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11140" yWindow="0" windowWidth="40420" windowHeight="21500" tabRatio="786" activeTab="4"/>
  </bookViews>
  <sheets>
    <sheet name="final.an.unique_list.shared" sheetId="1" r:id="rId1"/>
    <sheet name="OTU Name List" sheetId="2" r:id="rId2"/>
    <sheet name="SignificantDifferencesOTUs" sheetId="3" r:id="rId3"/>
    <sheet name="OverallCompilationSigDiffOTUs" sheetId="4" r:id="rId4"/>
    <sheet name="ForPlotting" sheetId="5" r:id="rId5"/>
    <sheet name="IndicatorAnalysis" sheetId="6" r:id="rId6"/>
    <sheet name="CorrOTUSoma" sheetId="7" r:id="rId7"/>
    <sheet name="CorrOTULipids" sheetId="8" r:id="rId8"/>
    <sheet name="CorrOTUsPhysiology" sheetId="9" r:id="rId9"/>
    <sheet name="Sheet9" sheetId="10" r:id="rId10"/>
    <sheet name="CorrOTUandOTU" sheetId="11" r:id="rId11"/>
    <sheet name="Order in Correlation Plot" sheetId="12" r:id="rId12"/>
    <sheet name="StatOTUsRightOrder" sheetId="13" r:id="rId13"/>
  </sheets>
  <definedNames>
    <definedName name="_xlnm._FilterDatabase" localSheetId="7" hidden="1">CorrOTULipids!$A$13:$L$41</definedName>
    <definedName name="_xlnm._FilterDatabase" localSheetId="6" hidden="1">CorrOTUSoma!$A$61:$BH$109</definedName>
    <definedName name="_xlnm._FilterDatabase" localSheetId="8" hidden="1">CorrOTUsPhysiology!$A$1:$D$61</definedName>
    <definedName name="_xlnm._FilterDatabase" localSheetId="0" hidden="1">final.an.unique_list.shared!$A$1:$ASR$11</definedName>
    <definedName name="_xlnm._FilterDatabase" localSheetId="4" hidden="1">ForPlotting!$A$1:$L$95</definedName>
    <definedName name="_xlnm._FilterDatabase" localSheetId="5" hidden="1">IndicatorAnalysis!$A$1:$G$78</definedName>
    <definedName name="_xlnm._FilterDatabase" localSheetId="11" hidden="1">'Order in Correlation Plot'!$A$1:$C$95</definedName>
    <definedName name="_xlnm._FilterDatabase" localSheetId="3" hidden="1">OverallCompilationSigDiffOTUs!$A$1:$L$95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3" l="1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2" i="13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2" i="13"/>
  <c r="B60" i="9"/>
  <c r="C60" i="9"/>
  <c r="B59" i="9"/>
  <c r="C59" i="9"/>
  <c r="B58" i="9"/>
  <c r="C58" i="9"/>
  <c r="B57" i="9"/>
  <c r="C57" i="9"/>
  <c r="B56" i="9"/>
  <c r="C56" i="9"/>
  <c r="B55" i="9"/>
  <c r="C55" i="9"/>
  <c r="B54" i="9"/>
  <c r="C54" i="9"/>
  <c r="B53" i="9"/>
  <c r="C53" i="9"/>
  <c r="B52" i="9"/>
  <c r="C52" i="9"/>
  <c r="B51" i="9"/>
  <c r="C51" i="9"/>
  <c r="B50" i="9"/>
  <c r="C50" i="9"/>
  <c r="B49" i="9"/>
  <c r="C49" i="9"/>
  <c r="B48" i="9"/>
  <c r="C48" i="9"/>
  <c r="B47" i="9"/>
  <c r="C47" i="9"/>
  <c r="B46" i="9"/>
  <c r="C46" i="9"/>
  <c r="B45" i="9"/>
  <c r="C45" i="9"/>
  <c r="B44" i="9"/>
  <c r="C44" i="9"/>
  <c r="B43" i="9"/>
  <c r="C43" i="9"/>
  <c r="B42" i="9"/>
  <c r="C42" i="9"/>
  <c r="B41" i="9"/>
  <c r="C41" i="9"/>
  <c r="B40" i="9"/>
  <c r="C40" i="9"/>
  <c r="B39" i="9"/>
  <c r="C39" i="9"/>
  <c r="B38" i="9"/>
  <c r="C38" i="9"/>
  <c r="B37" i="9"/>
  <c r="C37" i="9"/>
  <c r="B36" i="9"/>
  <c r="C36" i="9"/>
  <c r="B35" i="9"/>
  <c r="C35" i="9"/>
  <c r="B34" i="9"/>
  <c r="C34" i="9"/>
  <c r="B33" i="9"/>
  <c r="C33" i="9"/>
  <c r="B32" i="9"/>
  <c r="C32" i="9"/>
  <c r="B31" i="9"/>
  <c r="C31" i="9"/>
  <c r="B30" i="9"/>
  <c r="C30" i="9"/>
  <c r="B29" i="9"/>
  <c r="C29" i="9"/>
  <c r="B28" i="9"/>
  <c r="C28" i="9"/>
  <c r="B27" i="9"/>
  <c r="C27" i="9"/>
  <c r="B26" i="9"/>
  <c r="C26" i="9"/>
  <c r="B25" i="9"/>
  <c r="C25" i="9"/>
  <c r="B24" i="9"/>
  <c r="C24" i="9"/>
  <c r="B23" i="9"/>
  <c r="C23" i="9"/>
  <c r="B22" i="9"/>
  <c r="C22" i="9"/>
  <c r="B21" i="9"/>
  <c r="C21" i="9"/>
  <c r="B20" i="9"/>
  <c r="C20" i="9"/>
  <c r="B19" i="9"/>
  <c r="C19" i="9"/>
  <c r="B18" i="9"/>
  <c r="C18" i="9"/>
  <c r="B17" i="9"/>
  <c r="C17" i="9"/>
  <c r="B16" i="9"/>
  <c r="C16" i="9"/>
  <c r="B15" i="9"/>
  <c r="C15" i="9"/>
  <c r="B14" i="9"/>
  <c r="C14" i="9"/>
  <c r="B13" i="9"/>
  <c r="C13" i="9"/>
  <c r="B12" i="9"/>
  <c r="C12" i="9"/>
  <c r="B11" i="9"/>
  <c r="C11" i="9"/>
  <c r="B10" i="9"/>
  <c r="C10" i="9"/>
  <c r="B9" i="9"/>
  <c r="C9" i="9"/>
  <c r="B8" i="9"/>
  <c r="C8" i="9"/>
  <c r="B7" i="9"/>
  <c r="C7" i="9"/>
  <c r="B6" i="9"/>
  <c r="C6" i="9"/>
  <c r="B5" i="9"/>
  <c r="C5" i="9"/>
  <c r="B4" i="9"/>
  <c r="C4" i="9"/>
  <c r="B3" i="9"/>
  <c r="C3" i="9"/>
  <c r="B2" i="9"/>
  <c r="C2" i="9"/>
  <c r="C61" i="9"/>
  <c r="B61" i="9"/>
  <c r="K82" i="6"/>
  <c r="L82" i="6"/>
  <c r="J82" i="6"/>
  <c r="L71" i="6"/>
  <c r="K71" i="6"/>
  <c r="J71" i="6"/>
  <c r="L68" i="6"/>
  <c r="K68" i="6"/>
  <c r="J68" i="6"/>
  <c r="L65" i="6"/>
  <c r="K65" i="6"/>
  <c r="J65" i="6"/>
  <c r="L64" i="6"/>
  <c r="K64" i="6"/>
  <c r="J64" i="6"/>
  <c r="L63" i="6"/>
  <c r="K63" i="6"/>
  <c r="J63" i="6"/>
  <c r="L56" i="6"/>
  <c r="K56" i="6"/>
  <c r="J56" i="6"/>
  <c r="L55" i="6"/>
  <c r="K55" i="6"/>
  <c r="J55" i="6"/>
  <c r="L53" i="6"/>
  <c r="K53" i="6"/>
  <c r="J53" i="6"/>
  <c r="L52" i="6"/>
  <c r="K52" i="6"/>
  <c r="J52" i="6"/>
  <c r="L49" i="6"/>
  <c r="K49" i="6"/>
  <c r="J49" i="6"/>
  <c r="L48" i="6"/>
  <c r="K48" i="6"/>
  <c r="J48" i="6"/>
  <c r="L45" i="6"/>
  <c r="K45" i="6"/>
  <c r="J45" i="6"/>
  <c r="L42" i="6"/>
  <c r="K42" i="6"/>
  <c r="J42" i="6"/>
  <c r="L41" i="6"/>
  <c r="K41" i="6"/>
  <c r="J41" i="6"/>
  <c r="L40" i="6"/>
  <c r="K40" i="6"/>
  <c r="J40" i="6"/>
  <c r="L39" i="6"/>
  <c r="K39" i="6"/>
  <c r="J39" i="6"/>
  <c r="L37" i="6"/>
  <c r="K37" i="6"/>
  <c r="J37" i="6"/>
  <c r="L36" i="6"/>
  <c r="K36" i="6"/>
  <c r="J36" i="6"/>
  <c r="L35" i="6"/>
  <c r="K35" i="6"/>
  <c r="J35" i="6"/>
  <c r="L33" i="6"/>
  <c r="K33" i="6"/>
  <c r="J33" i="6"/>
  <c r="L29" i="6"/>
  <c r="K29" i="6"/>
  <c r="J29" i="6"/>
  <c r="L28" i="6"/>
  <c r="K28" i="6"/>
  <c r="J28" i="6"/>
  <c r="L24" i="6"/>
  <c r="K24" i="6"/>
  <c r="J24" i="6"/>
  <c r="L21" i="6"/>
  <c r="K21" i="6"/>
  <c r="J21" i="6"/>
  <c r="L20" i="6"/>
  <c r="K20" i="6"/>
  <c r="J20" i="6"/>
  <c r="L18" i="6"/>
  <c r="K18" i="6"/>
  <c r="J18" i="6"/>
  <c r="L17" i="6"/>
  <c r="K17" i="6"/>
  <c r="J17" i="6"/>
  <c r="L15" i="6"/>
  <c r="K15" i="6"/>
  <c r="J15" i="6"/>
  <c r="L14" i="6"/>
  <c r="K14" i="6"/>
  <c r="J14" i="6"/>
  <c r="L13" i="6"/>
  <c r="K13" i="6"/>
  <c r="J13" i="6"/>
  <c r="L12" i="6"/>
  <c r="K12" i="6"/>
  <c r="J12" i="6"/>
  <c r="L11" i="6"/>
  <c r="K11" i="6"/>
  <c r="J11" i="6"/>
  <c r="L9" i="6"/>
  <c r="K9" i="6"/>
  <c r="J9" i="6"/>
  <c r="L8" i="6"/>
  <c r="K8" i="6"/>
  <c r="J8" i="6"/>
  <c r="L6" i="6"/>
  <c r="K6" i="6"/>
  <c r="J6" i="6"/>
  <c r="L5" i="6"/>
  <c r="K5" i="6"/>
  <c r="J5" i="6"/>
  <c r="L4" i="6"/>
  <c r="K4" i="6"/>
  <c r="J4" i="6"/>
  <c r="L3" i="6"/>
  <c r="K3" i="6"/>
  <c r="J3" i="6"/>
  <c r="L2" i="6"/>
  <c r="K2" i="6"/>
  <c r="J2" i="6"/>
  <c r="BF108" i="7"/>
  <c r="BG108" i="7"/>
  <c r="BF107" i="7"/>
  <c r="BG107" i="7"/>
  <c r="BF106" i="7"/>
  <c r="BG106" i="7"/>
  <c r="BF105" i="7"/>
  <c r="BG105" i="7"/>
  <c r="BF104" i="7"/>
  <c r="BG104" i="7"/>
  <c r="BF103" i="7"/>
  <c r="BG103" i="7"/>
  <c r="BF102" i="7"/>
  <c r="BG102" i="7"/>
  <c r="BF101" i="7"/>
  <c r="BG101" i="7"/>
  <c r="BF100" i="7"/>
  <c r="BG100" i="7"/>
  <c r="BF99" i="7"/>
  <c r="BG99" i="7"/>
  <c r="BF98" i="7"/>
  <c r="BG98" i="7"/>
  <c r="BF97" i="7"/>
  <c r="BG97" i="7"/>
  <c r="BF96" i="7"/>
  <c r="BG96" i="7"/>
  <c r="BF95" i="7"/>
  <c r="BG95" i="7"/>
  <c r="BF94" i="7"/>
  <c r="BG94" i="7"/>
  <c r="BF93" i="7"/>
  <c r="BG93" i="7"/>
  <c r="BF92" i="7"/>
  <c r="BG92" i="7"/>
  <c r="BF91" i="7"/>
  <c r="BG91" i="7"/>
  <c r="BF90" i="7"/>
  <c r="BG90" i="7"/>
  <c r="BF89" i="7"/>
  <c r="BG89" i="7"/>
  <c r="BF88" i="7"/>
  <c r="BG88" i="7"/>
  <c r="BF87" i="7"/>
  <c r="BG87" i="7"/>
  <c r="BF86" i="7"/>
  <c r="BG86" i="7"/>
  <c r="BF85" i="7"/>
  <c r="BG85" i="7"/>
  <c r="BF84" i="7"/>
  <c r="BG84" i="7"/>
  <c r="BF83" i="7"/>
  <c r="BG83" i="7"/>
  <c r="BF82" i="7"/>
  <c r="BG82" i="7"/>
  <c r="BF81" i="7"/>
  <c r="BG81" i="7"/>
  <c r="BF80" i="7"/>
  <c r="BG80" i="7"/>
  <c r="BF79" i="7"/>
  <c r="BG79" i="7"/>
  <c r="BF78" i="7"/>
  <c r="BG78" i="7"/>
  <c r="BF77" i="7"/>
  <c r="BG77" i="7"/>
  <c r="BF76" i="7"/>
  <c r="BG76" i="7"/>
  <c r="BF75" i="7"/>
  <c r="BG75" i="7"/>
  <c r="BF74" i="7"/>
  <c r="BG74" i="7"/>
  <c r="BF73" i="7"/>
  <c r="BG73" i="7"/>
  <c r="BF72" i="7"/>
  <c r="BG72" i="7"/>
  <c r="BF71" i="7"/>
  <c r="BG71" i="7"/>
  <c r="BF70" i="7"/>
  <c r="BG70" i="7"/>
  <c r="BF69" i="7"/>
  <c r="BG69" i="7"/>
  <c r="BF68" i="7"/>
  <c r="BG68" i="7"/>
  <c r="BF67" i="7"/>
  <c r="BG67" i="7"/>
  <c r="BF66" i="7"/>
  <c r="BG66" i="7"/>
  <c r="BF65" i="7"/>
  <c r="BG65" i="7"/>
  <c r="BF64" i="7"/>
  <c r="BG64" i="7"/>
  <c r="BF63" i="7"/>
  <c r="BG63" i="7"/>
  <c r="BF62" i="7"/>
  <c r="BG62" i="7"/>
  <c r="BF109" i="7"/>
  <c r="BG109" i="7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41" i="8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2" i="5"/>
  <c r="I71" i="6"/>
  <c r="I68" i="6"/>
  <c r="I65" i="6"/>
  <c r="I64" i="6"/>
  <c r="I63" i="6"/>
  <c r="I56" i="6"/>
  <c r="I55" i="6"/>
  <c r="I53" i="6"/>
  <c r="I52" i="6"/>
  <c r="I49" i="6"/>
  <c r="I48" i="6"/>
  <c r="I45" i="6"/>
  <c r="I42" i="6"/>
  <c r="I41" i="6"/>
  <c r="I40" i="6"/>
  <c r="I39" i="6"/>
  <c r="I37" i="6"/>
  <c r="I36" i="6"/>
  <c r="I35" i="6"/>
  <c r="I33" i="6"/>
  <c r="I29" i="6"/>
  <c r="I28" i="6"/>
  <c r="I24" i="6"/>
  <c r="I21" i="6"/>
  <c r="I20" i="6"/>
  <c r="I18" i="6"/>
  <c r="I17" i="6"/>
  <c r="I15" i="6"/>
  <c r="I14" i="6"/>
  <c r="I13" i="6"/>
  <c r="I12" i="6"/>
  <c r="I11" i="6"/>
  <c r="I9" i="6"/>
  <c r="I8" i="6"/>
  <c r="I6" i="6"/>
  <c r="I5" i="6"/>
  <c r="I4" i="6"/>
  <c r="I3" i="6"/>
  <c r="I2" i="6"/>
  <c r="H71" i="6"/>
  <c r="H68" i="6"/>
  <c r="H65" i="6"/>
  <c r="H64" i="6"/>
  <c r="H63" i="6"/>
  <c r="H56" i="6"/>
  <c r="H55" i="6"/>
  <c r="H53" i="6"/>
  <c r="H52" i="6"/>
  <c r="H49" i="6"/>
  <c r="H48" i="6"/>
  <c r="H45" i="6"/>
  <c r="H42" i="6"/>
  <c r="H41" i="6"/>
  <c r="H40" i="6"/>
  <c r="H39" i="6"/>
  <c r="H37" i="6"/>
  <c r="H36" i="6"/>
  <c r="H35" i="6"/>
  <c r="H33" i="6"/>
  <c r="H29" i="6"/>
  <c r="H28" i="6"/>
  <c r="H24" i="6"/>
  <c r="H21" i="6"/>
  <c r="H20" i="6"/>
  <c r="H18" i="6"/>
  <c r="H17" i="6"/>
  <c r="H15" i="6"/>
  <c r="H14" i="6"/>
  <c r="H13" i="6"/>
  <c r="H12" i="6"/>
  <c r="H11" i="6"/>
  <c r="H9" i="6"/>
  <c r="H8" i="6"/>
  <c r="H6" i="6"/>
  <c r="H5" i="6"/>
  <c r="H4" i="6"/>
  <c r="H3" i="6"/>
  <c r="H2" i="6"/>
  <c r="G71" i="5"/>
  <c r="E71" i="5"/>
  <c r="K71" i="5"/>
  <c r="H71" i="5"/>
  <c r="F71" i="5"/>
  <c r="D71" i="5"/>
  <c r="C71" i="5"/>
  <c r="B71" i="5"/>
  <c r="G70" i="5"/>
  <c r="E70" i="5"/>
  <c r="K70" i="5"/>
  <c r="H70" i="5"/>
  <c r="F70" i="5"/>
  <c r="D70" i="5"/>
  <c r="C70" i="5"/>
  <c r="B70" i="5"/>
  <c r="G69" i="5"/>
  <c r="E69" i="5"/>
  <c r="K69" i="5"/>
  <c r="H69" i="5"/>
  <c r="F69" i="5"/>
  <c r="D69" i="5"/>
  <c r="C69" i="5"/>
  <c r="B69" i="5"/>
  <c r="G68" i="5"/>
  <c r="E68" i="5"/>
  <c r="K68" i="5"/>
  <c r="H68" i="5"/>
  <c r="F68" i="5"/>
  <c r="D68" i="5"/>
  <c r="C68" i="5"/>
  <c r="B68" i="5"/>
  <c r="G67" i="5"/>
  <c r="E67" i="5"/>
  <c r="K67" i="5"/>
  <c r="H67" i="5"/>
  <c r="F67" i="5"/>
  <c r="D67" i="5"/>
  <c r="C67" i="5"/>
  <c r="B67" i="5"/>
  <c r="G66" i="5"/>
  <c r="E66" i="5"/>
  <c r="K66" i="5"/>
  <c r="H66" i="5"/>
  <c r="F66" i="5"/>
  <c r="D66" i="5"/>
  <c r="C66" i="5"/>
  <c r="B66" i="5"/>
  <c r="G65" i="5"/>
  <c r="E65" i="5"/>
  <c r="K65" i="5"/>
  <c r="H65" i="5"/>
  <c r="F65" i="5"/>
  <c r="D65" i="5"/>
  <c r="C65" i="5"/>
  <c r="B65" i="5"/>
  <c r="G64" i="5"/>
  <c r="E64" i="5"/>
  <c r="K64" i="5"/>
  <c r="H64" i="5"/>
  <c r="F64" i="5"/>
  <c r="D64" i="5"/>
  <c r="C64" i="5"/>
  <c r="B64" i="5"/>
  <c r="G95" i="5"/>
  <c r="E95" i="5"/>
  <c r="K95" i="5"/>
  <c r="H95" i="5"/>
  <c r="F95" i="5"/>
  <c r="D95" i="5"/>
  <c r="C95" i="5"/>
  <c r="B95" i="5"/>
  <c r="G63" i="5"/>
  <c r="E63" i="5"/>
  <c r="K63" i="5"/>
  <c r="H63" i="5"/>
  <c r="F63" i="5"/>
  <c r="D63" i="5"/>
  <c r="C63" i="5"/>
  <c r="B63" i="5"/>
  <c r="G94" i="5"/>
  <c r="E94" i="5"/>
  <c r="K94" i="5"/>
  <c r="H94" i="5"/>
  <c r="F94" i="5"/>
  <c r="D94" i="5"/>
  <c r="C94" i="5"/>
  <c r="B94" i="5"/>
  <c r="G62" i="5"/>
  <c r="E62" i="5"/>
  <c r="K62" i="5"/>
  <c r="H62" i="5"/>
  <c r="F62" i="5"/>
  <c r="D62" i="5"/>
  <c r="C62" i="5"/>
  <c r="B62" i="5"/>
  <c r="G61" i="5"/>
  <c r="E61" i="5"/>
  <c r="K61" i="5"/>
  <c r="H61" i="5"/>
  <c r="F61" i="5"/>
  <c r="D61" i="5"/>
  <c r="C61" i="5"/>
  <c r="B61" i="5"/>
  <c r="G60" i="5"/>
  <c r="E60" i="5"/>
  <c r="K60" i="5"/>
  <c r="H60" i="5"/>
  <c r="F60" i="5"/>
  <c r="D60" i="5"/>
  <c r="C60" i="5"/>
  <c r="B60" i="5"/>
  <c r="G59" i="5"/>
  <c r="E59" i="5"/>
  <c r="K59" i="5"/>
  <c r="H59" i="5"/>
  <c r="F59" i="5"/>
  <c r="D59" i="5"/>
  <c r="C59" i="5"/>
  <c r="B59" i="5"/>
  <c r="G93" i="5"/>
  <c r="E93" i="5"/>
  <c r="K93" i="5"/>
  <c r="H93" i="5"/>
  <c r="F93" i="5"/>
  <c r="D93" i="5"/>
  <c r="C93" i="5"/>
  <c r="B93" i="5"/>
  <c r="G58" i="5"/>
  <c r="E58" i="5"/>
  <c r="K58" i="5"/>
  <c r="H58" i="5"/>
  <c r="F58" i="5"/>
  <c r="D58" i="5"/>
  <c r="C58" i="5"/>
  <c r="B58" i="5"/>
  <c r="G92" i="5"/>
  <c r="E92" i="5"/>
  <c r="K92" i="5"/>
  <c r="H92" i="5"/>
  <c r="F92" i="5"/>
  <c r="D92" i="5"/>
  <c r="C92" i="5"/>
  <c r="B92" i="5"/>
  <c r="G91" i="5"/>
  <c r="E91" i="5"/>
  <c r="K91" i="5"/>
  <c r="H91" i="5"/>
  <c r="F91" i="5"/>
  <c r="D91" i="5"/>
  <c r="C91" i="5"/>
  <c r="B91" i="5"/>
  <c r="G57" i="5"/>
  <c r="E57" i="5"/>
  <c r="K57" i="5"/>
  <c r="H57" i="5"/>
  <c r="F57" i="5"/>
  <c r="D57" i="5"/>
  <c r="C57" i="5"/>
  <c r="B57" i="5"/>
  <c r="G90" i="5"/>
  <c r="E90" i="5"/>
  <c r="K90" i="5"/>
  <c r="H90" i="5"/>
  <c r="F90" i="5"/>
  <c r="D90" i="5"/>
  <c r="C90" i="5"/>
  <c r="B90" i="5"/>
  <c r="G56" i="5"/>
  <c r="E56" i="5"/>
  <c r="K56" i="5"/>
  <c r="H56" i="5"/>
  <c r="F56" i="5"/>
  <c r="D56" i="5"/>
  <c r="C56" i="5"/>
  <c r="B56" i="5"/>
  <c r="G89" i="5"/>
  <c r="E89" i="5"/>
  <c r="K89" i="5"/>
  <c r="H89" i="5"/>
  <c r="F89" i="5"/>
  <c r="D89" i="5"/>
  <c r="C89" i="5"/>
  <c r="B89" i="5"/>
  <c r="G55" i="5"/>
  <c r="E55" i="5"/>
  <c r="K55" i="5"/>
  <c r="H55" i="5"/>
  <c r="F55" i="5"/>
  <c r="D55" i="5"/>
  <c r="C55" i="5"/>
  <c r="B55" i="5"/>
  <c r="G54" i="5"/>
  <c r="E54" i="5"/>
  <c r="K54" i="5"/>
  <c r="H54" i="5"/>
  <c r="F54" i="5"/>
  <c r="D54" i="5"/>
  <c r="C54" i="5"/>
  <c r="B54" i="5"/>
  <c r="G53" i="5"/>
  <c r="E53" i="5"/>
  <c r="K53" i="5"/>
  <c r="H53" i="5"/>
  <c r="F53" i="5"/>
  <c r="D53" i="5"/>
  <c r="C53" i="5"/>
  <c r="B53" i="5"/>
  <c r="G88" i="5"/>
  <c r="E88" i="5"/>
  <c r="K88" i="5"/>
  <c r="H88" i="5"/>
  <c r="F88" i="5"/>
  <c r="D88" i="5"/>
  <c r="C88" i="5"/>
  <c r="B88" i="5"/>
  <c r="G52" i="5"/>
  <c r="E52" i="5"/>
  <c r="K52" i="5"/>
  <c r="H52" i="5"/>
  <c r="F52" i="5"/>
  <c r="D52" i="5"/>
  <c r="C52" i="5"/>
  <c r="B52" i="5"/>
  <c r="G51" i="5"/>
  <c r="E51" i="5"/>
  <c r="K51" i="5"/>
  <c r="H51" i="5"/>
  <c r="F51" i="5"/>
  <c r="D51" i="5"/>
  <c r="C51" i="5"/>
  <c r="B51" i="5"/>
  <c r="G50" i="5"/>
  <c r="E50" i="5"/>
  <c r="K50" i="5"/>
  <c r="H50" i="5"/>
  <c r="F50" i="5"/>
  <c r="D50" i="5"/>
  <c r="C50" i="5"/>
  <c r="B50" i="5"/>
  <c r="G49" i="5"/>
  <c r="E49" i="5"/>
  <c r="K49" i="5"/>
  <c r="H49" i="5"/>
  <c r="F49" i="5"/>
  <c r="D49" i="5"/>
  <c r="C49" i="5"/>
  <c r="B49" i="5"/>
  <c r="G48" i="5"/>
  <c r="E48" i="5"/>
  <c r="K48" i="5"/>
  <c r="H48" i="5"/>
  <c r="F48" i="5"/>
  <c r="D48" i="5"/>
  <c r="C48" i="5"/>
  <c r="B48" i="5"/>
  <c r="G87" i="5"/>
  <c r="E87" i="5"/>
  <c r="K87" i="5"/>
  <c r="H87" i="5"/>
  <c r="F87" i="5"/>
  <c r="D87" i="5"/>
  <c r="C87" i="5"/>
  <c r="B87" i="5"/>
  <c r="G47" i="5"/>
  <c r="E47" i="5"/>
  <c r="K47" i="5"/>
  <c r="H47" i="5"/>
  <c r="F47" i="5"/>
  <c r="D47" i="5"/>
  <c r="C47" i="5"/>
  <c r="B47" i="5"/>
  <c r="G46" i="5"/>
  <c r="E46" i="5"/>
  <c r="K46" i="5"/>
  <c r="H46" i="5"/>
  <c r="F46" i="5"/>
  <c r="D46" i="5"/>
  <c r="C46" i="5"/>
  <c r="B46" i="5"/>
  <c r="G45" i="5"/>
  <c r="E45" i="5"/>
  <c r="K45" i="5"/>
  <c r="H45" i="5"/>
  <c r="F45" i="5"/>
  <c r="D45" i="5"/>
  <c r="C45" i="5"/>
  <c r="B45" i="5"/>
  <c r="G86" i="5"/>
  <c r="E86" i="5"/>
  <c r="K86" i="5"/>
  <c r="H86" i="5"/>
  <c r="F86" i="5"/>
  <c r="D86" i="5"/>
  <c r="C86" i="5"/>
  <c r="B86" i="5"/>
  <c r="G44" i="5"/>
  <c r="E44" i="5"/>
  <c r="K44" i="5"/>
  <c r="H44" i="5"/>
  <c r="F44" i="5"/>
  <c r="D44" i="5"/>
  <c r="C44" i="5"/>
  <c r="B44" i="5"/>
  <c r="G43" i="5"/>
  <c r="E43" i="5"/>
  <c r="K43" i="5"/>
  <c r="H43" i="5"/>
  <c r="F43" i="5"/>
  <c r="D43" i="5"/>
  <c r="C43" i="5"/>
  <c r="B43" i="5"/>
  <c r="G42" i="5"/>
  <c r="E42" i="5"/>
  <c r="K42" i="5"/>
  <c r="H42" i="5"/>
  <c r="F42" i="5"/>
  <c r="D42" i="5"/>
  <c r="C42" i="5"/>
  <c r="B42" i="5"/>
  <c r="G41" i="5"/>
  <c r="E41" i="5"/>
  <c r="K41" i="5"/>
  <c r="H41" i="5"/>
  <c r="F41" i="5"/>
  <c r="D41" i="5"/>
  <c r="C41" i="5"/>
  <c r="B41" i="5"/>
  <c r="G40" i="5"/>
  <c r="E40" i="5"/>
  <c r="K40" i="5"/>
  <c r="H40" i="5"/>
  <c r="F40" i="5"/>
  <c r="D40" i="5"/>
  <c r="C40" i="5"/>
  <c r="B40" i="5"/>
  <c r="G85" i="5"/>
  <c r="E85" i="5"/>
  <c r="K85" i="5"/>
  <c r="H85" i="5"/>
  <c r="F85" i="5"/>
  <c r="D85" i="5"/>
  <c r="C85" i="5"/>
  <c r="B85" i="5"/>
  <c r="G39" i="5"/>
  <c r="E39" i="5"/>
  <c r="K39" i="5"/>
  <c r="H39" i="5"/>
  <c r="F39" i="5"/>
  <c r="D39" i="5"/>
  <c r="C39" i="5"/>
  <c r="B39" i="5"/>
  <c r="G38" i="5"/>
  <c r="E38" i="5"/>
  <c r="K38" i="5"/>
  <c r="H38" i="5"/>
  <c r="F38" i="5"/>
  <c r="D38" i="5"/>
  <c r="C38" i="5"/>
  <c r="B38" i="5"/>
  <c r="G84" i="5"/>
  <c r="E84" i="5"/>
  <c r="K84" i="5"/>
  <c r="H84" i="5"/>
  <c r="F84" i="5"/>
  <c r="D84" i="5"/>
  <c r="C84" i="5"/>
  <c r="B84" i="5"/>
  <c r="G37" i="5"/>
  <c r="E37" i="5"/>
  <c r="K37" i="5"/>
  <c r="H37" i="5"/>
  <c r="F37" i="5"/>
  <c r="D37" i="5"/>
  <c r="C37" i="5"/>
  <c r="B37" i="5"/>
  <c r="G83" i="5"/>
  <c r="E83" i="5"/>
  <c r="K83" i="5"/>
  <c r="H83" i="5"/>
  <c r="F83" i="5"/>
  <c r="D83" i="5"/>
  <c r="C83" i="5"/>
  <c r="B83" i="5"/>
  <c r="G36" i="5"/>
  <c r="E36" i="5"/>
  <c r="K36" i="5"/>
  <c r="H36" i="5"/>
  <c r="F36" i="5"/>
  <c r="D36" i="5"/>
  <c r="C36" i="5"/>
  <c r="B36" i="5"/>
  <c r="G82" i="5"/>
  <c r="E82" i="5"/>
  <c r="K82" i="5"/>
  <c r="H82" i="5"/>
  <c r="F82" i="5"/>
  <c r="D82" i="5"/>
  <c r="C82" i="5"/>
  <c r="B82" i="5"/>
  <c r="G35" i="5"/>
  <c r="E35" i="5"/>
  <c r="K35" i="5"/>
  <c r="H35" i="5"/>
  <c r="F35" i="5"/>
  <c r="D35" i="5"/>
  <c r="C35" i="5"/>
  <c r="B35" i="5"/>
  <c r="G34" i="5"/>
  <c r="E34" i="5"/>
  <c r="K34" i="5"/>
  <c r="H34" i="5"/>
  <c r="F34" i="5"/>
  <c r="D34" i="5"/>
  <c r="C34" i="5"/>
  <c r="B34" i="5"/>
  <c r="G33" i="5"/>
  <c r="E33" i="5"/>
  <c r="K33" i="5"/>
  <c r="H33" i="5"/>
  <c r="F33" i="5"/>
  <c r="D33" i="5"/>
  <c r="C33" i="5"/>
  <c r="B33" i="5"/>
  <c r="G32" i="5"/>
  <c r="E32" i="5"/>
  <c r="K32" i="5"/>
  <c r="H32" i="5"/>
  <c r="F32" i="5"/>
  <c r="D32" i="5"/>
  <c r="C32" i="5"/>
  <c r="B32" i="5"/>
  <c r="G81" i="5"/>
  <c r="E81" i="5"/>
  <c r="K81" i="5"/>
  <c r="H81" i="5"/>
  <c r="F81" i="5"/>
  <c r="D81" i="5"/>
  <c r="C81" i="5"/>
  <c r="B81" i="5"/>
  <c r="G31" i="5"/>
  <c r="E31" i="5"/>
  <c r="K31" i="5"/>
  <c r="H31" i="5"/>
  <c r="F31" i="5"/>
  <c r="D31" i="5"/>
  <c r="C31" i="5"/>
  <c r="B31" i="5"/>
  <c r="G80" i="5"/>
  <c r="E80" i="5"/>
  <c r="K80" i="5"/>
  <c r="H80" i="5"/>
  <c r="F80" i="5"/>
  <c r="D80" i="5"/>
  <c r="C80" i="5"/>
  <c r="B80" i="5"/>
  <c r="G30" i="5"/>
  <c r="E30" i="5"/>
  <c r="K30" i="5"/>
  <c r="H30" i="5"/>
  <c r="F30" i="5"/>
  <c r="D30" i="5"/>
  <c r="C30" i="5"/>
  <c r="B30" i="5"/>
  <c r="G29" i="5"/>
  <c r="E29" i="5"/>
  <c r="K29" i="5"/>
  <c r="H29" i="5"/>
  <c r="F29" i="5"/>
  <c r="D29" i="5"/>
  <c r="C29" i="5"/>
  <c r="B29" i="5"/>
  <c r="G28" i="5"/>
  <c r="E28" i="5"/>
  <c r="K28" i="5"/>
  <c r="H28" i="5"/>
  <c r="F28" i="5"/>
  <c r="D28" i="5"/>
  <c r="C28" i="5"/>
  <c r="B28" i="5"/>
  <c r="G27" i="5"/>
  <c r="E27" i="5"/>
  <c r="K27" i="5"/>
  <c r="H27" i="5"/>
  <c r="F27" i="5"/>
  <c r="D27" i="5"/>
  <c r="C27" i="5"/>
  <c r="B27" i="5"/>
  <c r="G26" i="5"/>
  <c r="E26" i="5"/>
  <c r="K26" i="5"/>
  <c r="H26" i="5"/>
  <c r="F26" i="5"/>
  <c r="D26" i="5"/>
  <c r="C26" i="5"/>
  <c r="B26" i="5"/>
  <c r="G25" i="5"/>
  <c r="E25" i="5"/>
  <c r="K25" i="5"/>
  <c r="H25" i="5"/>
  <c r="F25" i="5"/>
  <c r="D25" i="5"/>
  <c r="C25" i="5"/>
  <c r="B25" i="5"/>
  <c r="G24" i="5"/>
  <c r="C24" i="5"/>
  <c r="J24" i="5"/>
  <c r="H24" i="5"/>
  <c r="F24" i="5"/>
  <c r="E24" i="5"/>
  <c r="D24" i="5"/>
  <c r="B24" i="5"/>
  <c r="G19" i="5"/>
  <c r="E19" i="5"/>
  <c r="K19" i="5"/>
  <c r="C19" i="5"/>
  <c r="I19" i="5"/>
  <c r="H19" i="5"/>
  <c r="F19" i="5"/>
  <c r="D19" i="5"/>
  <c r="B19" i="5"/>
  <c r="G18" i="5"/>
  <c r="E18" i="5"/>
  <c r="K18" i="5"/>
  <c r="C18" i="5"/>
  <c r="I18" i="5"/>
  <c r="H18" i="5"/>
  <c r="F18" i="5"/>
  <c r="D18" i="5"/>
  <c r="B18" i="5"/>
  <c r="E79" i="5"/>
  <c r="C79" i="5"/>
  <c r="I79" i="5"/>
  <c r="H79" i="5"/>
  <c r="G79" i="5"/>
  <c r="F79" i="5"/>
  <c r="D79" i="5"/>
  <c r="B79" i="5"/>
  <c r="E78" i="5"/>
  <c r="C78" i="5"/>
  <c r="I78" i="5"/>
  <c r="H78" i="5"/>
  <c r="G78" i="5"/>
  <c r="F78" i="5"/>
  <c r="D78" i="5"/>
  <c r="B78" i="5"/>
  <c r="E77" i="5"/>
  <c r="C77" i="5"/>
  <c r="I77" i="5"/>
  <c r="H77" i="5"/>
  <c r="G77" i="5"/>
  <c r="F77" i="5"/>
  <c r="D77" i="5"/>
  <c r="B77" i="5"/>
  <c r="G17" i="5"/>
  <c r="E17" i="5"/>
  <c r="K17" i="5"/>
  <c r="C17" i="5"/>
  <c r="I17" i="5"/>
  <c r="H17" i="5"/>
  <c r="F17" i="5"/>
  <c r="D17" i="5"/>
  <c r="B17" i="5"/>
  <c r="G16" i="5"/>
  <c r="E16" i="5"/>
  <c r="K16" i="5"/>
  <c r="C16" i="5"/>
  <c r="I16" i="5"/>
  <c r="H16" i="5"/>
  <c r="F16" i="5"/>
  <c r="D16" i="5"/>
  <c r="B16" i="5"/>
  <c r="G15" i="5"/>
  <c r="E15" i="5"/>
  <c r="K15" i="5"/>
  <c r="C15" i="5"/>
  <c r="I15" i="5"/>
  <c r="H15" i="5"/>
  <c r="F15" i="5"/>
  <c r="D15" i="5"/>
  <c r="B15" i="5"/>
  <c r="E76" i="5"/>
  <c r="C76" i="5"/>
  <c r="I76" i="5"/>
  <c r="H76" i="5"/>
  <c r="G76" i="5"/>
  <c r="F76" i="5"/>
  <c r="D76" i="5"/>
  <c r="B76" i="5"/>
  <c r="G2" i="5"/>
  <c r="E2" i="5"/>
  <c r="K2" i="5"/>
  <c r="C2" i="5"/>
  <c r="I2" i="5"/>
  <c r="H2" i="5"/>
  <c r="F2" i="5"/>
  <c r="D2" i="5"/>
  <c r="B2" i="5"/>
  <c r="G14" i="5"/>
  <c r="E14" i="5"/>
  <c r="K14" i="5"/>
  <c r="C14" i="5"/>
  <c r="I14" i="5"/>
  <c r="H14" i="5"/>
  <c r="F14" i="5"/>
  <c r="D14" i="5"/>
  <c r="B14" i="5"/>
  <c r="G13" i="5"/>
  <c r="E13" i="5"/>
  <c r="K13" i="5"/>
  <c r="C13" i="5"/>
  <c r="I13" i="5"/>
  <c r="H13" i="5"/>
  <c r="F13" i="5"/>
  <c r="D13" i="5"/>
  <c r="B13" i="5"/>
  <c r="E75" i="5"/>
  <c r="C75" i="5"/>
  <c r="I75" i="5"/>
  <c r="H75" i="5"/>
  <c r="G75" i="5"/>
  <c r="F75" i="5"/>
  <c r="D75" i="5"/>
  <c r="B75" i="5"/>
  <c r="G12" i="5"/>
  <c r="E12" i="5"/>
  <c r="K12" i="5"/>
  <c r="C12" i="5"/>
  <c r="I12" i="5"/>
  <c r="H12" i="5"/>
  <c r="F12" i="5"/>
  <c r="D12" i="5"/>
  <c r="B12" i="5"/>
  <c r="G11" i="5"/>
  <c r="E11" i="5"/>
  <c r="K11" i="5"/>
  <c r="C11" i="5"/>
  <c r="I11" i="5"/>
  <c r="H11" i="5"/>
  <c r="F11" i="5"/>
  <c r="D11" i="5"/>
  <c r="B11" i="5"/>
  <c r="E74" i="5"/>
  <c r="C74" i="5"/>
  <c r="I74" i="5"/>
  <c r="H74" i="5"/>
  <c r="G74" i="5"/>
  <c r="F74" i="5"/>
  <c r="D74" i="5"/>
  <c r="B74" i="5"/>
  <c r="E73" i="5"/>
  <c r="C73" i="5"/>
  <c r="I73" i="5"/>
  <c r="H73" i="5"/>
  <c r="G73" i="5"/>
  <c r="F73" i="5"/>
  <c r="D73" i="5"/>
  <c r="B73" i="5"/>
  <c r="G10" i="5"/>
  <c r="E10" i="5"/>
  <c r="K10" i="5"/>
  <c r="C10" i="5"/>
  <c r="I10" i="5"/>
  <c r="H10" i="5"/>
  <c r="F10" i="5"/>
  <c r="D10" i="5"/>
  <c r="B10" i="5"/>
  <c r="E72" i="5"/>
  <c r="C72" i="5"/>
  <c r="I72" i="5"/>
  <c r="H72" i="5"/>
  <c r="G72" i="5"/>
  <c r="F72" i="5"/>
  <c r="D72" i="5"/>
  <c r="B72" i="5"/>
  <c r="G9" i="5"/>
  <c r="E9" i="5"/>
  <c r="K9" i="5"/>
  <c r="C9" i="5"/>
  <c r="I9" i="5"/>
  <c r="H9" i="5"/>
  <c r="F9" i="5"/>
  <c r="D9" i="5"/>
  <c r="B9" i="5"/>
  <c r="E23" i="5"/>
  <c r="C23" i="5"/>
  <c r="I23" i="5"/>
  <c r="H23" i="5"/>
  <c r="G23" i="5"/>
  <c r="F23" i="5"/>
  <c r="D23" i="5"/>
  <c r="B23" i="5"/>
  <c r="E22" i="5"/>
  <c r="C22" i="5"/>
  <c r="I22" i="5"/>
  <c r="H22" i="5"/>
  <c r="G22" i="5"/>
  <c r="F22" i="5"/>
  <c r="D22" i="5"/>
  <c r="B22" i="5"/>
  <c r="G8" i="5"/>
  <c r="E8" i="5"/>
  <c r="K8" i="5"/>
  <c r="C8" i="5"/>
  <c r="I8" i="5"/>
  <c r="H8" i="5"/>
  <c r="F8" i="5"/>
  <c r="D8" i="5"/>
  <c r="B8" i="5"/>
  <c r="G7" i="5"/>
  <c r="E7" i="5"/>
  <c r="K7" i="5"/>
  <c r="C7" i="5"/>
  <c r="I7" i="5"/>
  <c r="H7" i="5"/>
  <c r="F7" i="5"/>
  <c r="D7" i="5"/>
  <c r="B7" i="5"/>
  <c r="G6" i="5"/>
  <c r="E6" i="5"/>
  <c r="K6" i="5"/>
  <c r="C6" i="5"/>
  <c r="I6" i="5"/>
  <c r="H6" i="5"/>
  <c r="F6" i="5"/>
  <c r="D6" i="5"/>
  <c r="B6" i="5"/>
  <c r="G5" i="5"/>
  <c r="E5" i="5"/>
  <c r="K5" i="5"/>
  <c r="C5" i="5"/>
  <c r="I5" i="5"/>
  <c r="H5" i="5"/>
  <c r="F5" i="5"/>
  <c r="D5" i="5"/>
  <c r="B5" i="5"/>
  <c r="E21" i="5"/>
  <c r="C21" i="5"/>
  <c r="I21" i="5"/>
  <c r="H21" i="5"/>
  <c r="G21" i="5"/>
  <c r="F21" i="5"/>
  <c r="D21" i="5"/>
  <c r="B21" i="5"/>
  <c r="G4" i="5"/>
  <c r="E4" i="5"/>
  <c r="K4" i="5"/>
  <c r="C4" i="5"/>
  <c r="I4" i="5"/>
  <c r="H4" i="5"/>
  <c r="F4" i="5"/>
  <c r="D4" i="5"/>
  <c r="B4" i="5"/>
  <c r="G3" i="5"/>
  <c r="E3" i="5"/>
  <c r="K3" i="5"/>
  <c r="C3" i="5"/>
  <c r="I3" i="5"/>
  <c r="H3" i="5"/>
  <c r="F3" i="5"/>
  <c r="D3" i="5"/>
  <c r="B3" i="5"/>
  <c r="E20" i="5"/>
  <c r="C20" i="5"/>
  <c r="I20" i="5"/>
  <c r="H20" i="5"/>
  <c r="G20" i="5"/>
  <c r="F20" i="5"/>
  <c r="D20" i="5"/>
  <c r="B20" i="5"/>
  <c r="G32" i="4"/>
  <c r="E32" i="4"/>
  <c r="C32" i="4"/>
  <c r="G57" i="4"/>
  <c r="C57" i="4"/>
  <c r="K32" i="4"/>
  <c r="I32" i="4"/>
  <c r="H32" i="4"/>
  <c r="F32" i="4"/>
  <c r="D32" i="4"/>
  <c r="B32" i="4"/>
  <c r="G95" i="4"/>
  <c r="E95" i="4"/>
  <c r="G31" i="4"/>
  <c r="E31" i="4"/>
  <c r="L95" i="4"/>
  <c r="C95" i="4"/>
  <c r="C31" i="4"/>
  <c r="I95" i="4"/>
  <c r="H95" i="4"/>
  <c r="F95" i="4"/>
  <c r="D95" i="4"/>
  <c r="B95" i="4"/>
  <c r="G94" i="4"/>
  <c r="E94" i="4"/>
  <c r="L94" i="4"/>
  <c r="C94" i="4"/>
  <c r="I94" i="4"/>
  <c r="H94" i="4"/>
  <c r="F94" i="4"/>
  <c r="D94" i="4"/>
  <c r="B94" i="4"/>
  <c r="G93" i="4"/>
  <c r="E93" i="4"/>
  <c r="G30" i="4"/>
  <c r="E30" i="4"/>
  <c r="L93" i="4"/>
  <c r="C93" i="4"/>
  <c r="C30" i="4"/>
  <c r="I93" i="4"/>
  <c r="H93" i="4"/>
  <c r="F93" i="4"/>
  <c r="D93" i="4"/>
  <c r="B93" i="4"/>
  <c r="G92" i="4"/>
  <c r="E92" i="4"/>
  <c r="L92" i="4"/>
  <c r="C92" i="4"/>
  <c r="I92" i="4"/>
  <c r="H92" i="4"/>
  <c r="F92" i="4"/>
  <c r="D92" i="4"/>
  <c r="B92" i="4"/>
  <c r="G91" i="4"/>
  <c r="E91" i="4"/>
  <c r="G29" i="4"/>
  <c r="E29" i="4"/>
  <c r="L91" i="4"/>
  <c r="C91" i="4"/>
  <c r="C29" i="4"/>
  <c r="I91" i="4"/>
  <c r="H91" i="4"/>
  <c r="F91" i="4"/>
  <c r="D91" i="4"/>
  <c r="B91" i="4"/>
  <c r="G90" i="4"/>
  <c r="E90" i="4"/>
  <c r="L90" i="4"/>
  <c r="C90" i="4"/>
  <c r="I90" i="4"/>
  <c r="H90" i="4"/>
  <c r="F90" i="4"/>
  <c r="D90" i="4"/>
  <c r="B90" i="4"/>
  <c r="G89" i="4"/>
  <c r="E89" i="4"/>
  <c r="L89" i="4"/>
  <c r="C89" i="4"/>
  <c r="I89" i="4"/>
  <c r="H89" i="4"/>
  <c r="F89" i="4"/>
  <c r="D89" i="4"/>
  <c r="B89" i="4"/>
  <c r="G88" i="4"/>
  <c r="E88" i="4"/>
  <c r="L88" i="4"/>
  <c r="C88" i="4"/>
  <c r="I88" i="4"/>
  <c r="H88" i="4"/>
  <c r="F88" i="4"/>
  <c r="D88" i="4"/>
  <c r="B88" i="4"/>
  <c r="G87" i="4"/>
  <c r="E87" i="4"/>
  <c r="L87" i="4"/>
  <c r="C87" i="4"/>
  <c r="I87" i="4"/>
  <c r="H87" i="4"/>
  <c r="F87" i="4"/>
  <c r="D87" i="4"/>
  <c r="B87" i="4"/>
  <c r="G86" i="4"/>
  <c r="E86" i="4"/>
  <c r="L86" i="4"/>
  <c r="C86" i="4"/>
  <c r="I86" i="4"/>
  <c r="H86" i="4"/>
  <c r="F86" i="4"/>
  <c r="D86" i="4"/>
  <c r="B86" i="4"/>
  <c r="G85" i="4"/>
  <c r="E85" i="4"/>
  <c r="L85" i="4"/>
  <c r="C85" i="4"/>
  <c r="I85" i="4"/>
  <c r="H85" i="4"/>
  <c r="F85" i="4"/>
  <c r="D85" i="4"/>
  <c r="B85" i="4"/>
  <c r="G84" i="4"/>
  <c r="E84" i="4"/>
  <c r="L84" i="4"/>
  <c r="C84" i="4"/>
  <c r="I84" i="4"/>
  <c r="H84" i="4"/>
  <c r="F84" i="4"/>
  <c r="D84" i="4"/>
  <c r="B84" i="4"/>
  <c r="G83" i="4"/>
  <c r="E83" i="4"/>
  <c r="G28" i="4"/>
  <c r="E28" i="4"/>
  <c r="L83" i="4"/>
  <c r="C83" i="4"/>
  <c r="C28" i="4"/>
  <c r="I83" i="4"/>
  <c r="H83" i="4"/>
  <c r="F83" i="4"/>
  <c r="D83" i="4"/>
  <c r="B83" i="4"/>
  <c r="G82" i="4"/>
  <c r="E82" i="4"/>
  <c r="G27" i="4"/>
  <c r="E27" i="4"/>
  <c r="L82" i="4"/>
  <c r="C82" i="4"/>
  <c r="C27" i="4"/>
  <c r="I82" i="4"/>
  <c r="H82" i="4"/>
  <c r="F82" i="4"/>
  <c r="D82" i="4"/>
  <c r="B82" i="4"/>
  <c r="G81" i="4"/>
  <c r="E81" i="4"/>
  <c r="L81" i="4"/>
  <c r="C81" i="4"/>
  <c r="I81" i="4"/>
  <c r="H81" i="4"/>
  <c r="F81" i="4"/>
  <c r="D81" i="4"/>
  <c r="B81" i="4"/>
  <c r="G80" i="4"/>
  <c r="E80" i="4"/>
  <c r="G26" i="4"/>
  <c r="E26" i="4"/>
  <c r="L80" i="4"/>
  <c r="C80" i="4"/>
  <c r="C26" i="4"/>
  <c r="I80" i="4"/>
  <c r="H80" i="4"/>
  <c r="F80" i="4"/>
  <c r="D80" i="4"/>
  <c r="B80" i="4"/>
  <c r="G79" i="4"/>
  <c r="E79" i="4"/>
  <c r="L79" i="4"/>
  <c r="C79" i="4"/>
  <c r="I79" i="4"/>
  <c r="H79" i="4"/>
  <c r="F79" i="4"/>
  <c r="D79" i="4"/>
  <c r="B79" i="4"/>
  <c r="G78" i="4"/>
  <c r="E78" i="4"/>
  <c r="G25" i="4"/>
  <c r="E25" i="4"/>
  <c r="L78" i="4"/>
  <c r="C78" i="4"/>
  <c r="C25" i="4"/>
  <c r="I78" i="4"/>
  <c r="H78" i="4"/>
  <c r="F78" i="4"/>
  <c r="D78" i="4"/>
  <c r="B78" i="4"/>
  <c r="G77" i="4"/>
  <c r="E77" i="4"/>
  <c r="L77" i="4"/>
  <c r="C77" i="4"/>
  <c r="I77" i="4"/>
  <c r="H77" i="4"/>
  <c r="F77" i="4"/>
  <c r="D77" i="4"/>
  <c r="B77" i="4"/>
  <c r="G76" i="4"/>
  <c r="E76" i="4"/>
  <c r="L76" i="4"/>
  <c r="C76" i="4"/>
  <c r="I76" i="4"/>
  <c r="H76" i="4"/>
  <c r="F76" i="4"/>
  <c r="D76" i="4"/>
  <c r="B76" i="4"/>
  <c r="G24" i="4"/>
  <c r="E24" i="4"/>
  <c r="C24" i="4"/>
  <c r="G75" i="4"/>
  <c r="E75" i="4"/>
  <c r="L75" i="4"/>
  <c r="C75" i="4"/>
  <c r="I75" i="4"/>
  <c r="H75" i="4"/>
  <c r="F75" i="4"/>
  <c r="D75" i="4"/>
  <c r="B75" i="4"/>
  <c r="G74" i="4"/>
  <c r="E74" i="4"/>
  <c r="L74" i="4"/>
  <c r="C74" i="4"/>
  <c r="I74" i="4"/>
  <c r="H74" i="4"/>
  <c r="F74" i="4"/>
  <c r="D74" i="4"/>
  <c r="B74" i="4"/>
  <c r="G23" i="4"/>
  <c r="E23" i="4"/>
  <c r="C23" i="4"/>
  <c r="G73" i="4"/>
  <c r="E73" i="4"/>
  <c r="L73" i="4"/>
  <c r="C73" i="4"/>
  <c r="I73" i="4"/>
  <c r="H73" i="4"/>
  <c r="F73" i="4"/>
  <c r="D73" i="4"/>
  <c r="B73" i="4"/>
  <c r="G72" i="4"/>
  <c r="E72" i="4"/>
  <c r="L72" i="4"/>
  <c r="C72" i="4"/>
  <c r="I72" i="4"/>
  <c r="H72" i="4"/>
  <c r="F72" i="4"/>
  <c r="D72" i="4"/>
  <c r="B72" i="4"/>
  <c r="G71" i="4"/>
  <c r="E71" i="4"/>
  <c r="G22" i="4"/>
  <c r="E22" i="4"/>
  <c r="L71" i="4"/>
  <c r="C71" i="4"/>
  <c r="C22" i="4"/>
  <c r="I71" i="4"/>
  <c r="H71" i="4"/>
  <c r="F71" i="4"/>
  <c r="D71" i="4"/>
  <c r="B71" i="4"/>
  <c r="G70" i="4"/>
  <c r="E70" i="4"/>
  <c r="L70" i="4"/>
  <c r="C70" i="4"/>
  <c r="I70" i="4"/>
  <c r="H70" i="4"/>
  <c r="F70" i="4"/>
  <c r="D70" i="4"/>
  <c r="B70" i="4"/>
  <c r="G69" i="4"/>
  <c r="E69" i="4"/>
  <c r="L69" i="4"/>
  <c r="C69" i="4"/>
  <c r="I69" i="4"/>
  <c r="H69" i="4"/>
  <c r="F69" i="4"/>
  <c r="D69" i="4"/>
  <c r="B69" i="4"/>
  <c r="G68" i="4"/>
  <c r="E68" i="4"/>
  <c r="G21" i="4"/>
  <c r="E21" i="4"/>
  <c r="L68" i="4"/>
  <c r="C68" i="4"/>
  <c r="C21" i="4"/>
  <c r="I68" i="4"/>
  <c r="H68" i="4"/>
  <c r="F68" i="4"/>
  <c r="D68" i="4"/>
  <c r="B68" i="4"/>
  <c r="G67" i="4"/>
  <c r="E67" i="4"/>
  <c r="L67" i="4"/>
  <c r="C67" i="4"/>
  <c r="I67" i="4"/>
  <c r="H67" i="4"/>
  <c r="F67" i="4"/>
  <c r="D67" i="4"/>
  <c r="B67" i="4"/>
  <c r="G66" i="4"/>
  <c r="E66" i="4"/>
  <c r="L66" i="4"/>
  <c r="C66" i="4"/>
  <c r="I66" i="4"/>
  <c r="H66" i="4"/>
  <c r="F66" i="4"/>
  <c r="D66" i="4"/>
  <c r="B66" i="4"/>
  <c r="G20" i="4"/>
  <c r="E20" i="4"/>
  <c r="C20" i="4"/>
  <c r="G65" i="4"/>
  <c r="E65" i="4"/>
  <c r="L65" i="4"/>
  <c r="C65" i="4"/>
  <c r="I65" i="4"/>
  <c r="H65" i="4"/>
  <c r="F65" i="4"/>
  <c r="D65" i="4"/>
  <c r="B65" i="4"/>
  <c r="G64" i="4"/>
  <c r="E64" i="4"/>
  <c r="G19" i="4"/>
  <c r="E19" i="4"/>
  <c r="L64" i="4"/>
  <c r="C64" i="4"/>
  <c r="C19" i="4"/>
  <c r="I64" i="4"/>
  <c r="H64" i="4"/>
  <c r="F64" i="4"/>
  <c r="D64" i="4"/>
  <c r="B64" i="4"/>
  <c r="G63" i="4"/>
  <c r="E63" i="4"/>
  <c r="L63" i="4"/>
  <c r="C63" i="4"/>
  <c r="I63" i="4"/>
  <c r="H63" i="4"/>
  <c r="F63" i="4"/>
  <c r="D63" i="4"/>
  <c r="B63" i="4"/>
  <c r="G62" i="4"/>
  <c r="E62" i="4"/>
  <c r="G18" i="4"/>
  <c r="E18" i="4"/>
  <c r="L62" i="4"/>
  <c r="C62" i="4"/>
  <c r="C18" i="4"/>
  <c r="I62" i="4"/>
  <c r="H62" i="4"/>
  <c r="F62" i="4"/>
  <c r="D62" i="4"/>
  <c r="B62" i="4"/>
  <c r="G61" i="4"/>
  <c r="E61" i="4"/>
  <c r="L61" i="4"/>
  <c r="C61" i="4"/>
  <c r="I61" i="4"/>
  <c r="H61" i="4"/>
  <c r="F61" i="4"/>
  <c r="D61" i="4"/>
  <c r="B61" i="4"/>
  <c r="G60" i="4"/>
  <c r="E60" i="4"/>
  <c r="G17" i="4"/>
  <c r="E17" i="4"/>
  <c r="L60" i="4"/>
  <c r="C60" i="4"/>
  <c r="C17" i="4"/>
  <c r="I60" i="4"/>
  <c r="H60" i="4"/>
  <c r="F60" i="4"/>
  <c r="D60" i="4"/>
  <c r="B60" i="4"/>
  <c r="G59" i="4"/>
  <c r="E59" i="4"/>
  <c r="L59" i="4"/>
  <c r="C59" i="4"/>
  <c r="I59" i="4"/>
  <c r="H59" i="4"/>
  <c r="F59" i="4"/>
  <c r="D59" i="4"/>
  <c r="B59" i="4"/>
  <c r="G58" i="4"/>
  <c r="E58" i="4"/>
  <c r="L58" i="4"/>
  <c r="C58" i="4"/>
  <c r="I58" i="4"/>
  <c r="H58" i="4"/>
  <c r="F58" i="4"/>
  <c r="D58" i="4"/>
  <c r="B58" i="4"/>
  <c r="E57" i="4"/>
  <c r="L57" i="4"/>
  <c r="I57" i="4"/>
  <c r="H57" i="4"/>
  <c r="F57" i="4"/>
  <c r="D57" i="4"/>
  <c r="B57" i="4"/>
  <c r="G56" i="4"/>
  <c r="E56" i="4"/>
  <c r="G16" i="4"/>
  <c r="E16" i="4"/>
  <c r="L56" i="4"/>
  <c r="C56" i="4"/>
  <c r="C16" i="4"/>
  <c r="I56" i="4"/>
  <c r="H56" i="4"/>
  <c r="F56" i="4"/>
  <c r="D56" i="4"/>
  <c r="B56" i="4"/>
  <c r="G55" i="4"/>
  <c r="E55" i="4"/>
  <c r="L55" i="4"/>
  <c r="C55" i="4"/>
  <c r="I55" i="4"/>
  <c r="H55" i="4"/>
  <c r="F55" i="4"/>
  <c r="D55" i="4"/>
  <c r="B55" i="4"/>
  <c r="G54" i="4"/>
  <c r="E54" i="4"/>
  <c r="L54" i="4"/>
  <c r="C54" i="4"/>
  <c r="I54" i="4"/>
  <c r="H54" i="4"/>
  <c r="F54" i="4"/>
  <c r="D54" i="4"/>
  <c r="B54" i="4"/>
  <c r="G53" i="4"/>
  <c r="E53" i="4"/>
  <c r="L53" i="4"/>
  <c r="C53" i="4"/>
  <c r="I53" i="4"/>
  <c r="H53" i="4"/>
  <c r="F53" i="4"/>
  <c r="D53" i="4"/>
  <c r="B53" i="4"/>
  <c r="G52" i="4"/>
  <c r="E52" i="4"/>
  <c r="L52" i="4"/>
  <c r="C52" i="4"/>
  <c r="I52" i="4"/>
  <c r="H52" i="4"/>
  <c r="F52" i="4"/>
  <c r="D52" i="4"/>
  <c r="B52" i="4"/>
  <c r="G51" i="4"/>
  <c r="E51" i="4"/>
  <c r="L51" i="4"/>
  <c r="C51" i="4"/>
  <c r="I51" i="4"/>
  <c r="H51" i="4"/>
  <c r="F51" i="4"/>
  <c r="D51" i="4"/>
  <c r="B51" i="4"/>
  <c r="G50" i="4"/>
  <c r="E50" i="4"/>
  <c r="G15" i="4"/>
  <c r="E15" i="4"/>
  <c r="L50" i="4"/>
  <c r="C50" i="4"/>
  <c r="C15" i="4"/>
  <c r="I50" i="4"/>
  <c r="H50" i="4"/>
  <c r="F50" i="4"/>
  <c r="D50" i="4"/>
  <c r="B50" i="4"/>
  <c r="G49" i="4"/>
  <c r="E49" i="4"/>
  <c r="L49" i="4"/>
  <c r="C49" i="4"/>
  <c r="I49" i="4"/>
  <c r="H49" i="4"/>
  <c r="F49" i="4"/>
  <c r="D49" i="4"/>
  <c r="B49" i="4"/>
  <c r="G48" i="4"/>
  <c r="E48" i="4"/>
  <c r="G14" i="4"/>
  <c r="E14" i="4"/>
  <c r="L48" i="4"/>
  <c r="C48" i="4"/>
  <c r="C14" i="4"/>
  <c r="I48" i="4"/>
  <c r="H48" i="4"/>
  <c r="F48" i="4"/>
  <c r="D48" i="4"/>
  <c r="B48" i="4"/>
  <c r="G47" i="4"/>
  <c r="E47" i="4"/>
  <c r="L47" i="4"/>
  <c r="C47" i="4"/>
  <c r="I47" i="4"/>
  <c r="H47" i="4"/>
  <c r="F47" i="4"/>
  <c r="D47" i="4"/>
  <c r="B47" i="4"/>
  <c r="G46" i="4"/>
  <c r="E46" i="4"/>
  <c r="L46" i="4"/>
  <c r="C46" i="4"/>
  <c r="I46" i="4"/>
  <c r="H46" i="4"/>
  <c r="F46" i="4"/>
  <c r="D46" i="4"/>
  <c r="B46" i="4"/>
  <c r="G45" i="4"/>
  <c r="E45" i="4"/>
  <c r="G13" i="4"/>
  <c r="E13" i="4"/>
  <c r="L45" i="4"/>
  <c r="C45" i="4"/>
  <c r="C13" i="4"/>
  <c r="I45" i="4"/>
  <c r="H45" i="4"/>
  <c r="F45" i="4"/>
  <c r="D45" i="4"/>
  <c r="B45" i="4"/>
  <c r="G44" i="4"/>
  <c r="E44" i="4"/>
  <c r="L44" i="4"/>
  <c r="C44" i="4"/>
  <c r="I44" i="4"/>
  <c r="H44" i="4"/>
  <c r="F44" i="4"/>
  <c r="D44" i="4"/>
  <c r="B44" i="4"/>
  <c r="G43" i="4"/>
  <c r="E43" i="4"/>
  <c r="G12" i="4"/>
  <c r="E12" i="4"/>
  <c r="L43" i="4"/>
  <c r="C43" i="4"/>
  <c r="C12" i="4"/>
  <c r="I43" i="4"/>
  <c r="H43" i="4"/>
  <c r="F43" i="4"/>
  <c r="D43" i="4"/>
  <c r="B43" i="4"/>
  <c r="G42" i="4"/>
  <c r="E42" i="4"/>
  <c r="G11" i="4"/>
  <c r="E11" i="4"/>
  <c r="L42" i="4"/>
  <c r="C42" i="4"/>
  <c r="C11" i="4"/>
  <c r="I42" i="4"/>
  <c r="H42" i="4"/>
  <c r="F42" i="4"/>
  <c r="D42" i="4"/>
  <c r="B42" i="4"/>
  <c r="G41" i="4"/>
  <c r="E41" i="4"/>
  <c r="L41" i="4"/>
  <c r="C41" i="4"/>
  <c r="I41" i="4"/>
  <c r="H41" i="4"/>
  <c r="F41" i="4"/>
  <c r="D41" i="4"/>
  <c r="B41" i="4"/>
  <c r="G40" i="4"/>
  <c r="E40" i="4"/>
  <c r="G10" i="4"/>
  <c r="E10" i="4"/>
  <c r="L40" i="4"/>
  <c r="C40" i="4"/>
  <c r="C10" i="4"/>
  <c r="I40" i="4"/>
  <c r="H40" i="4"/>
  <c r="F40" i="4"/>
  <c r="D40" i="4"/>
  <c r="B40" i="4"/>
  <c r="G39" i="4"/>
  <c r="E39" i="4"/>
  <c r="G9" i="4"/>
  <c r="E9" i="4"/>
  <c r="L39" i="4"/>
  <c r="C39" i="4"/>
  <c r="C9" i="4"/>
  <c r="I39" i="4"/>
  <c r="H39" i="4"/>
  <c r="F39" i="4"/>
  <c r="D39" i="4"/>
  <c r="B39" i="4"/>
  <c r="G38" i="4"/>
  <c r="E38" i="4"/>
  <c r="L38" i="4"/>
  <c r="C38" i="4"/>
  <c r="I38" i="4"/>
  <c r="H38" i="4"/>
  <c r="F38" i="4"/>
  <c r="D38" i="4"/>
  <c r="B38" i="4"/>
  <c r="G37" i="4"/>
  <c r="E37" i="4"/>
  <c r="L37" i="4"/>
  <c r="C37" i="4"/>
  <c r="I37" i="4"/>
  <c r="H37" i="4"/>
  <c r="F37" i="4"/>
  <c r="D37" i="4"/>
  <c r="B37" i="4"/>
  <c r="G36" i="4"/>
  <c r="E36" i="4"/>
  <c r="L36" i="4"/>
  <c r="C36" i="4"/>
  <c r="I36" i="4"/>
  <c r="H36" i="4"/>
  <c r="F36" i="4"/>
  <c r="D36" i="4"/>
  <c r="B36" i="4"/>
  <c r="G35" i="4"/>
  <c r="E35" i="4"/>
  <c r="G8" i="4"/>
  <c r="E8" i="4"/>
  <c r="L35" i="4"/>
  <c r="C35" i="4"/>
  <c r="C8" i="4"/>
  <c r="I35" i="4"/>
  <c r="H35" i="4"/>
  <c r="F35" i="4"/>
  <c r="D35" i="4"/>
  <c r="B35" i="4"/>
  <c r="G34" i="4"/>
  <c r="E34" i="4"/>
  <c r="G7" i="4"/>
  <c r="E7" i="4"/>
  <c r="L34" i="4"/>
  <c r="C34" i="4"/>
  <c r="C7" i="4"/>
  <c r="I34" i="4"/>
  <c r="H34" i="4"/>
  <c r="F34" i="4"/>
  <c r="D34" i="4"/>
  <c r="B34" i="4"/>
  <c r="G33" i="4"/>
  <c r="E33" i="4"/>
  <c r="L33" i="4"/>
  <c r="C33" i="4"/>
  <c r="I33" i="4"/>
  <c r="H33" i="4"/>
  <c r="F33" i="4"/>
  <c r="D33" i="4"/>
  <c r="B33" i="4"/>
  <c r="L31" i="4"/>
  <c r="J31" i="4"/>
  <c r="I31" i="4"/>
  <c r="H31" i="4"/>
  <c r="F31" i="4"/>
  <c r="D31" i="4"/>
  <c r="B31" i="4"/>
  <c r="L30" i="4"/>
  <c r="J30" i="4"/>
  <c r="I30" i="4"/>
  <c r="H30" i="4"/>
  <c r="F30" i="4"/>
  <c r="D30" i="4"/>
  <c r="B30" i="4"/>
  <c r="J29" i="4"/>
  <c r="I29" i="4"/>
  <c r="H29" i="4"/>
  <c r="F29" i="4"/>
  <c r="D29" i="4"/>
  <c r="B29" i="4"/>
  <c r="J28" i="4"/>
  <c r="I28" i="4"/>
  <c r="H28" i="4"/>
  <c r="F28" i="4"/>
  <c r="D28" i="4"/>
  <c r="B28" i="4"/>
  <c r="J27" i="4"/>
  <c r="I27" i="4"/>
  <c r="H27" i="4"/>
  <c r="F27" i="4"/>
  <c r="D27" i="4"/>
  <c r="B27" i="4"/>
  <c r="L26" i="4"/>
  <c r="J26" i="4"/>
  <c r="I26" i="4"/>
  <c r="H26" i="4"/>
  <c r="F26" i="4"/>
  <c r="D26" i="4"/>
  <c r="B26" i="4"/>
  <c r="G6" i="4"/>
  <c r="E6" i="4"/>
  <c r="L25" i="4"/>
  <c r="C6" i="4"/>
  <c r="J25" i="4"/>
  <c r="I25" i="4"/>
  <c r="H25" i="4"/>
  <c r="F25" i="4"/>
  <c r="D25" i="4"/>
  <c r="B25" i="4"/>
  <c r="L24" i="4"/>
  <c r="J24" i="4"/>
  <c r="I24" i="4"/>
  <c r="H24" i="4"/>
  <c r="F24" i="4"/>
  <c r="D24" i="4"/>
  <c r="B24" i="4"/>
  <c r="G5" i="4"/>
  <c r="E5" i="4"/>
  <c r="C5" i="4"/>
  <c r="J23" i="4"/>
  <c r="I23" i="4"/>
  <c r="H23" i="4"/>
  <c r="F23" i="4"/>
  <c r="D23" i="4"/>
  <c r="B23" i="4"/>
  <c r="L22" i="4"/>
  <c r="J22" i="4"/>
  <c r="I22" i="4"/>
  <c r="H22" i="4"/>
  <c r="F22" i="4"/>
  <c r="D22" i="4"/>
  <c r="B22" i="4"/>
  <c r="L21" i="4"/>
  <c r="J21" i="4"/>
  <c r="I21" i="4"/>
  <c r="H21" i="4"/>
  <c r="F21" i="4"/>
  <c r="D21" i="4"/>
  <c r="B21" i="4"/>
  <c r="L20" i="4"/>
  <c r="J20" i="4"/>
  <c r="I20" i="4"/>
  <c r="H20" i="4"/>
  <c r="F20" i="4"/>
  <c r="D20" i="4"/>
  <c r="B20" i="4"/>
  <c r="J19" i="4"/>
  <c r="I19" i="4"/>
  <c r="H19" i="4"/>
  <c r="F19" i="4"/>
  <c r="D19" i="4"/>
  <c r="B19" i="4"/>
  <c r="L18" i="4"/>
  <c r="J18" i="4"/>
  <c r="I18" i="4"/>
  <c r="H18" i="4"/>
  <c r="F18" i="4"/>
  <c r="D18" i="4"/>
  <c r="B18" i="4"/>
  <c r="G4" i="4"/>
  <c r="E4" i="4"/>
  <c r="L17" i="4"/>
  <c r="C4" i="4"/>
  <c r="J17" i="4"/>
  <c r="I17" i="4"/>
  <c r="H17" i="4"/>
  <c r="F17" i="4"/>
  <c r="D17" i="4"/>
  <c r="B17" i="4"/>
  <c r="J16" i="4"/>
  <c r="I16" i="4"/>
  <c r="H16" i="4"/>
  <c r="F16" i="4"/>
  <c r="D16" i="4"/>
  <c r="B16" i="4"/>
  <c r="J15" i="4"/>
  <c r="I15" i="4"/>
  <c r="H15" i="4"/>
  <c r="F15" i="4"/>
  <c r="D15" i="4"/>
  <c r="B15" i="4"/>
  <c r="L14" i="4"/>
  <c r="J14" i="4"/>
  <c r="I14" i="4"/>
  <c r="H14" i="4"/>
  <c r="F14" i="4"/>
  <c r="D14" i="4"/>
  <c r="B14" i="4"/>
  <c r="J13" i="4"/>
  <c r="I13" i="4"/>
  <c r="H13" i="4"/>
  <c r="F13" i="4"/>
  <c r="D13" i="4"/>
  <c r="B13" i="4"/>
  <c r="L12" i="4"/>
  <c r="J12" i="4"/>
  <c r="I12" i="4"/>
  <c r="H12" i="4"/>
  <c r="F12" i="4"/>
  <c r="D12" i="4"/>
  <c r="B12" i="4"/>
  <c r="E3" i="4"/>
  <c r="C3" i="4"/>
  <c r="J11" i="4"/>
  <c r="I11" i="4"/>
  <c r="H11" i="4"/>
  <c r="F11" i="4"/>
  <c r="D11" i="4"/>
  <c r="B11" i="4"/>
  <c r="J10" i="4"/>
  <c r="I10" i="4"/>
  <c r="H10" i="4"/>
  <c r="F10" i="4"/>
  <c r="D10" i="4"/>
  <c r="B10" i="4"/>
  <c r="G2" i="4"/>
  <c r="E2" i="4"/>
  <c r="L9" i="4"/>
  <c r="C2" i="4"/>
  <c r="J9" i="4"/>
  <c r="I9" i="4"/>
  <c r="H9" i="4"/>
  <c r="F9" i="4"/>
  <c r="D9" i="4"/>
  <c r="B9" i="4"/>
  <c r="L8" i="4"/>
  <c r="J8" i="4"/>
  <c r="I8" i="4"/>
  <c r="H8" i="4"/>
  <c r="F8" i="4"/>
  <c r="D8" i="4"/>
  <c r="B8" i="4"/>
  <c r="L7" i="4"/>
  <c r="J7" i="4"/>
  <c r="I7" i="4"/>
  <c r="H7" i="4"/>
  <c r="F7" i="4"/>
  <c r="D7" i="4"/>
  <c r="B7" i="4"/>
  <c r="L6" i="4"/>
  <c r="J6" i="4"/>
  <c r="I6" i="4"/>
  <c r="H6" i="4"/>
  <c r="F6" i="4"/>
  <c r="D6" i="4"/>
  <c r="B6" i="4"/>
  <c r="J5" i="4"/>
  <c r="I5" i="4"/>
  <c r="H5" i="4"/>
  <c r="F5" i="4"/>
  <c r="D5" i="4"/>
  <c r="B5" i="4"/>
  <c r="L4" i="4"/>
  <c r="J4" i="4"/>
  <c r="I4" i="4"/>
  <c r="H4" i="4"/>
  <c r="F4" i="4"/>
  <c r="D4" i="4"/>
  <c r="B4" i="4"/>
  <c r="G3" i="4"/>
  <c r="L3" i="4"/>
  <c r="J3" i="4"/>
  <c r="I3" i="4"/>
  <c r="H3" i="4"/>
  <c r="F3" i="4"/>
  <c r="D3" i="4"/>
  <c r="B3" i="4"/>
  <c r="J2" i="4"/>
  <c r="I2" i="4"/>
  <c r="H2" i="4"/>
  <c r="F2" i="4"/>
  <c r="D2" i="4"/>
  <c r="B2" i="4"/>
  <c r="M3" i="3"/>
  <c r="N3" i="3"/>
  <c r="O3" i="3"/>
  <c r="M4" i="3"/>
  <c r="N4" i="3"/>
  <c r="O4" i="3"/>
  <c r="M5" i="3"/>
  <c r="N5" i="3"/>
  <c r="O5" i="3"/>
  <c r="M6" i="3"/>
  <c r="N6" i="3"/>
  <c r="O6" i="3"/>
  <c r="M7" i="3"/>
  <c r="N7" i="3"/>
  <c r="O7" i="3"/>
  <c r="M8" i="3"/>
  <c r="N8" i="3"/>
  <c r="O8" i="3"/>
  <c r="M9" i="3"/>
  <c r="N9" i="3"/>
  <c r="O9" i="3"/>
  <c r="M10" i="3"/>
  <c r="N10" i="3"/>
  <c r="O10" i="3"/>
  <c r="M11" i="3"/>
  <c r="N11" i="3"/>
  <c r="O11" i="3"/>
  <c r="M12" i="3"/>
  <c r="N12" i="3"/>
  <c r="O12" i="3"/>
  <c r="M13" i="3"/>
  <c r="N13" i="3"/>
  <c r="O13" i="3"/>
  <c r="M14" i="3"/>
  <c r="N14" i="3"/>
  <c r="O14" i="3"/>
  <c r="M15" i="3"/>
  <c r="N15" i="3"/>
  <c r="O15" i="3"/>
  <c r="M16" i="3"/>
  <c r="N16" i="3"/>
  <c r="O16" i="3"/>
  <c r="M17" i="3"/>
  <c r="N17" i="3"/>
  <c r="O17" i="3"/>
  <c r="M18" i="3"/>
  <c r="N18" i="3"/>
  <c r="O18" i="3"/>
  <c r="M19" i="3"/>
  <c r="N19" i="3"/>
  <c r="O19" i="3"/>
  <c r="M20" i="3"/>
  <c r="N20" i="3"/>
  <c r="O20" i="3"/>
  <c r="M21" i="3"/>
  <c r="N21" i="3"/>
  <c r="O21" i="3"/>
  <c r="M22" i="3"/>
  <c r="N22" i="3"/>
  <c r="O22" i="3"/>
  <c r="M23" i="3"/>
  <c r="N23" i="3"/>
  <c r="O23" i="3"/>
  <c r="M24" i="3"/>
  <c r="N24" i="3"/>
  <c r="O24" i="3"/>
  <c r="M25" i="3"/>
  <c r="N25" i="3"/>
  <c r="O25" i="3"/>
  <c r="M26" i="3"/>
  <c r="N26" i="3"/>
  <c r="O26" i="3"/>
  <c r="M27" i="3"/>
  <c r="N27" i="3"/>
  <c r="O27" i="3"/>
  <c r="M28" i="3"/>
  <c r="N28" i="3"/>
  <c r="O28" i="3"/>
  <c r="M29" i="3"/>
  <c r="N29" i="3"/>
  <c r="O29" i="3"/>
  <c r="M30" i="3"/>
  <c r="N30" i="3"/>
  <c r="O30" i="3"/>
  <c r="M31" i="3"/>
  <c r="N31" i="3"/>
  <c r="O31" i="3"/>
  <c r="M34" i="3"/>
  <c r="N34" i="3"/>
  <c r="O34" i="3"/>
  <c r="M35" i="3"/>
  <c r="N35" i="3"/>
  <c r="O35" i="3"/>
  <c r="M36" i="3"/>
  <c r="N36" i="3"/>
  <c r="O36" i="3"/>
  <c r="M37" i="3"/>
  <c r="N37" i="3"/>
  <c r="O37" i="3"/>
  <c r="M38" i="3"/>
  <c r="N38" i="3"/>
  <c r="O38" i="3"/>
  <c r="M39" i="3"/>
  <c r="N39" i="3"/>
  <c r="O39" i="3"/>
  <c r="M40" i="3"/>
  <c r="N40" i="3"/>
  <c r="O40" i="3"/>
  <c r="M41" i="3"/>
  <c r="N41" i="3"/>
  <c r="O41" i="3"/>
  <c r="M42" i="3"/>
  <c r="N42" i="3"/>
  <c r="O42" i="3"/>
  <c r="M43" i="3"/>
  <c r="N43" i="3"/>
  <c r="O43" i="3"/>
  <c r="M44" i="3"/>
  <c r="N44" i="3"/>
  <c r="O44" i="3"/>
  <c r="M45" i="3"/>
  <c r="N45" i="3"/>
  <c r="O45" i="3"/>
  <c r="M46" i="3"/>
  <c r="N46" i="3"/>
  <c r="O46" i="3"/>
  <c r="M47" i="3"/>
  <c r="N47" i="3"/>
  <c r="O47" i="3"/>
  <c r="M48" i="3"/>
  <c r="N48" i="3"/>
  <c r="O48" i="3"/>
  <c r="M49" i="3"/>
  <c r="N49" i="3"/>
  <c r="O49" i="3"/>
  <c r="M50" i="3"/>
  <c r="N50" i="3"/>
  <c r="O50" i="3"/>
  <c r="M51" i="3"/>
  <c r="N51" i="3"/>
  <c r="O51" i="3"/>
  <c r="M52" i="3"/>
  <c r="N52" i="3"/>
  <c r="O52" i="3"/>
  <c r="M53" i="3"/>
  <c r="N53" i="3"/>
  <c r="O53" i="3"/>
  <c r="M54" i="3"/>
  <c r="N54" i="3"/>
  <c r="O54" i="3"/>
  <c r="M55" i="3"/>
  <c r="N55" i="3"/>
  <c r="O55" i="3"/>
  <c r="M56" i="3"/>
  <c r="N56" i="3"/>
  <c r="O56" i="3"/>
  <c r="M57" i="3"/>
  <c r="N57" i="3"/>
  <c r="O57" i="3"/>
  <c r="M58" i="3"/>
  <c r="N58" i="3"/>
  <c r="O58" i="3"/>
  <c r="M59" i="3"/>
  <c r="N59" i="3"/>
  <c r="O59" i="3"/>
  <c r="M60" i="3"/>
  <c r="N60" i="3"/>
  <c r="O60" i="3"/>
  <c r="M61" i="3"/>
  <c r="N61" i="3"/>
  <c r="O61" i="3"/>
  <c r="M62" i="3"/>
  <c r="N62" i="3"/>
  <c r="O62" i="3"/>
  <c r="M63" i="3"/>
  <c r="N63" i="3"/>
  <c r="O63" i="3"/>
  <c r="M64" i="3"/>
  <c r="N64" i="3"/>
  <c r="O64" i="3"/>
  <c r="M65" i="3"/>
  <c r="N65" i="3"/>
  <c r="O65" i="3"/>
  <c r="M66" i="3"/>
  <c r="N66" i="3"/>
  <c r="O66" i="3"/>
  <c r="M67" i="3"/>
  <c r="N67" i="3"/>
  <c r="O67" i="3"/>
  <c r="M68" i="3"/>
  <c r="N68" i="3"/>
  <c r="O68" i="3"/>
  <c r="M69" i="3"/>
  <c r="N69" i="3"/>
  <c r="O69" i="3"/>
  <c r="M70" i="3"/>
  <c r="N70" i="3"/>
  <c r="O70" i="3"/>
  <c r="M71" i="3"/>
  <c r="N71" i="3"/>
  <c r="O71" i="3"/>
  <c r="M72" i="3"/>
  <c r="N72" i="3"/>
  <c r="O72" i="3"/>
  <c r="M73" i="3"/>
  <c r="N73" i="3"/>
  <c r="O73" i="3"/>
  <c r="M74" i="3"/>
  <c r="N74" i="3"/>
  <c r="O74" i="3"/>
  <c r="M75" i="3"/>
  <c r="N75" i="3"/>
  <c r="O75" i="3"/>
  <c r="M76" i="3"/>
  <c r="N76" i="3"/>
  <c r="O76" i="3"/>
  <c r="M77" i="3"/>
  <c r="N77" i="3"/>
  <c r="O77" i="3"/>
  <c r="M78" i="3"/>
  <c r="N78" i="3"/>
  <c r="O78" i="3"/>
  <c r="M79" i="3"/>
  <c r="N79" i="3"/>
  <c r="O79" i="3"/>
  <c r="M80" i="3"/>
  <c r="N80" i="3"/>
  <c r="O80" i="3"/>
  <c r="M81" i="3"/>
  <c r="N81" i="3"/>
  <c r="O81" i="3"/>
  <c r="M82" i="3"/>
  <c r="N82" i="3"/>
  <c r="O82" i="3"/>
  <c r="M83" i="3"/>
  <c r="N83" i="3"/>
  <c r="O83" i="3"/>
  <c r="M84" i="3"/>
  <c r="N84" i="3"/>
  <c r="O84" i="3"/>
  <c r="M85" i="3"/>
  <c r="N85" i="3"/>
  <c r="O85" i="3"/>
  <c r="M86" i="3"/>
  <c r="N86" i="3"/>
  <c r="O86" i="3"/>
  <c r="M87" i="3"/>
  <c r="N87" i="3"/>
  <c r="O87" i="3"/>
  <c r="M88" i="3"/>
  <c r="N88" i="3"/>
  <c r="O88" i="3"/>
  <c r="M89" i="3"/>
  <c r="N89" i="3"/>
  <c r="O89" i="3"/>
  <c r="M90" i="3"/>
  <c r="N90" i="3"/>
  <c r="O90" i="3"/>
  <c r="M91" i="3"/>
  <c r="N91" i="3"/>
  <c r="O91" i="3"/>
  <c r="M92" i="3"/>
  <c r="N92" i="3"/>
  <c r="O92" i="3"/>
  <c r="M93" i="3"/>
  <c r="N93" i="3"/>
  <c r="O93" i="3"/>
  <c r="M94" i="3"/>
  <c r="N94" i="3"/>
  <c r="O94" i="3"/>
  <c r="M95" i="3"/>
  <c r="N95" i="3"/>
  <c r="O95" i="3"/>
  <c r="M96" i="3"/>
  <c r="N96" i="3"/>
  <c r="O96" i="3"/>
  <c r="M97" i="3"/>
  <c r="N97" i="3"/>
  <c r="O97" i="3"/>
  <c r="M98" i="3"/>
  <c r="N98" i="3"/>
  <c r="O98" i="3"/>
  <c r="M99" i="3"/>
  <c r="N99" i="3"/>
  <c r="O99" i="3"/>
  <c r="M100" i="3"/>
  <c r="N100" i="3"/>
  <c r="O100" i="3"/>
  <c r="M101" i="3"/>
  <c r="N101" i="3"/>
  <c r="O101" i="3"/>
  <c r="M102" i="3"/>
  <c r="N102" i="3"/>
  <c r="O102" i="3"/>
  <c r="M103" i="3"/>
  <c r="N103" i="3"/>
  <c r="O103" i="3"/>
  <c r="M104" i="3"/>
  <c r="N104" i="3"/>
  <c r="O104" i="3"/>
  <c r="M105" i="3"/>
  <c r="N105" i="3"/>
  <c r="O105" i="3"/>
  <c r="M106" i="3"/>
  <c r="N106" i="3"/>
  <c r="O106" i="3"/>
  <c r="M107" i="3"/>
  <c r="N107" i="3"/>
  <c r="O107" i="3"/>
  <c r="M108" i="3"/>
  <c r="N108" i="3"/>
  <c r="O108" i="3"/>
  <c r="M109" i="3"/>
  <c r="N109" i="3"/>
  <c r="O109" i="3"/>
  <c r="M110" i="3"/>
  <c r="N110" i="3"/>
  <c r="O110" i="3"/>
  <c r="M111" i="3"/>
  <c r="N111" i="3"/>
  <c r="O111" i="3"/>
  <c r="M112" i="3"/>
  <c r="N112" i="3"/>
  <c r="O112" i="3"/>
  <c r="M113" i="3"/>
  <c r="N113" i="3"/>
  <c r="O113" i="3"/>
  <c r="M116" i="3"/>
  <c r="N116" i="3"/>
  <c r="O116" i="3"/>
  <c r="O2" i="3"/>
  <c r="N2" i="3"/>
  <c r="M2" i="3"/>
  <c r="J116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34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2" i="3"/>
  <c r="H116" i="3"/>
  <c r="G116" i="3"/>
  <c r="F116" i="3"/>
  <c r="E116" i="3"/>
  <c r="D116" i="3"/>
  <c r="C116" i="3"/>
  <c r="B116" i="3"/>
  <c r="B35" i="3"/>
  <c r="C35" i="3"/>
  <c r="D35" i="3"/>
  <c r="E35" i="3"/>
  <c r="F35" i="3"/>
  <c r="G35" i="3"/>
  <c r="H35" i="3"/>
  <c r="B36" i="3"/>
  <c r="C36" i="3"/>
  <c r="D36" i="3"/>
  <c r="E36" i="3"/>
  <c r="F36" i="3"/>
  <c r="G36" i="3"/>
  <c r="H36" i="3"/>
  <c r="B37" i="3"/>
  <c r="C37" i="3"/>
  <c r="D37" i="3"/>
  <c r="E37" i="3"/>
  <c r="F37" i="3"/>
  <c r="G37" i="3"/>
  <c r="H37" i="3"/>
  <c r="B38" i="3"/>
  <c r="C38" i="3"/>
  <c r="D38" i="3"/>
  <c r="E38" i="3"/>
  <c r="F38" i="3"/>
  <c r="G38" i="3"/>
  <c r="H38" i="3"/>
  <c r="B39" i="3"/>
  <c r="C39" i="3"/>
  <c r="D39" i="3"/>
  <c r="E39" i="3"/>
  <c r="F39" i="3"/>
  <c r="G39" i="3"/>
  <c r="H39" i="3"/>
  <c r="B40" i="3"/>
  <c r="C40" i="3"/>
  <c r="D40" i="3"/>
  <c r="E40" i="3"/>
  <c r="F40" i="3"/>
  <c r="G40" i="3"/>
  <c r="H40" i="3"/>
  <c r="B41" i="3"/>
  <c r="C41" i="3"/>
  <c r="D41" i="3"/>
  <c r="E41" i="3"/>
  <c r="F41" i="3"/>
  <c r="G41" i="3"/>
  <c r="H41" i="3"/>
  <c r="B42" i="3"/>
  <c r="C42" i="3"/>
  <c r="D42" i="3"/>
  <c r="E42" i="3"/>
  <c r="F42" i="3"/>
  <c r="G42" i="3"/>
  <c r="H42" i="3"/>
  <c r="B43" i="3"/>
  <c r="C43" i="3"/>
  <c r="D43" i="3"/>
  <c r="E43" i="3"/>
  <c r="F43" i="3"/>
  <c r="G43" i="3"/>
  <c r="H43" i="3"/>
  <c r="B44" i="3"/>
  <c r="C44" i="3"/>
  <c r="D44" i="3"/>
  <c r="E44" i="3"/>
  <c r="F44" i="3"/>
  <c r="G44" i="3"/>
  <c r="H44" i="3"/>
  <c r="B45" i="3"/>
  <c r="C45" i="3"/>
  <c r="D45" i="3"/>
  <c r="E45" i="3"/>
  <c r="F45" i="3"/>
  <c r="G45" i="3"/>
  <c r="H45" i="3"/>
  <c r="B46" i="3"/>
  <c r="C46" i="3"/>
  <c r="D46" i="3"/>
  <c r="E46" i="3"/>
  <c r="F46" i="3"/>
  <c r="G46" i="3"/>
  <c r="H46" i="3"/>
  <c r="B47" i="3"/>
  <c r="C47" i="3"/>
  <c r="D47" i="3"/>
  <c r="E47" i="3"/>
  <c r="F47" i="3"/>
  <c r="G47" i="3"/>
  <c r="H47" i="3"/>
  <c r="B48" i="3"/>
  <c r="C48" i="3"/>
  <c r="D48" i="3"/>
  <c r="E48" i="3"/>
  <c r="F48" i="3"/>
  <c r="G48" i="3"/>
  <c r="H48" i="3"/>
  <c r="B49" i="3"/>
  <c r="C49" i="3"/>
  <c r="D49" i="3"/>
  <c r="E49" i="3"/>
  <c r="F49" i="3"/>
  <c r="G49" i="3"/>
  <c r="H49" i="3"/>
  <c r="B50" i="3"/>
  <c r="C50" i="3"/>
  <c r="D50" i="3"/>
  <c r="E50" i="3"/>
  <c r="F50" i="3"/>
  <c r="G50" i="3"/>
  <c r="H50" i="3"/>
  <c r="B51" i="3"/>
  <c r="C51" i="3"/>
  <c r="D51" i="3"/>
  <c r="E51" i="3"/>
  <c r="F51" i="3"/>
  <c r="G51" i="3"/>
  <c r="H51" i="3"/>
  <c r="B52" i="3"/>
  <c r="C52" i="3"/>
  <c r="D52" i="3"/>
  <c r="E52" i="3"/>
  <c r="F52" i="3"/>
  <c r="G52" i="3"/>
  <c r="H52" i="3"/>
  <c r="B53" i="3"/>
  <c r="C53" i="3"/>
  <c r="D53" i="3"/>
  <c r="E53" i="3"/>
  <c r="F53" i="3"/>
  <c r="G53" i="3"/>
  <c r="H53" i="3"/>
  <c r="B54" i="3"/>
  <c r="C54" i="3"/>
  <c r="D54" i="3"/>
  <c r="E54" i="3"/>
  <c r="F54" i="3"/>
  <c r="G54" i="3"/>
  <c r="H54" i="3"/>
  <c r="B55" i="3"/>
  <c r="C55" i="3"/>
  <c r="D55" i="3"/>
  <c r="E55" i="3"/>
  <c r="F55" i="3"/>
  <c r="G55" i="3"/>
  <c r="H55" i="3"/>
  <c r="B56" i="3"/>
  <c r="C56" i="3"/>
  <c r="D56" i="3"/>
  <c r="E56" i="3"/>
  <c r="F56" i="3"/>
  <c r="G56" i="3"/>
  <c r="H56" i="3"/>
  <c r="B57" i="3"/>
  <c r="C57" i="3"/>
  <c r="D57" i="3"/>
  <c r="E57" i="3"/>
  <c r="F57" i="3"/>
  <c r="G57" i="3"/>
  <c r="H57" i="3"/>
  <c r="B58" i="3"/>
  <c r="C58" i="3"/>
  <c r="D58" i="3"/>
  <c r="E58" i="3"/>
  <c r="F58" i="3"/>
  <c r="G58" i="3"/>
  <c r="H58" i="3"/>
  <c r="B59" i="3"/>
  <c r="C59" i="3"/>
  <c r="D59" i="3"/>
  <c r="E59" i="3"/>
  <c r="F59" i="3"/>
  <c r="G59" i="3"/>
  <c r="H59" i="3"/>
  <c r="B60" i="3"/>
  <c r="C60" i="3"/>
  <c r="D60" i="3"/>
  <c r="E60" i="3"/>
  <c r="F60" i="3"/>
  <c r="G60" i="3"/>
  <c r="H60" i="3"/>
  <c r="B61" i="3"/>
  <c r="C61" i="3"/>
  <c r="D61" i="3"/>
  <c r="E61" i="3"/>
  <c r="F61" i="3"/>
  <c r="G61" i="3"/>
  <c r="H61" i="3"/>
  <c r="B62" i="3"/>
  <c r="C62" i="3"/>
  <c r="D62" i="3"/>
  <c r="E62" i="3"/>
  <c r="F62" i="3"/>
  <c r="G62" i="3"/>
  <c r="H62" i="3"/>
  <c r="B63" i="3"/>
  <c r="C63" i="3"/>
  <c r="D63" i="3"/>
  <c r="E63" i="3"/>
  <c r="F63" i="3"/>
  <c r="G63" i="3"/>
  <c r="H63" i="3"/>
  <c r="B64" i="3"/>
  <c r="C64" i="3"/>
  <c r="D64" i="3"/>
  <c r="E64" i="3"/>
  <c r="F64" i="3"/>
  <c r="G64" i="3"/>
  <c r="H64" i="3"/>
  <c r="B65" i="3"/>
  <c r="C65" i="3"/>
  <c r="D65" i="3"/>
  <c r="E65" i="3"/>
  <c r="F65" i="3"/>
  <c r="G65" i="3"/>
  <c r="H65" i="3"/>
  <c r="B66" i="3"/>
  <c r="C66" i="3"/>
  <c r="D66" i="3"/>
  <c r="E66" i="3"/>
  <c r="F66" i="3"/>
  <c r="G66" i="3"/>
  <c r="H66" i="3"/>
  <c r="B67" i="3"/>
  <c r="C67" i="3"/>
  <c r="D67" i="3"/>
  <c r="E67" i="3"/>
  <c r="F67" i="3"/>
  <c r="G67" i="3"/>
  <c r="H67" i="3"/>
  <c r="B68" i="3"/>
  <c r="C68" i="3"/>
  <c r="D68" i="3"/>
  <c r="E68" i="3"/>
  <c r="F68" i="3"/>
  <c r="G68" i="3"/>
  <c r="H68" i="3"/>
  <c r="B69" i="3"/>
  <c r="C69" i="3"/>
  <c r="D69" i="3"/>
  <c r="E69" i="3"/>
  <c r="F69" i="3"/>
  <c r="G69" i="3"/>
  <c r="H69" i="3"/>
  <c r="B70" i="3"/>
  <c r="C70" i="3"/>
  <c r="D70" i="3"/>
  <c r="E70" i="3"/>
  <c r="F70" i="3"/>
  <c r="G70" i="3"/>
  <c r="H70" i="3"/>
  <c r="B71" i="3"/>
  <c r="C71" i="3"/>
  <c r="D71" i="3"/>
  <c r="E71" i="3"/>
  <c r="F71" i="3"/>
  <c r="G71" i="3"/>
  <c r="H71" i="3"/>
  <c r="B72" i="3"/>
  <c r="C72" i="3"/>
  <c r="D72" i="3"/>
  <c r="E72" i="3"/>
  <c r="F72" i="3"/>
  <c r="G72" i="3"/>
  <c r="H72" i="3"/>
  <c r="B73" i="3"/>
  <c r="C73" i="3"/>
  <c r="D73" i="3"/>
  <c r="E73" i="3"/>
  <c r="F73" i="3"/>
  <c r="G73" i="3"/>
  <c r="H73" i="3"/>
  <c r="B74" i="3"/>
  <c r="C74" i="3"/>
  <c r="D74" i="3"/>
  <c r="E74" i="3"/>
  <c r="F74" i="3"/>
  <c r="G74" i="3"/>
  <c r="H74" i="3"/>
  <c r="B75" i="3"/>
  <c r="C75" i="3"/>
  <c r="D75" i="3"/>
  <c r="E75" i="3"/>
  <c r="F75" i="3"/>
  <c r="G75" i="3"/>
  <c r="H75" i="3"/>
  <c r="B76" i="3"/>
  <c r="C76" i="3"/>
  <c r="D76" i="3"/>
  <c r="E76" i="3"/>
  <c r="F76" i="3"/>
  <c r="G76" i="3"/>
  <c r="H76" i="3"/>
  <c r="B77" i="3"/>
  <c r="C77" i="3"/>
  <c r="D77" i="3"/>
  <c r="E77" i="3"/>
  <c r="F77" i="3"/>
  <c r="G77" i="3"/>
  <c r="H77" i="3"/>
  <c r="B78" i="3"/>
  <c r="C78" i="3"/>
  <c r="D78" i="3"/>
  <c r="E78" i="3"/>
  <c r="F78" i="3"/>
  <c r="G78" i="3"/>
  <c r="H78" i="3"/>
  <c r="B79" i="3"/>
  <c r="C79" i="3"/>
  <c r="D79" i="3"/>
  <c r="E79" i="3"/>
  <c r="F79" i="3"/>
  <c r="G79" i="3"/>
  <c r="H79" i="3"/>
  <c r="B80" i="3"/>
  <c r="C80" i="3"/>
  <c r="D80" i="3"/>
  <c r="E80" i="3"/>
  <c r="F80" i="3"/>
  <c r="G80" i="3"/>
  <c r="H80" i="3"/>
  <c r="B81" i="3"/>
  <c r="C81" i="3"/>
  <c r="D81" i="3"/>
  <c r="E81" i="3"/>
  <c r="F81" i="3"/>
  <c r="G81" i="3"/>
  <c r="H81" i="3"/>
  <c r="B82" i="3"/>
  <c r="C82" i="3"/>
  <c r="D82" i="3"/>
  <c r="E82" i="3"/>
  <c r="F82" i="3"/>
  <c r="G82" i="3"/>
  <c r="H82" i="3"/>
  <c r="B83" i="3"/>
  <c r="C83" i="3"/>
  <c r="D83" i="3"/>
  <c r="E83" i="3"/>
  <c r="F83" i="3"/>
  <c r="G83" i="3"/>
  <c r="H83" i="3"/>
  <c r="B84" i="3"/>
  <c r="C84" i="3"/>
  <c r="D84" i="3"/>
  <c r="E84" i="3"/>
  <c r="F84" i="3"/>
  <c r="G84" i="3"/>
  <c r="H84" i="3"/>
  <c r="B85" i="3"/>
  <c r="C85" i="3"/>
  <c r="D85" i="3"/>
  <c r="E85" i="3"/>
  <c r="F85" i="3"/>
  <c r="G85" i="3"/>
  <c r="H85" i="3"/>
  <c r="B86" i="3"/>
  <c r="C86" i="3"/>
  <c r="D86" i="3"/>
  <c r="E86" i="3"/>
  <c r="F86" i="3"/>
  <c r="G86" i="3"/>
  <c r="H86" i="3"/>
  <c r="B87" i="3"/>
  <c r="C87" i="3"/>
  <c r="D87" i="3"/>
  <c r="E87" i="3"/>
  <c r="F87" i="3"/>
  <c r="G87" i="3"/>
  <c r="H87" i="3"/>
  <c r="B88" i="3"/>
  <c r="C88" i="3"/>
  <c r="D88" i="3"/>
  <c r="E88" i="3"/>
  <c r="F88" i="3"/>
  <c r="G88" i="3"/>
  <c r="H88" i="3"/>
  <c r="B89" i="3"/>
  <c r="C89" i="3"/>
  <c r="D89" i="3"/>
  <c r="E89" i="3"/>
  <c r="F89" i="3"/>
  <c r="G89" i="3"/>
  <c r="H89" i="3"/>
  <c r="B90" i="3"/>
  <c r="C90" i="3"/>
  <c r="D90" i="3"/>
  <c r="E90" i="3"/>
  <c r="F90" i="3"/>
  <c r="G90" i="3"/>
  <c r="H90" i="3"/>
  <c r="B91" i="3"/>
  <c r="C91" i="3"/>
  <c r="D91" i="3"/>
  <c r="E91" i="3"/>
  <c r="F91" i="3"/>
  <c r="G91" i="3"/>
  <c r="H91" i="3"/>
  <c r="B92" i="3"/>
  <c r="C92" i="3"/>
  <c r="D92" i="3"/>
  <c r="E92" i="3"/>
  <c r="F92" i="3"/>
  <c r="G92" i="3"/>
  <c r="H92" i="3"/>
  <c r="B93" i="3"/>
  <c r="C93" i="3"/>
  <c r="D93" i="3"/>
  <c r="E93" i="3"/>
  <c r="F93" i="3"/>
  <c r="G93" i="3"/>
  <c r="H93" i="3"/>
  <c r="B94" i="3"/>
  <c r="C94" i="3"/>
  <c r="D94" i="3"/>
  <c r="E94" i="3"/>
  <c r="F94" i="3"/>
  <c r="G94" i="3"/>
  <c r="H94" i="3"/>
  <c r="B95" i="3"/>
  <c r="C95" i="3"/>
  <c r="D95" i="3"/>
  <c r="E95" i="3"/>
  <c r="F95" i="3"/>
  <c r="G95" i="3"/>
  <c r="H95" i="3"/>
  <c r="B96" i="3"/>
  <c r="C96" i="3"/>
  <c r="D96" i="3"/>
  <c r="E96" i="3"/>
  <c r="F96" i="3"/>
  <c r="G96" i="3"/>
  <c r="H96" i="3"/>
  <c r="B97" i="3"/>
  <c r="C97" i="3"/>
  <c r="D97" i="3"/>
  <c r="E97" i="3"/>
  <c r="F97" i="3"/>
  <c r="G97" i="3"/>
  <c r="H97" i="3"/>
  <c r="B98" i="3"/>
  <c r="C98" i="3"/>
  <c r="D98" i="3"/>
  <c r="E98" i="3"/>
  <c r="F98" i="3"/>
  <c r="G98" i="3"/>
  <c r="H98" i="3"/>
  <c r="B99" i="3"/>
  <c r="C99" i="3"/>
  <c r="D99" i="3"/>
  <c r="E99" i="3"/>
  <c r="F99" i="3"/>
  <c r="G99" i="3"/>
  <c r="H99" i="3"/>
  <c r="B100" i="3"/>
  <c r="C100" i="3"/>
  <c r="D100" i="3"/>
  <c r="E100" i="3"/>
  <c r="F100" i="3"/>
  <c r="G100" i="3"/>
  <c r="H100" i="3"/>
  <c r="B101" i="3"/>
  <c r="C101" i="3"/>
  <c r="D101" i="3"/>
  <c r="E101" i="3"/>
  <c r="F101" i="3"/>
  <c r="G101" i="3"/>
  <c r="H101" i="3"/>
  <c r="B102" i="3"/>
  <c r="C102" i="3"/>
  <c r="D102" i="3"/>
  <c r="E102" i="3"/>
  <c r="F102" i="3"/>
  <c r="G102" i="3"/>
  <c r="H102" i="3"/>
  <c r="B103" i="3"/>
  <c r="C103" i="3"/>
  <c r="D103" i="3"/>
  <c r="E103" i="3"/>
  <c r="F103" i="3"/>
  <c r="G103" i="3"/>
  <c r="H103" i="3"/>
  <c r="B104" i="3"/>
  <c r="C104" i="3"/>
  <c r="D104" i="3"/>
  <c r="E104" i="3"/>
  <c r="F104" i="3"/>
  <c r="G104" i="3"/>
  <c r="H104" i="3"/>
  <c r="B105" i="3"/>
  <c r="C105" i="3"/>
  <c r="D105" i="3"/>
  <c r="E105" i="3"/>
  <c r="F105" i="3"/>
  <c r="G105" i="3"/>
  <c r="H105" i="3"/>
  <c r="B106" i="3"/>
  <c r="C106" i="3"/>
  <c r="D106" i="3"/>
  <c r="E106" i="3"/>
  <c r="F106" i="3"/>
  <c r="G106" i="3"/>
  <c r="H106" i="3"/>
  <c r="B107" i="3"/>
  <c r="C107" i="3"/>
  <c r="D107" i="3"/>
  <c r="E107" i="3"/>
  <c r="F107" i="3"/>
  <c r="G107" i="3"/>
  <c r="H107" i="3"/>
  <c r="B108" i="3"/>
  <c r="C108" i="3"/>
  <c r="D108" i="3"/>
  <c r="E108" i="3"/>
  <c r="F108" i="3"/>
  <c r="G108" i="3"/>
  <c r="H108" i="3"/>
  <c r="B109" i="3"/>
  <c r="C109" i="3"/>
  <c r="D109" i="3"/>
  <c r="E109" i="3"/>
  <c r="F109" i="3"/>
  <c r="G109" i="3"/>
  <c r="H109" i="3"/>
  <c r="B110" i="3"/>
  <c r="C110" i="3"/>
  <c r="D110" i="3"/>
  <c r="E110" i="3"/>
  <c r="F110" i="3"/>
  <c r="G110" i="3"/>
  <c r="H110" i="3"/>
  <c r="B111" i="3"/>
  <c r="C111" i="3"/>
  <c r="D111" i="3"/>
  <c r="E111" i="3"/>
  <c r="F111" i="3"/>
  <c r="G111" i="3"/>
  <c r="H111" i="3"/>
  <c r="B112" i="3"/>
  <c r="C112" i="3"/>
  <c r="D112" i="3"/>
  <c r="E112" i="3"/>
  <c r="F112" i="3"/>
  <c r="G112" i="3"/>
  <c r="H112" i="3"/>
  <c r="B113" i="3"/>
  <c r="C113" i="3"/>
  <c r="D113" i="3"/>
  <c r="E113" i="3"/>
  <c r="F113" i="3"/>
  <c r="G113" i="3"/>
  <c r="H113" i="3"/>
  <c r="H34" i="3"/>
  <c r="G34" i="3"/>
  <c r="F34" i="3"/>
  <c r="E34" i="3"/>
  <c r="D34" i="3"/>
  <c r="C34" i="3"/>
  <c r="B34" i="3"/>
  <c r="B3" i="3"/>
  <c r="C3" i="3"/>
  <c r="D3" i="3"/>
  <c r="E3" i="3"/>
  <c r="F3" i="3"/>
  <c r="G3" i="3"/>
  <c r="H3" i="3"/>
  <c r="B4" i="3"/>
  <c r="C4" i="3"/>
  <c r="D4" i="3"/>
  <c r="E4" i="3"/>
  <c r="F4" i="3"/>
  <c r="G4" i="3"/>
  <c r="H4" i="3"/>
  <c r="B5" i="3"/>
  <c r="C5" i="3"/>
  <c r="D5" i="3"/>
  <c r="E5" i="3"/>
  <c r="F5" i="3"/>
  <c r="G5" i="3"/>
  <c r="H5" i="3"/>
  <c r="B6" i="3"/>
  <c r="C6" i="3"/>
  <c r="D6" i="3"/>
  <c r="E6" i="3"/>
  <c r="F6" i="3"/>
  <c r="G6" i="3"/>
  <c r="H6" i="3"/>
  <c r="B7" i="3"/>
  <c r="C7" i="3"/>
  <c r="D7" i="3"/>
  <c r="E7" i="3"/>
  <c r="F7" i="3"/>
  <c r="G7" i="3"/>
  <c r="H7" i="3"/>
  <c r="B8" i="3"/>
  <c r="C8" i="3"/>
  <c r="D8" i="3"/>
  <c r="E8" i="3"/>
  <c r="F8" i="3"/>
  <c r="G8" i="3"/>
  <c r="H8" i="3"/>
  <c r="B9" i="3"/>
  <c r="C9" i="3"/>
  <c r="D9" i="3"/>
  <c r="E9" i="3"/>
  <c r="F9" i="3"/>
  <c r="G9" i="3"/>
  <c r="H9" i="3"/>
  <c r="B10" i="3"/>
  <c r="C10" i="3"/>
  <c r="D10" i="3"/>
  <c r="E10" i="3"/>
  <c r="F10" i="3"/>
  <c r="G10" i="3"/>
  <c r="H10" i="3"/>
  <c r="B11" i="3"/>
  <c r="C11" i="3"/>
  <c r="D11" i="3"/>
  <c r="E11" i="3"/>
  <c r="F11" i="3"/>
  <c r="G11" i="3"/>
  <c r="H11" i="3"/>
  <c r="B12" i="3"/>
  <c r="C12" i="3"/>
  <c r="D12" i="3"/>
  <c r="E12" i="3"/>
  <c r="F12" i="3"/>
  <c r="G12" i="3"/>
  <c r="H12" i="3"/>
  <c r="B13" i="3"/>
  <c r="C13" i="3"/>
  <c r="D13" i="3"/>
  <c r="E13" i="3"/>
  <c r="F13" i="3"/>
  <c r="G13" i="3"/>
  <c r="H13" i="3"/>
  <c r="B14" i="3"/>
  <c r="C14" i="3"/>
  <c r="D14" i="3"/>
  <c r="E14" i="3"/>
  <c r="F14" i="3"/>
  <c r="G14" i="3"/>
  <c r="H14" i="3"/>
  <c r="B15" i="3"/>
  <c r="C15" i="3"/>
  <c r="D15" i="3"/>
  <c r="E15" i="3"/>
  <c r="F15" i="3"/>
  <c r="G15" i="3"/>
  <c r="H15" i="3"/>
  <c r="B16" i="3"/>
  <c r="C16" i="3"/>
  <c r="D16" i="3"/>
  <c r="E16" i="3"/>
  <c r="F16" i="3"/>
  <c r="G16" i="3"/>
  <c r="H16" i="3"/>
  <c r="B17" i="3"/>
  <c r="C17" i="3"/>
  <c r="D17" i="3"/>
  <c r="E17" i="3"/>
  <c r="F17" i="3"/>
  <c r="G17" i="3"/>
  <c r="H17" i="3"/>
  <c r="B18" i="3"/>
  <c r="C18" i="3"/>
  <c r="D18" i="3"/>
  <c r="E18" i="3"/>
  <c r="F18" i="3"/>
  <c r="G18" i="3"/>
  <c r="H18" i="3"/>
  <c r="B19" i="3"/>
  <c r="C19" i="3"/>
  <c r="D19" i="3"/>
  <c r="E19" i="3"/>
  <c r="F19" i="3"/>
  <c r="G19" i="3"/>
  <c r="H19" i="3"/>
  <c r="B20" i="3"/>
  <c r="C20" i="3"/>
  <c r="D20" i="3"/>
  <c r="E20" i="3"/>
  <c r="F20" i="3"/>
  <c r="G20" i="3"/>
  <c r="H20" i="3"/>
  <c r="B21" i="3"/>
  <c r="C21" i="3"/>
  <c r="D21" i="3"/>
  <c r="E21" i="3"/>
  <c r="F21" i="3"/>
  <c r="G21" i="3"/>
  <c r="H21" i="3"/>
  <c r="B22" i="3"/>
  <c r="C22" i="3"/>
  <c r="D22" i="3"/>
  <c r="E22" i="3"/>
  <c r="F22" i="3"/>
  <c r="G22" i="3"/>
  <c r="H22" i="3"/>
  <c r="B23" i="3"/>
  <c r="C23" i="3"/>
  <c r="D23" i="3"/>
  <c r="E23" i="3"/>
  <c r="F23" i="3"/>
  <c r="G23" i="3"/>
  <c r="H23" i="3"/>
  <c r="B24" i="3"/>
  <c r="C24" i="3"/>
  <c r="D24" i="3"/>
  <c r="E24" i="3"/>
  <c r="F24" i="3"/>
  <c r="G24" i="3"/>
  <c r="H24" i="3"/>
  <c r="B25" i="3"/>
  <c r="C25" i="3"/>
  <c r="D25" i="3"/>
  <c r="E25" i="3"/>
  <c r="F25" i="3"/>
  <c r="G25" i="3"/>
  <c r="H25" i="3"/>
  <c r="B26" i="3"/>
  <c r="C26" i="3"/>
  <c r="D26" i="3"/>
  <c r="E26" i="3"/>
  <c r="F26" i="3"/>
  <c r="G26" i="3"/>
  <c r="H26" i="3"/>
  <c r="B27" i="3"/>
  <c r="C27" i="3"/>
  <c r="D27" i="3"/>
  <c r="E27" i="3"/>
  <c r="F27" i="3"/>
  <c r="G27" i="3"/>
  <c r="H27" i="3"/>
  <c r="B28" i="3"/>
  <c r="C28" i="3"/>
  <c r="D28" i="3"/>
  <c r="E28" i="3"/>
  <c r="F28" i="3"/>
  <c r="G28" i="3"/>
  <c r="H28" i="3"/>
  <c r="B29" i="3"/>
  <c r="C29" i="3"/>
  <c r="D29" i="3"/>
  <c r="E29" i="3"/>
  <c r="F29" i="3"/>
  <c r="G29" i="3"/>
  <c r="H29" i="3"/>
  <c r="B30" i="3"/>
  <c r="C30" i="3"/>
  <c r="D30" i="3"/>
  <c r="E30" i="3"/>
  <c r="F30" i="3"/>
  <c r="G30" i="3"/>
  <c r="H30" i="3"/>
  <c r="B31" i="3"/>
  <c r="C31" i="3"/>
  <c r="D31" i="3"/>
  <c r="E31" i="3"/>
  <c r="F31" i="3"/>
  <c r="G31" i="3"/>
  <c r="H31" i="3"/>
  <c r="H2" i="3"/>
  <c r="G2" i="3"/>
  <c r="F2" i="3"/>
  <c r="E2" i="3"/>
  <c r="D2" i="3"/>
  <c r="C2" i="3"/>
  <c r="B2" i="3"/>
  <c r="D2" i="1"/>
  <c r="F36" i="1"/>
  <c r="D4" i="1"/>
  <c r="F37" i="1"/>
  <c r="D5" i="1"/>
  <c r="F38" i="1"/>
  <c r="D6" i="1"/>
  <c r="F39" i="1"/>
  <c r="D7" i="1"/>
  <c r="F40" i="1"/>
  <c r="D8" i="1"/>
  <c r="F41" i="1"/>
  <c r="D9" i="1"/>
  <c r="F42" i="1"/>
  <c r="D10" i="1"/>
  <c r="F43" i="1"/>
  <c r="D11" i="1"/>
  <c r="F44" i="1"/>
  <c r="F67" i="1"/>
  <c r="G36" i="1"/>
  <c r="G37" i="1"/>
  <c r="G38" i="1"/>
  <c r="G39" i="1"/>
  <c r="G40" i="1"/>
  <c r="G41" i="1"/>
  <c r="G42" i="1"/>
  <c r="G43" i="1"/>
  <c r="G44" i="1"/>
  <c r="G67" i="1"/>
  <c r="H36" i="1"/>
  <c r="H37" i="1"/>
  <c r="H38" i="1"/>
  <c r="H39" i="1"/>
  <c r="H40" i="1"/>
  <c r="H41" i="1"/>
  <c r="H42" i="1"/>
  <c r="H43" i="1"/>
  <c r="H44" i="1"/>
  <c r="H67" i="1"/>
  <c r="I36" i="1"/>
  <c r="I37" i="1"/>
  <c r="I38" i="1"/>
  <c r="I39" i="1"/>
  <c r="I40" i="1"/>
  <c r="I41" i="1"/>
  <c r="I42" i="1"/>
  <c r="I43" i="1"/>
  <c r="I44" i="1"/>
  <c r="I67" i="1"/>
  <c r="J36" i="1"/>
  <c r="J37" i="1"/>
  <c r="J38" i="1"/>
  <c r="J39" i="1"/>
  <c r="J40" i="1"/>
  <c r="J41" i="1"/>
  <c r="J42" i="1"/>
  <c r="J43" i="1"/>
  <c r="J44" i="1"/>
  <c r="J67" i="1"/>
  <c r="K36" i="1"/>
  <c r="K37" i="1"/>
  <c r="K38" i="1"/>
  <c r="K39" i="1"/>
  <c r="K40" i="1"/>
  <c r="K41" i="1"/>
  <c r="K42" i="1"/>
  <c r="K43" i="1"/>
  <c r="K44" i="1"/>
  <c r="K67" i="1"/>
  <c r="L36" i="1"/>
  <c r="L37" i="1"/>
  <c r="L38" i="1"/>
  <c r="L39" i="1"/>
  <c r="L40" i="1"/>
  <c r="L41" i="1"/>
  <c r="L42" i="1"/>
  <c r="L43" i="1"/>
  <c r="L44" i="1"/>
  <c r="L67" i="1"/>
  <c r="M36" i="1"/>
  <c r="M37" i="1"/>
  <c r="M38" i="1"/>
  <c r="M39" i="1"/>
  <c r="M40" i="1"/>
  <c r="M41" i="1"/>
  <c r="M42" i="1"/>
  <c r="M43" i="1"/>
  <c r="M44" i="1"/>
  <c r="M67" i="1"/>
  <c r="N36" i="1"/>
  <c r="N37" i="1"/>
  <c r="N38" i="1"/>
  <c r="N39" i="1"/>
  <c r="N40" i="1"/>
  <c r="N41" i="1"/>
  <c r="N42" i="1"/>
  <c r="N43" i="1"/>
  <c r="N44" i="1"/>
  <c r="N67" i="1"/>
  <c r="O36" i="1"/>
  <c r="O37" i="1"/>
  <c r="O38" i="1"/>
  <c r="O39" i="1"/>
  <c r="O40" i="1"/>
  <c r="O41" i="1"/>
  <c r="O42" i="1"/>
  <c r="O43" i="1"/>
  <c r="O44" i="1"/>
  <c r="O67" i="1"/>
  <c r="P36" i="1"/>
  <c r="P37" i="1"/>
  <c r="P38" i="1"/>
  <c r="P39" i="1"/>
  <c r="P40" i="1"/>
  <c r="P41" i="1"/>
  <c r="P42" i="1"/>
  <c r="P43" i="1"/>
  <c r="P44" i="1"/>
  <c r="P67" i="1"/>
  <c r="Q36" i="1"/>
  <c r="Q37" i="1"/>
  <c r="Q38" i="1"/>
  <c r="Q39" i="1"/>
  <c r="Q40" i="1"/>
  <c r="Q41" i="1"/>
  <c r="Q42" i="1"/>
  <c r="Q43" i="1"/>
  <c r="Q44" i="1"/>
  <c r="Q67" i="1"/>
  <c r="R36" i="1"/>
  <c r="R37" i="1"/>
  <c r="R38" i="1"/>
  <c r="R39" i="1"/>
  <c r="R40" i="1"/>
  <c r="R41" i="1"/>
  <c r="R42" i="1"/>
  <c r="R43" i="1"/>
  <c r="R44" i="1"/>
  <c r="R67" i="1"/>
  <c r="S36" i="1"/>
  <c r="S37" i="1"/>
  <c r="S38" i="1"/>
  <c r="S39" i="1"/>
  <c r="S40" i="1"/>
  <c r="S41" i="1"/>
  <c r="S42" i="1"/>
  <c r="S43" i="1"/>
  <c r="S44" i="1"/>
  <c r="S67" i="1"/>
  <c r="T36" i="1"/>
  <c r="T37" i="1"/>
  <c r="T38" i="1"/>
  <c r="T39" i="1"/>
  <c r="T40" i="1"/>
  <c r="T41" i="1"/>
  <c r="T42" i="1"/>
  <c r="T43" i="1"/>
  <c r="T44" i="1"/>
  <c r="T67" i="1"/>
  <c r="U36" i="1"/>
  <c r="U37" i="1"/>
  <c r="U38" i="1"/>
  <c r="U39" i="1"/>
  <c r="U40" i="1"/>
  <c r="U41" i="1"/>
  <c r="U42" i="1"/>
  <c r="U43" i="1"/>
  <c r="U44" i="1"/>
  <c r="U67" i="1"/>
  <c r="V36" i="1"/>
  <c r="V37" i="1"/>
  <c r="V38" i="1"/>
  <c r="V39" i="1"/>
  <c r="V40" i="1"/>
  <c r="V41" i="1"/>
  <c r="V42" i="1"/>
  <c r="V43" i="1"/>
  <c r="V44" i="1"/>
  <c r="V67" i="1"/>
  <c r="W36" i="1"/>
  <c r="W37" i="1"/>
  <c r="W38" i="1"/>
  <c r="W39" i="1"/>
  <c r="W40" i="1"/>
  <c r="W41" i="1"/>
  <c r="W42" i="1"/>
  <c r="W43" i="1"/>
  <c r="W44" i="1"/>
  <c r="W67" i="1"/>
  <c r="X36" i="1"/>
  <c r="X37" i="1"/>
  <c r="X38" i="1"/>
  <c r="X39" i="1"/>
  <c r="X40" i="1"/>
  <c r="X41" i="1"/>
  <c r="X42" i="1"/>
  <c r="X43" i="1"/>
  <c r="X44" i="1"/>
  <c r="X67" i="1"/>
  <c r="Y36" i="1"/>
  <c r="Y37" i="1"/>
  <c r="Y38" i="1"/>
  <c r="Y39" i="1"/>
  <c r="Y40" i="1"/>
  <c r="Y41" i="1"/>
  <c r="Y42" i="1"/>
  <c r="Y43" i="1"/>
  <c r="Y44" i="1"/>
  <c r="Y67" i="1"/>
  <c r="Z36" i="1"/>
  <c r="Z37" i="1"/>
  <c r="Z38" i="1"/>
  <c r="Z39" i="1"/>
  <c r="Z40" i="1"/>
  <c r="Z41" i="1"/>
  <c r="Z42" i="1"/>
  <c r="Z43" i="1"/>
  <c r="Z44" i="1"/>
  <c r="Z67" i="1"/>
  <c r="AA36" i="1"/>
  <c r="AA37" i="1"/>
  <c r="AA38" i="1"/>
  <c r="AA39" i="1"/>
  <c r="AA40" i="1"/>
  <c r="AA41" i="1"/>
  <c r="AA42" i="1"/>
  <c r="AA43" i="1"/>
  <c r="AA44" i="1"/>
  <c r="AA67" i="1"/>
  <c r="AB36" i="1"/>
  <c r="AB37" i="1"/>
  <c r="AB38" i="1"/>
  <c r="AB39" i="1"/>
  <c r="AB40" i="1"/>
  <c r="AB41" i="1"/>
  <c r="AB42" i="1"/>
  <c r="AB43" i="1"/>
  <c r="AB44" i="1"/>
  <c r="AB67" i="1"/>
  <c r="AC36" i="1"/>
  <c r="AC37" i="1"/>
  <c r="AC38" i="1"/>
  <c r="AC39" i="1"/>
  <c r="AC40" i="1"/>
  <c r="AC41" i="1"/>
  <c r="AC42" i="1"/>
  <c r="AC43" i="1"/>
  <c r="AC44" i="1"/>
  <c r="AC67" i="1"/>
  <c r="AD36" i="1"/>
  <c r="AD37" i="1"/>
  <c r="AD38" i="1"/>
  <c r="AD39" i="1"/>
  <c r="AD40" i="1"/>
  <c r="AD41" i="1"/>
  <c r="AD42" i="1"/>
  <c r="AD43" i="1"/>
  <c r="AD44" i="1"/>
  <c r="AD67" i="1"/>
  <c r="AE36" i="1"/>
  <c r="AE37" i="1"/>
  <c r="AE38" i="1"/>
  <c r="AE39" i="1"/>
  <c r="AE40" i="1"/>
  <c r="AE41" i="1"/>
  <c r="AE42" i="1"/>
  <c r="AE43" i="1"/>
  <c r="AE44" i="1"/>
  <c r="AE67" i="1"/>
  <c r="AF36" i="1"/>
  <c r="AF37" i="1"/>
  <c r="AF38" i="1"/>
  <c r="AF39" i="1"/>
  <c r="AF40" i="1"/>
  <c r="AF41" i="1"/>
  <c r="AF42" i="1"/>
  <c r="AF43" i="1"/>
  <c r="AF44" i="1"/>
  <c r="AF67" i="1"/>
  <c r="AG36" i="1"/>
  <c r="AG37" i="1"/>
  <c r="AG38" i="1"/>
  <c r="AG39" i="1"/>
  <c r="AG40" i="1"/>
  <c r="AG41" i="1"/>
  <c r="AG42" i="1"/>
  <c r="AG43" i="1"/>
  <c r="AG44" i="1"/>
  <c r="AG67" i="1"/>
  <c r="AH36" i="1"/>
  <c r="AH37" i="1"/>
  <c r="AH38" i="1"/>
  <c r="AH39" i="1"/>
  <c r="AH40" i="1"/>
  <c r="AH41" i="1"/>
  <c r="AH42" i="1"/>
  <c r="AH43" i="1"/>
  <c r="AH44" i="1"/>
  <c r="AH67" i="1"/>
  <c r="AI36" i="1"/>
  <c r="AI37" i="1"/>
  <c r="AI38" i="1"/>
  <c r="AI39" i="1"/>
  <c r="AI40" i="1"/>
  <c r="AI41" i="1"/>
  <c r="AI42" i="1"/>
  <c r="AI43" i="1"/>
  <c r="AI44" i="1"/>
  <c r="AI67" i="1"/>
  <c r="AJ36" i="1"/>
  <c r="AJ37" i="1"/>
  <c r="AJ38" i="1"/>
  <c r="AJ39" i="1"/>
  <c r="AJ40" i="1"/>
  <c r="AJ41" i="1"/>
  <c r="AJ42" i="1"/>
  <c r="AJ43" i="1"/>
  <c r="AJ44" i="1"/>
  <c r="AJ67" i="1"/>
  <c r="AK36" i="1"/>
  <c r="AK37" i="1"/>
  <c r="AK38" i="1"/>
  <c r="AK39" i="1"/>
  <c r="AK40" i="1"/>
  <c r="AK41" i="1"/>
  <c r="AK42" i="1"/>
  <c r="AK43" i="1"/>
  <c r="AK44" i="1"/>
  <c r="AK67" i="1"/>
  <c r="AL36" i="1"/>
  <c r="AL37" i="1"/>
  <c r="AL38" i="1"/>
  <c r="AL39" i="1"/>
  <c r="AL40" i="1"/>
  <c r="AL41" i="1"/>
  <c r="AL42" i="1"/>
  <c r="AL43" i="1"/>
  <c r="AL44" i="1"/>
  <c r="AL67" i="1"/>
  <c r="AM36" i="1"/>
  <c r="AM37" i="1"/>
  <c r="AM38" i="1"/>
  <c r="AM39" i="1"/>
  <c r="AM40" i="1"/>
  <c r="AM41" i="1"/>
  <c r="AM42" i="1"/>
  <c r="AM43" i="1"/>
  <c r="AM44" i="1"/>
  <c r="AM67" i="1"/>
  <c r="AN36" i="1"/>
  <c r="AN37" i="1"/>
  <c r="AN38" i="1"/>
  <c r="AN39" i="1"/>
  <c r="AN40" i="1"/>
  <c r="AN41" i="1"/>
  <c r="AN42" i="1"/>
  <c r="AN43" i="1"/>
  <c r="AN44" i="1"/>
  <c r="AN67" i="1"/>
  <c r="AO36" i="1"/>
  <c r="AO37" i="1"/>
  <c r="AO38" i="1"/>
  <c r="AO39" i="1"/>
  <c r="AO40" i="1"/>
  <c r="AO41" i="1"/>
  <c r="AO42" i="1"/>
  <c r="AO43" i="1"/>
  <c r="AO44" i="1"/>
  <c r="AO67" i="1"/>
  <c r="AP36" i="1"/>
  <c r="AP37" i="1"/>
  <c r="AP38" i="1"/>
  <c r="AP39" i="1"/>
  <c r="AP40" i="1"/>
  <c r="AP41" i="1"/>
  <c r="AP42" i="1"/>
  <c r="AP43" i="1"/>
  <c r="AP44" i="1"/>
  <c r="AP67" i="1"/>
  <c r="AQ36" i="1"/>
  <c r="AQ37" i="1"/>
  <c r="AQ38" i="1"/>
  <c r="AQ39" i="1"/>
  <c r="AQ40" i="1"/>
  <c r="AQ41" i="1"/>
  <c r="AQ42" i="1"/>
  <c r="AQ43" i="1"/>
  <c r="AQ44" i="1"/>
  <c r="AQ67" i="1"/>
  <c r="AR36" i="1"/>
  <c r="AR37" i="1"/>
  <c r="AR38" i="1"/>
  <c r="AR39" i="1"/>
  <c r="AR40" i="1"/>
  <c r="AR41" i="1"/>
  <c r="AR42" i="1"/>
  <c r="AR43" i="1"/>
  <c r="AR44" i="1"/>
  <c r="AR67" i="1"/>
  <c r="AS36" i="1"/>
  <c r="AS37" i="1"/>
  <c r="AS38" i="1"/>
  <c r="AS39" i="1"/>
  <c r="AS40" i="1"/>
  <c r="AS41" i="1"/>
  <c r="AS42" i="1"/>
  <c r="AS43" i="1"/>
  <c r="AS44" i="1"/>
  <c r="AS67" i="1"/>
  <c r="AT36" i="1"/>
  <c r="AT37" i="1"/>
  <c r="AT38" i="1"/>
  <c r="AT39" i="1"/>
  <c r="AT40" i="1"/>
  <c r="AT41" i="1"/>
  <c r="AT42" i="1"/>
  <c r="AT43" i="1"/>
  <c r="AT44" i="1"/>
  <c r="AT67" i="1"/>
  <c r="AU36" i="1"/>
  <c r="AU37" i="1"/>
  <c r="AU38" i="1"/>
  <c r="AU39" i="1"/>
  <c r="AU40" i="1"/>
  <c r="AU41" i="1"/>
  <c r="AU42" i="1"/>
  <c r="AU43" i="1"/>
  <c r="AU44" i="1"/>
  <c r="AU67" i="1"/>
  <c r="AV36" i="1"/>
  <c r="AV37" i="1"/>
  <c r="AV38" i="1"/>
  <c r="AV39" i="1"/>
  <c r="AV40" i="1"/>
  <c r="AV41" i="1"/>
  <c r="AV42" i="1"/>
  <c r="AV43" i="1"/>
  <c r="AV44" i="1"/>
  <c r="AV67" i="1"/>
  <c r="AW36" i="1"/>
  <c r="AW37" i="1"/>
  <c r="AW38" i="1"/>
  <c r="AW39" i="1"/>
  <c r="AW40" i="1"/>
  <c r="AW41" i="1"/>
  <c r="AW42" i="1"/>
  <c r="AW43" i="1"/>
  <c r="AW44" i="1"/>
  <c r="AW67" i="1"/>
  <c r="AX36" i="1"/>
  <c r="AX37" i="1"/>
  <c r="AX38" i="1"/>
  <c r="AX39" i="1"/>
  <c r="AX40" i="1"/>
  <c r="AX41" i="1"/>
  <c r="AX42" i="1"/>
  <c r="AX43" i="1"/>
  <c r="AX44" i="1"/>
  <c r="AX67" i="1"/>
  <c r="AY36" i="1"/>
  <c r="AY37" i="1"/>
  <c r="AY38" i="1"/>
  <c r="AY39" i="1"/>
  <c r="AY40" i="1"/>
  <c r="AY41" i="1"/>
  <c r="AY42" i="1"/>
  <c r="AY43" i="1"/>
  <c r="AY44" i="1"/>
  <c r="AY67" i="1"/>
  <c r="AZ36" i="1"/>
  <c r="AZ37" i="1"/>
  <c r="AZ38" i="1"/>
  <c r="AZ39" i="1"/>
  <c r="AZ40" i="1"/>
  <c r="AZ41" i="1"/>
  <c r="AZ42" i="1"/>
  <c r="AZ43" i="1"/>
  <c r="AZ44" i="1"/>
  <c r="AZ67" i="1"/>
  <c r="BA36" i="1"/>
  <c r="BA37" i="1"/>
  <c r="BA38" i="1"/>
  <c r="BA39" i="1"/>
  <c r="BA40" i="1"/>
  <c r="BA41" i="1"/>
  <c r="BA42" i="1"/>
  <c r="BA43" i="1"/>
  <c r="BA44" i="1"/>
  <c r="BA67" i="1"/>
  <c r="BB36" i="1"/>
  <c r="BB37" i="1"/>
  <c r="BB38" i="1"/>
  <c r="BB39" i="1"/>
  <c r="BB40" i="1"/>
  <c r="BB41" i="1"/>
  <c r="BB42" i="1"/>
  <c r="BB43" i="1"/>
  <c r="BB44" i="1"/>
  <c r="BB67" i="1"/>
  <c r="BC36" i="1"/>
  <c r="BC37" i="1"/>
  <c r="BC38" i="1"/>
  <c r="BC39" i="1"/>
  <c r="BC40" i="1"/>
  <c r="BC41" i="1"/>
  <c r="BC42" i="1"/>
  <c r="BC43" i="1"/>
  <c r="BC44" i="1"/>
  <c r="BC67" i="1"/>
  <c r="BD36" i="1"/>
  <c r="BD37" i="1"/>
  <c r="BD38" i="1"/>
  <c r="BD39" i="1"/>
  <c r="BD40" i="1"/>
  <c r="BD41" i="1"/>
  <c r="BD42" i="1"/>
  <c r="BD43" i="1"/>
  <c r="BD44" i="1"/>
  <c r="BD67" i="1"/>
  <c r="BE36" i="1"/>
  <c r="BE37" i="1"/>
  <c r="BE38" i="1"/>
  <c r="BE39" i="1"/>
  <c r="BE40" i="1"/>
  <c r="BE41" i="1"/>
  <c r="BE42" i="1"/>
  <c r="BE43" i="1"/>
  <c r="BE44" i="1"/>
  <c r="BE67" i="1"/>
  <c r="BF36" i="1"/>
  <c r="BF37" i="1"/>
  <c r="BF38" i="1"/>
  <c r="BF39" i="1"/>
  <c r="BF40" i="1"/>
  <c r="BF41" i="1"/>
  <c r="BF42" i="1"/>
  <c r="BF43" i="1"/>
  <c r="BF44" i="1"/>
  <c r="BF67" i="1"/>
  <c r="BG36" i="1"/>
  <c r="BG37" i="1"/>
  <c r="BG38" i="1"/>
  <c r="BG39" i="1"/>
  <c r="BG40" i="1"/>
  <c r="BG41" i="1"/>
  <c r="BG42" i="1"/>
  <c r="BG43" i="1"/>
  <c r="BG44" i="1"/>
  <c r="BG67" i="1"/>
  <c r="BH36" i="1"/>
  <c r="BH37" i="1"/>
  <c r="BH38" i="1"/>
  <c r="BH39" i="1"/>
  <c r="BH40" i="1"/>
  <c r="BH41" i="1"/>
  <c r="BH42" i="1"/>
  <c r="BH43" i="1"/>
  <c r="BH44" i="1"/>
  <c r="BH67" i="1"/>
  <c r="BI36" i="1"/>
  <c r="BI37" i="1"/>
  <c r="BI38" i="1"/>
  <c r="BI39" i="1"/>
  <c r="BI40" i="1"/>
  <c r="BI41" i="1"/>
  <c r="BI42" i="1"/>
  <c r="BI43" i="1"/>
  <c r="BI44" i="1"/>
  <c r="BI67" i="1"/>
  <c r="BJ36" i="1"/>
  <c r="BJ37" i="1"/>
  <c r="BJ38" i="1"/>
  <c r="BJ39" i="1"/>
  <c r="BJ40" i="1"/>
  <c r="BJ41" i="1"/>
  <c r="BJ42" i="1"/>
  <c r="BJ43" i="1"/>
  <c r="BJ44" i="1"/>
  <c r="BJ67" i="1"/>
  <c r="BK36" i="1"/>
  <c r="BK37" i="1"/>
  <c r="BK38" i="1"/>
  <c r="BK39" i="1"/>
  <c r="BK40" i="1"/>
  <c r="BK41" i="1"/>
  <c r="BK42" i="1"/>
  <c r="BK43" i="1"/>
  <c r="BK44" i="1"/>
  <c r="BK67" i="1"/>
  <c r="BL36" i="1"/>
  <c r="BL37" i="1"/>
  <c r="BL38" i="1"/>
  <c r="BL39" i="1"/>
  <c r="BL40" i="1"/>
  <c r="BL41" i="1"/>
  <c r="BL42" i="1"/>
  <c r="BL43" i="1"/>
  <c r="BL44" i="1"/>
  <c r="BL67" i="1"/>
  <c r="BM36" i="1"/>
  <c r="BM37" i="1"/>
  <c r="BM38" i="1"/>
  <c r="BM39" i="1"/>
  <c r="BM40" i="1"/>
  <c r="BM41" i="1"/>
  <c r="BM42" i="1"/>
  <c r="BM43" i="1"/>
  <c r="BM44" i="1"/>
  <c r="BM67" i="1"/>
  <c r="BN36" i="1"/>
  <c r="BN37" i="1"/>
  <c r="BN38" i="1"/>
  <c r="BN39" i="1"/>
  <c r="BN40" i="1"/>
  <c r="BN41" i="1"/>
  <c r="BN42" i="1"/>
  <c r="BN43" i="1"/>
  <c r="BN44" i="1"/>
  <c r="BN67" i="1"/>
  <c r="BO36" i="1"/>
  <c r="BO37" i="1"/>
  <c r="BO38" i="1"/>
  <c r="BO39" i="1"/>
  <c r="BO40" i="1"/>
  <c r="BO41" i="1"/>
  <c r="BO42" i="1"/>
  <c r="BO43" i="1"/>
  <c r="BO44" i="1"/>
  <c r="BO67" i="1"/>
  <c r="BP36" i="1"/>
  <c r="BP37" i="1"/>
  <c r="BP38" i="1"/>
  <c r="BP39" i="1"/>
  <c r="BP40" i="1"/>
  <c r="BP41" i="1"/>
  <c r="BP42" i="1"/>
  <c r="BP43" i="1"/>
  <c r="BP44" i="1"/>
  <c r="BP67" i="1"/>
  <c r="BQ36" i="1"/>
  <c r="BQ37" i="1"/>
  <c r="BQ38" i="1"/>
  <c r="BQ39" i="1"/>
  <c r="BQ40" i="1"/>
  <c r="BQ41" i="1"/>
  <c r="BQ42" i="1"/>
  <c r="BQ43" i="1"/>
  <c r="BQ44" i="1"/>
  <c r="BQ67" i="1"/>
  <c r="BR36" i="1"/>
  <c r="BR37" i="1"/>
  <c r="BR38" i="1"/>
  <c r="BR39" i="1"/>
  <c r="BR40" i="1"/>
  <c r="BR41" i="1"/>
  <c r="BR42" i="1"/>
  <c r="BR43" i="1"/>
  <c r="BR44" i="1"/>
  <c r="BR67" i="1"/>
  <c r="BS36" i="1"/>
  <c r="BS37" i="1"/>
  <c r="BS38" i="1"/>
  <c r="BS39" i="1"/>
  <c r="BS40" i="1"/>
  <c r="BS41" i="1"/>
  <c r="BS42" i="1"/>
  <c r="BS43" i="1"/>
  <c r="BS44" i="1"/>
  <c r="BS67" i="1"/>
  <c r="BT36" i="1"/>
  <c r="BT37" i="1"/>
  <c r="BT38" i="1"/>
  <c r="BT39" i="1"/>
  <c r="BT40" i="1"/>
  <c r="BT41" i="1"/>
  <c r="BT42" i="1"/>
  <c r="BT43" i="1"/>
  <c r="BT44" i="1"/>
  <c r="BT67" i="1"/>
  <c r="BU36" i="1"/>
  <c r="BU37" i="1"/>
  <c r="BU38" i="1"/>
  <c r="BU39" i="1"/>
  <c r="BU40" i="1"/>
  <c r="BU41" i="1"/>
  <c r="BU42" i="1"/>
  <c r="BU43" i="1"/>
  <c r="BU44" i="1"/>
  <c r="BU67" i="1"/>
  <c r="BV36" i="1"/>
  <c r="BV37" i="1"/>
  <c r="BV38" i="1"/>
  <c r="BV39" i="1"/>
  <c r="BV40" i="1"/>
  <c r="BV41" i="1"/>
  <c r="BV42" i="1"/>
  <c r="BV43" i="1"/>
  <c r="BV44" i="1"/>
  <c r="BV67" i="1"/>
  <c r="BW36" i="1"/>
  <c r="BW37" i="1"/>
  <c r="BW38" i="1"/>
  <c r="BW39" i="1"/>
  <c r="BW40" i="1"/>
  <c r="BW41" i="1"/>
  <c r="BW42" i="1"/>
  <c r="BW43" i="1"/>
  <c r="BW44" i="1"/>
  <c r="BW67" i="1"/>
  <c r="BX36" i="1"/>
  <c r="BX37" i="1"/>
  <c r="BX38" i="1"/>
  <c r="BX39" i="1"/>
  <c r="BX40" i="1"/>
  <c r="BX41" i="1"/>
  <c r="BX42" i="1"/>
  <c r="BX43" i="1"/>
  <c r="BX44" i="1"/>
  <c r="BX67" i="1"/>
  <c r="BY36" i="1"/>
  <c r="BY37" i="1"/>
  <c r="BY38" i="1"/>
  <c r="BY39" i="1"/>
  <c r="BY40" i="1"/>
  <c r="BY41" i="1"/>
  <c r="BY42" i="1"/>
  <c r="BY43" i="1"/>
  <c r="BY44" i="1"/>
  <c r="BY67" i="1"/>
  <c r="BZ36" i="1"/>
  <c r="BZ37" i="1"/>
  <c r="BZ38" i="1"/>
  <c r="BZ39" i="1"/>
  <c r="BZ40" i="1"/>
  <c r="BZ41" i="1"/>
  <c r="BZ42" i="1"/>
  <c r="BZ43" i="1"/>
  <c r="BZ44" i="1"/>
  <c r="BZ67" i="1"/>
  <c r="CA36" i="1"/>
  <c r="CA37" i="1"/>
  <c r="CA38" i="1"/>
  <c r="CA39" i="1"/>
  <c r="CA40" i="1"/>
  <c r="CA41" i="1"/>
  <c r="CA42" i="1"/>
  <c r="CA43" i="1"/>
  <c r="CA44" i="1"/>
  <c r="CA67" i="1"/>
  <c r="CB36" i="1"/>
  <c r="CB37" i="1"/>
  <c r="CB38" i="1"/>
  <c r="CB39" i="1"/>
  <c r="CB40" i="1"/>
  <c r="CB41" i="1"/>
  <c r="CB42" i="1"/>
  <c r="CB43" i="1"/>
  <c r="CB44" i="1"/>
  <c r="CB67" i="1"/>
  <c r="CC36" i="1"/>
  <c r="CC37" i="1"/>
  <c r="CC38" i="1"/>
  <c r="CC39" i="1"/>
  <c r="CC40" i="1"/>
  <c r="CC41" i="1"/>
  <c r="CC42" i="1"/>
  <c r="CC43" i="1"/>
  <c r="CC44" i="1"/>
  <c r="CC67" i="1"/>
  <c r="CD36" i="1"/>
  <c r="CD37" i="1"/>
  <c r="CD38" i="1"/>
  <c r="CD39" i="1"/>
  <c r="CD40" i="1"/>
  <c r="CD41" i="1"/>
  <c r="CD42" i="1"/>
  <c r="CD43" i="1"/>
  <c r="CD44" i="1"/>
  <c r="CD67" i="1"/>
  <c r="CE36" i="1"/>
  <c r="CE37" i="1"/>
  <c r="CE38" i="1"/>
  <c r="CE39" i="1"/>
  <c r="CE40" i="1"/>
  <c r="CE41" i="1"/>
  <c r="CE42" i="1"/>
  <c r="CE43" i="1"/>
  <c r="CE44" i="1"/>
  <c r="CE67" i="1"/>
  <c r="CF36" i="1"/>
  <c r="CF37" i="1"/>
  <c r="CF38" i="1"/>
  <c r="CF39" i="1"/>
  <c r="CF40" i="1"/>
  <c r="CF41" i="1"/>
  <c r="CF42" i="1"/>
  <c r="CF43" i="1"/>
  <c r="CF44" i="1"/>
  <c r="CF67" i="1"/>
  <c r="CG36" i="1"/>
  <c r="CG37" i="1"/>
  <c r="CG38" i="1"/>
  <c r="CG39" i="1"/>
  <c r="CG40" i="1"/>
  <c r="CG41" i="1"/>
  <c r="CG42" i="1"/>
  <c r="CG43" i="1"/>
  <c r="CG44" i="1"/>
  <c r="CG67" i="1"/>
  <c r="CH36" i="1"/>
  <c r="CH37" i="1"/>
  <c r="CH38" i="1"/>
  <c r="CH39" i="1"/>
  <c r="CH40" i="1"/>
  <c r="CH41" i="1"/>
  <c r="CH42" i="1"/>
  <c r="CH43" i="1"/>
  <c r="CH44" i="1"/>
  <c r="CH67" i="1"/>
  <c r="CI36" i="1"/>
  <c r="CI37" i="1"/>
  <c r="CI38" i="1"/>
  <c r="CI39" i="1"/>
  <c r="CI40" i="1"/>
  <c r="CI41" i="1"/>
  <c r="CI42" i="1"/>
  <c r="CI43" i="1"/>
  <c r="CI44" i="1"/>
  <c r="CI67" i="1"/>
  <c r="CJ36" i="1"/>
  <c r="CJ37" i="1"/>
  <c r="CJ38" i="1"/>
  <c r="CJ39" i="1"/>
  <c r="CJ40" i="1"/>
  <c r="CJ41" i="1"/>
  <c r="CJ42" i="1"/>
  <c r="CJ43" i="1"/>
  <c r="CJ44" i="1"/>
  <c r="CJ67" i="1"/>
  <c r="CK36" i="1"/>
  <c r="CK37" i="1"/>
  <c r="CK38" i="1"/>
  <c r="CK39" i="1"/>
  <c r="CK40" i="1"/>
  <c r="CK41" i="1"/>
  <c r="CK42" i="1"/>
  <c r="CK43" i="1"/>
  <c r="CK44" i="1"/>
  <c r="CK67" i="1"/>
  <c r="CL36" i="1"/>
  <c r="CL37" i="1"/>
  <c r="CL38" i="1"/>
  <c r="CL39" i="1"/>
  <c r="CL40" i="1"/>
  <c r="CL41" i="1"/>
  <c r="CL42" i="1"/>
  <c r="CL43" i="1"/>
  <c r="CL44" i="1"/>
  <c r="CL67" i="1"/>
  <c r="CM36" i="1"/>
  <c r="CM37" i="1"/>
  <c r="CM38" i="1"/>
  <c r="CM39" i="1"/>
  <c r="CM40" i="1"/>
  <c r="CM41" i="1"/>
  <c r="CM42" i="1"/>
  <c r="CM43" i="1"/>
  <c r="CM44" i="1"/>
  <c r="CM67" i="1"/>
  <c r="CN36" i="1"/>
  <c r="CN37" i="1"/>
  <c r="CN38" i="1"/>
  <c r="CN39" i="1"/>
  <c r="CN40" i="1"/>
  <c r="CN41" i="1"/>
  <c r="CN42" i="1"/>
  <c r="CN43" i="1"/>
  <c r="CN44" i="1"/>
  <c r="CN67" i="1"/>
  <c r="CO36" i="1"/>
  <c r="CO37" i="1"/>
  <c r="CO38" i="1"/>
  <c r="CO39" i="1"/>
  <c r="CO40" i="1"/>
  <c r="CO41" i="1"/>
  <c r="CO42" i="1"/>
  <c r="CO43" i="1"/>
  <c r="CO44" i="1"/>
  <c r="CO67" i="1"/>
  <c r="CP36" i="1"/>
  <c r="CP37" i="1"/>
  <c r="CP38" i="1"/>
  <c r="CP39" i="1"/>
  <c r="CP40" i="1"/>
  <c r="CP41" i="1"/>
  <c r="CP42" i="1"/>
  <c r="CP43" i="1"/>
  <c r="CP44" i="1"/>
  <c r="CP67" i="1"/>
  <c r="CQ36" i="1"/>
  <c r="CQ37" i="1"/>
  <c r="CQ38" i="1"/>
  <c r="CQ39" i="1"/>
  <c r="CQ40" i="1"/>
  <c r="CQ41" i="1"/>
  <c r="CQ42" i="1"/>
  <c r="CQ43" i="1"/>
  <c r="CQ44" i="1"/>
  <c r="CQ67" i="1"/>
  <c r="CR36" i="1"/>
  <c r="CR37" i="1"/>
  <c r="CR38" i="1"/>
  <c r="CR39" i="1"/>
  <c r="CR40" i="1"/>
  <c r="CR41" i="1"/>
  <c r="CR42" i="1"/>
  <c r="CR43" i="1"/>
  <c r="CR44" i="1"/>
  <c r="CR67" i="1"/>
  <c r="CS36" i="1"/>
  <c r="CS37" i="1"/>
  <c r="CS38" i="1"/>
  <c r="CS39" i="1"/>
  <c r="CS40" i="1"/>
  <c r="CS41" i="1"/>
  <c r="CS42" i="1"/>
  <c r="CS43" i="1"/>
  <c r="CS44" i="1"/>
  <c r="CS67" i="1"/>
  <c r="CT36" i="1"/>
  <c r="CT37" i="1"/>
  <c r="CT38" i="1"/>
  <c r="CT39" i="1"/>
  <c r="CT40" i="1"/>
  <c r="CT41" i="1"/>
  <c r="CT42" i="1"/>
  <c r="CT43" i="1"/>
  <c r="CT44" i="1"/>
  <c r="CT67" i="1"/>
  <c r="CU36" i="1"/>
  <c r="CU37" i="1"/>
  <c r="CU38" i="1"/>
  <c r="CU39" i="1"/>
  <c r="CU40" i="1"/>
  <c r="CU41" i="1"/>
  <c r="CU42" i="1"/>
  <c r="CU43" i="1"/>
  <c r="CU44" i="1"/>
  <c r="CU67" i="1"/>
  <c r="CV36" i="1"/>
  <c r="CV37" i="1"/>
  <c r="CV38" i="1"/>
  <c r="CV39" i="1"/>
  <c r="CV40" i="1"/>
  <c r="CV41" i="1"/>
  <c r="CV42" i="1"/>
  <c r="CV43" i="1"/>
  <c r="CV44" i="1"/>
  <c r="CV67" i="1"/>
  <c r="CW36" i="1"/>
  <c r="CW37" i="1"/>
  <c r="CW38" i="1"/>
  <c r="CW39" i="1"/>
  <c r="CW40" i="1"/>
  <c r="CW41" i="1"/>
  <c r="CW42" i="1"/>
  <c r="CW43" i="1"/>
  <c r="CW44" i="1"/>
  <c r="CW67" i="1"/>
  <c r="CX36" i="1"/>
  <c r="CX37" i="1"/>
  <c r="CX38" i="1"/>
  <c r="CX39" i="1"/>
  <c r="CX40" i="1"/>
  <c r="CX41" i="1"/>
  <c r="CX42" i="1"/>
  <c r="CX43" i="1"/>
  <c r="CX44" i="1"/>
  <c r="CX67" i="1"/>
  <c r="CY36" i="1"/>
  <c r="CY37" i="1"/>
  <c r="CY38" i="1"/>
  <c r="CY39" i="1"/>
  <c r="CY40" i="1"/>
  <c r="CY41" i="1"/>
  <c r="CY42" i="1"/>
  <c r="CY43" i="1"/>
  <c r="CY44" i="1"/>
  <c r="CY67" i="1"/>
  <c r="CZ36" i="1"/>
  <c r="CZ37" i="1"/>
  <c r="CZ38" i="1"/>
  <c r="CZ39" i="1"/>
  <c r="CZ40" i="1"/>
  <c r="CZ41" i="1"/>
  <c r="CZ42" i="1"/>
  <c r="CZ43" i="1"/>
  <c r="CZ44" i="1"/>
  <c r="CZ67" i="1"/>
  <c r="DA36" i="1"/>
  <c r="DA37" i="1"/>
  <c r="DA38" i="1"/>
  <c r="DA39" i="1"/>
  <c r="DA40" i="1"/>
  <c r="DA41" i="1"/>
  <c r="DA42" i="1"/>
  <c r="DA43" i="1"/>
  <c r="DA44" i="1"/>
  <c r="DA67" i="1"/>
  <c r="DB36" i="1"/>
  <c r="DB37" i="1"/>
  <c r="DB38" i="1"/>
  <c r="DB39" i="1"/>
  <c r="DB40" i="1"/>
  <c r="DB41" i="1"/>
  <c r="DB42" i="1"/>
  <c r="DB43" i="1"/>
  <c r="DB44" i="1"/>
  <c r="DB67" i="1"/>
  <c r="DC36" i="1"/>
  <c r="DC37" i="1"/>
  <c r="DC38" i="1"/>
  <c r="DC39" i="1"/>
  <c r="DC40" i="1"/>
  <c r="DC41" i="1"/>
  <c r="DC42" i="1"/>
  <c r="DC43" i="1"/>
  <c r="DC44" i="1"/>
  <c r="DC67" i="1"/>
  <c r="DD36" i="1"/>
  <c r="DD37" i="1"/>
  <c r="DD38" i="1"/>
  <c r="DD39" i="1"/>
  <c r="DD40" i="1"/>
  <c r="DD41" i="1"/>
  <c r="DD42" i="1"/>
  <c r="DD43" i="1"/>
  <c r="DD44" i="1"/>
  <c r="DD67" i="1"/>
  <c r="DE36" i="1"/>
  <c r="DE37" i="1"/>
  <c r="DE38" i="1"/>
  <c r="DE39" i="1"/>
  <c r="DE40" i="1"/>
  <c r="DE41" i="1"/>
  <c r="DE42" i="1"/>
  <c r="DE43" i="1"/>
  <c r="DE44" i="1"/>
  <c r="DE67" i="1"/>
  <c r="DF36" i="1"/>
  <c r="DF37" i="1"/>
  <c r="DF38" i="1"/>
  <c r="DF39" i="1"/>
  <c r="DF40" i="1"/>
  <c r="DF41" i="1"/>
  <c r="DF42" i="1"/>
  <c r="DF43" i="1"/>
  <c r="DF44" i="1"/>
  <c r="DF67" i="1"/>
  <c r="DG36" i="1"/>
  <c r="DG37" i="1"/>
  <c r="DG38" i="1"/>
  <c r="DG39" i="1"/>
  <c r="DG40" i="1"/>
  <c r="DG41" i="1"/>
  <c r="DG42" i="1"/>
  <c r="DG43" i="1"/>
  <c r="DG44" i="1"/>
  <c r="DG67" i="1"/>
  <c r="DH36" i="1"/>
  <c r="DH37" i="1"/>
  <c r="DH38" i="1"/>
  <c r="DH39" i="1"/>
  <c r="DH40" i="1"/>
  <c r="DH41" i="1"/>
  <c r="DH42" i="1"/>
  <c r="DH43" i="1"/>
  <c r="DH44" i="1"/>
  <c r="DH67" i="1"/>
  <c r="DI36" i="1"/>
  <c r="DI37" i="1"/>
  <c r="DI38" i="1"/>
  <c r="DI39" i="1"/>
  <c r="DI40" i="1"/>
  <c r="DI41" i="1"/>
  <c r="DI42" i="1"/>
  <c r="DI43" i="1"/>
  <c r="DI44" i="1"/>
  <c r="DI67" i="1"/>
  <c r="DJ36" i="1"/>
  <c r="DJ37" i="1"/>
  <c r="DJ38" i="1"/>
  <c r="DJ39" i="1"/>
  <c r="DJ40" i="1"/>
  <c r="DJ41" i="1"/>
  <c r="DJ42" i="1"/>
  <c r="DJ43" i="1"/>
  <c r="DJ44" i="1"/>
  <c r="DJ67" i="1"/>
  <c r="DK36" i="1"/>
  <c r="DK37" i="1"/>
  <c r="DK38" i="1"/>
  <c r="DK39" i="1"/>
  <c r="DK40" i="1"/>
  <c r="DK41" i="1"/>
  <c r="DK42" i="1"/>
  <c r="DK43" i="1"/>
  <c r="DK44" i="1"/>
  <c r="DK67" i="1"/>
  <c r="DL36" i="1"/>
  <c r="DL37" i="1"/>
  <c r="DL38" i="1"/>
  <c r="DL39" i="1"/>
  <c r="DL40" i="1"/>
  <c r="DL41" i="1"/>
  <c r="DL42" i="1"/>
  <c r="DL43" i="1"/>
  <c r="DL44" i="1"/>
  <c r="DL67" i="1"/>
  <c r="DM36" i="1"/>
  <c r="DM37" i="1"/>
  <c r="DM38" i="1"/>
  <c r="DM39" i="1"/>
  <c r="DM40" i="1"/>
  <c r="DM41" i="1"/>
  <c r="DM42" i="1"/>
  <c r="DM43" i="1"/>
  <c r="DM44" i="1"/>
  <c r="DM67" i="1"/>
  <c r="DN36" i="1"/>
  <c r="DN37" i="1"/>
  <c r="DN38" i="1"/>
  <c r="DN39" i="1"/>
  <c r="DN40" i="1"/>
  <c r="DN41" i="1"/>
  <c r="DN42" i="1"/>
  <c r="DN43" i="1"/>
  <c r="DN44" i="1"/>
  <c r="DN67" i="1"/>
  <c r="DO36" i="1"/>
  <c r="DO37" i="1"/>
  <c r="DO38" i="1"/>
  <c r="DO39" i="1"/>
  <c r="DO40" i="1"/>
  <c r="DO41" i="1"/>
  <c r="DO42" i="1"/>
  <c r="DO43" i="1"/>
  <c r="DO44" i="1"/>
  <c r="DO67" i="1"/>
  <c r="DP36" i="1"/>
  <c r="DP37" i="1"/>
  <c r="DP38" i="1"/>
  <c r="DP39" i="1"/>
  <c r="DP40" i="1"/>
  <c r="DP41" i="1"/>
  <c r="DP42" i="1"/>
  <c r="DP43" i="1"/>
  <c r="DP44" i="1"/>
  <c r="DP67" i="1"/>
  <c r="DQ36" i="1"/>
  <c r="DQ37" i="1"/>
  <c r="DQ38" i="1"/>
  <c r="DQ39" i="1"/>
  <c r="DQ40" i="1"/>
  <c r="DQ41" i="1"/>
  <c r="DQ42" i="1"/>
  <c r="DQ43" i="1"/>
  <c r="DQ44" i="1"/>
  <c r="DQ67" i="1"/>
  <c r="DR36" i="1"/>
  <c r="DR37" i="1"/>
  <c r="DR38" i="1"/>
  <c r="DR39" i="1"/>
  <c r="DR40" i="1"/>
  <c r="DR41" i="1"/>
  <c r="DR42" i="1"/>
  <c r="DR43" i="1"/>
  <c r="DR44" i="1"/>
  <c r="DR67" i="1"/>
  <c r="DS36" i="1"/>
  <c r="DS37" i="1"/>
  <c r="DS38" i="1"/>
  <c r="DS39" i="1"/>
  <c r="DS40" i="1"/>
  <c r="DS41" i="1"/>
  <c r="DS42" i="1"/>
  <c r="DS43" i="1"/>
  <c r="DS44" i="1"/>
  <c r="DS67" i="1"/>
  <c r="DT36" i="1"/>
  <c r="DT37" i="1"/>
  <c r="DT38" i="1"/>
  <c r="DT39" i="1"/>
  <c r="DT40" i="1"/>
  <c r="DT41" i="1"/>
  <c r="DT42" i="1"/>
  <c r="DT43" i="1"/>
  <c r="DT44" i="1"/>
  <c r="DT67" i="1"/>
  <c r="DU36" i="1"/>
  <c r="DU37" i="1"/>
  <c r="DU38" i="1"/>
  <c r="DU39" i="1"/>
  <c r="DU40" i="1"/>
  <c r="DU41" i="1"/>
  <c r="DU42" i="1"/>
  <c r="DU43" i="1"/>
  <c r="DU44" i="1"/>
  <c r="DU67" i="1"/>
  <c r="DV36" i="1"/>
  <c r="DV37" i="1"/>
  <c r="DV38" i="1"/>
  <c r="DV39" i="1"/>
  <c r="DV40" i="1"/>
  <c r="DV41" i="1"/>
  <c r="DV42" i="1"/>
  <c r="DV43" i="1"/>
  <c r="DV44" i="1"/>
  <c r="DV67" i="1"/>
  <c r="DW36" i="1"/>
  <c r="DW37" i="1"/>
  <c r="DW38" i="1"/>
  <c r="DW39" i="1"/>
  <c r="DW40" i="1"/>
  <c r="DW41" i="1"/>
  <c r="DW42" i="1"/>
  <c r="DW43" i="1"/>
  <c r="DW44" i="1"/>
  <c r="DW67" i="1"/>
  <c r="DX36" i="1"/>
  <c r="DX37" i="1"/>
  <c r="DX38" i="1"/>
  <c r="DX39" i="1"/>
  <c r="DX40" i="1"/>
  <c r="DX41" i="1"/>
  <c r="DX42" i="1"/>
  <c r="DX43" i="1"/>
  <c r="DX44" i="1"/>
  <c r="DX67" i="1"/>
  <c r="DY36" i="1"/>
  <c r="DY37" i="1"/>
  <c r="DY38" i="1"/>
  <c r="DY39" i="1"/>
  <c r="DY40" i="1"/>
  <c r="DY41" i="1"/>
  <c r="DY42" i="1"/>
  <c r="DY43" i="1"/>
  <c r="DY44" i="1"/>
  <c r="DY67" i="1"/>
  <c r="DZ36" i="1"/>
  <c r="DZ37" i="1"/>
  <c r="DZ38" i="1"/>
  <c r="DZ39" i="1"/>
  <c r="DZ40" i="1"/>
  <c r="DZ41" i="1"/>
  <c r="DZ42" i="1"/>
  <c r="DZ43" i="1"/>
  <c r="DZ44" i="1"/>
  <c r="DZ67" i="1"/>
  <c r="EA36" i="1"/>
  <c r="EA37" i="1"/>
  <c r="EA38" i="1"/>
  <c r="EA39" i="1"/>
  <c r="EA40" i="1"/>
  <c r="EA41" i="1"/>
  <c r="EA42" i="1"/>
  <c r="EA43" i="1"/>
  <c r="EA44" i="1"/>
  <c r="EA67" i="1"/>
  <c r="EB36" i="1"/>
  <c r="EB37" i="1"/>
  <c r="EB38" i="1"/>
  <c r="EB39" i="1"/>
  <c r="EB40" i="1"/>
  <c r="EB41" i="1"/>
  <c r="EB42" i="1"/>
  <c r="EB43" i="1"/>
  <c r="EB44" i="1"/>
  <c r="EB67" i="1"/>
  <c r="EC36" i="1"/>
  <c r="EC37" i="1"/>
  <c r="EC38" i="1"/>
  <c r="EC39" i="1"/>
  <c r="EC40" i="1"/>
  <c r="EC41" i="1"/>
  <c r="EC42" i="1"/>
  <c r="EC43" i="1"/>
  <c r="EC44" i="1"/>
  <c r="EC67" i="1"/>
  <c r="ED36" i="1"/>
  <c r="ED37" i="1"/>
  <c r="ED38" i="1"/>
  <c r="ED39" i="1"/>
  <c r="ED40" i="1"/>
  <c r="ED41" i="1"/>
  <c r="ED42" i="1"/>
  <c r="ED43" i="1"/>
  <c r="ED44" i="1"/>
  <c r="ED67" i="1"/>
  <c r="EE36" i="1"/>
  <c r="EE37" i="1"/>
  <c r="EE38" i="1"/>
  <c r="EE39" i="1"/>
  <c r="EE40" i="1"/>
  <c r="EE41" i="1"/>
  <c r="EE42" i="1"/>
  <c r="EE43" i="1"/>
  <c r="EE44" i="1"/>
  <c r="EE67" i="1"/>
  <c r="EF36" i="1"/>
  <c r="EF37" i="1"/>
  <c r="EF38" i="1"/>
  <c r="EF39" i="1"/>
  <c r="EF40" i="1"/>
  <c r="EF41" i="1"/>
  <c r="EF42" i="1"/>
  <c r="EF43" i="1"/>
  <c r="EF44" i="1"/>
  <c r="EF67" i="1"/>
  <c r="EG36" i="1"/>
  <c r="EG37" i="1"/>
  <c r="EG38" i="1"/>
  <c r="EG39" i="1"/>
  <c r="EG40" i="1"/>
  <c r="EG41" i="1"/>
  <c r="EG42" i="1"/>
  <c r="EG43" i="1"/>
  <c r="EG44" i="1"/>
  <c r="EG67" i="1"/>
  <c r="EH36" i="1"/>
  <c r="EH37" i="1"/>
  <c r="EH38" i="1"/>
  <c r="EH39" i="1"/>
  <c r="EH40" i="1"/>
  <c r="EH41" i="1"/>
  <c r="EH42" i="1"/>
  <c r="EH43" i="1"/>
  <c r="EH44" i="1"/>
  <c r="EH67" i="1"/>
  <c r="EI36" i="1"/>
  <c r="EI37" i="1"/>
  <c r="EI38" i="1"/>
  <c r="EI39" i="1"/>
  <c r="EI40" i="1"/>
  <c r="EI41" i="1"/>
  <c r="EI42" i="1"/>
  <c r="EI43" i="1"/>
  <c r="EI44" i="1"/>
  <c r="EI67" i="1"/>
  <c r="EJ36" i="1"/>
  <c r="EJ37" i="1"/>
  <c r="EJ38" i="1"/>
  <c r="EJ39" i="1"/>
  <c r="EJ40" i="1"/>
  <c r="EJ41" i="1"/>
  <c r="EJ42" i="1"/>
  <c r="EJ43" i="1"/>
  <c r="EJ44" i="1"/>
  <c r="EJ67" i="1"/>
  <c r="EK36" i="1"/>
  <c r="EK37" i="1"/>
  <c r="EK38" i="1"/>
  <c r="EK39" i="1"/>
  <c r="EK40" i="1"/>
  <c r="EK41" i="1"/>
  <c r="EK42" i="1"/>
  <c r="EK43" i="1"/>
  <c r="EK44" i="1"/>
  <c r="EK67" i="1"/>
  <c r="EL36" i="1"/>
  <c r="EL37" i="1"/>
  <c r="EL38" i="1"/>
  <c r="EL39" i="1"/>
  <c r="EL40" i="1"/>
  <c r="EL41" i="1"/>
  <c r="EL42" i="1"/>
  <c r="EL43" i="1"/>
  <c r="EL44" i="1"/>
  <c r="EL67" i="1"/>
  <c r="EM36" i="1"/>
  <c r="EM37" i="1"/>
  <c r="EM38" i="1"/>
  <c r="EM39" i="1"/>
  <c r="EM40" i="1"/>
  <c r="EM41" i="1"/>
  <c r="EM42" i="1"/>
  <c r="EM43" i="1"/>
  <c r="EM44" i="1"/>
  <c r="EM67" i="1"/>
  <c r="EN36" i="1"/>
  <c r="EN37" i="1"/>
  <c r="EN38" i="1"/>
  <c r="EN39" i="1"/>
  <c r="EN40" i="1"/>
  <c r="EN41" i="1"/>
  <c r="EN42" i="1"/>
  <c r="EN43" i="1"/>
  <c r="EN44" i="1"/>
  <c r="EN67" i="1"/>
  <c r="EO36" i="1"/>
  <c r="EO37" i="1"/>
  <c r="EO38" i="1"/>
  <c r="EO39" i="1"/>
  <c r="EO40" i="1"/>
  <c r="EO41" i="1"/>
  <c r="EO42" i="1"/>
  <c r="EO43" i="1"/>
  <c r="EO44" i="1"/>
  <c r="EO67" i="1"/>
  <c r="EP36" i="1"/>
  <c r="EP37" i="1"/>
  <c r="EP38" i="1"/>
  <c r="EP39" i="1"/>
  <c r="EP40" i="1"/>
  <c r="EP41" i="1"/>
  <c r="EP42" i="1"/>
  <c r="EP43" i="1"/>
  <c r="EP44" i="1"/>
  <c r="EP67" i="1"/>
  <c r="EQ36" i="1"/>
  <c r="EQ37" i="1"/>
  <c r="EQ38" i="1"/>
  <c r="EQ39" i="1"/>
  <c r="EQ40" i="1"/>
  <c r="EQ41" i="1"/>
  <c r="EQ42" i="1"/>
  <c r="EQ43" i="1"/>
  <c r="EQ44" i="1"/>
  <c r="EQ67" i="1"/>
  <c r="ER36" i="1"/>
  <c r="ER37" i="1"/>
  <c r="ER38" i="1"/>
  <c r="ER39" i="1"/>
  <c r="ER40" i="1"/>
  <c r="ER41" i="1"/>
  <c r="ER42" i="1"/>
  <c r="ER43" i="1"/>
  <c r="ER44" i="1"/>
  <c r="ER67" i="1"/>
  <c r="ES36" i="1"/>
  <c r="ES37" i="1"/>
  <c r="ES38" i="1"/>
  <c r="ES39" i="1"/>
  <c r="ES40" i="1"/>
  <c r="ES41" i="1"/>
  <c r="ES42" i="1"/>
  <c r="ES43" i="1"/>
  <c r="ES44" i="1"/>
  <c r="ES67" i="1"/>
  <c r="ET36" i="1"/>
  <c r="ET37" i="1"/>
  <c r="ET38" i="1"/>
  <c r="ET39" i="1"/>
  <c r="ET40" i="1"/>
  <c r="ET41" i="1"/>
  <c r="ET42" i="1"/>
  <c r="ET43" i="1"/>
  <c r="ET44" i="1"/>
  <c r="ET67" i="1"/>
  <c r="EU36" i="1"/>
  <c r="EU37" i="1"/>
  <c r="EU38" i="1"/>
  <c r="EU39" i="1"/>
  <c r="EU40" i="1"/>
  <c r="EU41" i="1"/>
  <c r="EU42" i="1"/>
  <c r="EU43" i="1"/>
  <c r="EU44" i="1"/>
  <c r="EU67" i="1"/>
  <c r="EV36" i="1"/>
  <c r="EV37" i="1"/>
  <c r="EV38" i="1"/>
  <c r="EV39" i="1"/>
  <c r="EV40" i="1"/>
  <c r="EV41" i="1"/>
  <c r="EV42" i="1"/>
  <c r="EV43" i="1"/>
  <c r="EV44" i="1"/>
  <c r="EV67" i="1"/>
  <c r="EW36" i="1"/>
  <c r="EW37" i="1"/>
  <c r="EW38" i="1"/>
  <c r="EW39" i="1"/>
  <c r="EW40" i="1"/>
  <c r="EW41" i="1"/>
  <c r="EW42" i="1"/>
  <c r="EW43" i="1"/>
  <c r="EW44" i="1"/>
  <c r="EW67" i="1"/>
  <c r="EX36" i="1"/>
  <c r="EX37" i="1"/>
  <c r="EX38" i="1"/>
  <c r="EX39" i="1"/>
  <c r="EX40" i="1"/>
  <c r="EX41" i="1"/>
  <c r="EX42" i="1"/>
  <c r="EX43" i="1"/>
  <c r="EX44" i="1"/>
  <c r="EX67" i="1"/>
  <c r="EY36" i="1"/>
  <c r="EY37" i="1"/>
  <c r="EY38" i="1"/>
  <c r="EY39" i="1"/>
  <c r="EY40" i="1"/>
  <c r="EY41" i="1"/>
  <c r="EY42" i="1"/>
  <c r="EY43" i="1"/>
  <c r="EY44" i="1"/>
  <c r="EY67" i="1"/>
  <c r="EZ36" i="1"/>
  <c r="EZ37" i="1"/>
  <c r="EZ38" i="1"/>
  <c r="EZ39" i="1"/>
  <c r="EZ40" i="1"/>
  <c r="EZ41" i="1"/>
  <c r="EZ42" i="1"/>
  <c r="EZ43" i="1"/>
  <c r="EZ44" i="1"/>
  <c r="EZ67" i="1"/>
  <c r="FA36" i="1"/>
  <c r="FA37" i="1"/>
  <c r="FA38" i="1"/>
  <c r="FA39" i="1"/>
  <c r="FA40" i="1"/>
  <c r="FA41" i="1"/>
  <c r="FA42" i="1"/>
  <c r="FA43" i="1"/>
  <c r="FA44" i="1"/>
  <c r="FA67" i="1"/>
  <c r="FB36" i="1"/>
  <c r="FB37" i="1"/>
  <c r="FB38" i="1"/>
  <c r="FB39" i="1"/>
  <c r="FB40" i="1"/>
  <c r="FB41" i="1"/>
  <c r="FB42" i="1"/>
  <c r="FB43" i="1"/>
  <c r="FB44" i="1"/>
  <c r="FB67" i="1"/>
  <c r="FC36" i="1"/>
  <c r="FC37" i="1"/>
  <c r="FC38" i="1"/>
  <c r="FC39" i="1"/>
  <c r="FC40" i="1"/>
  <c r="FC41" i="1"/>
  <c r="FC42" i="1"/>
  <c r="FC43" i="1"/>
  <c r="FC44" i="1"/>
  <c r="FC67" i="1"/>
  <c r="FD36" i="1"/>
  <c r="FD37" i="1"/>
  <c r="FD38" i="1"/>
  <c r="FD39" i="1"/>
  <c r="FD40" i="1"/>
  <c r="FD41" i="1"/>
  <c r="FD42" i="1"/>
  <c r="FD43" i="1"/>
  <c r="FD44" i="1"/>
  <c r="FD67" i="1"/>
  <c r="FE36" i="1"/>
  <c r="FE37" i="1"/>
  <c r="FE38" i="1"/>
  <c r="FE39" i="1"/>
  <c r="FE40" i="1"/>
  <c r="FE41" i="1"/>
  <c r="FE42" i="1"/>
  <c r="FE43" i="1"/>
  <c r="FE44" i="1"/>
  <c r="FE67" i="1"/>
  <c r="FF36" i="1"/>
  <c r="FF37" i="1"/>
  <c r="FF38" i="1"/>
  <c r="FF39" i="1"/>
  <c r="FF40" i="1"/>
  <c r="FF41" i="1"/>
  <c r="FF42" i="1"/>
  <c r="FF43" i="1"/>
  <c r="FF44" i="1"/>
  <c r="FF67" i="1"/>
  <c r="FG36" i="1"/>
  <c r="FG37" i="1"/>
  <c r="FG38" i="1"/>
  <c r="FG39" i="1"/>
  <c r="FG40" i="1"/>
  <c r="FG41" i="1"/>
  <c r="FG42" i="1"/>
  <c r="FG43" i="1"/>
  <c r="FG44" i="1"/>
  <c r="FG67" i="1"/>
  <c r="FH36" i="1"/>
  <c r="FH37" i="1"/>
  <c r="FH38" i="1"/>
  <c r="FH39" i="1"/>
  <c r="FH40" i="1"/>
  <c r="FH41" i="1"/>
  <c r="FH42" i="1"/>
  <c r="FH43" i="1"/>
  <c r="FH44" i="1"/>
  <c r="FH67" i="1"/>
  <c r="FI36" i="1"/>
  <c r="FI37" i="1"/>
  <c r="FI38" i="1"/>
  <c r="FI39" i="1"/>
  <c r="FI40" i="1"/>
  <c r="FI41" i="1"/>
  <c r="FI42" i="1"/>
  <c r="FI43" i="1"/>
  <c r="FI44" i="1"/>
  <c r="FI67" i="1"/>
  <c r="FJ36" i="1"/>
  <c r="FJ37" i="1"/>
  <c r="FJ38" i="1"/>
  <c r="FJ39" i="1"/>
  <c r="FJ40" i="1"/>
  <c r="FJ41" i="1"/>
  <c r="FJ42" i="1"/>
  <c r="FJ43" i="1"/>
  <c r="FJ44" i="1"/>
  <c r="FJ67" i="1"/>
  <c r="FK36" i="1"/>
  <c r="FK37" i="1"/>
  <c r="FK38" i="1"/>
  <c r="FK39" i="1"/>
  <c r="FK40" i="1"/>
  <c r="FK41" i="1"/>
  <c r="FK42" i="1"/>
  <c r="FK43" i="1"/>
  <c r="FK44" i="1"/>
  <c r="FK67" i="1"/>
  <c r="FL36" i="1"/>
  <c r="FL37" i="1"/>
  <c r="FL38" i="1"/>
  <c r="FL39" i="1"/>
  <c r="FL40" i="1"/>
  <c r="FL41" i="1"/>
  <c r="FL42" i="1"/>
  <c r="FL43" i="1"/>
  <c r="FL44" i="1"/>
  <c r="FL67" i="1"/>
  <c r="FM36" i="1"/>
  <c r="FM37" i="1"/>
  <c r="FM38" i="1"/>
  <c r="FM39" i="1"/>
  <c r="FM40" i="1"/>
  <c r="FM41" i="1"/>
  <c r="FM42" i="1"/>
  <c r="FM43" i="1"/>
  <c r="FM44" i="1"/>
  <c r="FM67" i="1"/>
  <c r="FN36" i="1"/>
  <c r="FN37" i="1"/>
  <c r="FN38" i="1"/>
  <c r="FN39" i="1"/>
  <c r="FN40" i="1"/>
  <c r="FN41" i="1"/>
  <c r="FN42" i="1"/>
  <c r="FN43" i="1"/>
  <c r="FN44" i="1"/>
  <c r="FN67" i="1"/>
  <c r="FO36" i="1"/>
  <c r="FO37" i="1"/>
  <c r="FO38" i="1"/>
  <c r="FO39" i="1"/>
  <c r="FO40" i="1"/>
  <c r="FO41" i="1"/>
  <c r="FO42" i="1"/>
  <c r="FO43" i="1"/>
  <c r="FO44" i="1"/>
  <c r="FO67" i="1"/>
  <c r="FP36" i="1"/>
  <c r="FP37" i="1"/>
  <c r="FP38" i="1"/>
  <c r="FP39" i="1"/>
  <c r="FP40" i="1"/>
  <c r="FP41" i="1"/>
  <c r="FP42" i="1"/>
  <c r="FP43" i="1"/>
  <c r="FP44" i="1"/>
  <c r="FP67" i="1"/>
  <c r="FQ36" i="1"/>
  <c r="FQ37" i="1"/>
  <c r="FQ38" i="1"/>
  <c r="FQ39" i="1"/>
  <c r="FQ40" i="1"/>
  <c r="FQ41" i="1"/>
  <c r="FQ42" i="1"/>
  <c r="FQ43" i="1"/>
  <c r="FQ44" i="1"/>
  <c r="FQ67" i="1"/>
  <c r="FR36" i="1"/>
  <c r="FR37" i="1"/>
  <c r="FR38" i="1"/>
  <c r="FR39" i="1"/>
  <c r="FR40" i="1"/>
  <c r="FR41" i="1"/>
  <c r="FR42" i="1"/>
  <c r="FR43" i="1"/>
  <c r="FR44" i="1"/>
  <c r="FR67" i="1"/>
  <c r="FS36" i="1"/>
  <c r="FS37" i="1"/>
  <c r="FS38" i="1"/>
  <c r="FS39" i="1"/>
  <c r="FS40" i="1"/>
  <c r="FS41" i="1"/>
  <c r="FS42" i="1"/>
  <c r="FS43" i="1"/>
  <c r="FS44" i="1"/>
  <c r="FS67" i="1"/>
  <c r="FT36" i="1"/>
  <c r="FT37" i="1"/>
  <c r="FT38" i="1"/>
  <c r="FT39" i="1"/>
  <c r="FT40" i="1"/>
  <c r="FT41" i="1"/>
  <c r="FT42" i="1"/>
  <c r="FT43" i="1"/>
  <c r="FT44" i="1"/>
  <c r="FT67" i="1"/>
  <c r="FU36" i="1"/>
  <c r="FU37" i="1"/>
  <c r="FU38" i="1"/>
  <c r="FU39" i="1"/>
  <c r="FU40" i="1"/>
  <c r="FU41" i="1"/>
  <c r="FU42" i="1"/>
  <c r="FU43" i="1"/>
  <c r="FU44" i="1"/>
  <c r="FU67" i="1"/>
  <c r="FV36" i="1"/>
  <c r="FV37" i="1"/>
  <c r="FV38" i="1"/>
  <c r="FV39" i="1"/>
  <c r="FV40" i="1"/>
  <c r="FV41" i="1"/>
  <c r="FV42" i="1"/>
  <c r="FV43" i="1"/>
  <c r="FV44" i="1"/>
  <c r="FV67" i="1"/>
  <c r="FW36" i="1"/>
  <c r="FW37" i="1"/>
  <c r="FW38" i="1"/>
  <c r="FW39" i="1"/>
  <c r="FW40" i="1"/>
  <c r="FW41" i="1"/>
  <c r="FW42" i="1"/>
  <c r="FW43" i="1"/>
  <c r="FW44" i="1"/>
  <c r="FW67" i="1"/>
  <c r="FX36" i="1"/>
  <c r="FX37" i="1"/>
  <c r="FX38" i="1"/>
  <c r="FX39" i="1"/>
  <c r="FX40" i="1"/>
  <c r="FX41" i="1"/>
  <c r="FX42" i="1"/>
  <c r="FX43" i="1"/>
  <c r="FX44" i="1"/>
  <c r="FX67" i="1"/>
  <c r="FY36" i="1"/>
  <c r="FY37" i="1"/>
  <c r="FY38" i="1"/>
  <c r="FY39" i="1"/>
  <c r="FY40" i="1"/>
  <c r="FY41" i="1"/>
  <c r="FY42" i="1"/>
  <c r="FY43" i="1"/>
  <c r="FY44" i="1"/>
  <c r="FY67" i="1"/>
  <c r="FZ36" i="1"/>
  <c r="FZ37" i="1"/>
  <c r="FZ38" i="1"/>
  <c r="FZ39" i="1"/>
  <c r="FZ40" i="1"/>
  <c r="FZ41" i="1"/>
  <c r="FZ42" i="1"/>
  <c r="FZ43" i="1"/>
  <c r="FZ44" i="1"/>
  <c r="FZ67" i="1"/>
  <c r="GA36" i="1"/>
  <c r="GA37" i="1"/>
  <c r="GA38" i="1"/>
  <c r="GA39" i="1"/>
  <c r="GA40" i="1"/>
  <c r="GA41" i="1"/>
  <c r="GA42" i="1"/>
  <c r="GA43" i="1"/>
  <c r="GA44" i="1"/>
  <c r="GA67" i="1"/>
  <c r="GB36" i="1"/>
  <c r="GB37" i="1"/>
  <c r="GB38" i="1"/>
  <c r="GB39" i="1"/>
  <c r="GB40" i="1"/>
  <c r="GB41" i="1"/>
  <c r="GB42" i="1"/>
  <c r="GB43" i="1"/>
  <c r="GB44" i="1"/>
  <c r="GB67" i="1"/>
  <c r="GC36" i="1"/>
  <c r="GC37" i="1"/>
  <c r="GC38" i="1"/>
  <c r="GC39" i="1"/>
  <c r="GC40" i="1"/>
  <c r="GC41" i="1"/>
  <c r="GC42" i="1"/>
  <c r="GC43" i="1"/>
  <c r="GC44" i="1"/>
  <c r="GC67" i="1"/>
  <c r="GD36" i="1"/>
  <c r="GD37" i="1"/>
  <c r="GD38" i="1"/>
  <c r="GD39" i="1"/>
  <c r="GD40" i="1"/>
  <c r="GD41" i="1"/>
  <c r="GD42" i="1"/>
  <c r="GD43" i="1"/>
  <c r="GD44" i="1"/>
  <c r="GD67" i="1"/>
  <c r="GE36" i="1"/>
  <c r="GE37" i="1"/>
  <c r="GE38" i="1"/>
  <c r="GE39" i="1"/>
  <c r="GE40" i="1"/>
  <c r="GE41" i="1"/>
  <c r="GE42" i="1"/>
  <c r="GE43" i="1"/>
  <c r="GE44" i="1"/>
  <c r="GE67" i="1"/>
  <c r="GF36" i="1"/>
  <c r="GF37" i="1"/>
  <c r="GF38" i="1"/>
  <c r="GF39" i="1"/>
  <c r="GF40" i="1"/>
  <c r="GF41" i="1"/>
  <c r="GF42" i="1"/>
  <c r="GF43" i="1"/>
  <c r="GF44" i="1"/>
  <c r="GF67" i="1"/>
  <c r="GG36" i="1"/>
  <c r="GG37" i="1"/>
  <c r="GG38" i="1"/>
  <c r="GG39" i="1"/>
  <c r="GG40" i="1"/>
  <c r="GG41" i="1"/>
  <c r="GG42" i="1"/>
  <c r="GG43" i="1"/>
  <c r="GG44" i="1"/>
  <c r="GG67" i="1"/>
  <c r="GH36" i="1"/>
  <c r="GH37" i="1"/>
  <c r="GH38" i="1"/>
  <c r="GH39" i="1"/>
  <c r="GH40" i="1"/>
  <c r="GH41" i="1"/>
  <c r="GH42" i="1"/>
  <c r="GH43" i="1"/>
  <c r="GH44" i="1"/>
  <c r="GH67" i="1"/>
  <c r="GI36" i="1"/>
  <c r="GI37" i="1"/>
  <c r="GI38" i="1"/>
  <c r="GI39" i="1"/>
  <c r="GI40" i="1"/>
  <c r="GI41" i="1"/>
  <c r="GI42" i="1"/>
  <c r="GI43" i="1"/>
  <c r="GI44" i="1"/>
  <c r="GI67" i="1"/>
  <c r="GJ36" i="1"/>
  <c r="GJ37" i="1"/>
  <c r="GJ38" i="1"/>
  <c r="GJ39" i="1"/>
  <c r="GJ40" i="1"/>
  <c r="GJ41" i="1"/>
  <c r="GJ42" i="1"/>
  <c r="GJ43" i="1"/>
  <c r="GJ44" i="1"/>
  <c r="GJ67" i="1"/>
  <c r="GK36" i="1"/>
  <c r="GK37" i="1"/>
  <c r="GK38" i="1"/>
  <c r="GK39" i="1"/>
  <c r="GK40" i="1"/>
  <c r="GK41" i="1"/>
  <c r="GK42" i="1"/>
  <c r="GK43" i="1"/>
  <c r="GK44" i="1"/>
  <c r="GK67" i="1"/>
  <c r="GL36" i="1"/>
  <c r="GL37" i="1"/>
  <c r="GL38" i="1"/>
  <c r="GL39" i="1"/>
  <c r="GL40" i="1"/>
  <c r="GL41" i="1"/>
  <c r="GL42" i="1"/>
  <c r="GL43" i="1"/>
  <c r="GL44" i="1"/>
  <c r="GL67" i="1"/>
  <c r="GM36" i="1"/>
  <c r="GM37" i="1"/>
  <c r="GM38" i="1"/>
  <c r="GM39" i="1"/>
  <c r="GM40" i="1"/>
  <c r="GM41" i="1"/>
  <c r="GM42" i="1"/>
  <c r="GM43" i="1"/>
  <c r="GM44" i="1"/>
  <c r="GM67" i="1"/>
  <c r="GN36" i="1"/>
  <c r="GN37" i="1"/>
  <c r="GN38" i="1"/>
  <c r="GN39" i="1"/>
  <c r="GN40" i="1"/>
  <c r="GN41" i="1"/>
  <c r="GN42" i="1"/>
  <c r="GN43" i="1"/>
  <c r="GN44" i="1"/>
  <c r="GN67" i="1"/>
  <c r="GO36" i="1"/>
  <c r="GO37" i="1"/>
  <c r="GO38" i="1"/>
  <c r="GO39" i="1"/>
  <c r="GO40" i="1"/>
  <c r="GO41" i="1"/>
  <c r="GO42" i="1"/>
  <c r="GO43" i="1"/>
  <c r="GO44" i="1"/>
  <c r="GO67" i="1"/>
  <c r="GP36" i="1"/>
  <c r="GP37" i="1"/>
  <c r="GP38" i="1"/>
  <c r="GP39" i="1"/>
  <c r="GP40" i="1"/>
  <c r="GP41" i="1"/>
  <c r="GP42" i="1"/>
  <c r="GP43" i="1"/>
  <c r="GP44" i="1"/>
  <c r="GP67" i="1"/>
  <c r="GQ36" i="1"/>
  <c r="GQ37" i="1"/>
  <c r="GQ38" i="1"/>
  <c r="GQ39" i="1"/>
  <c r="GQ40" i="1"/>
  <c r="GQ41" i="1"/>
  <c r="GQ42" i="1"/>
  <c r="GQ43" i="1"/>
  <c r="GQ44" i="1"/>
  <c r="GQ67" i="1"/>
  <c r="GR36" i="1"/>
  <c r="GR37" i="1"/>
  <c r="GR38" i="1"/>
  <c r="GR39" i="1"/>
  <c r="GR40" i="1"/>
  <c r="GR41" i="1"/>
  <c r="GR42" i="1"/>
  <c r="GR43" i="1"/>
  <c r="GR44" i="1"/>
  <c r="GR67" i="1"/>
  <c r="GS36" i="1"/>
  <c r="GS37" i="1"/>
  <c r="GS38" i="1"/>
  <c r="GS39" i="1"/>
  <c r="GS40" i="1"/>
  <c r="GS41" i="1"/>
  <c r="GS42" i="1"/>
  <c r="GS43" i="1"/>
  <c r="GS44" i="1"/>
  <c r="GS67" i="1"/>
  <c r="GT36" i="1"/>
  <c r="GT37" i="1"/>
  <c r="GT38" i="1"/>
  <c r="GT39" i="1"/>
  <c r="GT40" i="1"/>
  <c r="GT41" i="1"/>
  <c r="GT42" i="1"/>
  <c r="GT43" i="1"/>
  <c r="GT44" i="1"/>
  <c r="GT67" i="1"/>
  <c r="GU36" i="1"/>
  <c r="GU37" i="1"/>
  <c r="GU38" i="1"/>
  <c r="GU39" i="1"/>
  <c r="GU40" i="1"/>
  <c r="GU41" i="1"/>
  <c r="GU42" i="1"/>
  <c r="GU43" i="1"/>
  <c r="GU44" i="1"/>
  <c r="GU67" i="1"/>
  <c r="GV36" i="1"/>
  <c r="GV37" i="1"/>
  <c r="GV38" i="1"/>
  <c r="GV39" i="1"/>
  <c r="GV40" i="1"/>
  <c r="GV41" i="1"/>
  <c r="GV42" i="1"/>
  <c r="GV43" i="1"/>
  <c r="GV44" i="1"/>
  <c r="GV67" i="1"/>
  <c r="GW36" i="1"/>
  <c r="GW37" i="1"/>
  <c r="GW38" i="1"/>
  <c r="GW39" i="1"/>
  <c r="GW40" i="1"/>
  <c r="GW41" i="1"/>
  <c r="GW42" i="1"/>
  <c r="GW43" i="1"/>
  <c r="GW44" i="1"/>
  <c r="GW67" i="1"/>
  <c r="GX36" i="1"/>
  <c r="GX37" i="1"/>
  <c r="GX38" i="1"/>
  <c r="GX39" i="1"/>
  <c r="GX40" i="1"/>
  <c r="GX41" i="1"/>
  <c r="GX42" i="1"/>
  <c r="GX43" i="1"/>
  <c r="GX44" i="1"/>
  <c r="GX67" i="1"/>
  <c r="GY36" i="1"/>
  <c r="GY37" i="1"/>
  <c r="GY38" i="1"/>
  <c r="GY39" i="1"/>
  <c r="GY40" i="1"/>
  <c r="GY41" i="1"/>
  <c r="GY42" i="1"/>
  <c r="GY43" i="1"/>
  <c r="GY44" i="1"/>
  <c r="GY67" i="1"/>
  <c r="GZ36" i="1"/>
  <c r="GZ37" i="1"/>
  <c r="GZ38" i="1"/>
  <c r="GZ39" i="1"/>
  <c r="GZ40" i="1"/>
  <c r="GZ41" i="1"/>
  <c r="GZ42" i="1"/>
  <c r="GZ43" i="1"/>
  <c r="GZ44" i="1"/>
  <c r="GZ67" i="1"/>
  <c r="HA36" i="1"/>
  <c r="HA37" i="1"/>
  <c r="HA38" i="1"/>
  <c r="HA39" i="1"/>
  <c r="HA40" i="1"/>
  <c r="HA41" i="1"/>
  <c r="HA42" i="1"/>
  <c r="HA43" i="1"/>
  <c r="HA44" i="1"/>
  <c r="HA67" i="1"/>
  <c r="HB36" i="1"/>
  <c r="HB37" i="1"/>
  <c r="HB38" i="1"/>
  <c r="HB39" i="1"/>
  <c r="HB40" i="1"/>
  <c r="HB41" i="1"/>
  <c r="HB42" i="1"/>
  <c r="HB43" i="1"/>
  <c r="HB44" i="1"/>
  <c r="HB67" i="1"/>
  <c r="HC36" i="1"/>
  <c r="HC37" i="1"/>
  <c r="HC38" i="1"/>
  <c r="HC39" i="1"/>
  <c r="HC40" i="1"/>
  <c r="HC41" i="1"/>
  <c r="HC42" i="1"/>
  <c r="HC43" i="1"/>
  <c r="HC44" i="1"/>
  <c r="HC67" i="1"/>
  <c r="HD36" i="1"/>
  <c r="HD37" i="1"/>
  <c r="HD38" i="1"/>
  <c r="HD39" i="1"/>
  <c r="HD40" i="1"/>
  <c r="HD41" i="1"/>
  <c r="HD42" i="1"/>
  <c r="HD43" i="1"/>
  <c r="HD44" i="1"/>
  <c r="HD67" i="1"/>
  <c r="HE36" i="1"/>
  <c r="HE37" i="1"/>
  <c r="HE38" i="1"/>
  <c r="HE39" i="1"/>
  <c r="HE40" i="1"/>
  <c r="HE41" i="1"/>
  <c r="HE42" i="1"/>
  <c r="HE43" i="1"/>
  <c r="HE44" i="1"/>
  <c r="HE67" i="1"/>
  <c r="HF36" i="1"/>
  <c r="HF37" i="1"/>
  <c r="HF38" i="1"/>
  <c r="HF39" i="1"/>
  <c r="HF40" i="1"/>
  <c r="HF41" i="1"/>
  <c r="HF42" i="1"/>
  <c r="HF43" i="1"/>
  <c r="HF44" i="1"/>
  <c r="HF67" i="1"/>
  <c r="HG36" i="1"/>
  <c r="HG37" i="1"/>
  <c r="HG38" i="1"/>
  <c r="HG39" i="1"/>
  <c r="HG40" i="1"/>
  <c r="HG41" i="1"/>
  <c r="HG42" i="1"/>
  <c r="HG43" i="1"/>
  <c r="HG44" i="1"/>
  <c r="HG67" i="1"/>
  <c r="HH36" i="1"/>
  <c r="HH37" i="1"/>
  <c r="HH38" i="1"/>
  <c r="HH39" i="1"/>
  <c r="HH40" i="1"/>
  <c r="HH41" i="1"/>
  <c r="HH42" i="1"/>
  <c r="HH43" i="1"/>
  <c r="HH44" i="1"/>
  <c r="HH67" i="1"/>
  <c r="HI36" i="1"/>
  <c r="HI37" i="1"/>
  <c r="HI38" i="1"/>
  <c r="HI39" i="1"/>
  <c r="HI40" i="1"/>
  <c r="HI41" i="1"/>
  <c r="HI42" i="1"/>
  <c r="HI43" i="1"/>
  <c r="HI44" i="1"/>
  <c r="HI67" i="1"/>
  <c r="HJ36" i="1"/>
  <c r="HJ37" i="1"/>
  <c r="HJ38" i="1"/>
  <c r="HJ39" i="1"/>
  <c r="HJ40" i="1"/>
  <c r="HJ41" i="1"/>
  <c r="HJ42" i="1"/>
  <c r="HJ43" i="1"/>
  <c r="HJ44" i="1"/>
  <c r="HJ67" i="1"/>
  <c r="HK36" i="1"/>
  <c r="HK37" i="1"/>
  <c r="HK38" i="1"/>
  <c r="HK39" i="1"/>
  <c r="HK40" i="1"/>
  <c r="HK41" i="1"/>
  <c r="HK42" i="1"/>
  <c r="HK43" i="1"/>
  <c r="HK44" i="1"/>
  <c r="HK67" i="1"/>
  <c r="HL36" i="1"/>
  <c r="HL37" i="1"/>
  <c r="HL38" i="1"/>
  <c r="HL39" i="1"/>
  <c r="HL40" i="1"/>
  <c r="HL41" i="1"/>
  <c r="HL42" i="1"/>
  <c r="HL43" i="1"/>
  <c r="HL44" i="1"/>
  <c r="HL67" i="1"/>
  <c r="HM36" i="1"/>
  <c r="HM37" i="1"/>
  <c r="HM38" i="1"/>
  <c r="HM39" i="1"/>
  <c r="HM40" i="1"/>
  <c r="HM41" i="1"/>
  <c r="HM42" i="1"/>
  <c r="HM43" i="1"/>
  <c r="HM44" i="1"/>
  <c r="HM67" i="1"/>
  <c r="HN36" i="1"/>
  <c r="HN37" i="1"/>
  <c r="HN38" i="1"/>
  <c r="HN39" i="1"/>
  <c r="HN40" i="1"/>
  <c r="HN41" i="1"/>
  <c r="HN42" i="1"/>
  <c r="HN43" i="1"/>
  <c r="HN44" i="1"/>
  <c r="HN67" i="1"/>
  <c r="HO36" i="1"/>
  <c r="HO37" i="1"/>
  <c r="HO38" i="1"/>
  <c r="HO39" i="1"/>
  <c r="HO40" i="1"/>
  <c r="HO41" i="1"/>
  <c r="HO42" i="1"/>
  <c r="HO43" i="1"/>
  <c r="HO44" i="1"/>
  <c r="HO67" i="1"/>
  <c r="HP36" i="1"/>
  <c r="HP37" i="1"/>
  <c r="HP38" i="1"/>
  <c r="HP39" i="1"/>
  <c r="HP40" i="1"/>
  <c r="HP41" i="1"/>
  <c r="HP42" i="1"/>
  <c r="HP43" i="1"/>
  <c r="HP44" i="1"/>
  <c r="HP67" i="1"/>
  <c r="HQ36" i="1"/>
  <c r="HQ37" i="1"/>
  <c r="HQ38" i="1"/>
  <c r="HQ39" i="1"/>
  <c r="HQ40" i="1"/>
  <c r="HQ41" i="1"/>
  <c r="HQ42" i="1"/>
  <c r="HQ43" i="1"/>
  <c r="HQ44" i="1"/>
  <c r="HQ67" i="1"/>
  <c r="HR36" i="1"/>
  <c r="HR37" i="1"/>
  <c r="HR38" i="1"/>
  <c r="HR39" i="1"/>
  <c r="HR40" i="1"/>
  <c r="HR41" i="1"/>
  <c r="HR42" i="1"/>
  <c r="HR43" i="1"/>
  <c r="HR44" i="1"/>
  <c r="HR67" i="1"/>
  <c r="HS36" i="1"/>
  <c r="HS37" i="1"/>
  <c r="HS38" i="1"/>
  <c r="HS39" i="1"/>
  <c r="HS40" i="1"/>
  <c r="HS41" i="1"/>
  <c r="HS42" i="1"/>
  <c r="HS43" i="1"/>
  <c r="HS44" i="1"/>
  <c r="HS67" i="1"/>
  <c r="HT36" i="1"/>
  <c r="HT37" i="1"/>
  <c r="HT38" i="1"/>
  <c r="HT39" i="1"/>
  <c r="HT40" i="1"/>
  <c r="HT41" i="1"/>
  <c r="HT42" i="1"/>
  <c r="HT43" i="1"/>
  <c r="HT44" i="1"/>
  <c r="HT67" i="1"/>
  <c r="HU36" i="1"/>
  <c r="HU37" i="1"/>
  <c r="HU38" i="1"/>
  <c r="HU39" i="1"/>
  <c r="HU40" i="1"/>
  <c r="HU41" i="1"/>
  <c r="HU42" i="1"/>
  <c r="HU43" i="1"/>
  <c r="HU44" i="1"/>
  <c r="HU67" i="1"/>
  <c r="HV36" i="1"/>
  <c r="HV37" i="1"/>
  <c r="HV38" i="1"/>
  <c r="HV39" i="1"/>
  <c r="HV40" i="1"/>
  <c r="HV41" i="1"/>
  <c r="HV42" i="1"/>
  <c r="HV43" i="1"/>
  <c r="HV44" i="1"/>
  <c r="HV67" i="1"/>
  <c r="HW36" i="1"/>
  <c r="HW37" i="1"/>
  <c r="HW38" i="1"/>
  <c r="HW39" i="1"/>
  <c r="HW40" i="1"/>
  <c r="HW41" i="1"/>
  <c r="HW42" i="1"/>
  <c r="HW43" i="1"/>
  <c r="HW44" i="1"/>
  <c r="HW67" i="1"/>
  <c r="HX36" i="1"/>
  <c r="HX37" i="1"/>
  <c r="HX38" i="1"/>
  <c r="HX39" i="1"/>
  <c r="HX40" i="1"/>
  <c r="HX41" i="1"/>
  <c r="HX42" i="1"/>
  <c r="HX43" i="1"/>
  <c r="HX44" i="1"/>
  <c r="HX67" i="1"/>
  <c r="HY36" i="1"/>
  <c r="HY37" i="1"/>
  <c r="HY38" i="1"/>
  <c r="HY39" i="1"/>
  <c r="HY40" i="1"/>
  <c r="HY41" i="1"/>
  <c r="HY42" i="1"/>
  <c r="HY43" i="1"/>
  <c r="HY44" i="1"/>
  <c r="HY67" i="1"/>
  <c r="HZ36" i="1"/>
  <c r="HZ37" i="1"/>
  <c r="HZ38" i="1"/>
  <c r="HZ39" i="1"/>
  <c r="HZ40" i="1"/>
  <c r="HZ41" i="1"/>
  <c r="HZ42" i="1"/>
  <c r="HZ43" i="1"/>
  <c r="HZ44" i="1"/>
  <c r="HZ67" i="1"/>
  <c r="IA36" i="1"/>
  <c r="IA37" i="1"/>
  <c r="IA38" i="1"/>
  <c r="IA39" i="1"/>
  <c r="IA40" i="1"/>
  <c r="IA41" i="1"/>
  <c r="IA42" i="1"/>
  <c r="IA43" i="1"/>
  <c r="IA44" i="1"/>
  <c r="IA67" i="1"/>
  <c r="IB36" i="1"/>
  <c r="IB37" i="1"/>
  <c r="IB38" i="1"/>
  <c r="IB39" i="1"/>
  <c r="IB40" i="1"/>
  <c r="IB41" i="1"/>
  <c r="IB42" i="1"/>
  <c r="IB43" i="1"/>
  <c r="IB44" i="1"/>
  <c r="IB67" i="1"/>
  <c r="IC36" i="1"/>
  <c r="IC37" i="1"/>
  <c r="IC38" i="1"/>
  <c r="IC39" i="1"/>
  <c r="IC40" i="1"/>
  <c r="IC41" i="1"/>
  <c r="IC42" i="1"/>
  <c r="IC43" i="1"/>
  <c r="IC44" i="1"/>
  <c r="IC67" i="1"/>
  <c r="ID36" i="1"/>
  <c r="ID37" i="1"/>
  <c r="ID38" i="1"/>
  <c r="ID39" i="1"/>
  <c r="ID40" i="1"/>
  <c r="ID41" i="1"/>
  <c r="ID42" i="1"/>
  <c r="ID43" i="1"/>
  <c r="ID44" i="1"/>
  <c r="ID67" i="1"/>
  <c r="IE36" i="1"/>
  <c r="IE37" i="1"/>
  <c r="IE38" i="1"/>
  <c r="IE39" i="1"/>
  <c r="IE40" i="1"/>
  <c r="IE41" i="1"/>
  <c r="IE42" i="1"/>
  <c r="IE43" i="1"/>
  <c r="IE44" i="1"/>
  <c r="IE67" i="1"/>
  <c r="IF36" i="1"/>
  <c r="IF37" i="1"/>
  <c r="IF38" i="1"/>
  <c r="IF39" i="1"/>
  <c r="IF40" i="1"/>
  <c r="IF41" i="1"/>
  <c r="IF42" i="1"/>
  <c r="IF43" i="1"/>
  <c r="IF44" i="1"/>
  <c r="IF67" i="1"/>
  <c r="IG36" i="1"/>
  <c r="IG37" i="1"/>
  <c r="IG38" i="1"/>
  <c r="IG39" i="1"/>
  <c r="IG40" i="1"/>
  <c r="IG41" i="1"/>
  <c r="IG42" i="1"/>
  <c r="IG43" i="1"/>
  <c r="IG44" i="1"/>
  <c r="IG67" i="1"/>
  <c r="IH36" i="1"/>
  <c r="IH37" i="1"/>
  <c r="IH38" i="1"/>
  <c r="IH39" i="1"/>
  <c r="IH40" i="1"/>
  <c r="IH41" i="1"/>
  <c r="IH42" i="1"/>
  <c r="IH43" i="1"/>
  <c r="IH44" i="1"/>
  <c r="IH67" i="1"/>
  <c r="II36" i="1"/>
  <c r="II37" i="1"/>
  <c r="II38" i="1"/>
  <c r="II39" i="1"/>
  <c r="II40" i="1"/>
  <c r="II41" i="1"/>
  <c r="II42" i="1"/>
  <c r="II43" i="1"/>
  <c r="II44" i="1"/>
  <c r="II67" i="1"/>
  <c r="IJ36" i="1"/>
  <c r="IJ37" i="1"/>
  <c r="IJ38" i="1"/>
  <c r="IJ39" i="1"/>
  <c r="IJ40" i="1"/>
  <c r="IJ41" i="1"/>
  <c r="IJ42" i="1"/>
  <c r="IJ43" i="1"/>
  <c r="IJ44" i="1"/>
  <c r="IJ67" i="1"/>
  <c r="IK36" i="1"/>
  <c r="IK37" i="1"/>
  <c r="IK38" i="1"/>
  <c r="IK39" i="1"/>
  <c r="IK40" i="1"/>
  <c r="IK41" i="1"/>
  <c r="IK42" i="1"/>
  <c r="IK43" i="1"/>
  <c r="IK44" i="1"/>
  <c r="IK67" i="1"/>
  <c r="IL36" i="1"/>
  <c r="IL37" i="1"/>
  <c r="IL38" i="1"/>
  <c r="IL39" i="1"/>
  <c r="IL40" i="1"/>
  <c r="IL41" i="1"/>
  <c r="IL42" i="1"/>
  <c r="IL43" i="1"/>
  <c r="IL44" i="1"/>
  <c r="IL67" i="1"/>
  <c r="IM36" i="1"/>
  <c r="IM37" i="1"/>
  <c r="IM38" i="1"/>
  <c r="IM39" i="1"/>
  <c r="IM40" i="1"/>
  <c r="IM41" i="1"/>
  <c r="IM42" i="1"/>
  <c r="IM43" i="1"/>
  <c r="IM44" i="1"/>
  <c r="IM67" i="1"/>
  <c r="IN36" i="1"/>
  <c r="IN37" i="1"/>
  <c r="IN38" i="1"/>
  <c r="IN39" i="1"/>
  <c r="IN40" i="1"/>
  <c r="IN41" i="1"/>
  <c r="IN42" i="1"/>
  <c r="IN43" i="1"/>
  <c r="IN44" i="1"/>
  <c r="IN67" i="1"/>
  <c r="IO36" i="1"/>
  <c r="IO37" i="1"/>
  <c r="IO38" i="1"/>
  <c r="IO39" i="1"/>
  <c r="IO40" i="1"/>
  <c r="IO41" i="1"/>
  <c r="IO42" i="1"/>
  <c r="IO43" i="1"/>
  <c r="IO44" i="1"/>
  <c r="IO67" i="1"/>
  <c r="IP36" i="1"/>
  <c r="IP37" i="1"/>
  <c r="IP38" i="1"/>
  <c r="IP39" i="1"/>
  <c r="IP40" i="1"/>
  <c r="IP41" i="1"/>
  <c r="IP42" i="1"/>
  <c r="IP43" i="1"/>
  <c r="IP44" i="1"/>
  <c r="IP67" i="1"/>
  <c r="IQ36" i="1"/>
  <c r="IQ37" i="1"/>
  <c r="IQ38" i="1"/>
  <c r="IQ39" i="1"/>
  <c r="IQ40" i="1"/>
  <c r="IQ41" i="1"/>
  <c r="IQ42" i="1"/>
  <c r="IQ43" i="1"/>
  <c r="IQ44" i="1"/>
  <c r="IQ67" i="1"/>
  <c r="IR36" i="1"/>
  <c r="IR37" i="1"/>
  <c r="IR38" i="1"/>
  <c r="IR39" i="1"/>
  <c r="IR40" i="1"/>
  <c r="IR41" i="1"/>
  <c r="IR42" i="1"/>
  <c r="IR43" i="1"/>
  <c r="IR44" i="1"/>
  <c r="IR67" i="1"/>
  <c r="IS36" i="1"/>
  <c r="IS37" i="1"/>
  <c r="IS38" i="1"/>
  <c r="IS39" i="1"/>
  <c r="IS40" i="1"/>
  <c r="IS41" i="1"/>
  <c r="IS42" i="1"/>
  <c r="IS43" i="1"/>
  <c r="IS44" i="1"/>
  <c r="IS67" i="1"/>
  <c r="IT36" i="1"/>
  <c r="IT37" i="1"/>
  <c r="IT38" i="1"/>
  <c r="IT39" i="1"/>
  <c r="IT40" i="1"/>
  <c r="IT41" i="1"/>
  <c r="IT42" i="1"/>
  <c r="IT43" i="1"/>
  <c r="IT44" i="1"/>
  <c r="IT67" i="1"/>
  <c r="IU36" i="1"/>
  <c r="IU37" i="1"/>
  <c r="IU38" i="1"/>
  <c r="IU39" i="1"/>
  <c r="IU40" i="1"/>
  <c r="IU41" i="1"/>
  <c r="IU42" i="1"/>
  <c r="IU43" i="1"/>
  <c r="IU44" i="1"/>
  <c r="IU67" i="1"/>
  <c r="IV36" i="1"/>
  <c r="IV37" i="1"/>
  <c r="IV38" i="1"/>
  <c r="IV39" i="1"/>
  <c r="IV40" i="1"/>
  <c r="IV41" i="1"/>
  <c r="IV42" i="1"/>
  <c r="IV43" i="1"/>
  <c r="IV44" i="1"/>
  <c r="IV67" i="1"/>
  <c r="IW36" i="1"/>
  <c r="IW37" i="1"/>
  <c r="IW38" i="1"/>
  <c r="IW39" i="1"/>
  <c r="IW40" i="1"/>
  <c r="IW41" i="1"/>
  <c r="IW42" i="1"/>
  <c r="IW43" i="1"/>
  <c r="IW44" i="1"/>
  <c r="IW67" i="1"/>
  <c r="IX36" i="1"/>
  <c r="IX37" i="1"/>
  <c r="IX38" i="1"/>
  <c r="IX39" i="1"/>
  <c r="IX40" i="1"/>
  <c r="IX41" i="1"/>
  <c r="IX42" i="1"/>
  <c r="IX43" i="1"/>
  <c r="IX44" i="1"/>
  <c r="IX67" i="1"/>
  <c r="IY36" i="1"/>
  <c r="IY37" i="1"/>
  <c r="IY38" i="1"/>
  <c r="IY39" i="1"/>
  <c r="IY40" i="1"/>
  <c r="IY41" i="1"/>
  <c r="IY42" i="1"/>
  <c r="IY43" i="1"/>
  <c r="IY44" i="1"/>
  <c r="IY67" i="1"/>
  <c r="IZ36" i="1"/>
  <c r="IZ37" i="1"/>
  <c r="IZ38" i="1"/>
  <c r="IZ39" i="1"/>
  <c r="IZ40" i="1"/>
  <c r="IZ41" i="1"/>
  <c r="IZ42" i="1"/>
  <c r="IZ43" i="1"/>
  <c r="IZ44" i="1"/>
  <c r="IZ67" i="1"/>
  <c r="JA36" i="1"/>
  <c r="JA37" i="1"/>
  <c r="JA38" i="1"/>
  <c r="JA39" i="1"/>
  <c r="JA40" i="1"/>
  <c r="JA41" i="1"/>
  <c r="JA42" i="1"/>
  <c r="JA43" i="1"/>
  <c r="JA44" i="1"/>
  <c r="JA67" i="1"/>
  <c r="JB36" i="1"/>
  <c r="JB37" i="1"/>
  <c r="JB38" i="1"/>
  <c r="JB39" i="1"/>
  <c r="JB40" i="1"/>
  <c r="JB41" i="1"/>
  <c r="JB42" i="1"/>
  <c r="JB43" i="1"/>
  <c r="JB44" i="1"/>
  <c r="JB67" i="1"/>
  <c r="JC36" i="1"/>
  <c r="JC37" i="1"/>
  <c r="JC38" i="1"/>
  <c r="JC39" i="1"/>
  <c r="JC40" i="1"/>
  <c r="JC41" i="1"/>
  <c r="JC42" i="1"/>
  <c r="JC43" i="1"/>
  <c r="JC44" i="1"/>
  <c r="JC67" i="1"/>
  <c r="JD36" i="1"/>
  <c r="JD37" i="1"/>
  <c r="JD38" i="1"/>
  <c r="JD39" i="1"/>
  <c r="JD40" i="1"/>
  <c r="JD41" i="1"/>
  <c r="JD42" i="1"/>
  <c r="JD43" i="1"/>
  <c r="JD44" i="1"/>
  <c r="JD67" i="1"/>
  <c r="JE36" i="1"/>
  <c r="JE37" i="1"/>
  <c r="JE38" i="1"/>
  <c r="JE39" i="1"/>
  <c r="JE40" i="1"/>
  <c r="JE41" i="1"/>
  <c r="JE42" i="1"/>
  <c r="JE43" i="1"/>
  <c r="JE44" i="1"/>
  <c r="JE67" i="1"/>
  <c r="JF36" i="1"/>
  <c r="JF37" i="1"/>
  <c r="JF38" i="1"/>
  <c r="JF39" i="1"/>
  <c r="JF40" i="1"/>
  <c r="JF41" i="1"/>
  <c r="JF42" i="1"/>
  <c r="JF43" i="1"/>
  <c r="JF44" i="1"/>
  <c r="JF67" i="1"/>
  <c r="JG36" i="1"/>
  <c r="JG37" i="1"/>
  <c r="JG38" i="1"/>
  <c r="JG39" i="1"/>
  <c r="JG40" i="1"/>
  <c r="JG41" i="1"/>
  <c r="JG42" i="1"/>
  <c r="JG43" i="1"/>
  <c r="JG44" i="1"/>
  <c r="JG67" i="1"/>
  <c r="JH36" i="1"/>
  <c r="JH37" i="1"/>
  <c r="JH38" i="1"/>
  <c r="JH39" i="1"/>
  <c r="JH40" i="1"/>
  <c r="JH41" i="1"/>
  <c r="JH42" i="1"/>
  <c r="JH43" i="1"/>
  <c r="JH44" i="1"/>
  <c r="JH67" i="1"/>
  <c r="JI36" i="1"/>
  <c r="JI37" i="1"/>
  <c r="JI38" i="1"/>
  <c r="JI39" i="1"/>
  <c r="JI40" i="1"/>
  <c r="JI41" i="1"/>
  <c r="JI42" i="1"/>
  <c r="JI43" i="1"/>
  <c r="JI44" i="1"/>
  <c r="JI67" i="1"/>
  <c r="JJ36" i="1"/>
  <c r="JJ37" i="1"/>
  <c r="JJ38" i="1"/>
  <c r="JJ39" i="1"/>
  <c r="JJ40" i="1"/>
  <c r="JJ41" i="1"/>
  <c r="JJ42" i="1"/>
  <c r="JJ43" i="1"/>
  <c r="JJ44" i="1"/>
  <c r="JJ67" i="1"/>
  <c r="JK36" i="1"/>
  <c r="JK37" i="1"/>
  <c r="JK38" i="1"/>
  <c r="JK39" i="1"/>
  <c r="JK40" i="1"/>
  <c r="JK41" i="1"/>
  <c r="JK42" i="1"/>
  <c r="JK43" i="1"/>
  <c r="JK44" i="1"/>
  <c r="JK67" i="1"/>
  <c r="JL36" i="1"/>
  <c r="JL37" i="1"/>
  <c r="JL38" i="1"/>
  <c r="JL39" i="1"/>
  <c r="JL40" i="1"/>
  <c r="JL41" i="1"/>
  <c r="JL42" i="1"/>
  <c r="JL43" i="1"/>
  <c r="JL44" i="1"/>
  <c r="JL67" i="1"/>
  <c r="JM36" i="1"/>
  <c r="JM37" i="1"/>
  <c r="JM38" i="1"/>
  <c r="JM39" i="1"/>
  <c r="JM40" i="1"/>
  <c r="JM41" i="1"/>
  <c r="JM42" i="1"/>
  <c r="JM43" i="1"/>
  <c r="JM44" i="1"/>
  <c r="JM67" i="1"/>
  <c r="JN36" i="1"/>
  <c r="JN37" i="1"/>
  <c r="JN38" i="1"/>
  <c r="JN39" i="1"/>
  <c r="JN40" i="1"/>
  <c r="JN41" i="1"/>
  <c r="JN42" i="1"/>
  <c r="JN43" i="1"/>
  <c r="JN44" i="1"/>
  <c r="JN67" i="1"/>
  <c r="JO36" i="1"/>
  <c r="JO37" i="1"/>
  <c r="JO38" i="1"/>
  <c r="JO39" i="1"/>
  <c r="JO40" i="1"/>
  <c r="JO41" i="1"/>
  <c r="JO42" i="1"/>
  <c r="JO43" i="1"/>
  <c r="JO44" i="1"/>
  <c r="JO67" i="1"/>
  <c r="JP36" i="1"/>
  <c r="JP37" i="1"/>
  <c r="JP38" i="1"/>
  <c r="JP39" i="1"/>
  <c r="JP40" i="1"/>
  <c r="JP41" i="1"/>
  <c r="JP42" i="1"/>
  <c r="JP43" i="1"/>
  <c r="JP44" i="1"/>
  <c r="JP67" i="1"/>
  <c r="JQ36" i="1"/>
  <c r="JQ37" i="1"/>
  <c r="JQ38" i="1"/>
  <c r="JQ39" i="1"/>
  <c r="JQ40" i="1"/>
  <c r="JQ41" i="1"/>
  <c r="JQ42" i="1"/>
  <c r="JQ43" i="1"/>
  <c r="JQ44" i="1"/>
  <c r="JQ67" i="1"/>
  <c r="JR36" i="1"/>
  <c r="JR37" i="1"/>
  <c r="JR38" i="1"/>
  <c r="JR39" i="1"/>
  <c r="JR40" i="1"/>
  <c r="JR41" i="1"/>
  <c r="JR42" i="1"/>
  <c r="JR43" i="1"/>
  <c r="JR44" i="1"/>
  <c r="JR67" i="1"/>
  <c r="JS36" i="1"/>
  <c r="JS37" i="1"/>
  <c r="JS38" i="1"/>
  <c r="JS39" i="1"/>
  <c r="JS40" i="1"/>
  <c r="JS41" i="1"/>
  <c r="JS42" i="1"/>
  <c r="JS43" i="1"/>
  <c r="JS44" i="1"/>
  <c r="JS67" i="1"/>
  <c r="JT36" i="1"/>
  <c r="JT37" i="1"/>
  <c r="JT38" i="1"/>
  <c r="JT39" i="1"/>
  <c r="JT40" i="1"/>
  <c r="JT41" i="1"/>
  <c r="JT42" i="1"/>
  <c r="JT43" i="1"/>
  <c r="JT44" i="1"/>
  <c r="JT67" i="1"/>
  <c r="JU36" i="1"/>
  <c r="JU37" i="1"/>
  <c r="JU38" i="1"/>
  <c r="JU39" i="1"/>
  <c r="JU40" i="1"/>
  <c r="JU41" i="1"/>
  <c r="JU42" i="1"/>
  <c r="JU43" i="1"/>
  <c r="JU44" i="1"/>
  <c r="JU67" i="1"/>
  <c r="JV36" i="1"/>
  <c r="JV37" i="1"/>
  <c r="JV38" i="1"/>
  <c r="JV39" i="1"/>
  <c r="JV40" i="1"/>
  <c r="JV41" i="1"/>
  <c r="JV42" i="1"/>
  <c r="JV43" i="1"/>
  <c r="JV44" i="1"/>
  <c r="JV67" i="1"/>
  <c r="JW36" i="1"/>
  <c r="JW37" i="1"/>
  <c r="JW38" i="1"/>
  <c r="JW39" i="1"/>
  <c r="JW40" i="1"/>
  <c r="JW41" i="1"/>
  <c r="JW42" i="1"/>
  <c r="JW43" i="1"/>
  <c r="JW44" i="1"/>
  <c r="JW67" i="1"/>
  <c r="JX36" i="1"/>
  <c r="JX37" i="1"/>
  <c r="JX38" i="1"/>
  <c r="JX39" i="1"/>
  <c r="JX40" i="1"/>
  <c r="JX41" i="1"/>
  <c r="JX42" i="1"/>
  <c r="JX43" i="1"/>
  <c r="JX44" i="1"/>
  <c r="JX67" i="1"/>
  <c r="JY36" i="1"/>
  <c r="JY37" i="1"/>
  <c r="JY38" i="1"/>
  <c r="JY39" i="1"/>
  <c r="JY40" i="1"/>
  <c r="JY41" i="1"/>
  <c r="JY42" i="1"/>
  <c r="JY43" i="1"/>
  <c r="JY44" i="1"/>
  <c r="JY67" i="1"/>
  <c r="JZ36" i="1"/>
  <c r="JZ37" i="1"/>
  <c r="JZ38" i="1"/>
  <c r="JZ39" i="1"/>
  <c r="JZ40" i="1"/>
  <c r="JZ41" i="1"/>
  <c r="JZ42" i="1"/>
  <c r="JZ43" i="1"/>
  <c r="JZ44" i="1"/>
  <c r="JZ67" i="1"/>
  <c r="KA36" i="1"/>
  <c r="KA37" i="1"/>
  <c r="KA38" i="1"/>
  <c r="KA39" i="1"/>
  <c r="KA40" i="1"/>
  <c r="KA41" i="1"/>
  <c r="KA42" i="1"/>
  <c r="KA43" i="1"/>
  <c r="KA44" i="1"/>
  <c r="KA67" i="1"/>
  <c r="KB36" i="1"/>
  <c r="KB37" i="1"/>
  <c r="KB38" i="1"/>
  <c r="KB39" i="1"/>
  <c r="KB40" i="1"/>
  <c r="KB41" i="1"/>
  <c r="KB42" i="1"/>
  <c r="KB43" i="1"/>
  <c r="KB44" i="1"/>
  <c r="KB67" i="1"/>
  <c r="KC36" i="1"/>
  <c r="KC37" i="1"/>
  <c r="KC38" i="1"/>
  <c r="KC39" i="1"/>
  <c r="KC40" i="1"/>
  <c r="KC41" i="1"/>
  <c r="KC42" i="1"/>
  <c r="KC43" i="1"/>
  <c r="KC44" i="1"/>
  <c r="KC67" i="1"/>
  <c r="KD36" i="1"/>
  <c r="KD37" i="1"/>
  <c r="KD38" i="1"/>
  <c r="KD39" i="1"/>
  <c r="KD40" i="1"/>
  <c r="KD41" i="1"/>
  <c r="KD42" i="1"/>
  <c r="KD43" i="1"/>
  <c r="KD44" i="1"/>
  <c r="KD67" i="1"/>
  <c r="KE36" i="1"/>
  <c r="KE37" i="1"/>
  <c r="KE38" i="1"/>
  <c r="KE39" i="1"/>
  <c r="KE40" i="1"/>
  <c r="KE41" i="1"/>
  <c r="KE42" i="1"/>
  <c r="KE43" i="1"/>
  <c r="KE44" i="1"/>
  <c r="KE67" i="1"/>
  <c r="KF36" i="1"/>
  <c r="KF37" i="1"/>
  <c r="KF38" i="1"/>
  <c r="KF39" i="1"/>
  <c r="KF40" i="1"/>
  <c r="KF41" i="1"/>
  <c r="KF42" i="1"/>
  <c r="KF43" i="1"/>
  <c r="KF44" i="1"/>
  <c r="KF67" i="1"/>
  <c r="KG36" i="1"/>
  <c r="KG37" i="1"/>
  <c r="KG38" i="1"/>
  <c r="KG39" i="1"/>
  <c r="KG40" i="1"/>
  <c r="KG41" i="1"/>
  <c r="KG42" i="1"/>
  <c r="KG43" i="1"/>
  <c r="KG44" i="1"/>
  <c r="KG67" i="1"/>
  <c r="KH36" i="1"/>
  <c r="KH37" i="1"/>
  <c r="KH38" i="1"/>
  <c r="KH39" i="1"/>
  <c r="KH40" i="1"/>
  <c r="KH41" i="1"/>
  <c r="KH42" i="1"/>
  <c r="KH43" i="1"/>
  <c r="KH44" i="1"/>
  <c r="KH67" i="1"/>
  <c r="KI36" i="1"/>
  <c r="KI37" i="1"/>
  <c r="KI38" i="1"/>
  <c r="KI39" i="1"/>
  <c r="KI40" i="1"/>
  <c r="KI41" i="1"/>
  <c r="KI42" i="1"/>
  <c r="KI43" i="1"/>
  <c r="KI44" i="1"/>
  <c r="KI67" i="1"/>
  <c r="KJ36" i="1"/>
  <c r="KJ37" i="1"/>
  <c r="KJ38" i="1"/>
  <c r="KJ39" i="1"/>
  <c r="KJ40" i="1"/>
  <c r="KJ41" i="1"/>
  <c r="KJ42" i="1"/>
  <c r="KJ43" i="1"/>
  <c r="KJ44" i="1"/>
  <c r="KJ67" i="1"/>
  <c r="KK36" i="1"/>
  <c r="KK37" i="1"/>
  <c r="KK38" i="1"/>
  <c r="KK39" i="1"/>
  <c r="KK40" i="1"/>
  <c r="KK41" i="1"/>
  <c r="KK42" i="1"/>
  <c r="KK43" i="1"/>
  <c r="KK44" i="1"/>
  <c r="KK67" i="1"/>
  <c r="KL36" i="1"/>
  <c r="KL37" i="1"/>
  <c r="KL38" i="1"/>
  <c r="KL39" i="1"/>
  <c r="KL40" i="1"/>
  <c r="KL41" i="1"/>
  <c r="KL42" i="1"/>
  <c r="KL43" i="1"/>
  <c r="KL44" i="1"/>
  <c r="KL67" i="1"/>
  <c r="KM36" i="1"/>
  <c r="KM37" i="1"/>
  <c r="KM38" i="1"/>
  <c r="KM39" i="1"/>
  <c r="KM40" i="1"/>
  <c r="KM41" i="1"/>
  <c r="KM42" i="1"/>
  <c r="KM43" i="1"/>
  <c r="KM44" i="1"/>
  <c r="KM67" i="1"/>
  <c r="KN36" i="1"/>
  <c r="KN37" i="1"/>
  <c r="KN38" i="1"/>
  <c r="KN39" i="1"/>
  <c r="KN40" i="1"/>
  <c r="KN41" i="1"/>
  <c r="KN42" i="1"/>
  <c r="KN43" i="1"/>
  <c r="KN44" i="1"/>
  <c r="KN67" i="1"/>
  <c r="KO36" i="1"/>
  <c r="KO37" i="1"/>
  <c r="KO38" i="1"/>
  <c r="KO39" i="1"/>
  <c r="KO40" i="1"/>
  <c r="KO41" i="1"/>
  <c r="KO42" i="1"/>
  <c r="KO43" i="1"/>
  <c r="KO44" i="1"/>
  <c r="KO67" i="1"/>
  <c r="KP36" i="1"/>
  <c r="KP37" i="1"/>
  <c r="KP38" i="1"/>
  <c r="KP39" i="1"/>
  <c r="KP40" i="1"/>
  <c r="KP41" i="1"/>
  <c r="KP42" i="1"/>
  <c r="KP43" i="1"/>
  <c r="KP44" i="1"/>
  <c r="KP67" i="1"/>
  <c r="KQ36" i="1"/>
  <c r="KQ37" i="1"/>
  <c r="KQ38" i="1"/>
  <c r="KQ39" i="1"/>
  <c r="KQ40" i="1"/>
  <c r="KQ41" i="1"/>
  <c r="KQ42" i="1"/>
  <c r="KQ43" i="1"/>
  <c r="KQ44" i="1"/>
  <c r="KQ67" i="1"/>
  <c r="KR36" i="1"/>
  <c r="KR37" i="1"/>
  <c r="KR38" i="1"/>
  <c r="KR39" i="1"/>
  <c r="KR40" i="1"/>
  <c r="KR41" i="1"/>
  <c r="KR42" i="1"/>
  <c r="KR43" i="1"/>
  <c r="KR44" i="1"/>
  <c r="KR67" i="1"/>
  <c r="KS36" i="1"/>
  <c r="KS37" i="1"/>
  <c r="KS38" i="1"/>
  <c r="KS39" i="1"/>
  <c r="KS40" i="1"/>
  <c r="KS41" i="1"/>
  <c r="KS42" i="1"/>
  <c r="KS43" i="1"/>
  <c r="KS44" i="1"/>
  <c r="KS67" i="1"/>
  <c r="KT36" i="1"/>
  <c r="KT37" i="1"/>
  <c r="KT38" i="1"/>
  <c r="KT39" i="1"/>
  <c r="KT40" i="1"/>
  <c r="KT41" i="1"/>
  <c r="KT42" i="1"/>
  <c r="KT43" i="1"/>
  <c r="KT44" i="1"/>
  <c r="KT67" i="1"/>
  <c r="KU36" i="1"/>
  <c r="KU37" i="1"/>
  <c r="KU38" i="1"/>
  <c r="KU39" i="1"/>
  <c r="KU40" i="1"/>
  <c r="KU41" i="1"/>
  <c r="KU42" i="1"/>
  <c r="KU43" i="1"/>
  <c r="KU44" i="1"/>
  <c r="KU67" i="1"/>
  <c r="KV36" i="1"/>
  <c r="KV37" i="1"/>
  <c r="KV38" i="1"/>
  <c r="KV39" i="1"/>
  <c r="KV40" i="1"/>
  <c r="KV41" i="1"/>
  <c r="KV42" i="1"/>
  <c r="KV43" i="1"/>
  <c r="KV44" i="1"/>
  <c r="KV67" i="1"/>
  <c r="KW36" i="1"/>
  <c r="KW37" i="1"/>
  <c r="KW38" i="1"/>
  <c r="KW39" i="1"/>
  <c r="KW40" i="1"/>
  <c r="KW41" i="1"/>
  <c r="KW42" i="1"/>
  <c r="KW43" i="1"/>
  <c r="KW44" i="1"/>
  <c r="KW67" i="1"/>
  <c r="KX36" i="1"/>
  <c r="KX37" i="1"/>
  <c r="KX38" i="1"/>
  <c r="KX39" i="1"/>
  <c r="KX40" i="1"/>
  <c r="KX41" i="1"/>
  <c r="KX42" i="1"/>
  <c r="KX43" i="1"/>
  <c r="KX44" i="1"/>
  <c r="KX67" i="1"/>
  <c r="KY36" i="1"/>
  <c r="KY37" i="1"/>
  <c r="KY38" i="1"/>
  <c r="KY39" i="1"/>
  <c r="KY40" i="1"/>
  <c r="KY41" i="1"/>
  <c r="KY42" i="1"/>
  <c r="KY43" i="1"/>
  <c r="KY44" i="1"/>
  <c r="KY67" i="1"/>
  <c r="KZ36" i="1"/>
  <c r="KZ37" i="1"/>
  <c r="KZ38" i="1"/>
  <c r="KZ39" i="1"/>
  <c r="KZ40" i="1"/>
  <c r="KZ41" i="1"/>
  <c r="KZ42" i="1"/>
  <c r="KZ43" i="1"/>
  <c r="KZ44" i="1"/>
  <c r="KZ67" i="1"/>
  <c r="LA36" i="1"/>
  <c r="LA37" i="1"/>
  <c r="LA38" i="1"/>
  <c r="LA39" i="1"/>
  <c r="LA40" i="1"/>
  <c r="LA41" i="1"/>
  <c r="LA42" i="1"/>
  <c r="LA43" i="1"/>
  <c r="LA44" i="1"/>
  <c r="LA67" i="1"/>
  <c r="LB36" i="1"/>
  <c r="LB37" i="1"/>
  <c r="LB38" i="1"/>
  <c r="LB39" i="1"/>
  <c r="LB40" i="1"/>
  <c r="LB41" i="1"/>
  <c r="LB42" i="1"/>
  <c r="LB43" i="1"/>
  <c r="LB44" i="1"/>
  <c r="LB67" i="1"/>
  <c r="LC36" i="1"/>
  <c r="LC37" i="1"/>
  <c r="LC38" i="1"/>
  <c r="LC39" i="1"/>
  <c r="LC40" i="1"/>
  <c r="LC41" i="1"/>
  <c r="LC42" i="1"/>
  <c r="LC43" i="1"/>
  <c r="LC44" i="1"/>
  <c r="LC67" i="1"/>
  <c r="LD36" i="1"/>
  <c r="LD37" i="1"/>
  <c r="LD38" i="1"/>
  <c r="LD39" i="1"/>
  <c r="LD40" i="1"/>
  <c r="LD41" i="1"/>
  <c r="LD42" i="1"/>
  <c r="LD43" i="1"/>
  <c r="LD44" i="1"/>
  <c r="LD67" i="1"/>
  <c r="LE36" i="1"/>
  <c r="LE37" i="1"/>
  <c r="LE38" i="1"/>
  <c r="LE39" i="1"/>
  <c r="LE40" i="1"/>
  <c r="LE41" i="1"/>
  <c r="LE42" i="1"/>
  <c r="LE43" i="1"/>
  <c r="LE44" i="1"/>
  <c r="LE67" i="1"/>
  <c r="LF36" i="1"/>
  <c r="LF37" i="1"/>
  <c r="LF38" i="1"/>
  <c r="LF39" i="1"/>
  <c r="LF40" i="1"/>
  <c r="LF41" i="1"/>
  <c r="LF42" i="1"/>
  <c r="LF43" i="1"/>
  <c r="LF44" i="1"/>
  <c r="LF67" i="1"/>
  <c r="LG36" i="1"/>
  <c r="LG37" i="1"/>
  <c r="LG38" i="1"/>
  <c r="LG39" i="1"/>
  <c r="LG40" i="1"/>
  <c r="LG41" i="1"/>
  <c r="LG42" i="1"/>
  <c r="LG43" i="1"/>
  <c r="LG44" i="1"/>
  <c r="LG67" i="1"/>
  <c r="LH36" i="1"/>
  <c r="LH37" i="1"/>
  <c r="LH38" i="1"/>
  <c r="LH39" i="1"/>
  <c r="LH40" i="1"/>
  <c r="LH41" i="1"/>
  <c r="LH42" i="1"/>
  <c r="LH43" i="1"/>
  <c r="LH44" i="1"/>
  <c r="LH67" i="1"/>
  <c r="LI36" i="1"/>
  <c r="LI37" i="1"/>
  <c r="LI38" i="1"/>
  <c r="LI39" i="1"/>
  <c r="LI40" i="1"/>
  <c r="LI41" i="1"/>
  <c r="LI42" i="1"/>
  <c r="LI43" i="1"/>
  <c r="LI44" i="1"/>
  <c r="LI67" i="1"/>
  <c r="LJ36" i="1"/>
  <c r="LJ37" i="1"/>
  <c r="LJ38" i="1"/>
  <c r="LJ39" i="1"/>
  <c r="LJ40" i="1"/>
  <c r="LJ41" i="1"/>
  <c r="LJ42" i="1"/>
  <c r="LJ43" i="1"/>
  <c r="LJ44" i="1"/>
  <c r="LJ67" i="1"/>
  <c r="LK36" i="1"/>
  <c r="LK37" i="1"/>
  <c r="LK38" i="1"/>
  <c r="LK39" i="1"/>
  <c r="LK40" i="1"/>
  <c r="LK41" i="1"/>
  <c r="LK42" i="1"/>
  <c r="LK43" i="1"/>
  <c r="LK44" i="1"/>
  <c r="LK67" i="1"/>
  <c r="LL36" i="1"/>
  <c r="LL37" i="1"/>
  <c r="LL38" i="1"/>
  <c r="LL39" i="1"/>
  <c r="LL40" i="1"/>
  <c r="LL41" i="1"/>
  <c r="LL42" i="1"/>
  <c r="LL43" i="1"/>
  <c r="LL44" i="1"/>
  <c r="LL67" i="1"/>
  <c r="LM36" i="1"/>
  <c r="LM37" i="1"/>
  <c r="LM38" i="1"/>
  <c r="LM39" i="1"/>
  <c r="LM40" i="1"/>
  <c r="LM41" i="1"/>
  <c r="LM42" i="1"/>
  <c r="LM43" i="1"/>
  <c r="LM44" i="1"/>
  <c r="LM67" i="1"/>
  <c r="LN36" i="1"/>
  <c r="LN37" i="1"/>
  <c r="LN38" i="1"/>
  <c r="LN39" i="1"/>
  <c r="LN40" i="1"/>
  <c r="LN41" i="1"/>
  <c r="LN42" i="1"/>
  <c r="LN43" i="1"/>
  <c r="LN44" i="1"/>
  <c r="LN67" i="1"/>
  <c r="LO36" i="1"/>
  <c r="LO37" i="1"/>
  <c r="LO38" i="1"/>
  <c r="LO39" i="1"/>
  <c r="LO40" i="1"/>
  <c r="LO41" i="1"/>
  <c r="LO42" i="1"/>
  <c r="LO43" i="1"/>
  <c r="LO44" i="1"/>
  <c r="LO67" i="1"/>
  <c r="LP36" i="1"/>
  <c r="LP37" i="1"/>
  <c r="LP38" i="1"/>
  <c r="LP39" i="1"/>
  <c r="LP40" i="1"/>
  <c r="LP41" i="1"/>
  <c r="LP42" i="1"/>
  <c r="LP43" i="1"/>
  <c r="LP44" i="1"/>
  <c r="LP67" i="1"/>
  <c r="LQ36" i="1"/>
  <c r="LQ37" i="1"/>
  <c r="LQ38" i="1"/>
  <c r="LQ39" i="1"/>
  <c r="LQ40" i="1"/>
  <c r="LQ41" i="1"/>
  <c r="LQ42" i="1"/>
  <c r="LQ43" i="1"/>
  <c r="LQ44" i="1"/>
  <c r="LQ67" i="1"/>
  <c r="LR36" i="1"/>
  <c r="LR37" i="1"/>
  <c r="LR38" i="1"/>
  <c r="LR39" i="1"/>
  <c r="LR40" i="1"/>
  <c r="LR41" i="1"/>
  <c r="LR42" i="1"/>
  <c r="LR43" i="1"/>
  <c r="LR44" i="1"/>
  <c r="LR67" i="1"/>
  <c r="LS36" i="1"/>
  <c r="LS37" i="1"/>
  <c r="LS38" i="1"/>
  <c r="LS39" i="1"/>
  <c r="LS40" i="1"/>
  <c r="LS41" i="1"/>
  <c r="LS42" i="1"/>
  <c r="LS43" i="1"/>
  <c r="LS44" i="1"/>
  <c r="LS67" i="1"/>
  <c r="LT36" i="1"/>
  <c r="LT37" i="1"/>
  <c r="LT38" i="1"/>
  <c r="LT39" i="1"/>
  <c r="LT40" i="1"/>
  <c r="LT41" i="1"/>
  <c r="LT42" i="1"/>
  <c r="LT43" i="1"/>
  <c r="LT44" i="1"/>
  <c r="LT67" i="1"/>
  <c r="LU36" i="1"/>
  <c r="LU37" i="1"/>
  <c r="LU38" i="1"/>
  <c r="LU39" i="1"/>
  <c r="LU40" i="1"/>
  <c r="LU41" i="1"/>
  <c r="LU42" i="1"/>
  <c r="LU43" i="1"/>
  <c r="LU44" i="1"/>
  <c r="LU67" i="1"/>
  <c r="LV36" i="1"/>
  <c r="LV37" i="1"/>
  <c r="LV38" i="1"/>
  <c r="LV39" i="1"/>
  <c r="LV40" i="1"/>
  <c r="LV41" i="1"/>
  <c r="LV42" i="1"/>
  <c r="LV43" i="1"/>
  <c r="LV44" i="1"/>
  <c r="LV67" i="1"/>
  <c r="LW36" i="1"/>
  <c r="LW37" i="1"/>
  <c r="LW38" i="1"/>
  <c r="LW39" i="1"/>
  <c r="LW40" i="1"/>
  <c r="LW41" i="1"/>
  <c r="LW42" i="1"/>
  <c r="LW43" i="1"/>
  <c r="LW44" i="1"/>
  <c r="LW67" i="1"/>
  <c r="LX36" i="1"/>
  <c r="LX37" i="1"/>
  <c r="LX38" i="1"/>
  <c r="LX39" i="1"/>
  <c r="LX40" i="1"/>
  <c r="LX41" i="1"/>
  <c r="LX42" i="1"/>
  <c r="LX43" i="1"/>
  <c r="LX44" i="1"/>
  <c r="LX67" i="1"/>
  <c r="LY36" i="1"/>
  <c r="LY37" i="1"/>
  <c r="LY38" i="1"/>
  <c r="LY39" i="1"/>
  <c r="LY40" i="1"/>
  <c r="LY41" i="1"/>
  <c r="LY42" i="1"/>
  <c r="LY43" i="1"/>
  <c r="LY44" i="1"/>
  <c r="LY67" i="1"/>
  <c r="LZ36" i="1"/>
  <c r="LZ37" i="1"/>
  <c r="LZ38" i="1"/>
  <c r="LZ39" i="1"/>
  <c r="LZ40" i="1"/>
  <c r="LZ41" i="1"/>
  <c r="LZ42" i="1"/>
  <c r="LZ43" i="1"/>
  <c r="LZ44" i="1"/>
  <c r="LZ67" i="1"/>
  <c r="MA36" i="1"/>
  <c r="MA37" i="1"/>
  <c r="MA38" i="1"/>
  <c r="MA39" i="1"/>
  <c r="MA40" i="1"/>
  <c r="MA41" i="1"/>
  <c r="MA42" i="1"/>
  <c r="MA43" i="1"/>
  <c r="MA44" i="1"/>
  <c r="MA67" i="1"/>
  <c r="MB36" i="1"/>
  <c r="MB37" i="1"/>
  <c r="MB38" i="1"/>
  <c r="MB39" i="1"/>
  <c r="MB40" i="1"/>
  <c r="MB41" i="1"/>
  <c r="MB42" i="1"/>
  <c r="MB43" i="1"/>
  <c r="MB44" i="1"/>
  <c r="MB67" i="1"/>
  <c r="MC36" i="1"/>
  <c r="MC37" i="1"/>
  <c r="MC38" i="1"/>
  <c r="MC39" i="1"/>
  <c r="MC40" i="1"/>
  <c r="MC41" i="1"/>
  <c r="MC42" i="1"/>
  <c r="MC43" i="1"/>
  <c r="MC44" i="1"/>
  <c r="MC67" i="1"/>
  <c r="MD36" i="1"/>
  <c r="MD37" i="1"/>
  <c r="MD38" i="1"/>
  <c r="MD39" i="1"/>
  <c r="MD40" i="1"/>
  <c r="MD41" i="1"/>
  <c r="MD42" i="1"/>
  <c r="MD43" i="1"/>
  <c r="MD44" i="1"/>
  <c r="MD67" i="1"/>
  <c r="ME36" i="1"/>
  <c r="ME37" i="1"/>
  <c r="ME38" i="1"/>
  <c r="ME39" i="1"/>
  <c r="ME40" i="1"/>
  <c r="ME41" i="1"/>
  <c r="ME42" i="1"/>
  <c r="ME43" i="1"/>
  <c r="ME44" i="1"/>
  <c r="ME67" i="1"/>
  <c r="MF36" i="1"/>
  <c r="MF37" i="1"/>
  <c r="MF38" i="1"/>
  <c r="MF39" i="1"/>
  <c r="MF40" i="1"/>
  <c r="MF41" i="1"/>
  <c r="MF42" i="1"/>
  <c r="MF43" i="1"/>
  <c r="MF44" i="1"/>
  <c r="MF67" i="1"/>
  <c r="MG36" i="1"/>
  <c r="MG37" i="1"/>
  <c r="MG38" i="1"/>
  <c r="MG39" i="1"/>
  <c r="MG40" i="1"/>
  <c r="MG41" i="1"/>
  <c r="MG42" i="1"/>
  <c r="MG43" i="1"/>
  <c r="MG44" i="1"/>
  <c r="MG67" i="1"/>
  <c r="MH36" i="1"/>
  <c r="MH37" i="1"/>
  <c r="MH38" i="1"/>
  <c r="MH39" i="1"/>
  <c r="MH40" i="1"/>
  <c r="MH41" i="1"/>
  <c r="MH42" i="1"/>
  <c r="MH43" i="1"/>
  <c r="MH44" i="1"/>
  <c r="MH67" i="1"/>
  <c r="MI36" i="1"/>
  <c r="MI37" i="1"/>
  <c r="MI38" i="1"/>
  <c r="MI39" i="1"/>
  <c r="MI40" i="1"/>
  <c r="MI41" i="1"/>
  <c r="MI42" i="1"/>
  <c r="MI43" i="1"/>
  <c r="MI44" i="1"/>
  <c r="MI67" i="1"/>
  <c r="MJ36" i="1"/>
  <c r="MJ37" i="1"/>
  <c r="MJ38" i="1"/>
  <c r="MJ39" i="1"/>
  <c r="MJ40" i="1"/>
  <c r="MJ41" i="1"/>
  <c r="MJ42" i="1"/>
  <c r="MJ43" i="1"/>
  <c r="MJ44" i="1"/>
  <c r="MJ67" i="1"/>
  <c r="MK36" i="1"/>
  <c r="MK37" i="1"/>
  <c r="MK38" i="1"/>
  <c r="MK39" i="1"/>
  <c r="MK40" i="1"/>
  <c r="MK41" i="1"/>
  <c r="MK42" i="1"/>
  <c r="MK43" i="1"/>
  <c r="MK44" i="1"/>
  <c r="MK67" i="1"/>
  <c r="ML36" i="1"/>
  <c r="ML37" i="1"/>
  <c r="ML38" i="1"/>
  <c r="ML39" i="1"/>
  <c r="ML40" i="1"/>
  <c r="ML41" i="1"/>
  <c r="ML42" i="1"/>
  <c r="ML43" i="1"/>
  <c r="ML44" i="1"/>
  <c r="ML67" i="1"/>
  <c r="MM36" i="1"/>
  <c r="MM37" i="1"/>
  <c r="MM38" i="1"/>
  <c r="MM39" i="1"/>
  <c r="MM40" i="1"/>
  <c r="MM41" i="1"/>
  <c r="MM42" i="1"/>
  <c r="MM43" i="1"/>
  <c r="MM44" i="1"/>
  <c r="MM67" i="1"/>
  <c r="MN36" i="1"/>
  <c r="MN37" i="1"/>
  <c r="MN38" i="1"/>
  <c r="MN39" i="1"/>
  <c r="MN40" i="1"/>
  <c r="MN41" i="1"/>
  <c r="MN42" i="1"/>
  <c r="MN43" i="1"/>
  <c r="MN44" i="1"/>
  <c r="MN67" i="1"/>
  <c r="MO36" i="1"/>
  <c r="MO37" i="1"/>
  <c r="MO38" i="1"/>
  <c r="MO39" i="1"/>
  <c r="MO40" i="1"/>
  <c r="MO41" i="1"/>
  <c r="MO42" i="1"/>
  <c r="MO43" i="1"/>
  <c r="MO44" i="1"/>
  <c r="MO67" i="1"/>
  <c r="MP36" i="1"/>
  <c r="MP37" i="1"/>
  <c r="MP38" i="1"/>
  <c r="MP39" i="1"/>
  <c r="MP40" i="1"/>
  <c r="MP41" i="1"/>
  <c r="MP42" i="1"/>
  <c r="MP43" i="1"/>
  <c r="MP44" i="1"/>
  <c r="MP67" i="1"/>
  <c r="MQ36" i="1"/>
  <c r="MQ37" i="1"/>
  <c r="MQ38" i="1"/>
  <c r="MQ39" i="1"/>
  <c r="MQ40" i="1"/>
  <c r="MQ41" i="1"/>
  <c r="MQ42" i="1"/>
  <c r="MQ43" i="1"/>
  <c r="MQ44" i="1"/>
  <c r="MQ67" i="1"/>
  <c r="MR36" i="1"/>
  <c r="MR37" i="1"/>
  <c r="MR38" i="1"/>
  <c r="MR39" i="1"/>
  <c r="MR40" i="1"/>
  <c r="MR41" i="1"/>
  <c r="MR42" i="1"/>
  <c r="MR43" i="1"/>
  <c r="MR44" i="1"/>
  <c r="MR67" i="1"/>
  <c r="MS36" i="1"/>
  <c r="MS37" i="1"/>
  <c r="MS38" i="1"/>
  <c r="MS39" i="1"/>
  <c r="MS40" i="1"/>
  <c r="MS41" i="1"/>
  <c r="MS42" i="1"/>
  <c r="MS43" i="1"/>
  <c r="MS44" i="1"/>
  <c r="MS67" i="1"/>
  <c r="MT36" i="1"/>
  <c r="MT37" i="1"/>
  <c r="MT38" i="1"/>
  <c r="MT39" i="1"/>
  <c r="MT40" i="1"/>
  <c r="MT41" i="1"/>
  <c r="MT42" i="1"/>
  <c r="MT43" i="1"/>
  <c r="MT44" i="1"/>
  <c r="MT67" i="1"/>
  <c r="MU36" i="1"/>
  <c r="MU37" i="1"/>
  <c r="MU38" i="1"/>
  <c r="MU39" i="1"/>
  <c r="MU40" i="1"/>
  <c r="MU41" i="1"/>
  <c r="MU42" i="1"/>
  <c r="MU43" i="1"/>
  <c r="MU44" i="1"/>
  <c r="MU67" i="1"/>
  <c r="MV36" i="1"/>
  <c r="MV37" i="1"/>
  <c r="MV38" i="1"/>
  <c r="MV39" i="1"/>
  <c r="MV40" i="1"/>
  <c r="MV41" i="1"/>
  <c r="MV42" i="1"/>
  <c r="MV43" i="1"/>
  <c r="MV44" i="1"/>
  <c r="MV67" i="1"/>
  <c r="MW36" i="1"/>
  <c r="MW37" i="1"/>
  <c r="MW38" i="1"/>
  <c r="MW39" i="1"/>
  <c r="MW40" i="1"/>
  <c r="MW41" i="1"/>
  <c r="MW42" i="1"/>
  <c r="MW43" i="1"/>
  <c r="MW44" i="1"/>
  <c r="MW67" i="1"/>
  <c r="MX36" i="1"/>
  <c r="MX37" i="1"/>
  <c r="MX38" i="1"/>
  <c r="MX39" i="1"/>
  <c r="MX40" i="1"/>
  <c r="MX41" i="1"/>
  <c r="MX42" i="1"/>
  <c r="MX43" i="1"/>
  <c r="MX44" i="1"/>
  <c r="MX67" i="1"/>
  <c r="MY36" i="1"/>
  <c r="MY37" i="1"/>
  <c r="MY38" i="1"/>
  <c r="MY39" i="1"/>
  <c r="MY40" i="1"/>
  <c r="MY41" i="1"/>
  <c r="MY42" i="1"/>
  <c r="MY43" i="1"/>
  <c r="MY44" i="1"/>
  <c r="MY67" i="1"/>
  <c r="MZ36" i="1"/>
  <c r="MZ37" i="1"/>
  <c r="MZ38" i="1"/>
  <c r="MZ39" i="1"/>
  <c r="MZ40" i="1"/>
  <c r="MZ41" i="1"/>
  <c r="MZ42" i="1"/>
  <c r="MZ43" i="1"/>
  <c r="MZ44" i="1"/>
  <c r="MZ67" i="1"/>
  <c r="NA36" i="1"/>
  <c r="NA37" i="1"/>
  <c r="NA38" i="1"/>
  <c r="NA39" i="1"/>
  <c r="NA40" i="1"/>
  <c r="NA41" i="1"/>
  <c r="NA42" i="1"/>
  <c r="NA43" i="1"/>
  <c r="NA44" i="1"/>
  <c r="NA67" i="1"/>
  <c r="NB36" i="1"/>
  <c r="NB37" i="1"/>
  <c r="NB38" i="1"/>
  <c r="NB39" i="1"/>
  <c r="NB40" i="1"/>
  <c r="NB41" i="1"/>
  <c r="NB42" i="1"/>
  <c r="NB43" i="1"/>
  <c r="NB44" i="1"/>
  <c r="NB67" i="1"/>
  <c r="NC36" i="1"/>
  <c r="NC37" i="1"/>
  <c r="NC38" i="1"/>
  <c r="NC39" i="1"/>
  <c r="NC40" i="1"/>
  <c r="NC41" i="1"/>
  <c r="NC42" i="1"/>
  <c r="NC43" i="1"/>
  <c r="NC44" i="1"/>
  <c r="NC67" i="1"/>
  <c r="ND36" i="1"/>
  <c r="ND37" i="1"/>
  <c r="ND38" i="1"/>
  <c r="ND39" i="1"/>
  <c r="ND40" i="1"/>
  <c r="ND41" i="1"/>
  <c r="ND42" i="1"/>
  <c r="ND43" i="1"/>
  <c r="ND44" i="1"/>
  <c r="ND67" i="1"/>
  <c r="NE36" i="1"/>
  <c r="NE37" i="1"/>
  <c r="NE38" i="1"/>
  <c r="NE39" i="1"/>
  <c r="NE40" i="1"/>
  <c r="NE41" i="1"/>
  <c r="NE42" i="1"/>
  <c r="NE43" i="1"/>
  <c r="NE44" i="1"/>
  <c r="NE67" i="1"/>
  <c r="NF36" i="1"/>
  <c r="NF37" i="1"/>
  <c r="NF38" i="1"/>
  <c r="NF39" i="1"/>
  <c r="NF40" i="1"/>
  <c r="NF41" i="1"/>
  <c r="NF42" i="1"/>
  <c r="NF43" i="1"/>
  <c r="NF44" i="1"/>
  <c r="NF67" i="1"/>
  <c r="NG36" i="1"/>
  <c r="NG37" i="1"/>
  <c r="NG38" i="1"/>
  <c r="NG39" i="1"/>
  <c r="NG40" i="1"/>
  <c r="NG41" i="1"/>
  <c r="NG42" i="1"/>
  <c r="NG43" i="1"/>
  <c r="NG44" i="1"/>
  <c r="NG67" i="1"/>
  <c r="NH36" i="1"/>
  <c r="NH37" i="1"/>
  <c r="NH38" i="1"/>
  <c r="NH39" i="1"/>
  <c r="NH40" i="1"/>
  <c r="NH41" i="1"/>
  <c r="NH42" i="1"/>
  <c r="NH43" i="1"/>
  <c r="NH44" i="1"/>
  <c r="NH67" i="1"/>
  <c r="NI36" i="1"/>
  <c r="NI37" i="1"/>
  <c r="NI38" i="1"/>
  <c r="NI39" i="1"/>
  <c r="NI40" i="1"/>
  <c r="NI41" i="1"/>
  <c r="NI42" i="1"/>
  <c r="NI43" i="1"/>
  <c r="NI44" i="1"/>
  <c r="NI67" i="1"/>
  <c r="NJ36" i="1"/>
  <c r="NJ37" i="1"/>
  <c r="NJ38" i="1"/>
  <c r="NJ39" i="1"/>
  <c r="NJ40" i="1"/>
  <c r="NJ41" i="1"/>
  <c r="NJ42" i="1"/>
  <c r="NJ43" i="1"/>
  <c r="NJ44" i="1"/>
  <c r="NJ67" i="1"/>
  <c r="NK36" i="1"/>
  <c r="NK37" i="1"/>
  <c r="NK38" i="1"/>
  <c r="NK39" i="1"/>
  <c r="NK40" i="1"/>
  <c r="NK41" i="1"/>
  <c r="NK42" i="1"/>
  <c r="NK43" i="1"/>
  <c r="NK44" i="1"/>
  <c r="NK67" i="1"/>
  <c r="NL36" i="1"/>
  <c r="NL37" i="1"/>
  <c r="NL38" i="1"/>
  <c r="NL39" i="1"/>
  <c r="NL40" i="1"/>
  <c r="NL41" i="1"/>
  <c r="NL42" i="1"/>
  <c r="NL43" i="1"/>
  <c r="NL44" i="1"/>
  <c r="NL67" i="1"/>
  <c r="NM36" i="1"/>
  <c r="NM37" i="1"/>
  <c r="NM38" i="1"/>
  <c r="NM39" i="1"/>
  <c r="NM40" i="1"/>
  <c r="NM41" i="1"/>
  <c r="NM42" i="1"/>
  <c r="NM43" i="1"/>
  <c r="NM44" i="1"/>
  <c r="NM67" i="1"/>
  <c r="NN36" i="1"/>
  <c r="NN37" i="1"/>
  <c r="NN38" i="1"/>
  <c r="NN39" i="1"/>
  <c r="NN40" i="1"/>
  <c r="NN41" i="1"/>
  <c r="NN42" i="1"/>
  <c r="NN43" i="1"/>
  <c r="NN44" i="1"/>
  <c r="NN67" i="1"/>
  <c r="NO36" i="1"/>
  <c r="NO37" i="1"/>
  <c r="NO38" i="1"/>
  <c r="NO39" i="1"/>
  <c r="NO40" i="1"/>
  <c r="NO41" i="1"/>
  <c r="NO42" i="1"/>
  <c r="NO43" i="1"/>
  <c r="NO44" i="1"/>
  <c r="NO67" i="1"/>
  <c r="NP36" i="1"/>
  <c r="NP37" i="1"/>
  <c r="NP38" i="1"/>
  <c r="NP39" i="1"/>
  <c r="NP40" i="1"/>
  <c r="NP41" i="1"/>
  <c r="NP42" i="1"/>
  <c r="NP43" i="1"/>
  <c r="NP44" i="1"/>
  <c r="NP67" i="1"/>
  <c r="NQ36" i="1"/>
  <c r="NQ37" i="1"/>
  <c r="NQ38" i="1"/>
  <c r="NQ39" i="1"/>
  <c r="NQ40" i="1"/>
  <c r="NQ41" i="1"/>
  <c r="NQ42" i="1"/>
  <c r="NQ43" i="1"/>
  <c r="NQ44" i="1"/>
  <c r="NQ67" i="1"/>
  <c r="NR36" i="1"/>
  <c r="NR37" i="1"/>
  <c r="NR38" i="1"/>
  <c r="NR39" i="1"/>
  <c r="NR40" i="1"/>
  <c r="NR41" i="1"/>
  <c r="NR42" i="1"/>
  <c r="NR43" i="1"/>
  <c r="NR44" i="1"/>
  <c r="NR67" i="1"/>
  <c r="NS36" i="1"/>
  <c r="NS37" i="1"/>
  <c r="NS38" i="1"/>
  <c r="NS39" i="1"/>
  <c r="NS40" i="1"/>
  <c r="NS41" i="1"/>
  <c r="NS42" i="1"/>
  <c r="NS43" i="1"/>
  <c r="NS44" i="1"/>
  <c r="NS67" i="1"/>
  <c r="NT36" i="1"/>
  <c r="NT37" i="1"/>
  <c r="NT38" i="1"/>
  <c r="NT39" i="1"/>
  <c r="NT40" i="1"/>
  <c r="NT41" i="1"/>
  <c r="NT42" i="1"/>
  <c r="NT43" i="1"/>
  <c r="NT44" i="1"/>
  <c r="NT67" i="1"/>
  <c r="NU36" i="1"/>
  <c r="NU37" i="1"/>
  <c r="NU38" i="1"/>
  <c r="NU39" i="1"/>
  <c r="NU40" i="1"/>
  <c r="NU41" i="1"/>
  <c r="NU42" i="1"/>
  <c r="NU43" i="1"/>
  <c r="NU44" i="1"/>
  <c r="NU67" i="1"/>
  <c r="NV36" i="1"/>
  <c r="NV37" i="1"/>
  <c r="NV38" i="1"/>
  <c r="NV39" i="1"/>
  <c r="NV40" i="1"/>
  <c r="NV41" i="1"/>
  <c r="NV42" i="1"/>
  <c r="NV43" i="1"/>
  <c r="NV44" i="1"/>
  <c r="NV67" i="1"/>
  <c r="NW36" i="1"/>
  <c r="NW37" i="1"/>
  <c r="NW38" i="1"/>
  <c r="NW39" i="1"/>
  <c r="NW40" i="1"/>
  <c r="NW41" i="1"/>
  <c r="NW42" i="1"/>
  <c r="NW43" i="1"/>
  <c r="NW44" i="1"/>
  <c r="NW67" i="1"/>
  <c r="NX36" i="1"/>
  <c r="NX37" i="1"/>
  <c r="NX38" i="1"/>
  <c r="NX39" i="1"/>
  <c r="NX40" i="1"/>
  <c r="NX41" i="1"/>
  <c r="NX42" i="1"/>
  <c r="NX43" i="1"/>
  <c r="NX44" i="1"/>
  <c r="NX67" i="1"/>
  <c r="NY36" i="1"/>
  <c r="NY37" i="1"/>
  <c r="NY38" i="1"/>
  <c r="NY39" i="1"/>
  <c r="NY40" i="1"/>
  <c r="NY41" i="1"/>
  <c r="NY42" i="1"/>
  <c r="NY43" i="1"/>
  <c r="NY44" i="1"/>
  <c r="NY67" i="1"/>
  <c r="NZ36" i="1"/>
  <c r="NZ37" i="1"/>
  <c r="NZ38" i="1"/>
  <c r="NZ39" i="1"/>
  <c r="NZ40" i="1"/>
  <c r="NZ41" i="1"/>
  <c r="NZ42" i="1"/>
  <c r="NZ43" i="1"/>
  <c r="NZ44" i="1"/>
  <c r="NZ67" i="1"/>
  <c r="OA36" i="1"/>
  <c r="OA37" i="1"/>
  <c r="OA38" i="1"/>
  <c r="OA39" i="1"/>
  <c r="OA40" i="1"/>
  <c r="OA41" i="1"/>
  <c r="OA42" i="1"/>
  <c r="OA43" i="1"/>
  <c r="OA44" i="1"/>
  <c r="OA67" i="1"/>
  <c r="OB36" i="1"/>
  <c r="OB37" i="1"/>
  <c r="OB38" i="1"/>
  <c r="OB39" i="1"/>
  <c r="OB40" i="1"/>
  <c r="OB41" i="1"/>
  <c r="OB42" i="1"/>
  <c r="OB43" i="1"/>
  <c r="OB44" i="1"/>
  <c r="OB67" i="1"/>
  <c r="OC36" i="1"/>
  <c r="OC37" i="1"/>
  <c r="OC38" i="1"/>
  <c r="OC39" i="1"/>
  <c r="OC40" i="1"/>
  <c r="OC41" i="1"/>
  <c r="OC42" i="1"/>
  <c r="OC43" i="1"/>
  <c r="OC44" i="1"/>
  <c r="OC67" i="1"/>
  <c r="OD36" i="1"/>
  <c r="OD37" i="1"/>
  <c r="OD38" i="1"/>
  <c r="OD39" i="1"/>
  <c r="OD40" i="1"/>
  <c r="OD41" i="1"/>
  <c r="OD42" i="1"/>
  <c r="OD43" i="1"/>
  <c r="OD44" i="1"/>
  <c r="OD67" i="1"/>
  <c r="OE36" i="1"/>
  <c r="OE37" i="1"/>
  <c r="OE38" i="1"/>
  <c r="OE39" i="1"/>
  <c r="OE40" i="1"/>
  <c r="OE41" i="1"/>
  <c r="OE42" i="1"/>
  <c r="OE43" i="1"/>
  <c r="OE44" i="1"/>
  <c r="OE67" i="1"/>
  <c r="OF36" i="1"/>
  <c r="OF37" i="1"/>
  <c r="OF38" i="1"/>
  <c r="OF39" i="1"/>
  <c r="OF40" i="1"/>
  <c r="OF41" i="1"/>
  <c r="OF42" i="1"/>
  <c r="OF43" i="1"/>
  <c r="OF44" i="1"/>
  <c r="OF67" i="1"/>
  <c r="OG36" i="1"/>
  <c r="OG37" i="1"/>
  <c r="OG38" i="1"/>
  <c r="OG39" i="1"/>
  <c r="OG40" i="1"/>
  <c r="OG41" i="1"/>
  <c r="OG42" i="1"/>
  <c r="OG43" i="1"/>
  <c r="OG44" i="1"/>
  <c r="OG67" i="1"/>
  <c r="OH36" i="1"/>
  <c r="OH37" i="1"/>
  <c r="OH38" i="1"/>
  <c r="OH39" i="1"/>
  <c r="OH40" i="1"/>
  <c r="OH41" i="1"/>
  <c r="OH42" i="1"/>
  <c r="OH43" i="1"/>
  <c r="OH44" i="1"/>
  <c r="OH67" i="1"/>
  <c r="OI36" i="1"/>
  <c r="OI37" i="1"/>
  <c r="OI38" i="1"/>
  <c r="OI39" i="1"/>
  <c r="OI40" i="1"/>
  <c r="OI41" i="1"/>
  <c r="OI42" i="1"/>
  <c r="OI43" i="1"/>
  <c r="OI44" i="1"/>
  <c r="OI67" i="1"/>
  <c r="OJ36" i="1"/>
  <c r="OJ37" i="1"/>
  <c r="OJ38" i="1"/>
  <c r="OJ39" i="1"/>
  <c r="OJ40" i="1"/>
  <c r="OJ41" i="1"/>
  <c r="OJ42" i="1"/>
  <c r="OJ43" i="1"/>
  <c r="OJ44" i="1"/>
  <c r="OJ67" i="1"/>
  <c r="OK36" i="1"/>
  <c r="OK37" i="1"/>
  <c r="OK38" i="1"/>
  <c r="OK39" i="1"/>
  <c r="OK40" i="1"/>
  <c r="OK41" i="1"/>
  <c r="OK42" i="1"/>
  <c r="OK43" i="1"/>
  <c r="OK44" i="1"/>
  <c r="OK67" i="1"/>
  <c r="OL36" i="1"/>
  <c r="OL37" i="1"/>
  <c r="OL38" i="1"/>
  <c r="OL39" i="1"/>
  <c r="OL40" i="1"/>
  <c r="OL41" i="1"/>
  <c r="OL42" i="1"/>
  <c r="OL43" i="1"/>
  <c r="OL44" i="1"/>
  <c r="OL67" i="1"/>
  <c r="OM36" i="1"/>
  <c r="OM37" i="1"/>
  <c r="OM38" i="1"/>
  <c r="OM39" i="1"/>
  <c r="OM40" i="1"/>
  <c r="OM41" i="1"/>
  <c r="OM42" i="1"/>
  <c r="OM43" i="1"/>
  <c r="OM44" i="1"/>
  <c r="OM67" i="1"/>
  <c r="ON36" i="1"/>
  <c r="ON37" i="1"/>
  <c r="ON38" i="1"/>
  <c r="ON39" i="1"/>
  <c r="ON40" i="1"/>
  <c r="ON41" i="1"/>
  <c r="ON42" i="1"/>
  <c r="ON43" i="1"/>
  <c r="ON44" i="1"/>
  <c r="ON67" i="1"/>
  <c r="OO36" i="1"/>
  <c r="OO37" i="1"/>
  <c r="OO38" i="1"/>
  <c r="OO39" i="1"/>
  <c r="OO40" i="1"/>
  <c r="OO41" i="1"/>
  <c r="OO42" i="1"/>
  <c r="OO43" i="1"/>
  <c r="OO44" i="1"/>
  <c r="OO67" i="1"/>
  <c r="OP36" i="1"/>
  <c r="OP37" i="1"/>
  <c r="OP38" i="1"/>
  <c r="OP39" i="1"/>
  <c r="OP40" i="1"/>
  <c r="OP41" i="1"/>
  <c r="OP42" i="1"/>
  <c r="OP43" i="1"/>
  <c r="OP44" i="1"/>
  <c r="OP67" i="1"/>
  <c r="OQ36" i="1"/>
  <c r="OQ37" i="1"/>
  <c r="OQ38" i="1"/>
  <c r="OQ39" i="1"/>
  <c r="OQ40" i="1"/>
  <c r="OQ41" i="1"/>
  <c r="OQ42" i="1"/>
  <c r="OQ43" i="1"/>
  <c r="OQ44" i="1"/>
  <c r="OQ67" i="1"/>
  <c r="OR36" i="1"/>
  <c r="OR37" i="1"/>
  <c r="OR38" i="1"/>
  <c r="OR39" i="1"/>
  <c r="OR40" i="1"/>
  <c r="OR41" i="1"/>
  <c r="OR42" i="1"/>
  <c r="OR43" i="1"/>
  <c r="OR44" i="1"/>
  <c r="OR67" i="1"/>
  <c r="OS36" i="1"/>
  <c r="OS37" i="1"/>
  <c r="OS38" i="1"/>
  <c r="OS39" i="1"/>
  <c r="OS40" i="1"/>
  <c r="OS41" i="1"/>
  <c r="OS42" i="1"/>
  <c r="OS43" i="1"/>
  <c r="OS44" i="1"/>
  <c r="OS67" i="1"/>
  <c r="OT36" i="1"/>
  <c r="OT37" i="1"/>
  <c r="OT38" i="1"/>
  <c r="OT39" i="1"/>
  <c r="OT40" i="1"/>
  <c r="OT41" i="1"/>
  <c r="OT42" i="1"/>
  <c r="OT43" i="1"/>
  <c r="OT44" i="1"/>
  <c r="OT67" i="1"/>
  <c r="OU36" i="1"/>
  <c r="OU37" i="1"/>
  <c r="OU38" i="1"/>
  <c r="OU39" i="1"/>
  <c r="OU40" i="1"/>
  <c r="OU41" i="1"/>
  <c r="OU42" i="1"/>
  <c r="OU43" i="1"/>
  <c r="OU44" i="1"/>
  <c r="OU67" i="1"/>
  <c r="OV36" i="1"/>
  <c r="OV37" i="1"/>
  <c r="OV38" i="1"/>
  <c r="OV39" i="1"/>
  <c r="OV40" i="1"/>
  <c r="OV41" i="1"/>
  <c r="OV42" i="1"/>
  <c r="OV43" i="1"/>
  <c r="OV44" i="1"/>
  <c r="OV67" i="1"/>
  <c r="OW36" i="1"/>
  <c r="OW37" i="1"/>
  <c r="OW38" i="1"/>
  <c r="OW39" i="1"/>
  <c r="OW40" i="1"/>
  <c r="OW41" i="1"/>
  <c r="OW42" i="1"/>
  <c r="OW43" i="1"/>
  <c r="OW44" i="1"/>
  <c r="OW67" i="1"/>
  <c r="OX36" i="1"/>
  <c r="OX37" i="1"/>
  <c r="OX38" i="1"/>
  <c r="OX39" i="1"/>
  <c r="OX40" i="1"/>
  <c r="OX41" i="1"/>
  <c r="OX42" i="1"/>
  <c r="OX43" i="1"/>
  <c r="OX44" i="1"/>
  <c r="OX67" i="1"/>
  <c r="OY36" i="1"/>
  <c r="OY37" i="1"/>
  <c r="OY38" i="1"/>
  <c r="OY39" i="1"/>
  <c r="OY40" i="1"/>
  <c r="OY41" i="1"/>
  <c r="OY42" i="1"/>
  <c r="OY43" i="1"/>
  <c r="OY44" i="1"/>
  <c r="OY67" i="1"/>
  <c r="OZ36" i="1"/>
  <c r="OZ37" i="1"/>
  <c r="OZ38" i="1"/>
  <c r="OZ39" i="1"/>
  <c r="OZ40" i="1"/>
  <c r="OZ41" i="1"/>
  <c r="OZ42" i="1"/>
  <c r="OZ43" i="1"/>
  <c r="OZ44" i="1"/>
  <c r="OZ67" i="1"/>
  <c r="PA36" i="1"/>
  <c r="PA37" i="1"/>
  <c r="PA38" i="1"/>
  <c r="PA39" i="1"/>
  <c r="PA40" i="1"/>
  <c r="PA41" i="1"/>
  <c r="PA42" i="1"/>
  <c r="PA43" i="1"/>
  <c r="PA44" i="1"/>
  <c r="PA67" i="1"/>
  <c r="PB36" i="1"/>
  <c r="PB37" i="1"/>
  <c r="PB38" i="1"/>
  <c r="PB39" i="1"/>
  <c r="PB40" i="1"/>
  <c r="PB41" i="1"/>
  <c r="PB42" i="1"/>
  <c r="PB43" i="1"/>
  <c r="PB44" i="1"/>
  <c r="PB67" i="1"/>
  <c r="PC36" i="1"/>
  <c r="PC37" i="1"/>
  <c r="PC38" i="1"/>
  <c r="PC39" i="1"/>
  <c r="PC40" i="1"/>
  <c r="PC41" i="1"/>
  <c r="PC42" i="1"/>
  <c r="PC43" i="1"/>
  <c r="PC44" i="1"/>
  <c r="PC67" i="1"/>
  <c r="PD36" i="1"/>
  <c r="PD37" i="1"/>
  <c r="PD38" i="1"/>
  <c r="PD39" i="1"/>
  <c r="PD40" i="1"/>
  <c r="PD41" i="1"/>
  <c r="PD42" i="1"/>
  <c r="PD43" i="1"/>
  <c r="PD44" i="1"/>
  <c r="PD67" i="1"/>
  <c r="PE36" i="1"/>
  <c r="PE37" i="1"/>
  <c r="PE38" i="1"/>
  <c r="PE39" i="1"/>
  <c r="PE40" i="1"/>
  <c r="PE41" i="1"/>
  <c r="PE42" i="1"/>
  <c r="PE43" i="1"/>
  <c r="PE44" i="1"/>
  <c r="PE67" i="1"/>
  <c r="PF36" i="1"/>
  <c r="PF37" i="1"/>
  <c r="PF38" i="1"/>
  <c r="PF39" i="1"/>
  <c r="PF40" i="1"/>
  <c r="PF41" i="1"/>
  <c r="PF42" i="1"/>
  <c r="PF43" i="1"/>
  <c r="PF44" i="1"/>
  <c r="PF67" i="1"/>
  <c r="PG36" i="1"/>
  <c r="PG37" i="1"/>
  <c r="PG38" i="1"/>
  <c r="PG39" i="1"/>
  <c r="PG40" i="1"/>
  <c r="PG41" i="1"/>
  <c r="PG42" i="1"/>
  <c r="PG43" i="1"/>
  <c r="PG44" i="1"/>
  <c r="PG67" i="1"/>
  <c r="PH36" i="1"/>
  <c r="PH37" i="1"/>
  <c r="PH38" i="1"/>
  <c r="PH39" i="1"/>
  <c r="PH40" i="1"/>
  <c r="PH41" i="1"/>
  <c r="PH42" i="1"/>
  <c r="PH43" i="1"/>
  <c r="PH44" i="1"/>
  <c r="PH67" i="1"/>
  <c r="PI36" i="1"/>
  <c r="PI37" i="1"/>
  <c r="PI38" i="1"/>
  <c r="PI39" i="1"/>
  <c r="PI40" i="1"/>
  <c r="PI41" i="1"/>
  <c r="PI42" i="1"/>
  <c r="PI43" i="1"/>
  <c r="PI44" i="1"/>
  <c r="PI67" i="1"/>
  <c r="PJ36" i="1"/>
  <c r="PJ37" i="1"/>
  <c r="PJ38" i="1"/>
  <c r="PJ39" i="1"/>
  <c r="PJ40" i="1"/>
  <c r="PJ41" i="1"/>
  <c r="PJ42" i="1"/>
  <c r="PJ43" i="1"/>
  <c r="PJ44" i="1"/>
  <c r="PJ67" i="1"/>
  <c r="PK36" i="1"/>
  <c r="PK37" i="1"/>
  <c r="PK38" i="1"/>
  <c r="PK39" i="1"/>
  <c r="PK40" i="1"/>
  <c r="PK41" i="1"/>
  <c r="PK42" i="1"/>
  <c r="PK43" i="1"/>
  <c r="PK44" i="1"/>
  <c r="PK67" i="1"/>
  <c r="PL36" i="1"/>
  <c r="PL37" i="1"/>
  <c r="PL38" i="1"/>
  <c r="PL39" i="1"/>
  <c r="PL40" i="1"/>
  <c r="PL41" i="1"/>
  <c r="PL42" i="1"/>
  <c r="PL43" i="1"/>
  <c r="PL44" i="1"/>
  <c r="PL67" i="1"/>
  <c r="PM36" i="1"/>
  <c r="PM37" i="1"/>
  <c r="PM38" i="1"/>
  <c r="PM39" i="1"/>
  <c r="PM40" i="1"/>
  <c r="PM41" i="1"/>
  <c r="PM42" i="1"/>
  <c r="PM43" i="1"/>
  <c r="PM44" i="1"/>
  <c r="PM67" i="1"/>
  <c r="PN36" i="1"/>
  <c r="PN37" i="1"/>
  <c r="PN38" i="1"/>
  <c r="PN39" i="1"/>
  <c r="PN40" i="1"/>
  <c r="PN41" i="1"/>
  <c r="PN42" i="1"/>
  <c r="PN43" i="1"/>
  <c r="PN44" i="1"/>
  <c r="PN67" i="1"/>
  <c r="PO36" i="1"/>
  <c r="PO37" i="1"/>
  <c r="PO38" i="1"/>
  <c r="PO39" i="1"/>
  <c r="PO40" i="1"/>
  <c r="PO41" i="1"/>
  <c r="PO42" i="1"/>
  <c r="PO43" i="1"/>
  <c r="PO44" i="1"/>
  <c r="PO67" i="1"/>
  <c r="PP36" i="1"/>
  <c r="PP37" i="1"/>
  <c r="PP38" i="1"/>
  <c r="PP39" i="1"/>
  <c r="PP40" i="1"/>
  <c r="PP41" i="1"/>
  <c r="PP42" i="1"/>
  <c r="PP43" i="1"/>
  <c r="PP44" i="1"/>
  <c r="PP67" i="1"/>
  <c r="PQ36" i="1"/>
  <c r="PQ37" i="1"/>
  <c r="PQ38" i="1"/>
  <c r="PQ39" i="1"/>
  <c r="PQ40" i="1"/>
  <c r="PQ41" i="1"/>
  <c r="PQ42" i="1"/>
  <c r="PQ43" i="1"/>
  <c r="PQ44" i="1"/>
  <c r="PQ67" i="1"/>
  <c r="PR36" i="1"/>
  <c r="PR37" i="1"/>
  <c r="PR38" i="1"/>
  <c r="PR39" i="1"/>
  <c r="PR40" i="1"/>
  <c r="PR41" i="1"/>
  <c r="PR42" i="1"/>
  <c r="PR43" i="1"/>
  <c r="PR44" i="1"/>
  <c r="PR67" i="1"/>
  <c r="PS36" i="1"/>
  <c r="PS37" i="1"/>
  <c r="PS38" i="1"/>
  <c r="PS39" i="1"/>
  <c r="PS40" i="1"/>
  <c r="PS41" i="1"/>
  <c r="PS42" i="1"/>
  <c r="PS43" i="1"/>
  <c r="PS44" i="1"/>
  <c r="PS67" i="1"/>
  <c r="PT36" i="1"/>
  <c r="PT37" i="1"/>
  <c r="PT38" i="1"/>
  <c r="PT39" i="1"/>
  <c r="PT40" i="1"/>
  <c r="PT41" i="1"/>
  <c r="PT42" i="1"/>
  <c r="PT43" i="1"/>
  <c r="PT44" i="1"/>
  <c r="PT67" i="1"/>
  <c r="PU36" i="1"/>
  <c r="PU37" i="1"/>
  <c r="PU38" i="1"/>
  <c r="PU39" i="1"/>
  <c r="PU40" i="1"/>
  <c r="PU41" i="1"/>
  <c r="PU42" i="1"/>
  <c r="PU43" i="1"/>
  <c r="PU44" i="1"/>
  <c r="PU67" i="1"/>
  <c r="PV36" i="1"/>
  <c r="PV37" i="1"/>
  <c r="PV38" i="1"/>
  <c r="PV39" i="1"/>
  <c r="PV40" i="1"/>
  <c r="PV41" i="1"/>
  <c r="PV42" i="1"/>
  <c r="PV43" i="1"/>
  <c r="PV44" i="1"/>
  <c r="PV67" i="1"/>
  <c r="PW36" i="1"/>
  <c r="PW37" i="1"/>
  <c r="PW38" i="1"/>
  <c r="PW39" i="1"/>
  <c r="PW40" i="1"/>
  <c r="PW41" i="1"/>
  <c r="PW42" i="1"/>
  <c r="PW43" i="1"/>
  <c r="PW44" i="1"/>
  <c r="PW67" i="1"/>
  <c r="PX36" i="1"/>
  <c r="PX37" i="1"/>
  <c r="PX38" i="1"/>
  <c r="PX39" i="1"/>
  <c r="PX40" i="1"/>
  <c r="PX41" i="1"/>
  <c r="PX42" i="1"/>
  <c r="PX43" i="1"/>
  <c r="PX44" i="1"/>
  <c r="PX67" i="1"/>
  <c r="PY36" i="1"/>
  <c r="PY37" i="1"/>
  <c r="PY38" i="1"/>
  <c r="PY39" i="1"/>
  <c r="PY40" i="1"/>
  <c r="PY41" i="1"/>
  <c r="PY42" i="1"/>
  <c r="PY43" i="1"/>
  <c r="PY44" i="1"/>
  <c r="PY67" i="1"/>
  <c r="PZ36" i="1"/>
  <c r="PZ37" i="1"/>
  <c r="PZ38" i="1"/>
  <c r="PZ39" i="1"/>
  <c r="PZ40" i="1"/>
  <c r="PZ41" i="1"/>
  <c r="PZ42" i="1"/>
  <c r="PZ43" i="1"/>
  <c r="PZ44" i="1"/>
  <c r="PZ67" i="1"/>
  <c r="QA36" i="1"/>
  <c r="QA37" i="1"/>
  <c r="QA38" i="1"/>
  <c r="QA39" i="1"/>
  <c r="QA40" i="1"/>
  <c r="QA41" i="1"/>
  <c r="QA42" i="1"/>
  <c r="QA43" i="1"/>
  <c r="QA44" i="1"/>
  <c r="QA67" i="1"/>
  <c r="QB36" i="1"/>
  <c r="QB37" i="1"/>
  <c r="QB38" i="1"/>
  <c r="QB39" i="1"/>
  <c r="QB40" i="1"/>
  <c r="QB41" i="1"/>
  <c r="QB42" i="1"/>
  <c r="QB43" i="1"/>
  <c r="QB44" i="1"/>
  <c r="QB67" i="1"/>
  <c r="QC36" i="1"/>
  <c r="QC37" i="1"/>
  <c r="QC38" i="1"/>
  <c r="QC39" i="1"/>
  <c r="QC40" i="1"/>
  <c r="QC41" i="1"/>
  <c r="QC42" i="1"/>
  <c r="QC43" i="1"/>
  <c r="QC44" i="1"/>
  <c r="QC67" i="1"/>
  <c r="QD36" i="1"/>
  <c r="QD37" i="1"/>
  <c r="QD38" i="1"/>
  <c r="QD39" i="1"/>
  <c r="QD40" i="1"/>
  <c r="QD41" i="1"/>
  <c r="QD42" i="1"/>
  <c r="QD43" i="1"/>
  <c r="QD44" i="1"/>
  <c r="QD67" i="1"/>
  <c r="QE36" i="1"/>
  <c r="QE37" i="1"/>
  <c r="QE38" i="1"/>
  <c r="QE39" i="1"/>
  <c r="QE40" i="1"/>
  <c r="QE41" i="1"/>
  <c r="QE42" i="1"/>
  <c r="QE43" i="1"/>
  <c r="QE44" i="1"/>
  <c r="QE67" i="1"/>
  <c r="QF36" i="1"/>
  <c r="QF37" i="1"/>
  <c r="QF38" i="1"/>
  <c r="QF39" i="1"/>
  <c r="QF40" i="1"/>
  <c r="QF41" i="1"/>
  <c r="QF42" i="1"/>
  <c r="QF43" i="1"/>
  <c r="QF44" i="1"/>
  <c r="QF67" i="1"/>
  <c r="QG36" i="1"/>
  <c r="QG37" i="1"/>
  <c r="QG38" i="1"/>
  <c r="QG39" i="1"/>
  <c r="QG40" i="1"/>
  <c r="QG41" i="1"/>
  <c r="QG42" i="1"/>
  <c r="QG43" i="1"/>
  <c r="QG44" i="1"/>
  <c r="QG67" i="1"/>
  <c r="QH36" i="1"/>
  <c r="QH37" i="1"/>
  <c r="QH38" i="1"/>
  <c r="QH39" i="1"/>
  <c r="QH40" i="1"/>
  <c r="QH41" i="1"/>
  <c r="QH42" i="1"/>
  <c r="QH43" i="1"/>
  <c r="QH44" i="1"/>
  <c r="QH67" i="1"/>
  <c r="QI36" i="1"/>
  <c r="QI37" i="1"/>
  <c r="QI38" i="1"/>
  <c r="QI39" i="1"/>
  <c r="QI40" i="1"/>
  <c r="QI41" i="1"/>
  <c r="QI42" i="1"/>
  <c r="QI43" i="1"/>
  <c r="QI44" i="1"/>
  <c r="QI67" i="1"/>
  <c r="QJ36" i="1"/>
  <c r="QJ37" i="1"/>
  <c r="QJ38" i="1"/>
  <c r="QJ39" i="1"/>
  <c r="QJ40" i="1"/>
  <c r="QJ41" i="1"/>
  <c r="QJ42" i="1"/>
  <c r="QJ43" i="1"/>
  <c r="QJ44" i="1"/>
  <c r="QJ67" i="1"/>
  <c r="QK36" i="1"/>
  <c r="QK37" i="1"/>
  <c r="QK38" i="1"/>
  <c r="QK39" i="1"/>
  <c r="QK40" i="1"/>
  <c r="QK41" i="1"/>
  <c r="QK42" i="1"/>
  <c r="QK43" i="1"/>
  <c r="QK44" i="1"/>
  <c r="QK67" i="1"/>
  <c r="QL36" i="1"/>
  <c r="QL37" i="1"/>
  <c r="QL38" i="1"/>
  <c r="QL39" i="1"/>
  <c r="QL40" i="1"/>
  <c r="QL41" i="1"/>
  <c r="QL42" i="1"/>
  <c r="QL43" i="1"/>
  <c r="QL44" i="1"/>
  <c r="QL67" i="1"/>
  <c r="QM36" i="1"/>
  <c r="QM37" i="1"/>
  <c r="QM38" i="1"/>
  <c r="QM39" i="1"/>
  <c r="QM40" i="1"/>
  <c r="QM41" i="1"/>
  <c r="QM42" i="1"/>
  <c r="QM43" i="1"/>
  <c r="QM44" i="1"/>
  <c r="QM67" i="1"/>
  <c r="QN36" i="1"/>
  <c r="QN37" i="1"/>
  <c r="QN38" i="1"/>
  <c r="QN39" i="1"/>
  <c r="QN40" i="1"/>
  <c r="QN41" i="1"/>
  <c r="QN42" i="1"/>
  <c r="QN43" i="1"/>
  <c r="QN44" i="1"/>
  <c r="QN67" i="1"/>
  <c r="QO36" i="1"/>
  <c r="QO37" i="1"/>
  <c r="QO38" i="1"/>
  <c r="QO39" i="1"/>
  <c r="QO40" i="1"/>
  <c r="QO41" i="1"/>
  <c r="QO42" i="1"/>
  <c r="QO43" i="1"/>
  <c r="QO44" i="1"/>
  <c r="QO67" i="1"/>
  <c r="QP36" i="1"/>
  <c r="QP37" i="1"/>
  <c r="QP38" i="1"/>
  <c r="QP39" i="1"/>
  <c r="QP40" i="1"/>
  <c r="QP41" i="1"/>
  <c r="QP42" i="1"/>
  <c r="QP43" i="1"/>
  <c r="QP44" i="1"/>
  <c r="QP67" i="1"/>
  <c r="QQ36" i="1"/>
  <c r="QQ37" i="1"/>
  <c r="QQ38" i="1"/>
  <c r="QQ39" i="1"/>
  <c r="QQ40" i="1"/>
  <c r="QQ41" i="1"/>
  <c r="QQ42" i="1"/>
  <c r="QQ43" i="1"/>
  <c r="QQ44" i="1"/>
  <c r="QQ67" i="1"/>
  <c r="QR36" i="1"/>
  <c r="QR37" i="1"/>
  <c r="QR38" i="1"/>
  <c r="QR39" i="1"/>
  <c r="QR40" i="1"/>
  <c r="QR41" i="1"/>
  <c r="QR42" i="1"/>
  <c r="QR43" i="1"/>
  <c r="QR44" i="1"/>
  <c r="QR67" i="1"/>
  <c r="QS36" i="1"/>
  <c r="QS37" i="1"/>
  <c r="QS38" i="1"/>
  <c r="QS39" i="1"/>
  <c r="QS40" i="1"/>
  <c r="QS41" i="1"/>
  <c r="QS42" i="1"/>
  <c r="QS43" i="1"/>
  <c r="QS44" i="1"/>
  <c r="QS67" i="1"/>
  <c r="QT36" i="1"/>
  <c r="QT37" i="1"/>
  <c r="QT38" i="1"/>
  <c r="QT39" i="1"/>
  <c r="QT40" i="1"/>
  <c r="QT41" i="1"/>
  <c r="QT42" i="1"/>
  <c r="QT43" i="1"/>
  <c r="QT44" i="1"/>
  <c r="QT67" i="1"/>
  <c r="QU36" i="1"/>
  <c r="QU37" i="1"/>
  <c r="QU38" i="1"/>
  <c r="QU39" i="1"/>
  <c r="QU40" i="1"/>
  <c r="QU41" i="1"/>
  <c r="QU42" i="1"/>
  <c r="QU43" i="1"/>
  <c r="QU44" i="1"/>
  <c r="QU67" i="1"/>
  <c r="QV36" i="1"/>
  <c r="QV37" i="1"/>
  <c r="QV38" i="1"/>
  <c r="QV39" i="1"/>
  <c r="QV40" i="1"/>
  <c r="QV41" i="1"/>
  <c r="QV42" i="1"/>
  <c r="QV43" i="1"/>
  <c r="QV44" i="1"/>
  <c r="QV67" i="1"/>
  <c r="QW36" i="1"/>
  <c r="QW37" i="1"/>
  <c r="QW38" i="1"/>
  <c r="QW39" i="1"/>
  <c r="QW40" i="1"/>
  <c r="QW41" i="1"/>
  <c r="QW42" i="1"/>
  <c r="QW43" i="1"/>
  <c r="QW44" i="1"/>
  <c r="QW67" i="1"/>
  <c r="QX36" i="1"/>
  <c r="QX37" i="1"/>
  <c r="QX38" i="1"/>
  <c r="QX39" i="1"/>
  <c r="QX40" i="1"/>
  <c r="QX41" i="1"/>
  <c r="QX42" i="1"/>
  <c r="QX43" i="1"/>
  <c r="QX44" i="1"/>
  <c r="QX67" i="1"/>
  <c r="QY36" i="1"/>
  <c r="QY37" i="1"/>
  <c r="QY38" i="1"/>
  <c r="QY39" i="1"/>
  <c r="QY40" i="1"/>
  <c r="QY41" i="1"/>
  <c r="QY42" i="1"/>
  <c r="QY43" i="1"/>
  <c r="QY44" i="1"/>
  <c r="QY67" i="1"/>
  <c r="QZ36" i="1"/>
  <c r="QZ37" i="1"/>
  <c r="QZ38" i="1"/>
  <c r="QZ39" i="1"/>
  <c r="QZ40" i="1"/>
  <c r="QZ41" i="1"/>
  <c r="QZ42" i="1"/>
  <c r="QZ43" i="1"/>
  <c r="QZ44" i="1"/>
  <c r="QZ67" i="1"/>
  <c r="RA36" i="1"/>
  <c r="RA37" i="1"/>
  <c r="RA38" i="1"/>
  <c r="RA39" i="1"/>
  <c r="RA40" i="1"/>
  <c r="RA41" i="1"/>
  <c r="RA42" i="1"/>
  <c r="RA43" i="1"/>
  <c r="RA44" i="1"/>
  <c r="RA67" i="1"/>
  <c r="RB36" i="1"/>
  <c r="RB37" i="1"/>
  <c r="RB38" i="1"/>
  <c r="RB39" i="1"/>
  <c r="RB40" i="1"/>
  <c r="RB41" i="1"/>
  <c r="RB42" i="1"/>
  <c r="RB43" i="1"/>
  <c r="RB44" i="1"/>
  <c r="RB67" i="1"/>
  <c r="RC36" i="1"/>
  <c r="RC37" i="1"/>
  <c r="RC38" i="1"/>
  <c r="RC39" i="1"/>
  <c r="RC40" i="1"/>
  <c r="RC41" i="1"/>
  <c r="RC42" i="1"/>
  <c r="RC43" i="1"/>
  <c r="RC44" i="1"/>
  <c r="RC67" i="1"/>
  <c r="RD36" i="1"/>
  <c r="RD37" i="1"/>
  <c r="RD38" i="1"/>
  <c r="RD39" i="1"/>
  <c r="RD40" i="1"/>
  <c r="RD41" i="1"/>
  <c r="RD42" i="1"/>
  <c r="RD43" i="1"/>
  <c r="RD44" i="1"/>
  <c r="RD67" i="1"/>
  <c r="RE36" i="1"/>
  <c r="RE37" i="1"/>
  <c r="RE38" i="1"/>
  <c r="RE39" i="1"/>
  <c r="RE40" i="1"/>
  <c r="RE41" i="1"/>
  <c r="RE42" i="1"/>
  <c r="RE43" i="1"/>
  <c r="RE44" i="1"/>
  <c r="RE67" i="1"/>
  <c r="RF36" i="1"/>
  <c r="RF37" i="1"/>
  <c r="RF38" i="1"/>
  <c r="RF39" i="1"/>
  <c r="RF40" i="1"/>
  <c r="RF41" i="1"/>
  <c r="RF42" i="1"/>
  <c r="RF43" i="1"/>
  <c r="RF44" i="1"/>
  <c r="RF67" i="1"/>
  <c r="RG36" i="1"/>
  <c r="RG37" i="1"/>
  <c r="RG38" i="1"/>
  <c r="RG39" i="1"/>
  <c r="RG40" i="1"/>
  <c r="RG41" i="1"/>
  <c r="RG42" i="1"/>
  <c r="RG43" i="1"/>
  <c r="RG44" i="1"/>
  <c r="RG67" i="1"/>
  <c r="RH36" i="1"/>
  <c r="RH37" i="1"/>
  <c r="RH38" i="1"/>
  <c r="RH39" i="1"/>
  <c r="RH40" i="1"/>
  <c r="RH41" i="1"/>
  <c r="RH42" i="1"/>
  <c r="RH43" i="1"/>
  <c r="RH44" i="1"/>
  <c r="RH67" i="1"/>
  <c r="RI36" i="1"/>
  <c r="RI37" i="1"/>
  <c r="RI38" i="1"/>
  <c r="RI39" i="1"/>
  <c r="RI40" i="1"/>
  <c r="RI41" i="1"/>
  <c r="RI42" i="1"/>
  <c r="RI43" i="1"/>
  <c r="RI44" i="1"/>
  <c r="RI67" i="1"/>
  <c r="RJ36" i="1"/>
  <c r="RJ37" i="1"/>
  <c r="RJ38" i="1"/>
  <c r="RJ39" i="1"/>
  <c r="RJ40" i="1"/>
  <c r="RJ41" i="1"/>
  <c r="RJ42" i="1"/>
  <c r="RJ43" i="1"/>
  <c r="RJ44" i="1"/>
  <c r="RJ67" i="1"/>
  <c r="RK36" i="1"/>
  <c r="RK37" i="1"/>
  <c r="RK38" i="1"/>
  <c r="RK39" i="1"/>
  <c r="RK40" i="1"/>
  <c r="RK41" i="1"/>
  <c r="RK42" i="1"/>
  <c r="RK43" i="1"/>
  <c r="RK44" i="1"/>
  <c r="RK67" i="1"/>
  <c r="RL36" i="1"/>
  <c r="RL37" i="1"/>
  <c r="RL38" i="1"/>
  <c r="RL39" i="1"/>
  <c r="RL40" i="1"/>
  <c r="RL41" i="1"/>
  <c r="RL42" i="1"/>
  <c r="RL43" i="1"/>
  <c r="RL44" i="1"/>
  <c r="RL67" i="1"/>
  <c r="RM36" i="1"/>
  <c r="RM37" i="1"/>
  <c r="RM38" i="1"/>
  <c r="RM39" i="1"/>
  <c r="RM40" i="1"/>
  <c r="RM41" i="1"/>
  <c r="RM42" i="1"/>
  <c r="RM43" i="1"/>
  <c r="RM44" i="1"/>
  <c r="RM67" i="1"/>
  <c r="RN36" i="1"/>
  <c r="RN37" i="1"/>
  <c r="RN38" i="1"/>
  <c r="RN39" i="1"/>
  <c r="RN40" i="1"/>
  <c r="RN41" i="1"/>
  <c r="RN42" i="1"/>
  <c r="RN43" i="1"/>
  <c r="RN44" i="1"/>
  <c r="RN67" i="1"/>
  <c r="RO36" i="1"/>
  <c r="RO37" i="1"/>
  <c r="RO38" i="1"/>
  <c r="RO39" i="1"/>
  <c r="RO40" i="1"/>
  <c r="RO41" i="1"/>
  <c r="RO42" i="1"/>
  <c r="RO43" i="1"/>
  <c r="RO44" i="1"/>
  <c r="RO67" i="1"/>
  <c r="RP36" i="1"/>
  <c r="RP37" i="1"/>
  <c r="RP38" i="1"/>
  <c r="RP39" i="1"/>
  <c r="RP40" i="1"/>
  <c r="RP41" i="1"/>
  <c r="RP42" i="1"/>
  <c r="RP43" i="1"/>
  <c r="RP44" i="1"/>
  <c r="RP67" i="1"/>
  <c r="RQ36" i="1"/>
  <c r="RQ37" i="1"/>
  <c r="RQ38" i="1"/>
  <c r="RQ39" i="1"/>
  <c r="RQ40" i="1"/>
  <c r="RQ41" i="1"/>
  <c r="RQ42" i="1"/>
  <c r="RQ43" i="1"/>
  <c r="RQ44" i="1"/>
  <c r="RQ67" i="1"/>
  <c r="RR36" i="1"/>
  <c r="RR37" i="1"/>
  <c r="RR38" i="1"/>
  <c r="RR39" i="1"/>
  <c r="RR40" i="1"/>
  <c r="RR41" i="1"/>
  <c r="RR42" i="1"/>
  <c r="RR43" i="1"/>
  <c r="RR44" i="1"/>
  <c r="RR67" i="1"/>
  <c r="RS36" i="1"/>
  <c r="RS37" i="1"/>
  <c r="RS38" i="1"/>
  <c r="RS39" i="1"/>
  <c r="RS40" i="1"/>
  <c r="RS41" i="1"/>
  <c r="RS42" i="1"/>
  <c r="RS43" i="1"/>
  <c r="RS44" i="1"/>
  <c r="RS67" i="1"/>
  <c r="RT36" i="1"/>
  <c r="RT37" i="1"/>
  <c r="RT38" i="1"/>
  <c r="RT39" i="1"/>
  <c r="RT40" i="1"/>
  <c r="RT41" i="1"/>
  <c r="RT42" i="1"/>
  <c r="RT43" i="1"/>
  <c r="RT44" i="1"/>
  <c r="RT67" i="1"/>
  <c r="RU36" i="1"/>
  <c r="RU37" i="1"/>
  <c r="RU38" i="1"/>
  <c r="RU39" i="1"/>
  <c r="RU40" i="1"/>
  <c r="RU41" i="1"/>
  <c r="RU42" i="1"/>
  <c r="RU43" i="1"/>
  <c r="RU44" i="1"/>
  <c r="RU67" i="1"/>
  <c r="RV36" i="1"/>
  <c r="RV37" i="1"/>
  <c r="RV38" i="1"/>
  <c r="RV39" i="1"/>
  <c r="RV40" i="1"/>
  <c r="RV41" i="1"/>
  <c r="RV42" i="1"/>
  <c r="RV43" i="1"/>
  <c r="RV44" i="1"/>
  <c r="RV67" i="1"/>
  <c r="RW36" i="1"/>
  <c r="RW37" i="1"/>
  <c r="RW38" i="1"/>
  <c r="RW39" i="1"/>
  <c r="RW40" i="1"/>
  <c r="RW41" i="1"/>
  <c r="RW42" i="1"/>
  <c r="RW43" i="1"/>
  <c r="RW44" i="1"/>
  <c r="RW67" i="1"/>
  <c r="RX36" i="1"/>
  <c r="RX37" i="1"/>
  <c r="RX38" i="1"/>
  <c r="RX39" i="1"/>
  <c r="RX40" i="1"/>
  <c r="RX41" i="1"/>
  <c r="RX42" i="1"/>
  <c r="RX43" i="1"/>
  <c r="RX44" i="1"/>
  <c r="RX67" i="1"/>
  <c r="RY36" i="1"/>
  <c r="RY37" i="1"/>
  <c r="RY38" i="1"/>
  <c r="RY39" i="1"/>
  <c r="RY40" i="1"/>
  <c r="RY41" i="1"/>
  <c r="RY42" i="1"/>
  <c r="RY43" i="1"/>
  <c r="RY44" i="1"/>
  <c r="RY67" i="1"/>
  <c r="RZ36" i="1"/>
  <c r="RZ37" i="1"/>
  <c r="RZ38" i="1"/>
  <c r="RZ39" i="1"/>
  <c r="RZ40" i="1"/>
  <c r="RZ41" i="1"/>
  <c r="RZ42" i="1"/>
  <c r="RZ43" i="1"/>
  <c r="RZ44" i="1"/>
  <c r="RZ67" i="1"/>
  <c r="SA36" i="1"/>
  <c r="SA37" i="1"/>
  <c r="SA38" i="1"/>
  <c r="SA39" i="1"/>
  <c r="SA40" i="1"/>
  <c r="SA41" i="1"/>
  <c r="SA42" i="1"/>
  <c r="SA43" i="1"/>
  <c r="SA44" i="1"/>
  <c r="SA67" i="1"/>
  <c r="SB36" i="1"/>
  <c r="SB37" i="1"/>
  <c r="SB38" i="1"/>
  <c r="SB39" i="1"/>
  <c r="SB40" i="1"/>
  <c r="SB41" i="1"/>
  <c r="SB42" i="1"/>
  <c r="SB43" i="1"/>
  <c r="SB44" i="1"/>
  <c r="SB67" i="1"/>
  <c r="SC36" i="1"/>
  <c r="SC37" i="1"/>
  <c r="SC38" i="1"/>
  <c r="SC39" i="1"/>
  <c r="SC40" i="1"/>
  <c r="SC41" i="1"/>
  <c r="SC42" i="1"/>
  <c r="SC43" i="1"/>
  <c r="SC44" i="1"/>
  <c r="SC67" i="1"/>
  <c r="SD36" i="1"/>
  <c r="SD37" i="1"/>
  <c r="SD38" i="1"/>
  <c r="SD39" i="1"/>
  <c r="SD40" i="1"/>
  <c r="SD41" i="1"/>
  <c r="SD42" i="1"/>
  <c r="SD43" i="1"/>
  <c r="SD44" i="1"/>
  <c r="SD67" i="1"/>
  <c r="SE36" i="1"/>
  <c r="SE37" i="1"/>
  <c r="SE38" i="1"/>
  <c r="SE39" i="1"/>
  <c r="SE40" i="1"/>
  <c r="SE41" i="1"/>
  <c r="SE42" i="1"/>
  <c r="SE43" i="1"/>
  <c r="SE44" i="1"/>
  <c r="SE67" i="1"/>
  <c r="SF36" i="1"/>
  <c r="SF37" i="1"/>
  <c r="SF38" i="1"/>
  <c r="SF39" i="1"/>
  <c r="SF40" i="1"/>
  <c r="SF41" i="1"/>
  <c r="SF42" i="1"/>
  <c r="SF43" i="1"/>
  <c r="SF44" i="1"/>
  <c r="SF67" i="1"/>
  <c r="SG36" i="1"/>
  <c r="SG37" i="1"/>
  <c r="SG38" i="1"/>
  <c r="SG39" i="1"/>
  <c r="SG40" i="1"/>
  <c r="SG41" i="1"/>
  <c r="SG42" i="1"/>
  <c r="SG43" i="1"/>
  <c r="SG44" i="1"/>
  <c r="SG67" i="1"/>
  <c r="SH36" i="1"/>
  <c r="SH37" i="1"/>
  <c r="SH38" i="1"/>
  <c r="SH39" i="1"/>
  <c r="SH40" i="1"/>
  <c r="SH41" i="1"/>
  <c r="SH42" i="1"/>
  <c r="SH43" i="1"/>
  <c r="SH44" i="1"/>
  <c r="SH67" i="1"/>
  <c r="SI36" i="1"/>
  <c r="SI37" i="1"/>
  <c r="SI38" i="1"/>
  <c r="SI39" i="1"/>
  <c r="SI40" i="1"/>
  <c r="SI41" i="1"/>
  <c r="SI42" i="1"/>
  <c r="SI43" i="1"/>
  <c r="SI44" i="1"/>
  <c r="SI67" i="1"/>
  <c r="SJ36" i="1"/>
  <c r="SJ37" i="1"/>
  <c r="SJ38" i="1"/>
  <c r="SJ39" i="1"/>
  <c r="SJ40" i="1"/>
  <c r="SJ41" i="1"/>
  <c r="SJ42" i="1"/>
  <c r="SJ43" i="1"/>
  <c r="SJ44" i="1"/>
  <c r="SJ67" i="1"/>
  <c r="SK36" i="1"/>
  <c r="SK37" i="1"/>
  <c r="SK38" i="1"/>
  <c r="SK39" i="1"/>
  <c r="SK40" i="1"/>
  <c r="SK41" i="1"/>
  <c r="SK42" i="1"/>
  <c r="SK43" i="1"/>
  <c r="SK44" i="1"/>
  <c r="SK67" i="1"/>
  <c r="SL36" i="1"/>
  <c r="SL37" i="1"/>
  <c r="SL38" i="1"/>
  <c r="SL39" i="1"/>
  <c r="SL40" i="1"/>
  <c r="SL41" i="1"/>
  <c r="SL42" i="1"/>
  <c r="SL43" i="1"/>
  <c r="SL44" i="1"/>
  <c r="SL67" i="1"/>
  <c r="SM36" i="1"/>
  <c r="SM37" i="1"/>
  <c r="SM38" i="1"/>
  <c r="SM39" i="1"/>
  <c r="SM40" i="1"/>
  <c r="SM41" i="1"/>
  <c r="SM42" i="1"/>
  <c r="SM43" i="1"/>
  <c r="SM44" i="1"/>
  <c r="SM67" i="1"/>
  <c r="SN36" i="1"/>
  <c r="SN37" i="1"/>
  <c r="SN38" i="1"/>
  <c r="SN39" i="1"/>
  <c r="SN40" i="1"/>
  <c r="SN41" i="1"/>
  <c r="SN42" i="1"/>
  <c r="SN43" i="1"/>
  <c r="SN44" i="1"/>
  <c r="SN67" i="1"/>
  <c r="SO36" i="1"/>
  <c r="SO37" i="1"/>
  <c r="SO38" i="1"/>
  <c r="SO39" i="1"/>
  <c r="SO40" i="1"/>
  <c r="SO41" i="1"/>
  <c r="SO42" i="1"/>
  <c r="SO43" i="1"/>
  <c r="SO44" i="1"/>
  <c r="SO67" i="1"/>
  <c r="SP36" i="1"/>
  <c r="SP37" i="1"/>
  <c r="SP38" i="1"/>
  <c r="SP39" i="1"/>
  <c r="SP40" i="1"/>
  <c r="SP41" i="1"/>
  <c r="SP42" i="1"/>
  <c r="SP43" i="1"/>
  <c r="SP44" i="1"/>
  <c r="SP67" i="1"/>
  <c r="SQ36" i="1"/>
  <c r="SQ37" i="1"/>
  <c r="SQ38" i="1"/>
  <c r="SQ39" i="1"/>
  <c r="SQ40" i="1"/>
  <c r="SQ41" i="1"/>
  <c r="SQ42" i="1"/>
  <c r="SQ43" i="1"/>
  <c r="SQ44" i="1"/>
  <c r="SQ67" i="1"/>
  <c r="SR36" i="1"/>
  <c r="SR37" i="1"/>
  <c r="SR38" i="1"/>
  <c r="SR39" i="1"/>
  <c r="SR40" i="1"/>
  <c r="SR41" i="1"/>
  <c r="SR42" i="1"/>
  <c r="SR43" i="1"/>
  <c r="SR44" i="1"/>
  <c r="SR67" i="1"/>
  <c r="SS36" i="1"/>
  <c r="SS37" i="1"/>
  <c r="SS38" i="1"/>
  <c r="SS39" i="1"/>
  <c r="SS40" i="1"/>
  <c r="SS41" i="1"/>
  <c r="SS42" i="1"/>
  <c r="SS43" i="1"/>
  <c r="SS44" i="1"/>
  <c r="SS67" i="1"/>
  <c r="ST36" i="1"/>
  <c r="ST37" i="1"/>
  <c r="ST38" i="1"/>
  <c r="ST39" i="1"/>
  <c r="ST40" i="1"/>
  <c r="ST41" i="1"/>
  <c r="ST42" i="1"/>
  <c r="ST43" i="1"/>
  <c r="ST44" i="1"/>
  <c r="ST67" i="1"/>
  <c r="SU36" i="1"/>
  <c r="SU37" i="1"/>
  <c r="SU38" i="1"/>
  <c r="SU39" i="1"/>
  <c r="SU40" i="1"/>
  <c r="SU41" i="1"/>
  <c r="SU42" i="1"/>
  <c r="SU43" i="1"/>
  <c r="SU44" i="1"/>
  <c r="SU67" i="1"/>
  <c r="SV36" i="1"/>
  <c r="SV37" i="1"/>
  <c r="SV38" i="1"/>
  <c r="SV39" i="1"/>
  <c r="SV40" i="1"/>
  <c r="SV41" i="1"/>
  <c r="SV42" i="1"/>
  <c r="SV43" i="1"/>
  <c r="SV44" i="1"/>
  <c r="SV67" i="1"/>
  <c r="SW36" i="1"/>
  <c r="SW37" i="1"/>
  <c r="SW38" i="1"/>
  <c r="SW39" i="1"/>
  <c r="SW40" i="1"/>
  <c r="SW41" i="1"/>
  <c r="SW42" i="1"/>
  <c r="SW43" i="1"/>
  <c r="SW44" i="1"/>
  <c r="SW67" i="1"/>
  <c r="SX36" i="1"/>
  <c r="SX37" i="1"/>
  <c r="SX38" i="1"/>
  <c r="SX39" i="1"/>
  <c r="SX40" i="1"/>
  <c r="SX41" i="1"/>
  <c r="SX42" i="1"/>
  <c r="SX43" i="1"/>
  <c r="SX44" i="1"/>
  <c r="SX67" i="1"/>
  <c r="SY36" i="1"/>
  <c r="SY37" i="1"/>
  <c r="SY38" i="1"/>
  <c r="SY39" i="1"/>
  <c r="SY40" i="1"/>
  <c r="SY41" i="1"/>
  <c r="SY42" i="1"/>
  <c r="SY43" i="1"/>
  <c r="SY44" i="1"/>
  <c r="SY67" i="1"/>
  <c r="SZ36" i="1"/>
  <c r="SZ37" i="1"/>
  <c r="SZ38" i="1"/>
  <c r="SZ39" i="1"/>
  <c r="SZ40" i="1"/>
  <c r="SZ41" i="1"/>
  <c r="SZ42" i="1"/>
  <c r="SZ43" i="1"/>
  <c r="SZ44" i="1"/>
  <c r="SZ67" i="1"/>
  <c r="TA36" i="1"/>
  <c r="TA37" i="1"/>
  <c r="TA38" i="1"/>
  <c r="TA39" i="1"/>
  <c r="TA40" i="1"/>
  <c r="TA41" i="1"/>
  <c r="TA42" i="1"/>
  <c r="TA43" i="1"/>
  <c r="TA44" i="1"/>
  <c r="TA67" i="1"/>
  <c r="TB36" i="1"/>
  <c r="TB37" i="1"/>
  <c r="TB38" i="1"/>
  <c r="TB39" i="1"/>
  <c r="TB40" i="1"/>
  <c r="TB41" i="1"/>
  <c r="TB42" i="1"/>
  <c r="TB43" i="1"/>
  <c r="TB44" i="1"/>
  <c r="TB67" i="1"/>
  <c r="TC36" i="1"/>
  <c r="TC37" i="1"/>
  <c r="TC38" i="1"/>
  <c r="TC39" i="1"/>
  <c r="TC40" i="1"/>
  <c r="TC41" i="1"/>
  <c r="TC42" i="1"/>
  <c r="TC43" i="1"/>
  <c r="TC44" i="1"/>
  <c r="TC67" i="1"/>
  <c r="TD36" i="1"/>
  <c r="TD37" i="1"/>
  <c r="TD38" i="1"/>
  <c r="TD39" i="1"/>
  <c r="TD40" i="1"/>
  <c r="TD41" i="1"/>
  <c r="TD42" i="1"/>
  <c r="TD43" i="1"/>
  <c r="TD44" i="1"/>
  <c r="TD67" i="1"/>
  <c r="TE36" i="1"/>
  <c r="TE37" i="1"/>
  <c r="TE38" i="1"/>
  <c r="TE39" i="1"/>
  <c r="TE40" i="1"/>
  <c r="TE41" i="1"/>
  <c r="TE42" i="1"/>
  <c r="TE43" i="1"/>
  <c r="TE44" i="1"/>
  <c r="TE67" i="1"/>
  <c r="TF36" i="1"/>
  <c r="TF37" i="1"/>
  <c r="TF38" i="1"/>
  <c r="TF39" i="1"/>
  <c r="TF40" i="1"/>
  <c r="TF41" i="1"/>
  <c r="TF42" i="1"/>
  <c r="TF43" i="1"/>
  <c r="TF44" i="1"/>
  <c r="TF67" i="1"/>
  <c r="TG36" i="1"/>
  <c r="TG37" i="1"/>
  <c r="TG38" i="1"/>
  <c r="TG39" i="1"/>
  <c r="TG40" i="1"/>
  <c r="TG41" i="1"/>
  <c r="TG42" i="1"/>
  <c r="TG43" i="1"/>
  <c r="TG44" i="1"/>
  <c r="TG67" i="1"/>
  <c r="TH36" i="1"/>
  <c r="TH37" i="1"/>
  <c r="TH38" i="1"/>
  <c r="TH39" i="1"/>
  <c r="TH40" i="1"/>
  <c r="TH41" i="1"/>
  <c r="TH42" i="1"/>
  <c r="TH43" i="1"/>
  <c r="TH44" i="1"/>
  <c r="TH67" i="1"/>
  <c r="TI36" i="1"/>
  <c r="TI37" i="1"/>
  <c r="TI38" i="1"/>
  <c r="TI39" i="1"/>
  <c r="TI40" i="1"/>
  <c r="TI41" i="1"/>
  <c r="TI42" i="1"/>
  <c r="TI43" i="1"/>
  <c r="TI44" i="1"/>
  <c r="TI67" i="1"/>
  <c r="TJ36" i="1"/>
  <c r="TJ37" i="1"/>
  <c r="TJ38" i="1"/>
  <c r="TJ39" i="1"/>
  <c r="TJ40" i="1"/>
  <c r="TJ41" i="1"/>
  <c r="TJ42" i="1"/>
  <c r="TJ43" i="1"/>
  <c r="TJ44" i="1"/>
  <c r="TJ67" i="1"/>
  <c r="TK36" i="1"/>
  <c r="TK37" i="1"/>
  <c r="TK38" i="1"/>
  <c r="TK39" i="1"/>
  <c r="TK40" i="1"/>
  <c r="TK41" i="1"/>
  <c r="TK42" i="1"/>
  <c r="TK43" i="1"/>
  <c r="TK44" i="1"/>
  <c r="TK67" i="1"/>
  <c r="TL36" i="1"/>
  <c r="TL37" i="1"/>
  <c r="TL38" i="1"/>
  <c r="TL39" i="1"/>
  <c r="TL40" i="1"/>
  <c r="TL41" i="1"/>
  <c r="TL42" i="1"/>
  <c r="TL43" i="1"/>
  <c r="TL44" i="1"/>
  <c r="TL67" i="1"/>
  <c r="TM36" i="1"/>
  <c r="TM37" i="1"/>
  <c r="TM38" i="1"/>
  <c r="TM39" i="1"/>
  <c r="TM40" i="1"/>
  <c r="TM41" i="1"/>
  <c r="TM42" i="1"/>
  <c r="TM43" i="1"/>
  <c r="TM44" i="1"/>
  <c r="TM67" i="1"/>
  <c r="TN36" i="1"/>
  <c r="TN37" i="1"/>
  <c r="TN38" i="1"/>
  <c r="TN39" i="1"/>
  <c r="TN40" i="1"/>
  <c r="TN41" i="1"/>
  <c r="TN42" i="1"/>
  <c r="TN43" i="1"/>
  <c r="TN44" i="1"/>
  <c r="TN67" i="1"/>
  <c r="TO36" i="1"/>
  <c r="TO37" i="1"/>
  <c r="TO38" i="1"/>
  <c r="TO39" i="1"/>
  <c r="TO40" i="1"/>
  <c r="TO41" i="1"/>
  <c r="TO42" i="1"/>
  <c r="TO43" i="1"/>
  <c r="TO44" i="1"/>
  <c r="TO67" i="1"/>
  <c r="TP36" i="1"/>
  <c r="TP37" i="1"/>
  <c r="TP38" i="1"/>
  <c r="TP39" i="1"/>
  <c r="TP40" i="1"/>
  <c r="TP41" i="1"/>
  <c r="TP42" i="1"/>
  <c r="TP43" i="1"/>
  <c r="TP44" i="1"/>
  <c r="TP67" i="1"/>
  <c r="TQ36" i="1"/>
  <c r="TQ37" i="1"/>
  <c r="TQ38" i="1"/>
  <c r="TQ39" i="1"/>
  <c r="TQ40" i="1"/>
  <c r="TQ41" i="1"/>
  <c r="TQ42" i="1"/>
  <c r="TQ43" i="1"/>
  <c r="TQ44" i="1"/>
  <c r="TQ67" i="1"/>
  <c r="TR36" i="1"/>
  <c r="TR37" i="1"/>
  <c r="TR38" i="1"/>
  <c r="TR39" i="1"/>
  <c r="TR40" i="1"/>
  <c r="TR41" i="1"/>
  <c r="TR42" i="1"/>
  <c r="TR43" i="1"/>
  <c r="TR44" i="1"/>
  <c r="TR67" i="1"/>
  <c r="TS36" i="1"/>
  <c r="TS37" i="1"/>
  <c r="TS38" i="1"/>
  <c r="TS39" i="1"/>
  <c r="TS40" i="1"/>
  <c r="TS41" i="1"/>
  <c r="TS42" i="1"/>
  <c r="TS43" i="1"/>
  <c r="TS44" i="1"/>
  <c r="TS67" i="1"/>
  <c r="TT36" i="1"/>
  <c r="TT37" i="1"/>
  <c r="TT38" i="1"/>
  <c r="TT39" i="1"/>
  <c r="TT40" i="1"/>
  <c r="TT41" i="1"/>
  <c r="TT42" i="1"/>
  <c r="TT43" i="1"/>
  <c r="TT44" i="1"/>
  <c r="TT67" i="1"/>
  <c r="TU36" i="1"/>
  <c r="TU37" i="1"/>
  <c r="TU38" i="1"/>
  <c r="TU39" i="1"/>
  <c r="TU40" i="1"/>
  <c r="TU41" i="1"/>
  <c r="TU42" i="1"/>
  <c r="TU43" i="1"/>
  <c r="TU44" i="1"/>
  <c r="TU67" i="1"/>
  <c r="TV36" i="1"/>
  <c r="TV37" i="1"/>
  <c r="TV38" i="1"/>
  <c r="TV39" i="1"/>
  <c r="TV40" i="1"/>
  <c r="TV41" i="1"/>
  <c r="TV42" i="1"/>
  <c r="TV43" i="1"/>
  <c r="TV44" i="1"/>
  <c r="TV67" i="1"/>
  <c r="TW36" i="1"/>
  <c r="TW37" i="1"/>
  <c r="TW38" i="1"/>
  <c r="TW39" i="1"/>
  <c r="TW40" i="1"/>
  <c r="TW41" i="1"/>
  <c r="TW42" i="1"/>
  <c r="TW43" i="1"/>
  <c r="TW44" i="1"/>
  <c r="TW67" i="1"/>
  <c r="TX36" i="1"/>
  <c r="TX37" i="1"/>
  <c r="TX38" i="1"/>
  <c r="TX39" i="1"/>
  <c r="TX40" i="1"/>
  <c r="TX41" i="1"/>
  <c r="TX42" i="1"/>
  <c r="TX43" i="1"/>
  <c r="TX44" i="1"/>
  <c r="TX67" i="1"/>
  <c r="TY36" i="1"/>
  <c r="TY37" i="1"/>
  <c r="TY38" i="1"/>
  <c r="TY39" i="1"/>
  <c r="TY40" i="1"/>
  <c r="TY41" i="1"/>
  <c r="TY42" i="1"/>
  <c r="TY43" i="1"/>
  <c r="TY44" i="1"/>
  <c r="TY67" i="1"/>
  <c r="TZ36" i="1"/>
  <c r="TZ37" i="1"/>
  <c r="TZ38" i="1"/>
  <c r="TZ39" i="1"/>
  <c r="TZ40" i="1"/>
  <c r="TZ41" i="1"/>
  <c r="TZ42" i="1"/>
  <c r="TZ43" i="1"/>
  <c r="TZ44" i="1"/>
  <c r="TZ67" i="1"/>
  <c r="UA36" i="1"/>
  <c r="UA37" i="1"/>
  <c r="UA38" i="1"/>
  <c r="UA39" i="1"/>
  <c r="UA40" i="1"/>
  <c r="UA41" i="1"/>
  <c r="UA42" i="1"/>
  <c r="UA43" i="1"/>
  <c r="UA44" i="1"/>
  <c r="UA67" i="1"/>
  <c r="UB36" i="1"/>
  <c r="UB37" i="1"/>
  <c r="UB38" i="1"/>
  <c r="UB39" i="1"/>
  <c r="UB40" i="1"/>
  <c r="UB41" i="1"/>
  <c r="UB42" i="1"/>
  <c r="UB43" i="1"/>
  <c r="UB44" i="1"/>
  <c r="UB67" i="1"/>
  <c r="UC36" i="1"/>
  <c r="UC37" i="1"/>
  <c r="UC38" i="1"/>
  <c r="UC39" i="1"/>
  <c r="UC40" i="1"/>
  <c r="UC41" i="1"/>
  <c r="UC42" i="1"/>
  <c r="UC43" i="1"/>
  <c r="UC44" i="1"/>
  <c r="UC67" i="1"/>
  <c r="UD36" i="1"/>
  <c r="UD37" i="1"/>
  <c r="UD38" i="1"/>
  <c r="UD39" i="1"/>
  <c r="UD40" i="1"/>
  <c r="UD41" i="1"/>
  <c r="UD42" i="1"/>
  <c r="UD43" i="1"/>
  <c r="UD44" i="1"/>
  <c r="UD67" i="1"/>
  <c r="UE36" i="1"/>
  <c r="UE37" i="1"/>
  <c r="UE38" i="1"/>
  <c r="UE39" i="1"/>
  <c r="UE40" i="1"/>
  <c r="UE41" i="1"/>
  <c r="UE42" i="1"/>
  <c r="UE43" i="1"/>
  <c r="UE44" i="1"/>
  <c r="UE67" i="1"/>
  <c r="UF36" i="1"/>
  <c r="UF37" i="1"/>
  <c r="UF38" i="1"/>
  <c r="UF39" i="1"/>
  <c r="UF40" i="1"/>
  <c r="UF41" i="1"/>
  <c r="UF42" i="1"/>
  <c r="UF43" i="1"/>
  <c r="UF44" i="1"/>
  <c r="UF67" i="1"/>
  <c r="UG36" i="1"/>
  <c r="UG37" i="1"/>
  <c r="UG38" i="1"/>
  <c r="UG39" i="1"/>
  <c r="UG40" i="1"/>
  <c r="UG41" i="1"/>
  <c r="UG42" i="1"/>
  <c r="UG43" i="1"/>
  <c r="UG44" i="1"/>
  <c r="UG67" i="1"/>
  <c r="UH36" i="1"/>
  <c r="UH37" i="1"/>
  <c r="UH38" i="1"/>
  <c r="UH39" i="1"/>
  <c r="UH40" i="1"/>
  <c r="UH41" i="1"/>
  <c r="UH42" i="1"/>
  <c r="UH43" i="1"/>
  <c r="UH44" i="1"/>
  <c r="UH67" i="1"/>
  <c r="UI36" i="1"/>
  <c r="UI37" i="1"/>
  <c r="UI38" i="1"/>
  <c r="UI39" i="1"/>
  <c r="UI40" i="1"/>
  <c r="UI41" i="1"/>
  <c r="UI42" i="1"/>
  <c r="UI43" i="1"/>
  <c r="UI44" i="1"/>
  <c r="UI67" i="1"/>
  <c r="UJ36" i="1"/>
  <c r="UJ37" i="1"/>
  <c r="UJ38" i="1"/>
  <c r="UJ39" i="1"/>
  <c r="UJ40" i="1"/>
  <c r="UJ41" i="1"/>
  <c r="UJ42" i="1"/>
  <c r="UJ43" i="1"/>
  <c r="UJ44" i="1"/>
  <c r="UJ67" i="1"/>
  <c r="UK36" i="1"/>
  <c r="UK37" i="1"/>
  <c r="UK38" i="1"/>
  <c r="UK39" i="1"/>
  <c r="UK40" i="1"/>
  <c r="UK41" i="1"/>
  <c r="UK42" i="1"/>
  <c r="UK43" i="1"/>
  <c r="UK44" i="1"/>
  <c r="UK67" i="1"/>
  <c r="UL36" i="1"/>
  <c r="UL37" i="1"/>
  <c r="UL38" i="1"/>
  <c r="UL39" i="1"/>
  <c r="UL40" i="1"/>
  <c r="UL41" i="1"/>
  <c r="UL42" i="1"/>
  <c r="UL43" i="1"/>
  <c r="UL44" i="1"/>
  <c r="UL67" i="1"/>
  <c r="UM36" i="1"/>
  <c r="UM37" i="1"/>
  <c r="UM38" i="1"/>
  <c r="UM39" i="1"/>
  <c r="UM40" i="1"/>
  <c r="UM41" i="1"/>
  <c r="UM42" i="1"/>
  <c r="UM43" i="1"/>
  <c r="UM44" i="1"/>
  <c r="UM67" i="1"/>
  <c r="UN36" i="1"/>
  <c r="UN37" i="1"/>
  <c r="UN38" i="1"/>
  <c r="UN39" i="1"/>
  <c r="UN40" i="1"/>
  <c r="UN41" i="1"/>
  <c r="UN42" i="1"/>
  <c r="UN43" i="1"/>
  <c r="UN44" i="1"/>
  <c r="UN67" i="1"/>
  <c r="UO36" i="1"/>
  <c r="UO37" i="1"/>
  <c r="UO38" i="1"/>
  <c r="UO39" i="1"/>
  <c r="UO40" i="1"/>
  <c r="UO41" i="1"/>
  <c r="UO42" i="1"/>
  <c r="UO43" i="1"/>
  <c r="UO44" i="1"/>
  <c r="UO67" i="1"/>
  <c r="UP36" i="1"/>
  <c r="UP37" i="1"/>
  <c r="UP38" i="1"/>
  <c r="UP39" i="1"/>
  <c r="UP40" i="1"/>
  <c r="UP41" i="1"/>
  <c r="UP42" i="1"/>
  <c r="UP43" i="1"/>
  <c r="UP44" i="1"/>
  <c r="UP67" i="1"/>
  <c r="UQ36" i="1"/>
  <c r="UQ37" i="1"/>
  <c r="UQ38" i="1"/>
  <c r="UQ39" i="1"/>
  <c r="UQ40" i="1"/>
  <c r="UQ41" i="1"/>
  <c r="UQ42" i="1"/>
  <c r="UQ43" i="1"/>
  <c r="UQ44" i="1"/>
  <c r="UQ67" i="1"/>
  <c r="UR36" i="1"/>
  <c r="UR37" i="1"/>
  <c r="UR38" i="1"/>
  <c r="UR39" i="1"/>
  <c r="UR40" i="1"/>
  <c r="UR41" i="1"/>
  <c r="UR42" i="1"/>
  <c r="UR43" i="1"/>
  <c r="UR44" i="1"/>
  <c r="UR67" i="1"/>
  <c r="US36" i="1"/>
  <c r="US37" i="1"/>
  <c r="US38" i="1"/>
  <c r="US39" i="1"/>
  <c r="US40" i="1"/>
  <c r="US41" i="1"/>
  <c r="US42" i="1"/>
  <c r="US43" i="1"/>
  <c r="US44" i="1"/>
  <c r="US67" i="1"/>
  <c r="UT36" i="1"/>
  <c r="UT37" i="1"/>
  <c r="UT38" i="1"/>
  <c r="UT39" i="1"/>
  <c r="UT40" i="1"/>
  <c r="UT41" i="1"/>
  <c r="UT42" i="1"/>
  <c r="UT43" i="1"/>
  <c r="UT44" i="1"/>
  <c r="UT67" i="1"/>
  <c r="UU36" i="1"/>
  <c r="UU37" i="1"/>
  <c r="UU38" i="1"/>
  <c r="UU39" i="1"/>
  <c r="UU40" i="1"/>
  <c r="UU41" i="1"/>
  <c r="UU42" i="1"/>
  <c r="UU43" i="1"/>
  <c r="UU44" i="1"/>
  <c r="UU67" i="1"/>
  <c r="UV36" i="1"/>
  <c r="UV37" i="1"/>
  <c r="UV38" i="1"/>
  <c r="UV39" i="1"/>
  <c r="UV40" i="1"/>
  <c r="UV41" i="1"/>
  <c r="UV42" i="1"/>
  <c r="UV43" i="1"/>
  <c r="UV44" i="1"/>
  <c r="UV67" i="1"/>
  <c r="UW36" i="1"/>
  <c r="UW37" i="1"/>
  <c r="UW38" i="1"/>
  <c r="UW39" i="1"/>
  <c r="UW40" i="1"/>
  <c r="UW41" i="1"/>
  <c r="UW42" i="1"/>
  <c r="UW43" i="1"/>
  <c r="UW44" i="1"/>
  <c r="UW67" i="1"/>
  <c r="UX36" i="1"/>
  <c r="UX37" i="1"/>
  <c r="UX38" i="1"/>
  <c r="UX39" i="1"/>
  <c r="UX40" i="1"/>
  <c r="UX41" i="1"/>
  <c r="UX42" i="1"/>
  <c r="UX43" i="1"/>
  <c r="UX44" i="1"/>
  <c r="UX67" i="1"/>
  <c r="UY36" i="1"/>
  <c r="UY37" i="1"/>
  <c r="UY38" i="1"/>
  <c r="UY39" i="1"/>
  <c r="UY40" i="1"/>
  <c r="UY41" i="1"/>
  <c r="UY42" i="1"/>
  <c r="UY43" i="1"/>
  <c r="UY44" i="1"/>
  <c r="UY67" i="1"/>
  <c r="UZ36" i="1"/>
  <c r="UZ37" i="1"/>
  <c r="UZ38" i="1"/>
  <c r="UZ39" i="1"/>
  <c r="UZ40" i="1"/>
  <c r="UZ41" i="1"/>
  <c r="UZ42" i="1"/>
  <c r="UZ43" i="1"/>
  <c r="UZ44" i="1"/>
  <c r="UZ67" i="1"/>
  <c r="VA36" i="1"/>
  <c r="VA37" i="1"/>
  <c r="VA38" i="1"/>
  <c r="VA39" i="1"/>
  <c r="VA40" i="1"/>
  <c r="VA41" i="1"/>
  <c r="VA42" i="1"/>
  <c r="VA43" i="1"/>
  <c r="VA44" i="1"/>
  <c r="VA67" i="1"/>
  <c r="VB36" i="1"/>
  <c r="VB37" i="1"/>
  <c r="VB38" i="1"/>
  <c r="VB39" i="1"/>
  <c r="VB40" i="1"/>
  <c r="VB41" i="1"/>
  <c r="VB42" i="1"/>
  <c r="VB43" i="1"/>
  <c r="VB44" i="1"/>
  <c r="VB67" i="1"/>
  <c r="VC36" i="1"/>
  <c r="VC37" i="1"/>
  <c r="VC38" i="1"/>
  <c r="VC39" i="1"/>
  <c r="VC40" i="1"/>
  <c r="VC41" i="1"/>
  <c r="VC42" i="1"/>
  <c r="VC43" i="1"/>
  <c r="VC44" i="1"/>
  <c r="VC67" i="1"/>
  <c r="VD36" i="1"/>
  <c r="VD37" i="1"/>
  <c r="VD38" i="1"/>
  <c r="VD39" i="1"/>
  <c r="VD40" i="1"/>
  <c r="VD41" i="1"/>
  <c r="VD42" i="1"/>
  <c r="VD43" i="1"/>
  <c r="VD44" i="1"/>
  <c r="VD67" i="1"/>
  <c r="VE36" i="1"/>
  <c r="VE37" i="1"/>
  <c r="VE38" i="1"/>
  <c r="VE39" i="1"/>
  <c r="VE40" i="1"/>
  <c r="VE41" i="1"/>
  <c r="VE42" i="1"/>
  <c r="VE43" i="1"/>
  <c r="VE44" i="1"/>
  <c r="VE67" i="1"/>
  <c r="VF36" i="1"/>
  <c r="VF37" i="1"/>
  <c r="VF38" i="1"/>
  <c r="VF39" i="1"/>
  <c r="VF40" i="1"/>
  <c r="VF41" i="1"/>
  <c r="VF42" i="1"/>
  <c r="VF43" i="1"/>
  <c r="VF44" i="1"/>
  <c r="VF67" i="1"/>
  <c r="VG36" i="1"/>
  <c r="VG37" i="1"/>
  <c r="VG38" i="1"/>
  <c r="VG39" i="1"/>
  <c r="VG40" i="1"/>
  <c r="VG41" i="1"/>
  <c r="VG42" i="1"/>
  <c r="VG43" i="1"/>
  <c r="VG44" i="1"/>
  <c r="VG67" i="1"/>
  <c r="VH36" i="1"/>
  <c r="VH37" i="1"/>
  <c r="VH38" i="1"/>
  <c r="VH39" i="1"/>
  <c r="VH40" i="1"/>
  <c r="VH41" i="1"/>
  <c r="VH42" i="1"/>
  <c r="VH43" i="1"/>
  <c r="VH44" i="1"/>
  <c r="VH67" i="1"/>
  <c r="VI36" i="1"/>
  <c r="VI37" i="1"/>
  <c r="VI38" i="1"/>
  <c r="VI39" i="1"/>
  <c r="VI40" i="1"/>
  <c r="VI41" i="1"/>
  <c r="VI42" i="1"/>
  <c r="VI43" i="1"/>
  <c r="VI44" i="1"/>
  <c r="VI67" i="1"/>
  <c r="VJ36" i="1"/>
  <c r="VJ37" i="1"/>
  <c r="VJ38" i="1"/>
  <c r="VJ39" i="1"/>
  <c r="VJ40" i="1"/>
  <c r="VJ41" i="1"/>
  <c r="VJ42" i="1"/>
  <c r="VJ43" i="1"/>
  <c r="VJ44" i="1"/>
  <c r="VJ67" i="1"/>
  <c r="VK36" i="1"/>
  <c r="VK37" i="1"/>
  <c r="VK38" i="1"/>
  <c r="VK39" i="1"/>
  <c r="VK40" i="1"/>
  <c r="VK41" i="1"/>
  <c r="VK42" i="1"/>
  <c r="VK43" i="1"/>
  <c r="VK44" i="1"/>
  <c r="VK67" i="1"/>
  <c r="VL36" i="1"/>
  <c r="VL37" i="1"/>
  <c r="VL38" i="1"/>
  <c r="VL39" i="1"/>
  <c r="VL40" i="1"/>
  <c r="VL41" i="1"/>
  <c r="VL42" i="1"/>
  <c r="VL43" i="1"/>
  <c r="VL44" i="1"/>
  <c r="VL67" i="1"/>
  <c r="VM36" i="1"/>
  <c r="VM37" i="1"/>
  <c r="VM38" i="1"/>
  <c r="VM39" i="1"/>
  <c r="VM40" i="1"/>
  <c r="VM41" i="1"/>
  <c r="VM42" i="1"/>
  <c r="VM43" i="1"/>
  <c r="VM44" i="1"/>
  <c r="VM67" i="1"/>
  <c r="VN36" i="1"/>
  <c r="VN37" i="1"/>
  <c r="VN38" i="1"/>
  <c r="VN39" i="1"/>
  <c r="VN40" i="1"/>
  <c r="VN41" i="1"/>
  <c r="VN42" i="1"/>
  <c r="VN43" i="1"/>
  <c r="VN44" i="1"/>
  <c r="VN67" i="1"/>
  <c r="VO36" i="1"/>
  <c r="VO37" i="1"/>
  <c r="VO38" i="1"/>
  <c r="VO39" i="1"/>
  <c r="VO40" i="1"/>
  <c r="VO41" i="1"/>
  <c r="VO42" i="1"/>
  <c r="VO43" i="1"/>
  <c r="VO44" i="1"/>
  <c r="VO67" i="1"/>
  <c r="VP36" i="1"/>
  <c r="VP37" i="1"/>
  <c r="VP38" i="1"/>
  <c r="VP39" i="1"/>
  <c r="VP40" i="1"/>
  <c r="VP41" i="1"/>
  <c r="VP42" i="1"/>
  <c r="VP43" i="1"/>
  <c r="VP44" i="1"/>
  <c r="VP67" i="1"/>
  <c r="VQ36" i="1"/>
  <c r="VQ37" i="1"/>
  <c r="VQ38" i="1"/>
  <c r="VQ39" i="1"/>
  <c r="VQ40" i="1"/>
  <c r="VQ41" i="1"/>
  <c r="VQ42" i="1"/>
  <c r="VQ43" i="1"/>
  <c r="VQ44" i="1"/>
  <c r="VQ67" i="1"/>
  <c r="VR36" i="1"/>
  <c r="VR37" i="1"/>
  <c r="VR38" i="1"/>
  <c r="VR39" i="1"/>
  <c r="VR40" i="1"/>
  <c r="VR41" i="1"/>
  <c r="VR42" i="1"/>
  <c r="VR43" i="1"/>
  <c r="VR44" i="1"/>
  <c r="VR67" i="1"/>
  <c r="VS36" i="1"/>
  <c r="VS37" i="1"/>
  <c r="VS38" i="1"/>
  <c r="VS39" i="1"/>
  <c r="VS40" i="1"/>
  <c r="VS41" i="1"/>
  <c r="VS42" i="1"/>
  <c r="VS43" i="1"/>
  <c r="VS44" i="1"/>
  <c r="VS67" i="1"/>
  <c r="VT36" i="1"/>
  <c r="VT37" i="1"/>
  <c r="VT38" i="1"/>
  <c r="VT39" i="1"/>
  <c r="VT40" i="1"/>
  <c r="VT41" i="1"/>
  <c r="VT42" i="1"/>
  <c r="VT43" i="1"/>
  <c r="VT44" i="1"/>
  <c r="VT67" i="1"/>
  <c r="VU36" i="1"/>
  <c r="VU37" i="1"/>
  <c r="VU38" i="1"/>
  <c r="VU39" i="1"/>
  <c r="VU40" i="1"/>
  <c r="VU41" i="1"/>
  <c r="VU42" i="1"/>
  <c r="VU43" i="1"/>
  <c r="VU44" i="1"/>
  <c r="VU67" i="1"/>
  <c r="VV36" i="1"/>
  <c r="VV37" i="1"/>
  <c r="VV38" i="1"/>
  <c r="VV39" i="1"/>
  <c r="VV40" i="1"/>
  <c r="VV41" i="1"/>
  <c r="VV42" i="1"/>
  <c r="VV43" i="1"/>
  <c r="VV44" i="1"/>
  <c r="VV67" i="1"/>
  <c r="VW36" i="1"/>
  <c r="VW37" i="1"/>
  <c r="VW38" i="1"/>
  <c r="VW39" i="1"/>
  <c r="VW40" i="1"/>
  <c r="VW41" i="1"/>
  <c r="VW42" i="1"/>
  <c r="VW43" i="1"/>
  <c r="VW44" i="1"/>
  <c r="VW67" i="1"/>
  <c r="VX36" i="1"/>
  <c r="VX37" i="1"/>
  <c r="VX38" i="1"/>
  <c r="VX39" i="1"/>
  <c r="VX40" i="1"/>
  <c r="VX41" i="1"/>
  <c r="VX42" i="1"/>
  <c r="VX43" i="1"/>
  <c r="VX44" i="1"/>
  <c r="VX67" i="1"/>
  <c r="VY36" i="1"/>
  <c r="VY37" i="1"/>
  <c r="VY38" i="1"/>
  <c r="VY39" i="1"/>
  <c r="VY40" i="1"/>
  <c r="VY41" i="1"/>
  <c r="VY42" i="1"/>
  <c r="VY43" i="1"/>
  <c r="VY44" i="1"/>
  <c r="VY67" i="1"/>
  <c r="VZ36" i="1"/>
  <c r="VZ37" i="1"/>
  <c r="VZ38" i="1"/>
  <c r="VZ39" i="1"/>
  <c r="VZ40" i="1"/>
  <c r="VZ41" i="1"/>
  <c r="VZ42" i="1"/>
  <c r="VZ43" i="1"/>
  <c r="VZ44" i="1"/>
  <c r="VZ67" i="1"/>
  <c r="WA36" i="1"/>
  <c r="WA37" i="1"/>
  <c r="WA38" i="1"/>
  <c r="WA39" i="1"/>
  <c r="WA40" i="1"/>
  <c r="WA41" i="1"/>
  <c r="WA42" i="1"/>
  <c r="WA43" i="1"/>
  <c r="WA44" i="1"/>
  <c r="WA67" i="1"/>
  <c r="WB36" i="1"/>
  <c r="WB37" i="1"/>
  <c r="WB38" i="1"/>
  <c r="WB39" i="1"/>
  <c r="WB40" i="1"/>
  <c r="WB41" i="1"/>
  <c r="WB42" i="1"/>
  <c r="WB43" i="1"/>
  <c r="WB44" i="1"/>
  <c r="WB67" i="1"/>
  <c r="WC36" i="1"/>
  <c r="WC37" i="1"/>
  <c r="WC38" i="1"/>
  <c r="WC39" i="1"/>
  <c r="WC40" i="1"/>
  <c r="WC41" i="1"/>
  <c r="WC42" i="1"/>
  <c r="WC43" i="1"/>
  <c r="WC44" i="1"/>
  <c r="WC67" i="1"/>
  <c r="WD36" i="1"/>
  <c r="WD37" i="1"/>
  <c r="WD38" i="1"/>
  <c r="WD39" i="1"/>
  <c r="WD40" i="1"/>
  <c r="WD41" i="1"/>
  <c r="WD42" i="1"/>
  <c r="WD43" i="1"/>
  <c r="WD44" i="1"/>
  <c r="WD67" i="1"/>
  <c r="WE36" i="1"/>
  <c r="WE37" i="1"/>
  <c r="WE38" i="1"/>
  <c r="WE39" i="1"/>
  <c r="WE40" i="1"/>
  <c r="WE41" i="1"/>
  <c r="WE42" i="1"/>
  <c r="WE43" i="1"/>
  <c r="WE44" i="1"/>
  <c r="WE67" i="1"/>
  <c r="WF36" i="1"/>
  <c r="WF37" i="1"/>
  <c r="WF38" i="1"/>
  <c r="WF39" i="1"/>
  <c r="WF40" i="1"/>
  <c r="WF41" i="1"/>
  <c r="WF42" i="1"/>
  <c r="WF43" i="1"/>
  <c r="WF44" i="1"/>
  <c r="WF67" i="1"/>
  <c r="WG36" i="1"/>
  <c r="WG37" i="1"/>
  <c r="WG38" i="1"/>
  <c r="WG39" i="1"/>
  <c r="WG40" i="1"/>
  <c r="WG41" i="1"/>
  <c r="WG42" i="1"/>
  <c r="WG43" i="1"/>
  <c r="WG44" i="1"/>
  <c r="WG67" i="1"/>
  <c r="WH36" i="1"/>
  <c r="WH37" i="1"/>
  <c r="WH38" i="1"/>
  <c r="WH39" i="1"/>
  <c r="WH40" i="1"/>
  <c r="WH41" i="1"/>
  <c r="WH42" i="1"/>
  <c r="WH43" i="1"/>
  <c r="WH44" i="1"/>
  <c r="WH67" i="1"/>
  <c r="WI36" i="1"/>
  <c r="WI37" i="1"/>
  <c r="WI38" i="1"/>
  <c r="WI39" i="1"/>
  <c r="WI40" i="1"/>
  <c r="WI41" i="1"/>
  <c r="WI42" i="1"/>
  <c r="WI43" i="1"/>
  <c r="WI44" i="1"/>
  <c r="WI67" i="1"/>
  <c r="WJ36" i="1"/>
  <c r="WJ37" i="1"/>
  <c r="WJ38" i="1"/>
  <c r="WJ39" i="1"/>
  <c r="WJ40" i="1"/>
  <c r="WJ41" i="1"/>
  <c r="WJ42" i="1"/>
  <c r="WJ43" i="1"/>
  <c r="WJ44" i="1"/>
  <c r="WJ67" i="1"/>
  <c r="WK36" i="1"/>
  <c r="WK37" i="1"/>
  <c r="WK38" i="1"/>
  <c r="WK39" i="1"/>
  <c r="WK40" i="1"/>
  <c r="WK41" i="1"/>
  <c r="WK42" i="1"/>
  <c r="WK43" i="1"/>
  <c r="WK44" i="1"/>
  <c r="WK67" i="1"/>
  <c r="WL36" i="1"/>
  <c r="WL37" i="1"/>
  <c r="WL38" i="1"/>
  <c r="WL39" i="1"/>
  <c r="WL40" i="1"/>
  <c r="WL41" i="1"/>
  <c r="WL42" i="1"/>
  <c r="WL43" i="1"/>
  <c r="WL44" i="1"/>
  <c r="WL67" i="1"/>
  <c r="WM36" i="1"/>
  <c r="WM37" i="1"/>
  <c r="WM38" i="1"/>
  <c r="WM39" i="1"/>
  <c r="WM40" i="1"/>
  <c r="WM41" i="1"/>
  <c r="WM42" i="1"/>
  <c r="WM43" i="1"/>
  <c r="WM44" i="1"/>
  <c r="WM67" i="1"/>
  <c r="WN36" i="1"/>
  <c r="WN37" i="1"/>
  <c r="WN38" i="1"/>
  <c r="WN39" i="1"/>
  <c r="WN40" i="1"/>
  <c r="WN41" i="1"/>
  <c r="WN42" i="1"/>
  <c r="WN43" i="1"/>
  <c r="WN44" i="1"/>
  <c r="WN67" i="1"/>
  <c r="WO36" i="1"/>
  <c r="WO37" i="1"/>
  <c r="WO38" i="1"/>
  <c r="WO39" i="1"/>
  <c r="WO40" i="1"/>
  <c r="WO41" i="1"/>
  <c r="WO42" i="1"/>
  <c r="WO43" i="1"/>
  <c r="WO44" i="1"/>
  <c r="WO67" i="1"/>
  <c r="WP36" i="1"/>
  <c r="WP37" i="1"/>
  <c r="WP38" i="1"/>
  <c r="WP39" i="1"/>
  <c r="WP40" i="1"/>
  <c r="WP41" i="1"/>
  <c r="WP42" i="1"/>
  <c r="WP43" i="1"/>
  <c r="WP44" i="1"/>
  <c r="WP67" i="1"/>
  <c r="WQ36" i="1"/>
  <c r="WQ37" i="1"/>
  <c r="WQ38" i="1"/>
  <c r="WQ39" i="1"/>
  <c r="WQ40" i="1"/>
  <c r="WQ41" i="1"/>
  <c r="WQ42" i="1"/>
  <c r="WQ43" i="1"/>
  <c r="WQ44" i="1"/>
  <c r="WQ67" i="1"/>
  <c r="WR36" i="1"/>
  <c r="WR37" i="1"/>
  <c r="WR38" i="1"/>
  <c r="WR39" i="1"/>
  <c r="WR40" i="1"/>
  <c r="WR41" i="1"/>
  <c r="WR42" i="1"/>
  <c r="WR43" i="1"/>
  <c r="WR44" i="1"/>
  <c r="WR67" i="1"/>
  <c r="WS36" i="1"/>
  <c r="WS37" i="1"/>
  <c r="WS38" i="1"/>
  <c r="WS39" i="1"/>
  <c r="WS40" i="1"/>
  <c r="WS41" i="1"/>
  <c r="WS42" i="1"/>
  <c r="WS43" i="1"/>
  <c r="WS44" i="1"/>
  <c r="WS67" i="1"/>
  <c r="WT36" i="1"/>
  <c r="WT37" i="1"/>
  <c r="WT38" i="1"/>
  <c r="WT39" i="1"/>
  <c r="WT40" i="1"/>
  <c r="WT41" i="1"/>
  <c r="WT42" i="1"/>
  <c r="WT43" i="1"/>
  <c r="WT44" i="1"/>
  <c r="WT67" i="1"/>
  <c r="WU36" i="1"/>
  <c r="WU37" i="1"/>
  <c r="WU38" i="1"/>
  <c r="WU39" i="1"/>
  <c r="WU40" i="1"/>
  <c r="WU41" i="1"/>
  <c r="WU42" i="1"/>
  <c r="WU43" i="1"/>
  <c r="WU44" i="1"/>
  <c r="WU67" i="1"/>
  <c r="WV36" i="1"/>
  <c r="WV37" i="1"/>
  <c r="WV38" i="1"/>
  <c r="WV39" i="1"/>
  <c r="WV40" i="1"/>
  <c r="WV41" i="1"/>
  <c r="WV42" i="1"/>
  <c r="WV43" i="1"/>
  <c r="WV44" i="1"/>
  <c r="WV67" i="1"/>
  <c r="WW36" i="1"/>
  <c r="WW37" i="1"/>
  <c r="WW38" i="1"/>
  <c r="WW39" i="1"/>
  <c r="WW40" i="1"/>
  <c r="WW41" i="1"/>
  <c r="WW42" i="1"/>
  <c r="WW43" i="1"/>
  <c r="WW44" i="1"/>
  <c r="WW67" i="1"/>
  <c r="WX36" i="1"/>
  <c r="WX37" i="1"/>
  <c r="WX38" i="1"/>
  <c r="WX39" i="1"/>
  <c r="WX40" i="1"/>
  <c r="WX41" i="1"/>
  <c r="WX42" i="1"/>
  <c r="WX43" i="1"/>
  <c r="WX44" i="1"/>
  <c r="WX67" i="1"/>
  <c r="WY36" i="1"/>
  <c r="WY37" i="1"/>
  <c r="WY38" i="1"/>
  <c r="WY39" i="1"/>
  <c r="WY40" i="1"/>
  <c r="WY41" i="1"/>
  <c r="WY42" i="1"/>
  <c r="WY43" i="1"/>
  <c r="WY44" i="1"/>
  <c r="WY67" i="1"/>
  <c r="WZ36" i="1"/>
  <c r="WZ37" i="1"/>
  <c r="WZ38" i="1"/>
  <c r="WZ39" i="1"/>
  <c r="WZ40" i="1"/>
  <c r="WZ41" i="1"/>
  <c r="WZ42" i="1"/>
  <c r="WZ43" i="1"/>
  <c r="WZ44" i="1"/>
  <c r="WZ67" i="1"/>
  <c r="XA36" i="1"/>
  <c r="XA37" i="1"/>
  <c r="XA38" i="1"/>
  <c r="XA39" i="1"/>
  <c r="XA40" i="1"/>
  <c r="XA41" i="1"/>
  <c r="XA42" i="1"/>
  <c r="XA43" i="1"/>
  <c r="XA44" i="1"/>
  <c r="XA67" i="1"/>
  <c r="XB36" i="1"/>
  <c r="XB37" i="1"/>
  <c r="XB38" i="1"/>
  <c r="XB39" i="1"/>
  <c r="XB40" i="1"/>
  <c r="XB41" i="1"/>
  <c r="XB42" i="1"/>
  <c r="XB43" i="1"/>
  <c r="XB44" i="1"/>
  <c r="XB67" i="1"/>
  <c r="XC36" i="1"/>
  <c r="XC37" i="1"/>
  <c r="XC38" i="1"/>
  <c r="XC39" i="1"/>
  <c r="XC40" i="1"/>
  <c r="XC41" i="1"/>
  <c r="XC42" i="1"/>
  <c r="XC43" i="1"/>
  <c r="XC44" i="1"/>
  <c r="XC67" i="1"/>
  <c r="XD36" i="1"/>
  <c r="XD37" i="1"/>
  <c r="XD38" i="1"/>
  <c r="XD39" i="1"/>
  <c r="XD40" i="1"/>
  <c r="XD41" i="1"/>
  <c r="XD42" i="1"/>
  <c r="XD43" i="1"/>
  <c r="XD44" i="1"/>
  <c r="XD67" i="1"/>
  <c r="XE36" i="1"/>
  <c r="XE37" i="1"/>
  <c r="XE38" i="1"/>
  <c r="XE39" i="1"/>
  <c r="XE40" i="1"/>
  <c r="XE41" i="1"/>
  <c r="XE42" i="1"/>
  <c r="XE43" i="1"/>
  <c r="XE44" i="1"/>
  <c r="XE67" i="1"/>
  <c r="XF36" i="1"/>
  <c r="XF37" i="1"/>
  <c r="XF38" i="1"/>
  <c r="XF39" i="1"/>
  <c r="XF40" i="1"/>
  <c r="XF41" i="1"/>
  <c r="XF42" i="1"/>
  <c r="XF43" i="1"/>
  <c r="XF44" i="1"/>
  <c r="XF67" i="1"/>
  <c r="XG36" i="1"/>
  <c r="XG37" i="1"/>
  <c r="XG38" i="1"/>
  <c r="XG39" i="1"/>
  <c r="XG40" i="1"/>
  <c r="XG41" i="1"/>
  <c r="XG42" i="1"/>
  <c r="XG43" i="1"/>
  <c r="XG44" i="1"/>
  <c r="XG67" i="1"/>
  <c r="XH36" i="1"/>
  <c r="XH37" i="1"/>
  <c r="XH38" i="1"/>
  <c r="XH39" i="1"/>
  <c r="XH40" i="1"/>
  <c r="XH41" i="1"/>
  <c r="XH42" i="1"/>
  <c r="XH43" i="1"/>
  <c r="XH44" i="1"/>
  <c r="XH67" i="1"/>
  <c r="XI36" i="1"/>
  <c r="XI37" i="1"/>
  <c r="XI38" i="1"/>
  <c r="XI39" i="1"/>
  <c r="XI40" i="1"/>
  <c r="XI41" i="1"/>
  <c r="XI42" i="1"/>
  <c r="XI43" i="1"/>
  <c r="XI44" i="1"/>
  <c r="XI67" i="1"/>
  <c r="XJ36" i="1"/>
  <c r="XJ37" i="1"/>
  <c r="XJ38" i="1"/>
  <c r="XJ39" i="1"/>
  <c r="XJ40" i="1"/>
  <c r="XJ41" i="1"/>
  <c r="XJ42" i="1"/>
  <c r="XJ43" i="1"/>
  <c r="XJ44" i="1"/>
  <c r="XJ67" i="1"/>
  <c r="XK36" i="1"/>
  <c r="XK37" i="1"/>
  <c r="XK38" i="1"/>
  <c r="XK39" i="1"/>
  <c r="XK40" i="1"/>
  <c r="XK41" i="1"/>
  <c r="XK42" i="1"/>
  <c r="XK43" i="1"/>
  <c r="XK44" i="1"/>
  <c r="XK67" i="1"/>
  <c r="XL36" i="1"/>
  <c r="XL37" i="1"/>
  <c r="XL38" i="1"/>
  <c r="XL39" i="1"/>
  <c r="XL40" i="1"/>
  <c r="XL41" i="1"/>
  <c r="XL42" i="1"/>
  <c r="XL43" i="1"/>
  <c r="XL44" i="1"/>
  <c r="XL67" i="1"/>
  <c r="XM36" i="1"/>
  <c r="XM37" i="1"/>
  <c r="XM38" i="1"/>
  <c r="XM39" i="1"/>
  <c r="XM40" i="1"/>
  <c r="XM41" i="1"/>
  <c r="XM42" i="1"/>
  <c r="XM43" i="1"/>
  <c r="XM44" i="1"/>
  <c r="XM67" i="1"/>
  <c r="XN36" i="1"/>
  <c r="XN37" i="1"/>
  <c r="XN38" i="1"/>
  <c r="XN39" i="1"/>
  <c r="XN40" i="1"/>
  <c r="XN41" i="1"/>
  <c r="XN42" i="1"/>
  <c r="XN43" i="1"/>
  <c r="XN44" i="1"/>
  <c r="XN67" i="1"/>
  <c r="XO36" i="1"/>
  <c r="XO37" i="1"/>
  <c r="XO38" i="1"/>
  <c r="XO39" i="1"/>
  <c r="XO40" i="1"/>
  <c r="XO41" i="1"/>
  <c r="XO42" i="1"/>
  <c r="XO43" i="1"/>
  <c r="XO44" i="1"/>
  <c r="XO67" i="1"/>
  <c r="XP36" i="1"/>
  <c r="XP37" i="1"/>
  <c r="XP38" i="1"/>
  <c r="XP39" i="1"/>
  <c r="XP40" i="1"/>
  <c r="XP41" i="1"/>
  <c r="XP42" i="1"/>
  <c r="XP43" i="1"/>
  <c r="XP44" i="1"/>
  <c r="XP67" i="1"/>
  <c r="XQ36" i="1"/>
  <c r="XQ37" i="1"/>
  <c r="XQ38" i="1"/>
  <c r="XQ39" i="1"/>
  <c r="XQ40" i="1"/>
  <c r="XQ41" i="1"/>
  <c r="XQ42" i="1"/>
  <c r="XQ43" i="1"/>
  <c r="XQ44" i="1"/>
  <c r="XQ67" i="1"/>
  <c r="XR36" i="1"/>
  <c r="XR37" i="1"/>
  <c r="XR38" i="1"/>
  <c r="XR39" i="1"/>
  <c r="XR40" i="1"/>
  <c r="XR41" i="1"/>
  <c r="XR42" i="1"/>
  <c r="XR43" i="1"/>
  <c r="XR44" i="1"/>
  <c r="XR67" i="1"/>
  <c r="XS36" i="1"/>
  <c r="XS37" i="1"/>
  <c r="XS38" i="1"/>
  <c r="XS39" i="1"/>
  <c r="XS40" i="1"/>
  <c r="XS41" i="1"/>
  <c r="XS42" i="1"/>
  <c r="XS43" i="1"/>
  <c r="XS44" i="1"/>
  <c r="XS67" i="1"/>
  <c r="XT36" i="1"/>
  <c r="XT37" i="1"/>
  <c r="XT38" i="1"/>
  <c r="XT39" i="1"/>
  <c r="XT40" i="1"/>
  <c r="XT41" i="1"/>
  <c r="XT42" i="1"/>
  <c r="XT43" i="1"/>
  <c r="XT44" i="1"/>
  <c r="XT67" i="1"/>
  <c r="XU36" i="1"/>
  <c r="XU37" i="1"/>
  <c r="XU38" i="1"/>
  <c r="XU39" i="1"/>
  <c r="XU40" i="1"/>
  <c r="XU41" i="1"/>
  <c r="XU42" i="1"/>
  <c r="XU43" i="1"/>
  <c r="XU44" i="1"/>
  <c r="XU67" i="1"/>
  <c r="XV36" i="1"/>
  <c r="XV37" i="1"/>
  <c r="XV38" i="1"/>
  <c r="XV39" i="1"/>
  <c r="XV40" i="1"/>
  <c r="XV41" i="1"/>
  <c r="XV42" i="1"/>
  <c r="XV43" i="1"/>
  <c r="XV44" i="1"/>
  <c r="XV67" i="1"/>
  <c r="XW36" i="1"/>
  <c r="XW37" i="1"/>
  <c r="XW38" i="1"/>
  <c r="XW39" i="1"/>
  <c r="XW40" i="1"/>
  <c r="XW41" i="1"/>
  <c r="XW42" i="1"/>
  <c r="XW43" i="1"/>
  <c r="XW44" i="1"/>
  <c r="XW67" i="1"/>
  <c r="XX36" i="1"/>
  <c r="XX37" i="1"/>
  <c r="XX38" i="1"/>
  <c r="XX39" i="1"/>
  <c r="XX40" i="1"/>
  <c r="XX41" i="1"/>
  <c r="XX42" i="1"/>
  <c r="XX43" i="1"/>
  <c r="XX44" i="1"/>
  <c r="XX67" i="1"/>
  <c r="XY36" i="1"/>
  <c r="XY37" i="1"/>
  <c r="XY38" i="1"/>
  <c r="XY39" i="1"/>
  <c r="XY40" i="1"/>
  <c r="XY41" i="1"/>
  <c r="XY42" i="1"/>
  <c r="XY43" i="1"/>
  <c r="XY44" i="1"/>
  <c r="XY67" i="1"/>
  <c r="XZ36" i="1"/>
  <c r="XZ37" i="1"/>
  <c r="XZ38" i="1"/>
  <c r="XZ39" i="1"/>
  <c r="XZ40" i="1"/>
  <c r="XZ41" i="1"/>
  <c r="XZ42" i="1"/>
  <c r="XZ43" i="1"/>
  <c r="XZ44" i="1"/>
  <c r="XZ67" i="1"/>
  <c r="YA36" i="1"/>
  <c r="YA37" i="1"/>
  <c r="YA38" i="1"/>
  <c r="YA39" i="1"/>
  <c r="YA40" i="1"/>
  <c r="YA41" i="1"/>
  <c r="YA42" i="1"/>
  <c r="YA43" i="1"/>
  <c r="YA44" i="1"/>
  <c r="YA67" i="1"/>
  <c r="YB36" i="1"/>
  <c r="YB37" i="1"/>
  <c r="YB38" i="1"/>
  <c r="YB39" i="1"/>
  <c r="YB40" i="1"/>
  <c r="YB41" i="1"/>
  <c r="YB42" i="1"/>
  <c r="YB43" i="1"/>
  <c r="YB44" i="1"/>
  <c r="YB67" i="1"/>
  <c r="YC36" i="1"/>
  <c r="YC37" i="1"/>
  <c r="YC38" i="1"/>
  <c r="YC39" i="1"/>
  <c r="YC40" i="1"/>
  <c r="YC41" i="1"/>
  <c r="YC42" i="1"/>
  <c r="YC43" i="1"/>
  <c r="YC44" i="1"/>
  <c r="YC67" i="1"/>
  <c r="YD36" i="1"/>
  <c r="YD37" i="1"/>
  <c r="YD38" i="1"/>
  <c r="YD39" i="1"/>
  <c r="YD40" i="1"/>
  <c r="YD41" i="1"/>
  <c r="YD42" i="1"/>
  <c r="YD43" i="1"/>
  <c r="YD44" i="1"/>
  <c r="YD67" i="1"/>
  <c r="YE36" i="1"/>
  <c r="YE37" i="1"/>
  <c r="YE38" i="1"/>
  <c r="YE39" i="1"/>
  <c r="YE40" i="1"/>
  <c r="YE41" i="1"/>
  <c r="YE42" i="1"/>
  <c r="YE43" i="1"/>
  <c r="YE44" i="1"/>
  <c r="YE67" i="1"/>
  <c r="YF36" i="1"/>
  <c r="YF37" i="1"/>
  <c r="YF38" i="1"/>
  <c r="YF39" i="1"/>
  <c r="YF40" i="1"/>
  <c r="YF41" i="1"/>
  <c r="YF42" i="1"/>
  <c r="YF43" i="1"/>
  <c r="YF44" i="1"/>
  <c r="YF67" i="1"/>
  <c r="YG36" i="1"/>
  <c r="YG37" i="1"/>
  <c r="YG38" i="1"/>
  <c r="YG39" i="1"/>
  <c r="YG40" i="1"/>
  <c r="YG41" i="1"/>
  <c r="YG42" i="1"/>
  <c r="YG43" i="1"/>
  <c r="YG44" i="1"/>
  <c r="YG67" i="1"/>
  <c r="YH36" i="1"/>
  <c r="YH37" i="1"/>
  <c r="YH38" i="1"/>
  <c r="YH39" i="1"/>
  <c r="YH40" i="1"/>
  <c r="YH41" i="1"/>
  <c r="YH42" i="1"/>
  <c r="YH43" i="1"/>
  <c r="YH44" i="1"/>
  <c r="YH67" i="1"/>
  <c r="YI36" i="1"/>
  <c r="YI37" i="1"/>
  <c r="YI38" i="1"/>
  <c r="YI39" i="1"/>
  <c r="YI40" i="1"/>
  <c r="YI41" i="1"/>
  <c r="YI42" i="1"/>
  <c r="YI43" i="1"/>
  <c r="YI44" i="1"/>
  <c r="YI67" i="1"/>
  <c r="YJ36" i="1"/>
  <c r="YJ37" i="1"/>
  <c r="YJ38" i="1"/>
  <c r="YJ39" i="1"/>
  <c r="YJ40" i="1"/>
  <c r="YJ41" i="1"/>
  <c r="YJ42" i="1"/>
  <c r="YJ43" i="1"/>
  <c r="YJ44" i="1"/>
  <c r="YJ67" i="1"/>
  <c r="YK36" i="1"/>
  <c r="YK37" i="1"/>
  <c r="YK38" i="1"/>
  <c r="YK39" i="1"/>
  <c r="YK40" i="1"/>
  <c r="YK41" i="1"/>
  <c r="YK42" i="1"/>
  <c r="YK43" i="1"/>
  <c r="YK44" i="1"/>
  <c r="YK67" i="1"/>
  <c r="YL36" i="1"/>
  <c r="YL37" i="1"/>
  <c r="YL38" i="1"/>
  <c r="YL39" i="1"/>
  <c r="YL40" i="1"/>
  <c r="YL41" i="1"/>
  <c r="YL42" i="1"/>
  <c r="YL43" i="1"/>
  <c r="YL44" i="1"/>
  <c r="YL67" i="1"/>
  <c r="YM36" i="1"/>
  <c r="YM37" i="1"/>
  <c r="YM38" i="1"/>
  <c r="YM39" i="1"/>
  <c r="YM40" i="1"/>
  <c r="YM41" i="1"/>
  <c r="YM42" i="1"/>
  <c r="YM43" i="1"/>
  <c r="YM44" i="1"/>
  <c r="YM67" i="1"/>
  <c r="YN36" i="1"/>
  <c r="YN37" i="1"/>
  <c r="YN38" i="1"/>
  <c r="YN39" i="1"/>
  <c r="YN40" i="1"/>
  <c r="YN41" i="1"/>
  <c r="YN42" i="1"/>
  <c r="YN43" i="1"/>
  <c r="YN44" i="1"/>
  <c r="YN67" i="1"/>
  <c r="YO36" i="1"/>
  <c r="YO37" i="1"/>
  <c r="YO38" i="1"/>
  <c r="YO39" i="1"/>
  <c r="YO40" i="1"/>
  <c r="YO41" i="1"/>
  <c r="YO42" i="1"/>
  <c r="YO43" i="1"/>
  <c r="YO44" i="1"/>
  <c r="YO67" i="1"/>
  <c r="YP36" i="1"/>
  <c r="YP37" i="1"/>
  <c r="YP38" i="1"/>
  <c r="YP39" i="1"/>
  <c r="YP40" i="1"/>
  <c r="YP41" i="1"/>
  <c r="YP42" i="1"/>
  <c r="YP43" i="1"/>
  <c r="YP44" i="1"/>
  <c r="YP67" i="1"/>
  <c r="YQ36" i="1"/>
  <c r="YQ37" i="1"/>
  <c r="YQ38" i="1"/>
  <c r="YQ39" i="1"/>
  <c r="YQ40" i="1"/>
  <c r="YQ41" i="1"/>
  <c r="YQ42" i="1"/>
  <c r="YQ43" i="1"/>
  <c r="YQ44" i="1"/>
  <c r="YQ67" i="1"/>
  <c r="YR36" i="1"/>
  <c r="YR37" i="1"/>
  <c r="YR38" i="1"/>
  <c r="YR39" i="1"/>
  <c r="YR40" i="1"/>
  <c r="YR41" i="1"/>
  <c r="YR42" i="1"/>
  <c r="YR43" i="1"/>
  <c r="YR44" i="1"/>
  <c r="YR67" i="1"/>
  <c r="YS36" i="1"/>
  <c r="YS37" i="1"/>
  <c r="YS38" i="1"/>
  <c r="YS39" i="1"/>
  <c r="YS40" i="1"/>
  <c r="YS41" i="1"/>
  <c r="YS42" i="1"/>
  <c r="YS43" i="1"/>
  <c r="YS44" i="1"/>
  <c r="YS67" i="1"/>
  <c r="YT36" i="1"/>
  <c r="YT37" i="1"/>
  <c r="YT38" i="1"/>
  <c r="YT39" i="1"/>
  <c r="YT40" i="1"/>
  <c r="YT41" i="1"/>
  <c r="YT42" i="1"/>
  <c r="YT43" i="1"/>
  <c r="YT44" i="1"/>
  <c r="YT67" i="1"/>
  <c r="YU36" i="1"/>
  <c r="YU37" i="1"/>
  <c r="YU38" i="1"/>
  <c r="YU39" i="1"/>
  <c r="YU40" i="1"/>
  <c r="YU41" i="1"/>
  <c r="YU42" i="1"/>
  <c r="YU43" i="1"/>
  <c r="YU44" i="1"/>
  <c r="YU67" i="1"/>
  <c r="YV36" i="1"/>
  <c r="YV37" i="1"/>
  <c r="YV38" i="1"/>
  <c r="YV39" i="1"/>
  <c r="YV40" i="1"/>
  <c r="YV41" i="1"/>
  <c r="YV42" i="1"/>
  <c r="YV43" i="1"/>
  <c r="YV44" i="1"/>
  <c r="YV67" i="1"/>
  <c r="YW36" i="1"/>
  <c r="YW37" i="1"/>
  <c r="YW38" i="1"/>
  <c r="YW39" i="1"/>
  <c r="YW40" i="1"/>
  <c r="YW41" i="1"/>
  <c r="YW42" i="1"/>
  <c r="YW43" i="1"/>
  <c r="YW44" i="1"/>
  <c r="YW67" i="1"/>
  <c r="YX36" i="1"/>
  <c r="YX37" i="1"/>
  <c r="YX38" i="1"/>
  <c r="YX39" i="1"/>
  <c r="YX40" i="1"/>
  <c r="YX41" i="1"/>
  <c r="YX42" i="1"/>
  <c r="YX43" i="1"/>
  <c r="YX44" i="1"/>
  <c r="YX67" i="1"/>
  <c r="YY36" i="1"/>
  <c r="YY37" i="1"/>
  <c r="YY38" i="1"/>
  <c r="YY39" i="1"/>
  <c r="YY40" i="1"/>
  <c r="YY41" i="1"/>
  <c r="YY42" i="1"/>
  <c r="YY43" i="1"/>
  <c r="YY44" i="1"/>
  <c r="YY67" i="1"/>
  <c r="YZ36" i="1"/>
  <c r="YZ37" i="1"/>
  <c r="YZ38" i="1"/>
  <c r="YZ39" i="1"/>
  <c r="YZ40" i="1"/>
  <c r="YZ41" i="1"/>
  <c r="YZ42" i="1"/>
  <c r="YZ43" i="1"/>
  <c r="YZ44" i="1"/>
  <c r="YZ67" i="1"/>
  <c r="ZA36" i="1"/>
  <c r="ZA37" i="1"/>
  <c r="ZA38" i="1"/>
  <c r="ZA39" i="1"/>
  <c r="ZA40" i="1"/>
  <c r="ZA41" i="1"/>
  <c r="ZA42" i="1"/>
  <c r="ZA43" i="1"/>
  <c r="ZA44" i="1"/>
  <c r="ZA67" i="1"/>
  <c r="ZB36" i="1"/>
  <c r="ZB37" i="1"/>
  <c r="ZB38" i="1"/>
  <c r="ZB39" i="1"/>
  <c r="ZB40" i="1"/>
  <c r="ZB41" i="1"/>
  <c r="ZB42" i="1"/>
  <c r="ZB43" i="1"/>
  <c r="ZB44" i="1"/>
  <c r="ZB67" i="1"/>
  <c r="ZC36" i="1"/>
  <c r="ZC37" i="1"/>
  <c r="ZC38" i="1"/>
  <c r="ZC39" i="1"/>
  <c r="ZC40" i="1"/>
  <c r="ZC41" i="1"/>
  <c r="ZC42" i="1"/>
  <c r="ZC43" i="1"/>
  <c r="ZC44" i="1"/>
  <c r="ZC67" i="1"/>
  <c r="ZD36" i="1"/>
  <c r="ZD37" i="1"/>
  <c r="ZD38" i="1"/>
  <c r="ZD39" i="1"/>
  <c r="ZD40" i="1"/>
  <c r="ZD41" i="1"/>
  <c r="ZD42" i="1"/>
  <c r="ZD43" i="1"/>
  <c r="ZD44" i="1"/>
  <c r="ZD67" i="1"/>
  <c r="ZE36" i="1"/>
  <c r="ZE37" i="1"/>
  <c r="ZE38" i="1"/>
  <c r="ZE39" i="1"/>
  <c r="ZE40" i="1"/>
  <c r="ZE41" i="1"/>
  <c r="ZE42" i="1"/>
  <c r="ZE43" i="1"/>
  <c r="ZE44" i="1"/>
  <c r="ZE67" i="1"/>
  <c r="ZF36" i="1"/>
  <c r="ZF37" i="1"/>
  <c r="ZF38" i="1"/>
  <c r="ZF39" i="1"/>
  <c r="ZF40" i="1"/>
  <c r="ZF41" i="1"/>
  <c r="ZF42" i="1"/>
  <c r="ZF43" i="1"/>
  <c r="ZF44" i="1"/>
  <c r="ZF67" i="1"/>
  <c r="ZG36" i="1"/>
  <c r="ZG37" i="1"/>
  <c r="ZG38" i="1"/>
  <c r="ZG39" i="1"/>
  <c r="ZG40" i="1"/>
  <c r="ZG41" i="1"/>
  <c r="ZG42" i="1"/>
  <c r="ZG43" i="1"/>
  <c r="ZG44" i="1"/>
  <c r="ZG67" i="1"/>
  <c r="ZH36" i="1"/>
  <c r="ZH37" i="1"/>
  <c r="ZH38" i="1"/>
  <c r="ZH39" i="1"/>
  <c r="ZH40" i="1"/>
  <c r="ZH41" i="1"/>
  <c r="ZH42" i="1"/>
  <c r="ZH43" i="1"/>
  <c r="ZH44" i="1"/>
  <c r="ZH67" i="1"/>
  <c r="ZI36" i="1"/>
  <c r="ZI37" i="1"/>
  <c r="ZI38" i="1"/>
  <c r="ZI39" i="1"/>
  <c r="ZI40" i="1"/>
  <c r="ZI41" i="1"/>
  <c r="ZI42" i="1"/>
  <c r="ZI43" i="1"/>
  <c r="ZI44" i="1"/>
  <c r="ZI67" i="1"/>
  <c r="ZJ36" i="1"/>
  <c r="ZJ37" i="1"/>
  <c r="ZJ38" i="1"/>
  <c r="ZJ39" i="1"/>
  <c r="ZJ40" i="1"/>
  <c r="ZJ41" i="1"/>
  <c r="ZJ42" i="1"/>
  <c r="ZJ43" i="1"/>
  <c r="ZJ44" i="1"/>
  <c r="ZJ67" i="1"/>
  <c r="ZK36" i="1"/>
  <c r="ZK37" i="1"/>
  <c r="ZK38" i="1"/>
  <c r="ZK39" i="1"/>
  <c r="ZK40" i="1"/>
  <c r="ZK41" i="1"/>
  <c r="ZK42" i="1"/>
  <c r="ZK43" i="1"/>
  <c r="ZK44" i="1"/>
  <c r="ZK67" i="1"/>
  <c r="ZL36" i="1"/>
  <c r="ZL37" i="1"/>
  <c r="ZL38" i="1"/>
  <c r="ZL39" i="1"/>
  <c r="ZL40" i="1"/>
  <c r="ZL41" i="1"/>
  <c r="ZL42" i="1"/>
  <c r="ZL43" i="1"/>
  <c r="ZL44" i="1"/>
  <c r="ZL67" i="1"/>
  <c r="ZM36" i="1"/>
  <c r="ZM37" i="1"/>
  <c r="ZM38" i="1"/>
  <c r="ZM39" i="1"/>
  <c r="ZM40" i="1"/>
  <c r="ZM41" i="1"/>
  <c r="ZM42" i="1"/>
  <c r="ZM43" i="1"/>
  <c r="ZM44" i="1"/>
  <c r="ZM67" i="1"/>
  <c r="ZN36" i="1"/>
  <c r="ZN37" i="1"/>
  <c r="ZN38" i="1"/>
  <c r="ZN39" i="1"/>
  <c r="ZN40" i="1"/>
  <c r="ZN41" i="1"/>
  <c r="ZN42" i="1"/>
  <c r="ZN43" i="1"/>
  <c r="ZN44" i="1"/>
  <c r="ZN67" i="1"/>
  <c r="ZO36" i="1"/>
  <c r="ZO37" i="1"/>
  <c r="ZO38" i="1"/>
  <c r="ZO39" i="1"/>
  <c r="ZO40" i="1"/>
  <c r="ZO41" i="1"/>
  <c r="ZO42" i="1"/>
  <c r="ZO43" i="1"/>
  <c r="ZO44" i="1"/>
  <c r="ZO67" i="1"/>
  <c r="ZP36" i="1"/>
  <c r="ZP37" i="1"/>
  <c r="ZP38" i="1"/>
  <c r="ZP39" i="1"/>
  <c r="ZP40" i="1"/>
  <c r="ZP41" i="1"/>
  <c r="ZP42" i="1"/>
  <c r="ZP43" i="1"/>
  <c r="ZP44" i="1"/>
  <c r="ZP67" i="1"/>
  <c r="ZQ36" i="1"/>
  <c r="ZQ37" i="1"/>
  <c r="ZQ38" i="1"/>
  <c r="ZQ39" i="1"/>
  <c r="ZQ40" i="1"/>
  <c r="ZQ41" i="1"/>
  <c r="ZQ42" i="1"/>
  <c r="ZQ43" i="1"/>
  <c r="ZQ44" i="1"/>
  <c r="ZQ67" i="1"/>
  <c r="ZR36" i="1"/>
  <c r="ZR37" i="1"/>
  <c r="ZR38" i="1"/>
  <c r="ZR39" i="1"/>
  <c r="ZR40" i="1"/>
  <c r="ZR41" i="1"/>
  <c r="ZR42" i="1"/>
  <c r="ZR43" i="1"/>
  <c r="ZR44" i="1"/>
  <c r="ZR67" i="1"/>
  <c r="ZS36" i="1"/>
  <c r="ZS37" i="1"/>
  <c r="ZS38" i="1"/>
  <c r="ZS39" i="1"/>
  <c r="ZS40" i="1"/>
  <c r="ZS41" i="1"/>
  <c r="ZS42" i="1"/>
  <c r="ZS43" i="1"/>
  <c r="ZS44" i="1"/>
  <c r="ZS67" i="1"/>
  <c r="ZT36" i="1"/>
  <c r="ZT37" i="1"/>
  <c r="ZT38" i="1"/>
  <c r="ZT39" i="1"/>
  <c r="ZT40" i="1"/>
  <c r="ZT41" i="1"/>
  <c r="ZT42" i="1"/>
  <c r="ZT43" i="1"/>
  <c r="ZT44" i="1"/>
  <c r="ZT67" i="1"/>
  <c r="ZU36" i="1"/>
  <c r="ZU37" i="1"/>
  <c r="ZU38" i="1"/>
  <c r="ZU39" i="1"/>
  <c r="ZU40" i="1"/>
  <c r="ZU41" i="1"/>
  <c r="ZU42" i="1"/>
  <c r="ZU43" i="1"/>
  <c r="ZU44" i="1"/>
  <c r="ZU67" i="1"/>
  <c r="ZV36" i="1"/>
  <c r="ZV37" i="1"/>
  <c r="ZV38" i="1"/>
  <c r="ZV39" i="1"/>
  <c r="ZV40" i="1"/>
  <c r="ZV41" i="1"/>
  <c r="ZV42" i="1"/>
  <c r="ZV43" i="1"/>
  <c r="ZV44" i="1"/>
  <c r="ZV67" i="1"/>
  <c r="ZW36" i="1"/>
  <c r="ZW37" i="1"/>
  <c r="ZW38" i="1"/>
  <c r="ZW39" i="1"/>
  <c r="ZW40" i="1"/>
  <c r="ZW41" i="1"/>
  <c r="ZW42" i="1"/>
  <c r="ZW43" i="1"/>
  <c r="ZW44" i="1"/>
  <c r="ZW67" i="1"/>
  <c r="ZX36" i="1"/>
  <c r="ZX37" i="1"/>
  <c r="ZX38" i="1"/>
  <c r="ZX39" i="1"/>
  <c r="ZX40" i="1"/>
  <c r="ZX41" i="1"/>
  <c r="ZX42" i="1"/>
  <c r="ZX43" i="1"/>
  <c r="ZX44" i="1"/>
  <c r="ZX67" i="1"/>
  <c r="ZY36" i="1"/>
  <c r="ZY37" i="1"/>
  <c r="ZY38" i="1"/>
  <c r="ZY39" i="1"/>
  <c r="ZY40" i="1"/>
  <c r="ZY41" i="1"/>
  <c r="ZY42" i="1"/>
  <c r="ZY43" i="1"/>
  <c r="ZY44" i="1"/>
  <c r="ZY67" i="1"/>
  <c r="ZZ36" i="1"/>
  <c r="ZZ37" i="1"/>
  <c r="ZZ38" i="1"/>
  <c r="ZZ39" i="1"/>
  <c r="ZZ40" i="1"/>
  <c r="ZZ41" i="1"/>
  <c r="ZZ42" i="1"/>
  <c r="ZZ43" i="1"/>
  <c r="ZZ44" i="1"/>
  <c r="ZZ67" i="1"/>
  <c r="AAA36" i="1"/>
  <c r="AAA37" i="1"/>
  <c r="AAA38" i="1"/>
  <c r="AAA39" i="1"/>
  <c r="AAA40" i="1"/>
  <c r="AAA41" i="1"/>
  <c r="AAA42" i="1"/>
  <c r="AAA43" i="1"/>
  <c r="AAA44" i="1"/>
  <c r="AAA67" i="1"/>
  <c r="AAB36" i="1"/>
  <c r="AAB37" i="1"/>
  <c r="AAB38" i="1"/>
  <c r="AAB39" i="1"/>
  <c r="AAB40" i="1"/>
  <c r="AAB41" i="1"/>
  <c r="AAB42" i="1"/>
  <c r="AAB43" i="1"/>
  <c r="AAB44" i="1"/>
  <c r="AAB67" i="1"/>
  <c r="AAC36" i="1"/>
  <c r="AAC37" i="1"/>
  <c r="AAC38" i="1"/>
  <c r="AAC39" i="1"/>
  <c r="AAC40" i="1"/>
  <c r="AAC41" i="1"/>
  <c r="AAC42" i="1"/>
  <c r="AAC43" i="1"/>
  <c r="AAC44" i="1"/>
  <c r="AAC67" i="1"/>
  <c r="AAD36" i="1"/>
  <c r="AAD37" i="1"/>
  <c r="AAD38" i="1"/>
  <c r="AAD39" i="1"/>
  <c r="AAD40" i="1"/>
  <c r="AAD41" i="1"/>
  <c r="AAD42" i="1"/>
  <c r="AAD43" i="1"/>
  <c r="AAD44" i="1"/>
  <c r="AAD67" i="1"/>
  <c r="AAE36" i="1"/>
  <c r="AAE37" i="1"/>
  <c r="AAE38" i="1"/>
  <c r="AAE39" i="1"/>
  <c r="AAE40" i="1"/>
  <c r="AAE41" i="1"/>
  <c r="AAE42" i="1"/>
  <c r="AAE43" i="1"/>
  <c r="AAE44" i="1"/>
  <c r="AAE67" i="1"/>
  <c r="AAF36" i="1"/>
  <c r="AAF37" i="1"/>
  <c r="AAF38" i="1"/>
  <c r="AAF39" i="1"/>
  <c r="AAF40" i="1"/>
  <c r="AAF41" i="1"/>
  <c r="AAF42" i="1"/>
  <c r="AAF43" i="1"/>
  <c r="AAF44" i="1"/>
  <c r="AAF67" i="1"/>
  <c r="AAG36" i="1"/>
  <c r="AAG37" i="1"/>
  <c r="AAG38" i="1"/>
  <c r="AAG39" i="1"/>
  <c r="AAG40" i="1"/>
  <c r="AAG41" i="1"/>
  <c r="AAG42" i="1"/>
  <c r="AAG43" i="1"/>
  <c r="AAG44" i="1"/>
  <c r="AAG67" i="1"/>
  <c r="AAH36" i="1"/>
  <c r="AAH37" i="1"/>
  <c r="AAH38" i="1"/>
  <c r="AAH39" i="1"/>
  <c r="AAH40" i="1"/>
  <c r="AAH41" i="1"/>
  <c r="AAH42" i="1"/>
  <c r="AAH43" i="1"/>
  <c r="AAH44" i="1"/>
  <c r="AAH67" i="1"/>
  <c r="AAI36" i="1"/>
  <c r="AAI37" i="1"/>
  <c r="AAI38" i="1"/>
  <c r="AAI39" i="1"/>
  <c r="AAI40" i="1"/>
  <c r="AAI41" i="1"/>
  <c r="AAI42" i="1"/>
  <c r="AAI43" i="1"/>
  <c r="AAI44" i="1"/>
  <c r="AAI67" i="1"/>
  <c r="AAJ36" i="1"/>
  <c r="AAJ37" i="1"/>
  <c r="AAJ38" i="1"/>
  <c r="AAJ39" i="1"/>
  <c r="AAJ40" i="1"/>
  <c r="AAJ41" i="1"/>
  <c r="AAJ42" i="1"/>
  <c r="AAJ43" i="1"/>
  <c r="AAJ44" i="1"/>
  <c r="AAJ67" i="1"/>
  <c r="AAK36" i="1"/>
  <c r="AAK37" i="1"/>
  <c r="AAK38" i="1"/>
  <c r="AAK39" i="1"/>
  <c r="AAK40" i="1"/>
  <c r="AAK41" i="1"/>
  <c r="AAK42" i="1"/>
  <c r="AAK43" i="1"/>
  <c r="AAK44" i="1"/>
  <c r="AAK67" i="1"/>
  <c r="AAL36" i="1"/>
  <c r="AAL37" i="1"/>
  <c r="AAL38" i="1"/>
  <c r="AAL39" i="1"/>
  <c r="AAL40" i="1"/>
  <c r="AAL41" i="1"/>
  <c r="AAL42" i="1"/>
  <c r="AAL43" i="1"/>
  <c r="AAL44" i="1"/>
  <c r="AAL67" i="1"/>
  <c r="AAM36" i="1"/>
  <c r="AAM37" i="1"/>
  <c r="AAM38" i="1"/>
  <c r="AAM39" i="1"/>
  <c r="AAM40" i="1"/>
  <c r="AAM41" i="1"/>
  <c r="AAM42" i="1"/>
  <c r="AAM43" i="1"/>
  <c r="AAM44" i="1"/>
  <c r="AAM67" i="1"/>
  <c r="AAN36" i="1"/>
  <c r="AAN37" i="1"/>
  <c r="AAN38" i="1"/>
  <c r="AAN39" i="1"/>
  <c r="AAN40" i="1"/>
  <c r="AAN41" i="1"/>
  <c r="AAN42" i="1"/>
  <c r="AAN43" i="1"/>
  <c r="AAN44" i="1"/>
  <c r="AAN67" i="1"/>
  <c r="AAO36" i="1"/>
  <c r="AAO37" i="1"/>
  <c r="AAO38" i="1"/>
  <c r="AAO39" i="1"/>
  <c r="AAO40" i="1"/>
  <c r="AAO41" i="1"/>
  <c r="AAO42" i="1"/>
  <c r="AAO43" i="1"/>
  <c r="AAO44" i="1"/>
  <c r="AAO67" i="1"/>
  <c r="AAP36" i="1"/>
  <c r="AAP37" i="1"/>
  <c r="AAP38" i="1"/>
  <c r="AAP39" i="1"/>
  <c r="AAP40" i="1"/>
  <c r="AAP41" i="1"/>
  <c r="AAP42" i="1"/>
  <c r="AAP43" i="1"/>
  <c r="AAP44" i="1"/>
  <c r="AAP67" i="1"/>
  <c r="AAQ36" i="1"/>
  <c r="AAQ37" i="1"/>
  <c r="AAQ38" i="1"/>
  <c r="AAQ39" i="1"/>
  <c r="AAQ40" i="1"/>
  <c r="AAQ41" i="1"/>
  <c r="AAQ42" i="1"/>
  <c r="AAQ43" i="1"/>
  <c r="AAQ44" i="1"/>
  <c r="AAQ67" i="1"/>
  <c r="AAR36" i="1"/>
  <c r="AAR37" i="1"/>
  <c r="AAR38" i="1"/>
  <c r="AAR39" i="1"/>
  <c r="AAR40" i="1"/>
  <c r="AAR41" i="1"/>
  <c r="AAR42" i="1"/>
  <c r="AAR43" i="1"/>
  <c r="AAR44" i="1"/>
  <c r="AAR67" i="1"/>
  <c r="AAS36" i="1"/>
  <c r="AAS37" i="1"/>
  <c r="AAS38" i="1"/>
  <c r="AAS39" i="1"/>
  <c r="AAS40" i="1"/>
  <c r="AAS41" i="1"/>
  <c r="AAS42" i="1"/>
  <c r="AAS43" i="1"/>
  <c r="AAS44" i="1"/>
  <c r="AAS67" i="1"/>
  <c r="AAT36" i="1"/>
  <c r="AAT37" i="1"/>
  <c r="AAT38" i="1"/>
  <c r="AAT39" i="1"/>
  <c r="AAT40" i="1"/>
  <c r="AAT41" i="1"/>
  <c r="AAT42" i="1"/>
  <c r="AAT43" i="1"/>
  <c r="AAT44" i="1"/>
  <c r="AAT67" i="1"/>
  <c r="AAU36" i="1"/>
  <c r="AAU37" i="1"/>
  <c r="AAU38" i="1"/>
  <c r="AAU39" i="1"/>
  <c r="AAU40" i="1"/>
  <c r="AAU41" i="1"/>
  <c r="AAU42" i="1"/>
  <c r="AAU43" i="1"/>
  <c r="AAU44" i="1"/>
  <c r="AAU67" i="1"/>
  <c r="AAV36" i="1"/>
  <c r="AAV37" i="1"/>
  <c r="AAV38" i="1"/>
  <c r="AAV39" i="1"/>
  <c r="AAV40" i="1"/>
  <c r="AAV41" i="1"/>
  <c r="AAV42" i="1"/>
  <c r="AAV43" i="1"/>
  <c r="AAV44" i="1"/>
  <c r="AAV67" i="1"/>
  <c r="AAW36" i="1"/>
  <c r="AAW37" i="1"/>
  <c r="AAW38" i="1"/>
  <c r="AAW39" i="1"/>
  <c r="AAW40" i="1"/>
  <c r="AAW41" i="1"/>
  <c r="AAW42" i="1"/>
  <c r="AAW43" i="1"/>
  <c r="AAW44" i="1"/>
  <c r="AAW67" i="1"/>
  <c r="AAX36" i="1"/>
  <c r="AAX37" i="1"/>
  <c r="AAX38" i="1"/>
  <c r="AAX39" i="1"/>
  <c r="AAX40" i="1"/>
  <c r="AAX41" i="1"/>
  <c r="AAX42" i="1"/>
  <c r="AAX43" i="1"/>
  <c r="AAX44" i="1"/>
  <c r="AAX67" i="1"/>
  <c r="AAY36" i="1"/>
  <c r="AAY37" i="1"/>
  <c r="AAY38" i="1"/>
  <c r="AAY39" i="1"/>
  <c r="AAY40" i="1"/>
  <c r="AAY41" i="1"/>
  <c r="AAY42" i="1"/>
  <c r="AAY43" i="1"/>
  <c r="AAY44" i="1"/>
  <c r="AAY67" i="1"/>
  <c r="AAZ36" i="1"/>
  <c r="AAZ37" i="1"/>
  <c r="AAZ38" i="1"/>
  <c r="AAZ39" i="1"/>
  <c r="AAZ40" i="1"/>
  <c r="AAZ41" i="1"/>
  <c r="AAZ42" i="1"/>
  <c r="AAZ43" i="1"/>
  <c r="AAZ44" i="1"/>
  <c r="AAZ67" i="1"/>
  <c r="ABA36" i="1"/>
  <c r="ABA37" i="1"/>
  <c r="ABA38" i="1"/>
  <c r="ABA39" i="1"/>
  <c r="ABA40" i="1"/>
  <c r="ABA41" i="1"/>
  <c r="ABA42" i="1"/>
  <c r="ABA43" i="1"/>
  <c r="ABA44" i="1"/>
  <c r="ABA67" i="1"/>
  <c r="ABB36" i="1"/>
  <c r="ABB37" i="1"/>
  <c r="ABB38" i="1"/>
  <c r="ABB39" i="1"/>
  <c r="ABB40" i="1"/>
  <c r="ABB41" i="1"/>
  <c r="ABB42" i="1"/>
  <c r="ABB43" i="1"/>
  <c r="ABB44" i="1"/>
  <c r="ABB67" i="1"/>
  <c r="ABC36" i="1"/>
  <c r="ABC37" i="1"/>
  <c r="ABC38" i="1"/>
  <c r="ABC39" i="1"/>
  <c r="ABC40" i="1"/>
  <c r="ABC41" i="1"/>
  <c r="ABC42" i="1"/>
  <c r="ABC43" i="1"/>
  <c r="ABC44" i="1"/>
  <c r="ABC67" i="1"/>
  <c r="ABD36" i="1"/>
  <c r="ABD37" i="1"/>
  <c r="ABD38" i="1"/>
  <c r="ABD39" i="1"/>
  <c r="ABD40" i="1"/>
  <c r="ABD41" i="1"/>
  <c r="ABD42" i="1"/>
  <c r="ABD43" i="1"/>
  <c r="ABD44" i="1"/>
  <c r="ABD67" i="1"/>
  <c r="ABE36" i="1"/>
  <c r="ABE37" i="1"/>
  <c r="ABE38" i="1"/>
  <c r="ABE39" i="1"/>
  <c r="ABE40" i="1"/>
  <c r="ABE41" i="1"/>
  <c r="ABE42" i="1"/>
  <c r="ABE43" i="1"/>
  <c r="ABE44" i="1"/>
  <c r="ABE67" i="1"/>
  <c r="ABF36" i="1"/>
  <c r="ABF37" i="1"/>
  <c r="ABF38" i="1"/>
  <c r="ABF39" i="1"/>
  <c r="ABF40" i="1"/>
  <c r="ABF41" i="1"/>
  <c r="ABF42" i="1"/>
  <c r="ABF43" i="1"/>
  <c r="ABF44" i="1"/>
  <c r="ABF67" i="1"/>
  <c r="ABG36" i="1"/>
  <c r="ABG37" i="1"/>
  <c r="ABG38" i="1"/>
  <c r="ABG39" i="1"/>
  <c r="ABG40" i="1"/>
  <c r="ABG41" i="1"/>
  <c r="ABG42" i="1"/>
  <c r="ABG43" i="1"/>
  <c r="ABG44" i="1"/>
  <c r="ABG67" i="1"/>
  <c r="ABH36" i="1"/>
  <c r="ABH37" i="1"/>
  <c r="ABH38" i="1"/>
  <c r="ABH39" i="1"/>
  <c r="ABH40" i="1"/>
  <c r="ABH41" i="1"/>
  <c r="ABH42" i="1"/>
  <c r="ABH43" i="1"/>
  <c r="ABH44" i="1"/>
  <c r="ABH67" i="1"/>
  <c r="ABI36" i="1"/>
  <c r="ABI37" i="1"/>
  <c r="ABI38" i="1"/>
  <c r="ABI39" i="1"/>
  <c r="ABI40" i="1"/>
  <c r="ABI41" i="1"/>
  <c r="ABI42" i="1"/>
  <c r="ABI43" i="1"/>
  <c r="ABI44" i="1"/>
  <c r="ABI67" i="1"/>
  <c r="ABJ36" i="1"/>
  <c r="ABJ37" i="1"/>
  <c r="ABJ38" i="1"/>
  <c r="ABJ39" i="1"/>
  <c r="ABJ40" i="1"/>
  <c r="ABJ41" i="1"/>
  <c r="ABJ42" i="1"/>
  <c r="ABJ43" i="1"/>
  <c r="ABJ44" i="1"/>
  <c r="ABJ67" i="1"/>
  <c r="ABK36" i="1"/>
  <c r="ABK37" i="1"/>
  <c r="ABK38" i="1"/>
  <c r="ABK39" i="1"/>
  <c r="ABK40" i="1"/>
  <c r="ABK41" i="1"/>
  <c r="ABK42" i="1"/>
  <c r="ABK43" i="1"/>
  <c r="ABK44" i="1"/>
  <c r="ABK67" i="1"/>
  <c r="ABL36" i="1"/>
  <c r="ABL37" i="1"/>
  <c r="ABL38" i="1"/>
  <c r="ABL39" i="1"/>
  <c r="ABL40" i="1"/>
  <c r="ABL41" i="1"/>
  <c r="ABL42" i="1"/>
  <c r="ABL43" i="1"/>
  <c r="ABL44" i="1"/>
  <c r="ABL67" i="1"/>
  <c r="ABM36" i="1"/>
  <c r="ABM37" i="1"/>
  <c r="ABM38" i="1"/>
  <c r="ABM39" i="1"/>
  <c r="ABM40" i="1"/>
  <c r="ABM41" i="1"/>
  <c r="ABM42" i="1"/>
  <c r="ABM43" i="1"/>
  <c r="ABM44" i="1"/>
  <c r="ABM67" i="1"/>
  <c r="ABN36" i="1"/>
  <c r="ABN37" i="1"/>
  <c r="ABN38" i="1"/>
  <c r="ABN39" i="1"/>
  <c r="ABN40" i="1"/>
  <c r="ABN41" i="1"/>
  <c r="ABN42" i="1"/>
  <c r="ABN43" i="1"/>
  <c r="ABN44" i="1"/>
  <c r="ABN67" i="1"/>
  <c r="ABO36" i="1"/>
  <c r="ABO37" i="1"/>
  <c r="ABO38" i="1"/>
  <c r="ABO39" i="1"/>
  <c r="ABO40" i="1"/>
  <c r="ABO41" i="1"/>
  <c r="ABO42" i="1"/>
  <c r="ABO43" i="1"/>
  <c r="ABO44" i="1"/>
  <c r="ABO67" i="1"/>
  <c r="ABP36" i="1"/>
  <c r="ABP37" i="1"/>
  <c r="ABP38" i="1"/>
  <c r="ABP39" i="1"/>
  <c r="ABP40" i="1"/>
  <c r="ABP41" i="1"/>
  <c r="ABP42" i="1"/>
  <c r="ABP43" i="1"/>
  <c r="ABP44" i="1"/>
  <c r="ABP67" i="1"/>
  <c r="ABQ36" i="1"/>
  <c r="ABQ37" i="1"/>
  <c r="ABQ38" i="1"/>
  <c r="ABQ39" i="1"/>
  <c r="ABQ40" i="1"/>
  <c r="ABQ41" i="1"/>
  <c r="ABQ42" i="1"/>
  <c r="ABQ43" i="1"/>
  <c r="ABQ44" i="1"/>
  <c r="ABQ67" i="1"/>
  <c r="ABR36" i="1"/>
  <c r="ABR37" i="1"/>
  <c r="ABR38" i="1"/>
  <c r="ABR39" i="1"/>
  <c r="ABR40" i="1"/>
  <c r="ABR41" i="1"/>
  <c r="ABR42" i="1"/>
  <c r="ABR43" i="1"/>
  <c r="ABR44" i="1"/>
  <c r="ABR67" i="1"/>
  <c r="ABS36" i="1"/>
  <c r="ABS37" i="1"/>
  <c r="ABS38" i="1"/>
  <c r="ABS39" i="1"/>
  <c r="ABS40" i="1"/>
  <c r="ABS41" i="1"/>
  <c r="ABS42" i="1"/>
  <c r="ABS43" i="1"/>
  <c r="ABS44" i="1"/>
  <c r="ABS67" i="1"/>
  <c r="ABT36" i="1"/>
  <c r="ABT37" i="1"/>
  <c r="ABT38" i="1"/>
  <c r="ABT39" i="1"/>
  <c r="ABT40" i="1"/>
  <c r="ABT41" i="1"/>
  <c r="ABT42" i="1"/>
  <c r="ABT43" i="1"/>
  <c r="ABT44" i="1"/>
  <c r="ABT67" i="1"/>
  <c r="ABU36" i="1"/>
  <c r="ABU37" i="1"/>
  <c r="ABU38" i="1"/>
  <c r="ABU39" i="1"/>
  <c r="ABU40" i="1"/>
  <c r="ABU41" i="1"/>
  <c r="ABU42" i="1"/>
  <c r="ABU43" i="1"/>
  <c r="ABU44" i="1"/>
  <c r="ABU67" i="1"/>
  <c r="ABV36" i="1"/>
  <c r="ABV37" i="1"/>
  <c r="ABV38" i="1"/>
  <c r="ABV39" i="1"/>
  <c r="ABV40" i="1"/>
  <c r="ABV41" i="1"/>
  <c r="ABV42" i="1"/>
  <c r="ABV43" i="1"/>
  <c r="ABV44" i="1"/>
  <c r="ABV67" i="1"/>
  <c r="ABW36" i="1"/>
  <c r="ABW37" i="1"/>
  <c r="ABW38" i="1"/>
  <c r="ABW39" i="1"/>
  <c r="ABW40" i="1"/>
  <c r="ABW41" i="1"/>
  <c r="ABW42" i="1"/>
  <c r="ABW43" i="1"/>
  <c r="ABW44" i="1"/>
  <c r="ABW67" i="1"/>
  <c r="ABX36" i="1"/>
  <c r="ABX37" i="1"/>
  <c r="ABX38" i="1"/>
  <c r="ABX39" i="1"/>
  <c r="ABX40" i="1"/>
  <c r="ABX41" i="1"/>
  <c r="ABX42" i="1"/>
  <c r="ABX43" i="1"/>
  <c r="ABX44" i="1"/>
  <c r="ABX67" i="1"/>
  <c r="ABY36" i="1"/>
  <c r="ABY37" i="1"/>
  <c r="ABY38" i="1"/>
  <c r="ABY39" i="1"/>
  <c r="ABY40" i="1"/>
  <c r="ABY41" i="1"/>
  <c r="ABY42" i="1"/>
  <c r="ABY43" i="1"/>
  <c r="ABY44" i="1"/>
  <c r="ABY67" i="1"/>
  <c r="ABZ36" i="1"/>
  <c r="ABZ37" i="1"/>
  <c r="ABZ38" i="1"/>
  <c r="ABZ39" i="1"/>
  <c r="ABZ40" i="1"/>
  <c r="ABZ41" i="1"/>
  <c r="ABZ42" i="1"/>
  <c r="ABZ43" i="1"/>
  <c r="ABZ44" i="1"/>
  <c r="ABZ67" i="1"/>
  <c r="ACA36" i="1"/>
  <c r="ACA37" i="1"/>
  <c r="ACA38" i="1"/>
  <c r="ACA39" i="1"/>
  <c r="ACA40" i="1"/>
  <c r="ACA41" i="1"/>
  <c r="ACA42" i="1"/>
  <c r="ACA43" i="1"/>
  <c r="ACA44" i="1"/>
  <c r="ACA67" i="1"/>
  <c r="ACB36" i="1"/>
  <c r="ACB37" i="1"/>
  <c r="ACB38" i="1"/>
  <c r="ACB39" i="1"/>
  <c r="ACB40" i="1"/>
  <c r="ACB41" i="1"/>
  <c r="ACB42" i="1"/>
  <c r="ACB43" i="1"/>
  <c r="ACB44" i="1"/>
  <c r="ACB67" i="1"/>
  <c r="ACC36" i="1"/>
  <c r="ACC37" i="1"/>
  <c r="ACC38" i="1"/>
  <c r="ACC39" i="1"/>
  <c r="ACC40" i="1"/>
  <c r="ACC41" i="1"/>
  <c r="ACC42" i="1"/>
  <c r="ACC43" i="1"/>
  <c r="ACC44" i="1"/>
  <c r="ACC67" i="1"/>
  <c r="ACD36" i="1"/>
  <c r="ACD37" i="1"/>
  <c r="ACD38" i="1"/>
  <c r="ACD39" i="1"/>
  <c r="ACD40" i="1"/>
  <c r="ACD41" i="1"/>
  <c r="ACD42" i="1"/>
  <c r="ACD43" i="1"/>
  <c r="ACD44" i="1"/>
  <c r="ACD67" i="1"/>
  <c r="ACE36" i="1"/>
  <c r="ACE37" i="1"/>
  <c r="ACE38" i="1"/>
  <c r="ACE39" i="1"/>
  <c r="ACE40" i="1"/>
  <c r="ACE41" i="1"/>
  <c r="ACE42" i="1"/>
  <c r="ACE43" i="1"/>
  <c r="ACE44" i="1"/>
  <c r="ACE67" i="1"/>
  <c r="ACF36" i="1"/>
  <c r="ACF37" i="1"/>
  <c r="ACF38" i="1"/>
  <c r="ACF39" i="1"/>
  <c r="ACF40" i="1"/>
  <c r="ACF41" i="1"/>
  <c r="ACF42" i="1"/>
  <c r="ACF43" i="1"/>
  <c r="ACF44" i="1"/>
  <c r="ACF67" i="1"/>
  <c r="ACG36" i="1"/>
  <c r="ACG37" i="1"/>
  <c r="ACG38" i="1"/>
  <c r="ACG39" i="1"/>
  <c r="ACG40" i="1"/>
  <c r="ACG41" i="1"/>
  <c r="ACG42" i="1"/>
  <c r="ACG43" i="1"/>
  <c r="ACG44" i="1"/>
  <c r="ACG67" i="1"/>
  <c r="ACH36" i="1"/>
  <c r="ACH37" i="1"/>
  <c r="ACH38" i="1"/>
  <c r="ACH39" i="1"/>
  <c r="ACH40" i="1"/>
  <c r="ACH41" i="1"/>
  <c r="ACH42" i="1"/>
  <c r="ACH43" i="1"/>
  <c r="ACH44" i="1"/>
  <c r="ACH67" i="1"/>
  <c r="ACI36" i="1"/>
  <c r="ACI37" i="1"/>
  <c r="ACI38" i="1"/>
  <c r="ACI39" i="1"/>
  <c r="ACI40" i="1"/>
  <c r="ACI41" i="1"/>
  <c r="ACI42" i="1"/>
  <c r="ACI43" i="1"/>
  <c r="ACI44" i="1"/>
  <c r="ACI67" i="1"/>
  <c r="ACJ36" i="1"/>
  <c r="ACJ37" i="1"/>
  <c r="ACJ38" i="1"/>
  <c r="ACJ39" i="1"/>
  <c r="ACJ40" i="1"/>
  <c r="ACJ41" i="1"/>
  <c r="ACJ42" i="1"/>
  <c r="ACJ43" i="1"/>
  <c r="ACJ44" i="1"/>
  <c r="ACJ67" i="1"/>
  <c r="ACK36" i="1"/>
  <c r="ACK37" i="1"/>
  <c r="ACK38" i="1"/>
  <c r="ACK39" i="1"/>
  <c r="ACK40" i="1"/>
  <c r="ACK41" i="1"/>
  <c r="ACK42" i="1"/>
  <c r="ACK43" i="1"/>
  <c r="ACK44" i="1"/>
  <c r="ACK67" i="1"/>
  <c r="ACL36" i="1"/>
  <c r="ACL37" i="1"/>
  <c r="ACL38" i="1"/>
  <c r="ACL39" i="1"/>
  <c r="ACL40" i="1"/>
  <c r="ACL41" i="1"/>
  <c r="ACL42" i="1"/>
  <c r="ACL43" i="1"/>
  <c r="ACL44" i="1"/>
  <c r="ACL67" i="1"/>
  <c r="ACM36" i="1"/>
  <c r="ACM37" i="1"/>
  <c r="ACM38" i="1"/>
  <c r="ACM39" i="1"/>
  <c r="ACM40" i="1"/>
  <c r="ACM41" i="1"/>
  <c r="ACM42" i="1"/>
  <c r="ACM43" i="1"/>
  <c r="ACM44" i="1"/>
  <c r="ACM67" i="1"/>
  <c r="ACN36" i="1"/>
  <c r="ACN37" i="1"/>
  <c r="ACN38" i="1"/>
  <c r="ACN39" i="1"/>
  <c r="ACN40" i="1"/>
  <c r="ACN41" i="1"/>
  <c r="ACN42" i="1"/>
  <c r="ACN43" i="1"/>
  <c r="ACN44" i="1"/>
  <c r="ACN67" i="1"/>
  <c r="ACO36" i="1"/>
  <c r="ACO37" i="1"/>
  <c r="ACO38" i="1"/>
  <c r="ACO39" i="1"/>
  <c r="ACO40" i="1"/>
  <c r="ACO41" i="1"/>
  <c r="ACO42" i="1"/>
  <c r="ACO43" i="1"/>
  <c r="ACO44" i="1"/>
  <c r="ACO67" i="1"/>
  <c r="ACP36" i="1"/>
  <c r="ACP37" i="1"/>
  <c r="ACP38" i="1"/>
  <c r="ACP39" i="1"/>
  <c r="ACP40" i="1"/>
  <c r="ACP41" i="1"/>
  <c r="ACP42" i="1"/>
  <c r="ACP43" i="1"/>
  <c r="ACP44" i="1"/>
  <c r="ACP67" i="1"/>
  <c r="ACQ36" i="1"/>
  <c r="ACQ37" i="1"/>
  <c r="ACQ38" i="1"/>
  <c r="ACQ39" i="1"/>
  <c r="ACQ40" i="1"/>
  <c r="ACQ41" i="1"/>
  <c r="ACQ42" i="1"/>
  <c r="ACQ43" i="1"/>
  <c r="ACQ44" i="1"/>
  <c r="ACQ67" i="1"/>
  <c r="ACR36" i="1"/>
  <c r="ACR37" i="1"/>
  <c r="ACR38" i="1"/>
  <c r="ACR39" i="1"/>
  <c r="ACR40" i="1"/>
  <c r="ACR41" i="1"/>
  <c r="ACR42" i="1"/>
  <c r="ACR43" i="1"/>
  <c r="ACR44" i="1"/>
  <c r="ACR67" i="1"/>
  <c r="ACS36" i="1"/>
  <c r="ACS37" i="1"/>
  <c r="ACS38" i="1"/>
  <c r="ACS39" i="1"/>
  <c r="ACS40" i="1"/>
  <c r="ACS41" i="1"/>
  <c r="ACS42" i="1"/>
  <c r="ACS43" i="1"/>
  <c r="ACS44" i="1"/>
  <c r="ACS67" i="1"/>
  <c r="ACT36" i="1"/>
  <c r="ACT37" i="1"/>
  <c r="ACT38" i="1"/>
  <c r="ACT39" i="1"/>
  <c r="ACT40" i="1"/>
  <c r="ACT41" i="1"/>
  <c r="ACT42" i="1"/>
  <c r="ACT43" i="1"/>
  <c r="ACT44" i="1"/>
  <c r="ACT67" i="1"/>
  <c r="ACU36" i="1"/>
  <c r="ACU37" i="1"/>
  <c r="ACU38" i="1"/>
  <c r="ACU39" i="1"/>
  <c r="ACU40" i="1"/>
  <c r="ACU41" i="1"/>
  <c r="ACU42" i="1"/>
  <c r="ACU43" i="1"/>
  <c r="ACU44" i="1"/>
  <c r="ACU67" i="1"/>
  <c r="ACV36" i="1"/>
  <c r="ACV37" i="1"/>
  <c r="ACV38" i="1"/>
  <c r="ACV39" i="1"/>
  <c r="ACV40" i="1"/>
  <c r="ACV41" i="1"/>
  <c r="ACV42" i="1"/>
  <c r="ACV43" i="1"/>
  <c r="ACV44" i="1"/>
  <c r="ACV67" i="1"/>
  <c r="ACW36" i="1"/>
  <c r="ACW37" i="1"/>
  <c r="ACW38" i="1"/>
  <c r="ACW39" i="1"/>
  <c r="ACW40" i="1"/>
  <c r="ACW41" i="1"/>
  <c r="ACW42" i="1"/>
  <c r="ACW43" i="1"/>
  <c r="ACW44" i="1"/>
  <c r="ACW67" i="1"/>
  <c r="ACX36" i="1"/>
  <c r="ACX37" i="1"/>
  <c r="ACX38" i="1"/>
  <c r="ACX39" i="1"/>
  <c r="ACX40" i="1"/>
  <c r="ACX41" i="1"/>
  <c r="ACX42" i="1"/>
  <c r="ACX43" i="1"/>
  <c r="ACX44" i="1"/>
  <c r="ACX67" i="1"/>
  <c r="ACY36" i="1"/>
  <c r="ACY37" i="1"/>
  <c r="ACY38" i="1"/>
  <c r="ACY39" i="1"/>
  <c r="ACY40" i="1"/>
  <c r="ACY41" i="1"/>
  <c r="ACY42" i="1"/>
  <c r="ACY43" i="1"/>
  <c r="ACY44" i="1"/>
  <c r="ACY67" i="1"/>
  <c r="ACZ36" i="1"/>
  <c r="ACZ37" i="1"/>
  <c r="ACZ38" i="1"/>
  <c r="ACZ39" i="1"/>
  <c r="ACZ40" i="1"/>
  <c r="ACZ41" i="1"/>
  <c r="ACZ42" i="1"/>
  <c r="ACZ43" i="1"/>
  <c r="ACZ44" i="1"/>
  <c r="ACZ67" i="1"/>
  <c r="ADA36" i="1"/>
  <c r="ADA37" i="1"/>
  <c r="ADA38" i="1"/>
  <c r="ADA39" i="1"/>
  <c r="ADA40" i="1"/>
  <c r="ADA41" i="1"/>
  <c r="ADA42" i="1"/>
  <c r="ADA43" i="1"/>
  <c r="ADA44" i="1"/>
  <c r="ADA67" i="1"/>
  <c r="ADB36" i="1"/>
  <c r="ADB37" i="1"/>
  <c r="ADB38" i="1"/>
  <c r="ADB39" i="1"/>
  <c r="ADB40" i="1"/>
  <c r="ADB41" i="1"/>
  <c r="ADB42" i="1"/>
  <c r="ADB43" i="1"/>
  <c r="ADB44" i="1"/>
  <c r="ADB67" i="1"/>
  <c r="ADC36" i="1"/>
  <c r="ADC37" i="1"/>
  <c r="ADC38" i="1"/>
  <c r="ADC39" i="1"/>
  <c r="ADC40" i="1"/>
  <c r="ADC41" i="1"/>
  <c r="ADC42" i="1"/>
  <c r="ADC43" i="1"/>
  <c r="ADC44" i="1"/>
  <c r="ADC67" i="1"/>
  <c r="ADD36" i="1"/>
  <c r="ADD37" i="1"/>
  <c r="ADD38" i="1"/>
  <c r="ADD39" i="1"/>
  <c r="ADD40" i="1"/>
  <c r="ADD41" i="1"/>
  <c r="ADD42" i="1"/>
  <c r="ADD43" i="1"/>
  <c r="ADD44" i="1"/>
  <c r="ADD67" i="1"/>
  <c r="ADE36" i="1"/>
  <c r="ADE37" i="1"/>
  <c r="ADE38" i="1"/>
  <c r="ADE39" i="1"/>
  <c r="ADE40" i="1"/>
  <c r="ADE41" i="1"/>
  <c r="ADE42" i="1"/>
  <c r="ADE43" i="1"/>
  <c r="ADE44" i="1"/>
  <c r="ADE67" i="1"/>
  <c r="ADF36" i="1"/>
  <c r="ADF37" i="1"/>
  <c r="ADF38" i="1"/>
  <c r="ADF39" i="1"/>
  <c r="ADF40" i="1"/>
  <c r="ADF41" i="1"/>
  <c r="ADF42" i="1"/>
  <c r="ADF43" i="1"/>
  <c r="ADF44" i="1"/>
  <c r="ADF67" i="1"/>
  <c r="ADG36" i="1"/>
  <c r="ADG37" i="1"/>
  <c r="ADG38" i="1"/>
  <c r="ADG39" i="1"/>
  <c r="ADG40" i="1"/>
  <c r="ADG41" i="1"/>
  <c r="ADG42" i="1"/>
  <c r="ADG43" i="1"/>
  <c r="ADG44" i="1"/>
  <c r="ADG67" i="1"/>
  <c r="ADH36" i="1"/>
  <c r="ADH37" i="1"/>
  <c r="ADH38" i="1"/>
  <c r="ADH39" i="1"/>
  <c r="ADH40" i="1"/>
  <c r="ADH41" i="1"/>
  <c r="ADH42" i="1"/>
  <c r="ADH43" i="1"/>
  <c r="ADH44" i="1"/>
  <c r="ADH67" i="1"/>
  <c r="ADI36" i="1"/>
  <c r="ADI37" i="1"/>
  <c r="ADI38" i="1"/>
  <c r="ADI39" i="1"/>
  <c r="ADI40" i="1"/>
  <c r="ADI41" i="1"/>
  <c r="ADI42" i="1"/>
  <c r="ADI43" i="1"/>
  <c r="ADI44" i="1"/>
  <c r="ADI67" i="1"/>
  <c r="ADJ36" i="1"/>
  <c r="ADJ37" i="1"/>
  <c r="ADJ38" i="1"/>
  <c r="ADJ39" i="1"/>
  <c r="ADJ40" i="1"/>
  <c r="ADJ41" i="1"/>
  <c r="ADJ42" i="1"/>
  <c r="ADJ43" i="1"/>
  <c r="ADJ44" i="1"/>
  <c r="ADJ67" i="1"/>
  <c r="ADK36" i="1"/>
  <c r="ADK37" i="1"/>
  <c r="ADK38" i="1"/>
  <c r="ADK39" i="1"/>
  <c r="ADK40" i="1"/>
  <c r="ADK41" i="1"/>
  <c r="ADK42" i="1"/>
  <c r="ADK43" i="1"/>
  <c r="ADK44" i="1"/>
  <c r="ADK67" i="1"/>
  <c r="ADL36" i="1"/>
  <c r="ADL37" i="1"/>
  <c r="ADL38" i="1"/>
  <c r="ADL39" i="1"/>
  <c r="ADL40" i="1"/>
  <c r="ADL41" i="1"/>
  <c r="ADL42" i="1"/>
  <c r="ADL43" i="1"/>
  <c r="ADL44" i="1"/>
  <c r="ADL67" i="1"/>
  <c r="ADM36" i="1"/>
  <c r="ADM37" i="1"/>
  <c r="ADM38" i="1"/>
  <c r="ADM39" i="1"/>
  <c r="ADM40" i="1"/>
  <c r="ADM41" i="1"/>
  <c r="ADM42" i="1"/>
  <c r="ADM43" i="1"/>
  <c r="ADM44" i="1"/>
  <c r="ADM67" i="1"/>
  <c r="ADN36" i="1"/>
  <c r="ADN37" i="1"/>
  <c r="ADN38" i="1"/>
  <c r="ADN39" i="1"/>
  <c r="ADN40" i="1"/>
  <c r="ADN41" i="1"/>
  <c r="ADN42" i="1"/>
  <c r="ADN43" i="1"/>
  <c r="ADN44" i="1"/>
  <c r="ADN67" i="1"/>
  <c r="ADO36" i="1"/>
  <c r="ADO37" i="1"/>
  <c r="ADO38" i="1"/>
  <c r="ADO39" i="1"/>
  <c r="ADO40" i="1"/>
  <c r="ADO41" i="1"/>
  <c r="ADO42" i="1"/>
  <c r="ADO43" i="1"/>
  <c r="ADO44" i="1"/>
  <c r="ADO67" i="1"/>
  <c r="ADP36" i="1"/>
  <c r="ADP37" i="1"/>
  <c r="ADP38" i="1"/>
  <c r="ADP39" i="1"/>
  <c r="ADP40" i="1"/>
  <c r="ADP41" i="1"/>
  <c r="ADP42" i="1"/>
  <c r="ADP43" i="1"/>
  <c r="ADP44" i="1"/>
  <c r="ADP67" i="1"/>
  <c r="ADQ36" i="1"/>
  <c r="ADQ37" i="1"/>
  <c r="ADQ38" i="1"/>
  <c r="ADQ39" i="1"/>
  <c r="ADQ40" i="1"/>
  <c r="ADQ41" i="1"/>
  <c r="ADQ42" i="1"/>
  <c r="ADQ43" i="1"/>
  <c r="ADQ44" i="1"/>
  <c r="ADQ67" i="1"/>
  <c r="ADR36" i="1"/>
  <c r="ADR37" i="1"/>
  <c r="ADR38" i="1"/>
  <c r="ADR39" i="1"/>
  <c r="ADR40" i="1"/>
  <c r="ADR41" i="1"/>
  <c r="ADR42" i="1"/>
  <c r="ADR43" i="1"/>
  <c r="ADR44" i="1"/>
  <c r="ADR67" i="1"/>
  <c r="ADS36" i="1"/>
  <c r="ADS37" i="1"/>
  <c r="ADS38" i="1"/>
  <c r="ADS39" i="1"/>
  <c r="ADS40" i="1"/>
  <c r="ADS41" i="1"/>
  <c r="ADS42" i="1"/>
  <c r="ADS43" i="1"/>
  <c r="ADS44" i="1"/>
  <c r="ADS67" i="1"/>
  <c r="ADT36" i="1"/>
  <c r="ADT37" i="1"/>
  <c r="ADT38" i="1"/>
  <c r="ADT39" i="1"/>
  <c r="ADT40" i="1"/>
  <c r="ADT41" i="1"/>
  <c r="ADT42" i="1"/>
  <c r="ADT43" i="1"/>
  <c r="ADT44" i="1"/>
  <c r="ADT67" i="1"/>
  <c r="ADU36" i="1"/>
  <c r="ADU37" i="1"/>
  <c r="ADU38" i="1"/>
  <c r="ADU39" i="1"/>
  <c r="ADU40" i="1"/>
  <c r="ADU41" i="1"/>
  <c r="ADU42" i="1"/>
  <c r="ADU43" i="1"/>
  <c r="ADU44" i="1"/>
  <c r="ADU67" i="1"/>
  <c r="ADV36" i="1"/>
  <c r="ADV37" i="1"/>
  <c r="ADV38" i="1"/>
  <c r="ADV39" i="1"/>
  <c r="ADV40" i="1"/>
  <c r="ADV41" i="1"/>
  <c r="ADV42" i="1"/>
  <c r="ADV43" i="1"/>
  <c r="ADV44" i="1"/>
  <c r="ADV67" i="1"/>
  <c r="ADW36" i="1"/>
  <c r="ADW37" i="1"/>
  <c r="ADW38" i="1"/>
  <c r="ADW39" i="1"/>
  <c r="ADW40" i="1"/>
  <c r="ADW41" i="1"/>
  <c r="ADW42" i="1"/>
  <c r="ADW43" i="1"/>
  <c r="ADW44" i="1"/>
  <c r="ADW67" i="1"/>
  <c r="ADX36" i="1"/>
  <c r="ADX37" i="1"/>
  <c r="ADX38" i="1"/>
  <c r="ADX39" i="1"/>
  <c r="ADX40" i="1"/>
  <c r="ADX41" i="1"/>
  <c r="ADX42" i="1"/>
  <c r="ADX43" i="1"/>
  <c r="ADX44" i="1"/>
  <c r="ADX67" i="1"/>
  <c r="ADY36" i="1"/>
  <c r="ADY37" i="1"/>
  <c r="ADY38" i="1"/>
  <c r="ADY39" i="1"/>
  <c r="ADY40" i="1"/>
  <c r="ADY41" i="1"/>
  <c r="ADY42" i="1"/>
  <c r="ADY43" i="1"/>
  <c r="ADY44" i="1"/>
  <c r="ADY67" i="1"/>
  <c r="ADZ36" i="1"/>
  <c r="ADZ37" i="1"/>
  <c r="ADZ38" i="1"/>
  <c r="ADZ39" i="1"/>
  <c r="ADZ40" i="1"/>
  <c r="ADZ41" i="1"/>
  <c r="ADZ42" i="1"/>
  <c r="ADZ43" i="1"/>
  <c r="ADZ44" i="1"/>
  <c r="ADZ67" i="1"/>
  <c r="AEA36" i="1"/>
  <c r="AEA37" i="1"/>
  <c r="AEA38" i="1"/>
  <c r="AEA39" i="1"/>
  <c r="AEA40" i="1"/>
  <c r="AEA41" i="1"/>
  <c r="AEA42" i="1"/>
  <c r="AEA43" i="1"/>
  <c r="AEA44" i="1"/>
  <c r="AEA67" i="1"/>
  <c r="AEB36" i="1"/>
  <c r="AEB37" i="1"/>
  <c r="AEB38" i="1"/>
  <c r="AEB39" i="1"/>
  <c r="AEB40" i="1"/>
  <c r="AEB41" i="1"/>
  <c r="AEB42" i="1"/>
  <c r="AEB43" i="1"/>
  <c r="AEB44" i="1"/>
  <c r="AEB67" i="1"/>
  <c r="AEC36" i="1"/>
  <c r="AEC37" i="1"/>
  <c r="AEC38" i="1"/>
  <c r="AEC39" i="1"/>
  <c r="AEC40" i="1"/>
  <c r="AEC41" i="1"/>
  <c r="AEC42" i="1"/>
  <c r="AEC43" i="1"/>
  <c r="AEC44" i="1"/>
  <c r="AEC67" i="1"/>
  <c r="AED36" i="1"/>
  <c r="AED37" i="1"/>
  <c r="AED38" i="1"/>
  <c r="AED39" i="1"/>
  <c r="AED40" i="1"/>
  <c r="AED41" i="1"/>
  <c r="AED42" i="1"/>
  <c r="AED43" i="1"/>
  <c r="AED44" i="1"/>
  <c r="AED67" i="1"/>
  <c r="AEE36" i="1"/>
  <c r="AEE37" i="1"/>
  <c r="AEE38" i="1"/>
  <c r="AEE39" i="1"/>
  <c r="AEE40" i="1"/>
  <c r="AEE41" i="1"/>
  <c r="AEE42" i="1"/>
  <c r="AEE43" i="1"/>
  <c r="AEE44" i="1"/>
  <c r="AEE67" i="1"/>
  <c r="AEF36" i="1"/>
  <c r="AEF37" i="1"/>
  <c r="AEF38" i="1"/>
  <c r="AEF39" i="1"/>
  <c r="AEF40" i="1"/>
  <c r="AEF41" i="1"/>
  <c r="AEF42" i="1"/>
  <c r="AEF43" i="1"/>
  <c r="AEF44" i="1"/>
  <c r="AEF67" i="1"/>
  <c r="AEG36" i="1"/>
  <c r="AEG37" i="1"/>
  <c r="AEG38" i="1"/>
  <c r="AEG39" i="1"/>
  <c r="AEG40" i="1"/>
  <c r="AEG41" i="1"/>
  <c r="AEG42" i="1"/>
  <c r="AEG43" i="1"/>
  <c r="AEG44" i="1"/>
  <c r="AEG67" i="1"/>
  <c r="AEH36" i="1"/>
  <c r="AEH37" i="1"/>
  <c r="AEH38" i="1"/>
  <c r="AEH39" i="1"/>
  <c r="AEH40" i="1"/>
  <c r="AEH41" i="1"/>
  <c r="AEH42" i="1"/>
  <c r="AEH43" i="1"/>
  <c r="AEH44" i="1"/>
  <c r="AEH67" i="1"/>
  <c r="AEI36" i="1"/>
  <c r="AEI37" i="1"/>
  <c r="AEI38" i="1"/>
  <c r="AEI39" i="1"/>
  <c r="AEI40" i="1"/>
  <c r="AEI41" i="1"/>
  <c r="AEI42" i="1"/>
  <c r="AEI43" i="1"/>
  <c r="AEI44" i="1"/>
  <c r="AEI67" i="1"/>
  <c r="AEJ36" i="1"/>
  <c r="AEJ37" i="1"/>
  <c r="AEJ38" i="1"/>
  <c r="AEJ39" i="1"/>
  <c r="AEJ40" i="1"/>
  <c r="AEJ41" i="1"/>
  <c r="AEJ42" i="1"/>
  <c r="AEJ43" i="1"/>
  <c r="AEJ44" i="1"/>
  <c r="AEJ67" i="1"/>
  <c r="AEK36" i="1"/>
  <c r="AEK37" i="1"/>
  <c r="AEK38" i="1"/>
  <c r="AEK39" i="1"/>
  <c r="AEK40" i="1"/>
  <c r="AEK41" i="1"/>
  <c r="AEK42" i="1"/>
  <c r="AEK43" i="1"/>
  <c r="AEK44" i="1"/>
  <c r="AEK67" i="1"/>
  <c r="AEL36" i="1"/>
  <c r="AEL37" i="1"/>
  <c r="AEL38" i="1"/>
  <c r="AEL39" i="1"/>
  <c r="AEL40" i="1"/>
  <c r="AEL41" i="1"/>
  <c r="AEL42" i="1"/>
  <c r="AEL43" i="1"/>
  <c r="AEL44" i="1"/>
  <c r="AEL67" i="1"/>
  <c r="AEM36" i="1"/>
  <c r="AEM37" i="1"/>
  <c r="AEM38" i="1"/>
  <c r="AEM39" i="1"/>
  <c r="AEM40" i="1"/>
  <c r="AEM41" i="1"/>
  <c r="AEM42" i="1"/>
  <c r="AEM43" i="1"/>
  <c r="AEM44" i="1"/>
  <c r="AEM67" i="1"/>
  <c r="AEN36" i="1"/>
  <c r="AEN37" i="1"/>
  <c r="AEN38" i="1"/>
  <c r="AEN39" i="1"/>
  <c r="AEN40" i="1"/>
  <c r="AEN41" i="1"/>
  <c r="AEN42" i="1"/>
  <c r="AEN43" i="1"/>
  <c r="AEN44" i="1"/>
  <c r="AEN67" i="1"/>
  <c r="AEO36" i="1"/>
  <c r="AEO37" i="1"/>
  <c r="AEO38" i="1"/>
  <c r="AEO39" i="1"/>
  <c r="AEO40" i="1"/>
  <c r="AEO41" i="1"/>
  <c r="AEO42" i="1"/>
  <c r="AEO43" i="1"/>
  <c r="AEO44" i="1"/>
  <c r="AEO67" i="1"/>
  <c r="AEP36" i="1"/>
  <c r="AEP37" i="1"/>
  <c r="AEP38" i="1"/>
  <c r="AEP39" i="1"/>
  <c r="AEP40" i="1"/>
  <c r="AEP41" i="1"/>
  <c r="AEP42" i="1"/>
  <c r="AEP43" i="1"/>
  <c r="AEP44" i="1"/>
  <c r="AEP67" i="1"/>
  <c r="AEQ36" i="1"/>
  <c r="AEQ37" i="1"/>
  <c r="AEQ38" i="1"/>
  <c r="AEQ39" i="1"/>
  <c r="AEQ40" i="1"/>
  <c r="AEQ41" i="1"/>
  <c r="AEQ42" i="1"/>
  <c r="AEQ43" i="1"/>
  <c r="AEQ44" i="1"/>
  <c r="AEQ67" i="1"/>
  <c r="AER36" i="1"/>
  <c r="AER37" i="1"/>
  <c r="AER38" i="1"/>
  <c r="AER39" i="1"/>
  <c r="AER40" i="1"/>
  <c r="AER41" i="1"/>
  <c r="AER42" i="1"/>
  <c r="AER43" i="1"/>
  <c r="AER44" i="1"/>
  <c r="AER67" i="1"/>
  <c r="AES36" i="1"/>
  <c r="AES37" i="1"/>
  <c r="AES38" i="1"/>
  <c r="AES39" i="1"/>
  <c r="AES40" i="1"/>
  <c r="AES41" i="1"/>
  <c r="AES42" i="1"/>
  <c r="AES43" i="1"/>
  <c r="AES44" i="1"/>
  <c r="AES67" i="1"/>
  <c r="AET36" i="1"/>
  <c r="AET37" i="1"/>
  <c r="AET38" i="1"/>
  <c r="AET39" i="1"/>
  <c r="AET40" i="1"/>
  <c r="AET41" i="1"/>
  <c r="AET42" i="1"/>
  <c r="AET43" i="1"/>
  <c r="AET44" i="1"/>
  <c r="AET67" i="1"/>
  <c r="AEU36" i="1"/>
  <c r="AEU37" i="1"/>
  <c r="AEU38" i="1"/>
  <c r="AEU39" i="1"/>
  <c r="AEU40" i="1"/>
  <c r="AEU41" i="1"/>
  <c r="AEU42" i="1"/>
  <c r="AEU43" i="1"/>
  <c r="AEU44" i="1"/>
  <c r="AEU67" i="1"/>
  <c r="AEV36" i="1"/>
  <c r="AEV37" i="1"/>
  <c r="AEV38" i="1"/>
  <c r="AEV39" i="1"/>
  <c r="AEV40" i="1"/>
  <c r="AEV41" i="1"/>
  <c r="AEV42" i="1"/>
  <c r="AEV43" i="1"/>
  <c r="AEV44" i="1"/>
  <c r="AEV67" i="1"/>
  <c r="AEW36" i="1"/>
  <c r="AEW37" i="1"/>
  <c r="AEW38" i="1"/>
  <c r="AEW39" i="1"/>
  <c r="AEW40" i="1"/>
  <c r="AEW41" i="1"/>
  <c r="AEW42" i="1"/>
  <c r="AEW43" i="1"/>
  <c r="AEW44" i="1"/>
  <c r="AEW67" i="1"/>
  <c r="AEX36" i="1"/>
  <c r="AEX37" i="1"/>
  <c r="AEX38" i="1"/>
  <c r="AEX39" i="1"/>
  <c r="AEX40" i="1"/>
  <c r="AEX41" i="1"/>
  <c r="AEX42" i="1"/>
  <c r="AEX43" i="1"/>
  <c r="AEX44" i="1"/>
  <c r="AEX67" i="1"/>
  <c r="AEY36" i="1"/>
  <c r="AEY37" i="1"/>
  <c r="AEY38" i="1"/>
  <c r="AEY39" i="1"/>
  <c r="AEY40" i="1"/>
  <c r="AEY41" i="1"/>
  <c r="AEY42" i="1"/>
  <c r="AEY43" i="1"/>
  <c r="AEY44" i="1"/>
  <c r="AEY67" i="1"/>
  <c r="AEZ36" i="1"/>
  <c r="AEZ37" i="1"/>
  <c r="AEZ38" i="1"/>
  <c r="AEZ39" i="1"/>
  <c r="AEZ40" i="1"/>
  <c r="AEZ41" i="1"/>
  <c r="AEZ42" i="1"/>
  <c r="AEZ43" i="1"/>
  <c r="AEZ44" i="1"/>
  <c r="AEZ67" i="1"/>
  <c r="AFA36" i="1"/>
  <c r="AFA37" i="1"/>
  <c r="AFA38" i="1"/>
  <c r="AFA39" i="1"/>
  <c r="AFA40" i="1"/>
  <c r="AFA41" i="1"/>
  <c r="AFA42" i="1"/>
  <c r="AFA43" i="1"/>
  <c r="AFA44" i="1"/>
  <c r="AFA67" i="1"/>
  <c r="AFB36" i="1"/>
  <c r="AFB37" i="1"/>
  <c r="AFB38" i="1"/>
  <c r="AFB39" i="1"/>
  <c r="AFB40" i="1"/>
  <c r="AFB41" i="1"/>
  <c r="AFB42" i="1"/>
  <c r="AFB43" i="1"/>
  <c r="AFB44" i="1"/>
  <c r="AFB67" i="1"/>
  <c r="AFC36" i="1"/>
  <c r="AFC37" i="1"/>
  <c r="AFC38" i="1"/>
  <c r="AFC39" i="1"/>
  <c r="AFC40" i="1"/>
  <c r="AFC41" i="1"/>
  <c r="AFC42" i="1"/>
  <c r="AFC43" i="1"/>
  <c r="AFC44" i="1"/>
  <c r="AFC67" i="1"/>
  <c r="AFD36" i="1"/>
  <c r="AFD37" i="1"/>
  <c r="AFD38" i="1"/>
  <c r="AFD39" i="1"/>
  <c r="AFD40" i="1"/>
  <c r="AFD41" i="1"/>
  <c r="AFD42" i="1"/>
  <c r="AFD43" i="1"/>
  <c r="AFD44" i="1"/>
  <c r="AFD67" i="1"/>
  <c r="AFE36" i="1"/>
  <c r="AFE37" i="1"/>
  <c r="AFE38" i="1"/>
  <c r="AFE39" i="1"/>
  <c r="AFE40" i="1"/>
  <c r="AFE41" i="1"/>
  <c r="AFE42" i="1"/>
  <c r="AFE43" i="1"/>
  <c r="AFE44" i="1"/>
  <c r="AFE67" i="1"/>
  <c r="AFF36" i="1"/>
  <c r="AFF37" i="1"/>
  <c r="AFF38" i="1"/>
  <c r="AFF39" i="1"/>
  <c r="AFF40" i="1"/>
  <c r="AFF41" i="1"/>
  <c r="AFF42" i="1"/>
  <c r="AFF43" i="1"/>
  <c r="AFF44" i="1"/>
  <c r="AFF67" i="1"/>
  <c r="AFG36" i="1"/>
  <c r="AFG37" i="1"/>
  <c r="AFG38" i="1"/>
  <c r="AFG39" i="1"/>
  <c r="AFG40" i="1"/>
  <c r="AFG41" i="1"/>
  <c r="AFG42" i="1"/>
  <c r="AFG43" i="1"/>
  <c r="AFG44" i="1"/>
  <c r="AFG67" i="1"/>
  <c r="AFH36" i="1"/>
  <c r="AFH37" i="1"/>
  <c r="AFH38" i="1"/>
  <c r="AFH39" i="1"/>
  <c r="AFH40" i="1"/>
  <c r="AFH41" i="1"/>
  <c r="AFH42" i="1"/>
  <c r="AFH43" i="1"/>
  <c r="AFH44" i="1"/>
  <c r="AFH67" i="1"/>
  <c r="AFI36" i="1"/>
  <c r="AFI37" i="1"/>
  <c r="AFI38" i="1"/>
  <c r="AFI39" i="1"/>
  <c r="AFI40" i="1"/>
  <c r="AFI41" i="1"/>
  <c r="AFI42" i="1"/>
  <c r="AFI43" i="1"/>
  <c r="AFI44" i="1"/>
  <c r="AFI67" i="1"/>
  <c r="AFJ36" i="1"/>
  <c r="AFJ37" i="1"/>
  <c r="AFJ38" i="1"/>
  <c r="AFJ39" i="1"/>
  <c r="AFJ40" i="1"/>
  <c r="AFJ41" i="1"/>
  <c r="AFJ42" i="1"/>
  <c r="AFJ43" i="1"/>
  <c r="AFJ44" i="1"/>
  <c r="AFJ67" i="1"/>
  <c r="AFK36" i="1"/>
  <c r="AFK37" i="1"/>
  <c r="AFK38" i="1"/>
  <c r="AFK39" i="1"/>
  <c r="AFK40" i="1"/>
  <c r="AFK41" i="1"/>
  <c r="AFK42" i="1"/>
  <c r="AFK43" i="1"/>
  <c r="AFK44" i="1"/>
  <c r="AFK67" i="1"/>
  <c r="AFL36" i="1"/>
  <c r="AFL37" i="1"/>
  <c r="AFL38" i="1"/>
  <c r="AFL39" i="1"/>
  <c r="AFL40" i="1"/>
  <c r="AFL41" i="1"/>
  <c r="AFL42" i="1"/>
  <c r="AFL43" i="1"/>
  <c r="AFL44" i="1"/>
  <c r="AFL67" i="1"/>
  <c r="AFM36" i="1"/>
  <c r="AFM37" i="1"/>
  <c r="AFM38" i="1"/>
  <c r="AFM39" i="1"/>
  <c r="AFM40" i="1"/>
  <c r="AFM41" i="1"/>
  <c r="AFM42" i="1"/>
  <c r="AFM43" i="1"/>
  <c r="AFM44" i="1"/>
  <c r="AFM67" i="1"/>
  <c r="AFN36" i="1"/>
  <c r="AFN37" i="1"/>
  <c r="AFN38" i="1"/>
  <c r="AFN39" i="1"/>
  <c r="AFN40" i="1"/>
  <c r="AFN41" i="1"/>
  <c r="AFN42" i="1"/>
  <c r="AFN43" i="1"/>
  <c r="AFN44" i="1"/>
  <c r="AFN67" i="1"/>
  <c r="AFO36" i="1"/>
  <c r="AFO37" i="1"/>
  <c r="AFO38" i="1"/>
  <c r="AFO39" i="1"/>
  <c r="AFO40" i="1"/>
  <c r="AFO41" i="1"/>
  <c r="AFO42" i="1"/>
  <c r="AFO43" i="1"/>
  <c r="AFO44" i="1"/>
  <c r="AFO67" i="1"/>
  <c r="AFP36" i="1"/>
  <c r="AFP37" i="1"/>
  <c r="AFP38" i="1"/>
  <c r="AFP39" i="1"/>
  <c r="AFP40" i="1"/>
  <c r="AFP41" i="1"/>
  <c r="AFP42" i="1"/>
  <c r="AFP43" i="1"/>
  <c r="AFP44" i="1"/>
  <c r="AFP67" i="1"/>
  <c r="AFQ36" i="1"/>
  <c r="AFQ37" i="1"/>
  <c r="AFQ38" i="1"/>
  <c r="AFQ39" i="1"/>
  <c r="AFQ40" i="1"/>
  <c r="AFQ41" i="1"/>
  <c r="AFQ42" i="1"/>
  <c r="AFQ43" i="1"/>
  <c r="AFQ44" i="1"/>
  <c r="AFQ67" i="1"/>
  <c r="AFR36" i="1"/>
  <c r="AFR37" i="1"/>
  <c r="AFR38" i="1"/>
  <c r="AFR39" i="1"/>
  <c r="AFR40" i="1"/>
  <c r="AFR41" i="1"/>
  <c r="AFR42" i="1"/>
  <c r="AFR43" i="1"/>
  <c r="AFR44" i="1"/>
  <c r="AFR67" i="1"/>
  <c r="AFS36" i="1"/>
  <c r="AFS37" i="1"/>
  <c r="AFS38" i="1"/>
  <c r="AFS39" i="1"/>
  <c r="AFS40" i="1"/>
  <c r="AFS41" i="1"/>
  <c r="AFS42" i="1"/>
  <c r="AFS43" i="1"/>
  <c r="AFS44" i="1"/>
  <c r="AFS67" i="1"/>
  <c r="AFT36" i="1"/>
  <c r="AFT37" i="1"/>
  <c r="AFT38" i="1"/>
  <c r="AFT39" i="1"/>
  <c r="AFT40" i="1"/>
  <c r="AFT41" i="1"/>
  <c r="AFT42" i="1"/>
  <c r="AFT43" i="1"/>
  <c r="AFT44" i="1"/>
  <c r="AFT67" i="1"/>
  <c r="AFU36" i="1"/>
  <c r="AFU37" i="1"/>
  <c r="AFU38" i="1"/>
  <c r="AFU39" i="1"/>
  <c r="AFU40" i="1"/>
  <c r="AFU41" i="1"/>
  <c r="AFU42" i="1"/>
  <c r="AFU43" i="1"/>
  <c r="AFU44" i="1"/>
  <c r="AFU67" i="1"/>
  <c r="AFV36" i="1"/>
  <c r="AFV37" i="1"/>
  <c r="AFV38" i="1"/>
  <c r="AFV39" i="1"/>
  <c r="AFV40" i="1"/>
  <c r="AFV41" i="1"/>
  <c r="AFV42" i="1"/>
  <c r="AFV43" i="1"/>
  <c r="AFV44" i="1"/>
  <c r="AFV67" i="1"/>
  <c r="AFW36" i="1"/>
  <c r="AFW37" i="1"/>
  <c r="AFW38" i="1"/>
  <c r="AFW39" i="1"/>
  <c r="AFW40" i="1"/>
  <c r="AFW41" i="1"/>
  <c r="AFW42" i="1"/>
  <c r="AFW43" i="1"/>
  <c r="AFW44" i="1"/>
  <c r="AFW67" i="1"/>
  <c r="AFX36" i="1"/>
  <c r="AFX37" i="1"/>
  <c r="AFX38" i="1"/>
  <c r="AFX39" i="1"/>
  <c r="AFX40" i="1"/>
  <c r="AFX41" i="1"/>
  <c r="AFX42" i="1"/>
  <c r="AFX43" i="1"/>
  <c r="AFX44" i="1"/>
  <c r="AFX67" i="1"/>
  <c r="AFY36" i="1"/>
  <c r="AFY37" i="1"/>
  <c r="AFY38" i="1"/>
  <c r="AFY39" i="1"/>
  <c r="AFY40" i="1"/>
  <c r="AFY41" i="1"/>
  <c r="AFY42" i="1"/>
  <c r="AFY43" i="1"/>
  <c r="AFY44" i="1"/>
  <c r="AFY67" i="1"/>
  <c r="AFZ36" i="1"/>
  <c r="AFZ37" i="1"/>
  <c r="AFZ38" i="1"/>
  <c r="AFZ39" i="1"/>
  <c r="AFZ40" i="1"/>
  <c r="AFZ41" i="1"/>
  <c r="AFZ42" i="1"/>
  <c r="AFZ43" i="1"/>
  <c r="AFZ44" i="1"/>
  <c r="AFZ67" i="1"/>
  <c r="AGA36" i="1"/>
  <c r="AGA37" i="1"/>
  <c r="AGA38" i="1"/>
  <c r="AGA39" i="1"/>
  <c r="AGA40" i="1"/>
  <c r="AGA41" i="1"/>
  <c r="AGA42" i="1"/>
  <c r="AGA43" i="1"/>
  <c r="AGA44" i="1"/>
  <c r="AGA67" i="1"/>
  <c r="AGB36" i="1"/>
  <c r="AGB37" i="1"/>
  <c r="AGB38" i="1"/>
  <c r="AGB39" i="1"/>
  <c r="AGB40" i="1"/>
  <c r="AGB41" i="1"/>
  <c r="AGB42" i="1"/>
  <c r="AGB43" i="1"/>
  <c r="AGB44" i="1"/>
  <c r="AGB67" i="1"/>
  <c r="AGC36" i="1"/>
  <c r="AGC37" i="1"/>
  <c r="AGC38" i="1"/>
  <c r="AGC39" i="1"/>
  <c r="AGC40" i="1"/>
  <c r="AGC41" i="1"/>
  <c r="AGC42" i="1"/>
  <c r="AGC43" i="1"/>
  <c r="AGC44" i="1"/>
  <c r="AGC67" i="1"/>
  <c r="AGD36" i="1"/>
  <c r="AGD37" i="1"/>
  <c r="AGD38" i="1"/>
  <c r="AGD39" i="1"/>
  <c r="AGD40" i="1"/>
  <c r="AGD41" i="1"/>
  <c r="AGD42" i="1"/>
  <c r="AGD43" i="1"/>
  <c r="AGD44" i="1"/>
  <c r="AGD67" i="1"/>
  <c r="AGE36" i="1"/>
  <c r="AGE37" i="1"/>
  <c r="AGE38" i="1"/>
  <c r="AGE39" i="1"/>
  <c r="AGE40" i="1"/>
  <c r="AGE41" i="1"/>
  <c r="AGE42" i="1"/>
  <c r="AGE43" i="1"/>
  <c r="AGE44" i="1"/>
  <c r="AGE67" i="1"/>
  <c r="AGF36" i="1"/>
  <c r="AGF37" i="1"/>
  <c r="AGF38" i="1"/>
  <c r="AGF39" i="1"/>
  <c r="AGF40" i="1"/>
  <c r="AGF41" i="1"/>
  <c r="AGF42" i="1"/>
  <c r="AGF43" i="1"/>
  <c r="AGF44" i="1"/>
  <c r="AGF67" i="1"/>
  <c r="AGG36" i="1"/>
  <c r="AGG37" i="1"/>
  <c r="AGG38" i="1"/>
  <c r="AGG39" i="1"/>
  <c r="AGG40" i="1"/>
  <c r="AGG41" i="1"/>
  <c r="AGG42" i="1"/>
  <c r="AGG43" i="1"/>
  <c r="AGG44" i="1"/>
  <c r="AGG67" i="1"/>
  <c r="AGH36" i="1"/>
  <c r="AGH37" i="1"/>
  <c r="AGH38" i="1"/>
  <c r="AGH39" i="1"/>
  <c r="AGH40" i="1"/>
  <c r="AGH41" i="1"/>
  <c r="AGH42" i="1"/>
  <c r="AGH43" i="1"/>
  <c r="AGH44" i="1"/>
  <c r="AGH67" i="1"/>
  <c r="AGI36" i="1"/>
  <c r="AGI37" i="1"/>
  <c r="AGI38" i="1"/>
  <c r="AGI39" i="1"/>
  <c r="AGI40" i="1"/>
  <c r="AGI41" i="1"/>
  <c r="AGI42" i="1"/>
  <c r="AGI43" i="1"/>
  <c r="AGI44" i="1"/>
  <c r="AGI67" i="1"/>
  <c r="AGJ36" i="1"/>
  <c r="AGJ37" i="1"/>
  <c r="AGJ38" i="1"/>
  <c r="AGJ39" i="1"/>
  <c r="AGJ40" i="1"/>
  <c r="AGJ41" i="1"/>
  <c r="AGJ42" i="1"/>
  <c r="AGJ43" i="1"/>
  <c r="AGJ44" i="1"/>
  <c r="AGJ67" i="1"/>
  <c r="AGK36" i="1"/>
  <c r="AGK37" i="1"/>
  <c r="AGK38" i="1"/>
  <c r="AGK39" i="1"/>
  <c r="AGK40" i="1"/>
  <c r="AGK41" i="1"/>
  <c r="AGK42" i="1"/>
  <c r="AGK43" i="1"/>
  <c r="AGK44" i="1"/>
  <c r="AGK67" i="1"/>
  <c r="AGL36" i="1"/>
  <c r="AGL37" i="1"/>
  <c r="AGL38" i="1"/>
  <c r="AGL39" i="1"/>
  <c r="AGL40" i="1"/>
  <c r="AGL41" i="1"/>
  <c r="AGL42" i="1"/>
  <c r="AGL43" i="1"/>
  <c r="AGL44" i="1"/>
  <c r="AGL67" i="1"/>
  <c r="AGM36" i="1"/>
  <c r="AGM37" i="1"/>
  <c r="AGM38" i="1"/>
  <c r="AGM39" i="1"/>
  <c r="AGM40" i="1"/>
  <c r="AGM41" i="1"/>
  <c r="AGM42" i="1"/>
  <c r="AGM43" i="1"/>
  <c r="AGM44" i="1"/>
  <c r="AGM67" i="1"/>
  <c r="AGN36" i="1"/>
  <c r="AGN37" i="1"/>
  <c r="AGN38" i="1"/>
  <c r="AGN39" i="1"/>
  <c r="AGN40" i="1"/>
  <c r="AGN41" i="1"/>
  <c r="AGN42" i="1"/>
  <c r="AGN43" i="1"/>
  <c r="AGN44" i="1"/>
  <c r="AGN67" i="1"/>
  <c r="AGO36" i="1"/>
  <c r="AGO37" i="1"/>
  <c r="AGO38" i="1"/>
  <c r="AGO39" i="1"/>
  <c r="AGO40" i="1"/>
  <c r="AGO41" i="1"/>
  <c r="AGO42" i="1"/>
  <c r="AGO43" i="1"/>
  <c r="AGO44" i="1"/>
  <c r="AGO67" i="1"/>
  <c r="AGP36" i="1"/>
  <c r="AGP37" i="1"/>
  <c r="AGP38" i="1"/>
  <c r="AGP39" i="1"/>
  <c r="AGP40" i="1"/>
  <c r="AGP41" i="1"/>
  <c r="AGP42" i="1"/>
  <c r="AGP43" i="1"/>
  <c r="AGP44" i="1"/>
  <c r="AGP67" i="1"/>
  <c r="AGQ36" i="1"/>
  <c r="AGQ37" i="1"/>
  <c r="AGQ38" i="1"/>
  <c r="AGQ39" i="1"/>
  <c r="AGQ40" i="1"/>
  <c r="AGQ41" i="1"/>
  <c r="AGQ42" i="1"/>
  <c r="AGQ43" i="1"/>
  <c r="AGQ44" i="1"/>
  <c r="AGQ67" i="1"/>
  <c r="AGR36" i="1"/>
  <c r="AGR37" i="1"/>
  <c r="AGR38" i="1"/>
  <c r="AGR39" i="1"/>
  <c r="AGR40" i="1"/>
  <c r="AGR41" i="1"/>
  <c r="AGR42" i="1"/>
  <c r="AGR43" i="1"/>
  <c r="AGR44" i="1"/>
  <c r="AGR67" i="1"/>
  <c r="AGS36" i="1"/>
  <c r="AGS37" i="1"/>
  <c r="AGS38" i="1"/>
  <c r="AGS39" i="1"/>
  <c r="AGS40" i="1"/>
  <c r="AGS41" i="1"/>
  <c r="AGS42" i="1"/>
  <c r="AGS43" i="1"/>
  <c r="AGS44" i="1"/>
  <c r="AGS67" i="1"/>
  <c r="AGT36" i="1"/>
  <c r="AGT37" i="1"/>
  <c r="AGT38" i="1"/>
  <c r="AGT39" i="1"/>
  <c r="AGT40" i="1"/>
  <c r="AGT41" i="1"/>
  <c r="AGT42" i="1"/>
  <c r="AGT43" i="1"/>
  <c r="AGT44" i="1"/>
  <c r="AGT67" i="1"/>
  <c r="AGU36" i="1"/>
  <c r="AGU37" i="1"/>
  <c r="AGU38" i="1"/>
  <c r="AGU39" i="1"/>
  <c r="AGU40" i="1"/>
  <c r="AGU41" i="1"/>
  <c r="AGU42" i="1"/>
  <c r="AGU43" i="1"/>
  <c r="AGU44" i="1"/>
  <c r="AGU67" i="1"/>
  <c r="AGV36" i="1"/>
  <c r="AGV37" i="1"/>
  <c r="AGV38" i="1"/>
  <c r="AGV39" i="1"/>
  <c r="AGV40" i="1"/>
  <c r="AGV41" i="1"/>
  <c r="AGV42" i="1"/>
  <c r="AGV43" i="1"/>
  <c r="AGV44" i="1"/>
  <c r="AGV67" i="1"/>
  <c r="AGW36" i="1"/>
  <c r="AGW37" i="1"/>
  <c r="AGW38" i="1"/>
  <c r="AGW39" i="1"/>
  <c r="AGW40" i="1"/>
  <c r="AGW41" i="1"/>
  <c r="AGW42" i="1"/>
  <c r="AGW43" i="1"/>
  <c r="AGW44" i="1"/>
  <c r="AGW67" i="1"/>
  <c r="AGX36" i="1"/>
  <c r="AGX37" i="1"/>
  <c r="AGX38" i="1"/>
  <c r="AGX39" i="1"/>
  <c r="AGX40" i="1"/>
  <c r="AGX41" i="1"/>
  <c r="AGX42" i="1"/>
  <c r="AGX43" i="1"/>
  <c r="AGX44" i="1"/>
  <c r="AGX67" i="1"/>
  <c r="AGY36" i="1"/>
  <c r="AGY37" i="1"/>
  <c r="AGY38" i="1"/>
  <c r="AGY39" i="1"/>
  <c r="AGY40" i="1"/>
  <c r="AGY41" i="1"/>
  <c r="AGY42" i="1"/>
  <c r="AGY43" i="1"/>
  <c r="AGY44" i="1"/>
  <c r="AGY67" i="1"/>
  <c r="AGZ36" i="1"/>
  <c r="AGZ37" i="1"/>
  <c r="AGZ38" i="1"/>
  <c r="AGZ39" i="1"/>
  <c r="AGZ40" i="1"/>
  <c r="AGZ41" i="1"/>
  <c r="AGZ42" i="1"/>
  <c r="AGZ43" i="1"/>
  <c r="AGZ44" i="1"/>
  <c r="AGZ67" i="1"/>
  <c r="AHA36" i="1"/>
  <c r="AHA37" i="1"/>
  <c r="AHA38" i="1"/>
  <c r="AHA39" i="1"/>
  <c r="AHA40" i="1"/>
  <c r="AHA41" i="1"/>
  <c r="AHA42" i="1"/>
  <c r="AHA43" i="1"/>
  <c r="AHA44" i="1"/>
  <c r="AHA67" i="1"/>
  <c r="AHB36" i="1"/>
  <c r="AHB37" i="1"/>
  <c r="AHB38" i="1"/>
  <c r="AHB39" i="1"/>
  <c r="AHB40" i="1"/>
  <c r="AHB41" i="1"/>
  <c r="AHB42" i="1"/>
  <c r="AHB43" i="1"/>
  <c r="AHB44" i="1"/>
  <c r="AHB67" i="1"/>
  <c r="AHC36" i="1"/>
  <c r="AHC37" i="1"/>
  <c r="AHC38" i="1"/>
  <c r="AHC39" i="1"/>
  <c r="AHC40" i="1"/>
  <c r="AHC41" i="1"/>
  <c r="AHC42" i="1"/>
  <c r="AHC43" i="1"/>
  <c r="AHC44" i="1"/>
  <c r="AHC67" i="1"/>
  <c r="AHD36" i="1"/>
  <c r="AHD37" i="1"/>
  <c r="AHD38" i="1"/>
  <c r="AHD39" i="1"/>
  <c r="AHD40" i="1"/>
  <c r="AHD41" i="1"/>
  <c r="AHD42" i="1"/>
  <c r="AHD43" i="1"/>
  <c r="AHD44" i="1"/>
  <c r="AHD67" i="1"/>
  <c r="AHE36" i="1"/>
  <c r="AHE37" i="1"/>
  <c r="AHE38" i="1"/>
  <c r="AHE39" i="1"/>
  <c r="AHE40" i="1"/>
  <c r="AHE41" i="1"/>
  <c r="AHE42" i="1"/>
  <c r="AHE43" i="1"/>
  <c r="AHE44" i="1"/>
  <c r="AHE67" i="1"/>
  <c r="AHF36" i="1"/>
  <c r="AHF37" i="1"/>
  <c r="AHF38" i="1"/>
  <c r="AHF39" i="1"/>
  <c r="AHF40" i="1"/>
  <c r="AHF41" i="1"/>
  <c r="AHF42" i="1"/>
  <c r="AHF43" i="1"/>
  <c r="AHF44" i="1"/>
  <c r="AHF67" i="1"/>
  <c r="AHG36" i="1"/>
  <c r="AHG37" i="1"/>
  <c r="AHG38" i="1"/>
  <c r="AHG39" i="1"/>
  <c r="AHG40" i="1"/>
  <c r="AHG41" i="1"/>
  <c r="AHG42" i="1"/>
  <c r="AHG43" i="1"/>
  <c r="AHG44" i="1"/>
  <c r="AHG67" i="1"/>
  <c r="AHH36" i="1"/>
  <c r="AHH37" i="1"/>
  <c r="AHH38" i="1"/>
  <c r="AHH39" i="1"/>
  <c r="AHH40" i="1"/>
  <c r="AHH41" i="1"/>
  <c r="AHH42" i="1"/>
  <c r="AHH43" i="1"/>
  <c r="AHH44" i="1"/>
  <c r="AHH67" i="1"/>
  <c r="AHI36" i="1"/>
  <c r="AHI37" i="1"/>
  <c r="AHI38" i="1"/>
  <c r="AHI39" i="1"/>
  <c r="AHI40" i="1"/>
  <c r="AHI41" i="1"/>
  <c r="AHI42" i="1"/>
  <c r="AHI43" i="1"/>
  <c r="AHI44" i="1"/>
  <c r="AHI67" i="1"/>
  <c r="AHJ36" i="1"/>
  <c r="AHJ37" i="1"/>
  <c r="AHJ38" i="1"/>
  <c r="AHJ39" i="1"/>
  <c r="AHJ40" i="1"/>
  <c r="AHJ41" i="1"/>
  <c r="AHJ42" i="1"/>
  <c r="AHJ43" i="1"/>
  <c r="AHJ44" i="1"/>
  <c r="AHJ67" i="1"/>
  <c r="AHK36" i="1"/>
  <c r="AHK37" i="1"/>
  <c r="AHK38" i="1"/>
  <c r="AHK39" i="1"/>
  <c r="AHK40" i="1"/>
  <c r="AHK41" i="1"/>
  <c r="AHK42" i="1"/>
  <c r="AHK43" i="1"/>
  <c r="AHK44" i="1"/>
  <c r="AHK67" i="1"/>
  <c r="AHL36" i="1"/>
  <c r="AHL37" i="1"/>
  <c r="AHL38" i="1"/>
  <c r="AHL39" i="1"/>
  <c r="AHL40" i="1"/>
  <c r="AHL41" i="1"/>
  <c r="AHL42" i="1"/>
  <c r="AHL43" i="1"/>
  <c r="AHL44" i="1"/>
  <c r="AHL67" i="1"/>
  <c r="AHM36" i="1"/>
  <c r="AHM37" i="1"/>
  <c r="AHM38" i="1"/>
  <c r="AHM39" i="1"/>
  <c r="AHM40" i="1"/>
  <c r="AHM41" i="1"/>
  <c r="AHM42" i="1"/>
  <c r="AHM43" i="1"/>
  <c r="AHM44" i="1"/>
  <c r="AHM67" i="1"/>
  <c r="AHN36" i="1"/>
  <c r="AHN37" i="1"/>
  <c r="AHN38" i="1"/>
  <c r="AHN39" i="1"/>
  <c r="AHN40" i="1"/>
  <c r="AHN41" i="1"/>
  <c r="AHN42" i="1"/>
  <c r="AHN43" i="1"/>
  <c r="AHN44" i="1"/>
  <c r="AHN67" i="1"/>
  <c r="AHO36" i="1"/>
  <c r="AHO37" i="1"/>
  <c r="AHO38" i="1"/>
  <c r="AHO39" i="1"/>
  <c r="AHO40" i="1"/>
  <c r="AHO41" i="1"/>
  <c r="AHO42" i="1"/>
  <c r="AHO43" i="1"/>
  <c r="AHO44" i="1"/>
  <c r="AHO67" i="1"/>
  <c r="AHP36" i="1"/>
  <c r="AHP37" i="1"/>
  <c r="AHP38" i="1"/>
  <c r="AHP39" i="1"/>
  <c r="AHP40" i="1"/>
  <c r="AHP41" i="1"/>
  <c r="AHP42" i="1"/>
  <c r="AHP43" i="1"/>
  <c r="AHP44" i="1"/>
  <c r="AHP67" i="1"/>
  <c r="AHQ36" i="1"/>
  <c r="AHQ37" i="1"/>
  <c r="AHQ38" i="1"/>
  <c r="AHQ39" i="1"/>
  <c r="AHQ40" i="1"/>
  <c r="AHQ41" i="1"/>
  <c r="AHQ42" i="1"/>
  <c r="AHQ43" i="1"/>
  <c r="AHQ44" i="1"/>
  <c r="AHQ67" i="1"/>
  <c r="AHR36" i="1"/>
  <c r="AHR37" i="1"/>
  <c r="AHR38" i="1"/>
  <c r="AHR39" i="1"/>
  <c r="AHR40" i="1"/>
  <c r="AHR41" i="1"/>
  <c r="AHR42" i="1"/>
  <c r="AHR43" i="1"/>
  <c r="AHR44" i="1"/>
  <c r="AHR67" i="1"/>
  <c r="AHS36" i="1"/>
  <c r="AHS37" i="1"/>
  <c r="AHS38" i="1"/>
  <c r="AHS39" i="1"/>
  <c r="AHS40" i="1"/>
  <c r="AHS41" i="1"/>
  <c r="AHS42" i="1"/>
  <c r="AHS43" i="1"/>
  <c r="AHS44" i="1"/>
  <c r="AHS67" i="1"/>
  <c r="AHT36" i="1"/>
  <c r="AHT37" i="1"/>
  <c r="AHT38" i="1"/>
  <c r="AHT39" i="1"/>
  <c r="AHT40" i="1"/>
  <c r="AHT41" i="1"/>
  <c r="AHT42" i="1"/>
  <c r="AHT43" i="1"/>
  <c r="AHT44" i="1"/>
  <c r="AHT67" i="1"/>
  <c r="AHU36" i="1"/>
  <c r="AHU37" i="1"/>
  <c r="AHU38" i="1"/>
  <c r="AHU39" i="1"/>
  <c r="AHU40" i="1"/>
  <c r="AHU41" i="1"/>
  <c r="AHU42" i="1"/>
  <c r="AHU43" i="1"/>
  <c r="AHU44" i="1"/>
  <c r="AHU67" i="1"/>
  <c r="AHV36" i="1"/>
  <c r="AHV37" i="1"/>
  <c r="AHV38" i="1"/>
  <c r="AHV39" i="1"/>
  <c r="AHV40" i="1"/>
  <c r="AHV41" i="1"/>
  <c r="AHV42" i="1"/>
  <c r="AHV43" i="1"/>
  <c r="AHV44" i="1"/>
  <c r="AHV67" i="1"/>
  <c r="AHW36" i="1"/>
  <c r="AHW37" i="1"/>
  <c r="AHW38" i="1"/>
  <c r="AHW39" i="1"/>
  <c r="AHW40" i="1"/>
  <c r="AHW41" i="1"/>
  <c r="AHW42" i="1"/>
  <c r="AHW43" i="1"/>
  <c r="AHW44" i="1"/>
  <c r="AHW67" i="1"/>
  <c r="AHX36" i="1"/>
  <c r="AHX37" i="1"/>
  <c r="AHX38" i="1"/>
  <c r="AHX39" i="1"/>
  <c r="AHX40" i="1"/>
  <c r="AHX41" i="1"/>
  <c r="AHX42" i="1"/>
  <c r="AHX43" i="1"/>
  <c r="AHX44" i="1"/>
  <c r="AHX67" i="1"/>
  <c r="AHY36" i="1"/>
  <c r="AHY37" i="1"/>
  <c r="AHY38" i="1"/>
  <c r="AHY39" i="1"/>
  <c r="AHY40" i="1"/>
  <c r="AHY41" i="1"/>
  <c r="AHY42" i="1"/>
  <c r="AHY43" i="1"/>
  <c r="AHY44" i="1"/>
  <c r="AHY67" i="1"/>
  <c r="AHZ36" i="1"/>
  <c r="AHZ37" i="1"/>
  <c r="AHZ38" i="1"/>
  <c r="AHZ39" i="1"/>
  <c r="AHZ40" i="1"/>
  <c r="AHZ41" i="1"/>
  <c r="AHZ42" i="1"/>
  <c r="AHZ43" i="1"/>
  <c r="AHZ44" i="1"/>
  <c r="AHZ67" i="1"/>
  <c r="AIA36" i="1"/>
  <c r="AIA37" i="1"/>
  <c r="AIA38" i="1"/>
  <c r="AIA39" i="1"/>
  <c r="AIA40" i="1"/>
  <c r="AIA41" i="1"/>
  <c r="AIA42" i="1"/>
  <c r="AIA43" i="1"/>
  <c r="AIA44" i="1"/>
  <c r="AIA67" i="1"/>
  <c r="AIB36" i="1"/>
  <c r="AIB37" i="1"/>
  <c r="AIB38" i="1"/>
  <c r="AIB39" i="1"/>
  <c r="AIB40" i="1"/>
  <c r="AIB41" i="1"/>
  <c r="AIB42" i="1"/>
  <c r="AIB43" i="1"/>
  <c r="AIB44" i="1"/>
  <c r="AIB67" i="1"/>
  <c r="AIC36" i="1"/>
  <c r="AIC37" i="1"/>
  <c r="AIC38" i="1"/>
  <c r="AIC39" i="1"/>
  <c r="AIC40" i="1"/>
  <c r="AIC41" i="1"/>
  <c r="AIC42" i="1"/>
  <c r="AIC43" i="1"/>
  <c r="AIC44" i="1"/>
  <c r="AIC67" i="1"/>
  <c r="AID36" i="1"/>
  <c r="AID37" i="1"/>
  <c r="AID38" i="1"/>
  <c r="AID39" i="1"/>
  <c r="AID40" i="1"/>
  <c r="AID41" i="1"/>
  <c r="AID42" i="1"/>
  <c r="AID43" i="1"/>
  <c r="AID44" i="1"/>
  <c r="AID67" i="1"/>
  <c r="AIE36" i="1"/>
  <c r="AIE37" i="1"/>
  <c r="AIE38" i="1"/>
  <c r="AIE39" i="1"/>
  <c r="AIE40" i="1"/>
  <c r="AIE41" i="1"/>
  <c r="AIE42" i="1"/>
  <c r="AIE43" i="1"/>
  <c r="AIE44" i="1"/>
  <c r="AIE67" i="1"/>
  <c r="AIF36" i="1"/>
  <c r="AIF37" i="1"/>
  <c r="AIF38" i="1"/>
  <c r="AIF39" i="1"/>
  <c r="AIF40" i="1"/>
  <c r="AIF41" i="1"/>
  <c r="AIF42" i="1"/>
  <c r="AIF43" i="1"/>
  <c r="AIF44" i="1"/>
  <c r="AIF67" i="1"/>
  <c r="AIG36" i="1"/>
  <c r="AIG37" i="1"/>
  <c r="AIG38" i="1"/>
  <c r="AIG39" i="1"/>
  <c r="AIG40" i="1"/>
  <c r="AIG41" i="1"/>
  <c r="AIG42" i="1"/>
  <c r="AIG43" i="1"/>
  <c r="AIG44" i="1"/>
  <c r="AIG67" i="1"/>
  <c r="AIH36" i="1"/>
  <c r="AIH37" i="1"/>
  <c r="AIH38" i="1"/>
  <c r="AIH39" i="1"/>
  <c r="AIH40" i="1"/>
  <c r="AIH41" i="1"/>
  <c r="AIH42" i="1"/>
  <c r="AIH43" i="1"/>
  <c r="AIH44" i="1"/>
  <c r="AIH67" i="1"/>
  <c r="AII36" i="1"/>
  <c r="AII37" i="1"/>
  <c r="AII38" i="1"/>
  <c r="AII39" i="1"/>
  <c r="AII40" i="1"/>
  <c r="AII41" i="1"/>
  <c r="AII42" i="1"/>
  <c r="AII43" i="1"/>
  <c r="AII44" i="1"/>
  <c r="AII67" i="1"/>
  <c r="AIJ36" i="1"/>
  <c r="AIJ37" i="1"/>
  <c r="AIJ38" i="1"/>
  <c r="AIJ39" i="1"/>
  <c r="AIJ40" i="1"/>
  <c r="AIJ41" i="1"/>
  <c r="AIJ42" i="1"/>
  <c r="AIJ43" i="1"/>
  <c r="AIJ44" i="1"/>
  <c r="AIJ67" i="1"/>
  <c r="AIK36" i="1"/>
  <c r="AIK37" i="1"/>
  <c r="AIK38" i="1"/>
  <c r="AIK39" i="1"/>
  <c r="AIK40" i="1"/>
  <c r="AIK41" i="1"/>
  <c r="AIK42" i="1"/>
  <c r="AIK43" i="1"/>
  <c r="AIK44" i="1"/>
  <c r="AIK67" i="1"/>
  <c r="AIL36" i="1"/>
  <c r="AIL37" i="1"/>
  <c r="AIL38" i="1"/>
  <c r="AIL39" i="1"/>
  <c r="AIL40" i="1"/>
  <c r="AIL41" i="1"/>
  <c r="AIL42" i="1"/>
  <c r="AIL43" i="1"/>
  <c r="AIL44" i="1"/>
  <c r="AIL67" i="1"/>
  <c r="AIM36" i="1"/>
  <c r="AIM37" i="1"/>
  <c r="AIM38" i="1"/>
  <c r="AIM39" i="1"/>
  <c r="AIM40" i="1"/>
  <c r="AIM41" i="1"/>
  <c r="AIM42" i="1"/>
  <c r="AIM43" i="1"/>
  <c r="AIM44" i="1"/>
  <c r="AIM67" i="1"/>
  <c r="AIN36" i="1"/>
  <c r="AIN37" i="1"/>
  <c r="AIN38" i="1"/>
  <c r="AIN39" i="1"/>
  <c r="AIN40" i="1"/>
  <c r="AIN41" i="1"/>
  <c r="AIN42" i="1"/>
  <c r="AIN43" i="1"/>
  <c r="AIN44" i="1"/>
  <c r="AIN67" i="1"/>
  <c r="AIO36" i="1"/>
  <c r="AIO37" i="1"/>
  <c r="AIO38" i="1"/>
  <c r="AIO39" i="1"/>
  <c r="AIO40" i="1"/>
  <c r="AIO41" i="1"/>
  <c r="AIO42" i="1"/>
  <c r="AIO43" i="1"/>
  <c r="AIO44" i="1"/>
  <c r="AIO67" i="1"/>
  <c r="AIP36" i="1"/>
  <c r="AIP37" i="1"/>
  <c r="AIP38" i="1"/>
  <c r="AIP39" i="1"/>
  <c r="AIP40" i="1"/>
  <c r="AIP41" i="1"/>
  <c r="AIP42" i="1"/>
  <c r="AIP43" i="1"/>
  <c r="AIP44" i="1"/>
  <c r="AIP67" i="1"/>
  <c r="AIQ36" i="1"/>
  <c r="AIQ37" i="1"/>
  <c r="AIQ38" i="1"/>
  <c r="AIQ39" i="1"/>
  <c r="AIQ40" i="1"/>
  <c r="AIQ41" i="1"/>
  <c r="AIQ42" i="1"/>
  <c r="AIQ43" i="1"/>
  <c r="AIQ44" i="1"/>
  <c r="AIQ67" i="1"/>
  <c r="AIR36" i="1"/>
  <c r="AIR37" i="1"/>
  <c r="AIR38" i="1"/>
  <c r="AIR39" i="1"/>
  <c r="AIR40" i="1"/>
  <c r="AIR41" i="1"/>
  <c r="AIR42" i="1"/>
  <c r="AIR43" i="1"/>
  <c r="AIR44" i="1"/>
  <c r="AIR67" i="1"/>
  <c r="AIS36" i="1"/>
  <c r="AIS37" i="1"/>
  <c r="AIS38" i="1"/>
  <c r="AIS39" i="1"/>
  <c r="AIS40" i="1"/>
  <c r="AIS41" i="1"/>
  <c r="AIS42" i="1"/>
  <c r="AIS43" i="1"/>
  <c r="AIS44" i="1"/>
  <c r="AIS67" i="1"/>
  <c r="AIT36" i="1"/>
  <c r="AIT37" i="1"/>
  <c r="AIT38" i="1"/>
  <c r="AIT39" i="1"/>
  <c r="AIT40" i="1"/>
  <c r="AIT41" i="1"/>
  <c r="AIT42" i="1"/>
  <c r="AIT43" i="1"/>
  <c r="AIT44" i="1"/>
  <c r="AIT67" i="1"/>
  <c r="AIU36" i="1"/>
  <c r="AIU37" i="1"/>
  <c r="AIU38" i="1"/>
  <c r="AIU39" i="1"/>
  <c r="AIU40" i="1"/>
  <c r="AIU41" i="1"/>
  <c r="AIU42" i="1"/>
  <c r="AIU43" i="1"/>
  <c r="AIU44" i="1"/>
  <c r="AIU67" i="1"/>
  <c r="AIV36" i="1"/>
  <c r="AIV37" i="1"/>
  <c r="AIV38" i="1"/>
  <c r="AIV39" i="1"/>
  <c r="AIV40" i="1"/>
  <c r="AIV41" i="1"/>
  <c r="AIV42" i="1"/>
  <c r="AIV43" i="1"/>
  <c r="AIV44" i="1"/>
  <c r="AIV67" i="1"/>
  <c r="AIW36" i="1"/>
  <c r="AIW37" i="1"/>
  <c r="AIW38" i="1"/>
  <c r="AIW39" i="1"/>
  <c r="AIW40" i="1"/>
  <c r="AIW41" i="1"/>
  <c r="AIW42" i="1"/>
  <c r="AIW43" i="1"/>
  <c r="AIW44" i="1"/>
  <c r="AIW67" i="1"/>
  <c r="AIX36" i="1"/>
  <c r="AIX37" i="1"/>
  <c r="AIX38" i="1"/>
  <c r="AIX39" i="1"/>
  <c r="AIX40" i="1"/>
  <c r="AIX41" i="1"/>
  <c r="AIX42" i="1"/>
  <c r="AIX43" i="1"/>
  <c r="AIX44" i="1"/>
  <c r="AIX67" i="1"/>
  <c r="AIY36" i="1"/>
  <c r="AIY37" i="1"/>
  <c r="AIY38" i="1"/>
  <c r="AIY39" i="1"/>
  <c r="AIY40" i="1"/>
  <c r="AIY41" i="1"/>
  <c r="AIY42" i="1"/>
  <c r="AIY43" i="1"/>
  <c r="AIY44" i="1"/>
  <c r="AIY67" i="1"/>
  <c r="AIZ36" i="1"/>
  <c r="AIZ37" i="1"/>
  <c r="AIZ38" i="1"/>
  <c r="AIZ39" i="1"/>
  <c r="AIZ40" i="1"/>
  <c r="AIZ41" i="1"/>
  <c r="AIZ42" i="1"/>
  <c r="AIZ43" i="1"/>
  <c r="AIZ44" i="1"/>
  <c r="AIZ67" i="1"/>
  <c r="AJA36" i="1"/>
  <c r="AJA37" i="1"/>
  <c r="AJA38" i="1"/>
  <c r="AJA39" i="1"/>
  <c r="AJA40" i="1"/>
  <c r="AJA41" i="1"/>
  <c r="AJA42" i="1"/>
  <c r="AJA43" i="1"/>
  <c r="AJA44" i="1"/>
  <c r="AJA67" i="1"/>
  <c r="AJB36" i="1"/>
  <c r="AJB37" i="1"/>
  <c r="AJB38" i="1"/>
  <c r="AJB39" i="1"/>
  <c r="AJB40" i="1"/>
  <c r="AJB41" i="1"/>
  <c r="AJB42" i="1"/>
  <c r="AJB43" i="1"/>
  <c r="AJB44" i="1"/>
  <c r="AJB67" i="1"/>
  <c r="AJC36" i="1"/>
  <c r="AJC37" i="1"/>
  <c r="AJC38" i="1"/>
  <c r="AJC39" i="1"/>
  <c r="AJC40" i="1"/>
  <c r="AJC41" i="1"/>
  <c r="AJC42" i="1"/>
  <c r="AJC43" i="1"/>
  <c r="AJC44" i="1"/>
  <c r="AJC67" i="1"/>
  <c r="AJD36" i="1"/>
  <c r="AJD37" i="1"/>
  <c r="AJD38" i="1"/>
  <c r="AJD39" i="1"/>
  <c r="AJD40" i="1"/>
  <c r="AJD41" i="1"/>
  <c r="AJD42" i="1"/>
  <c r="AJD43" i="1"/>
  <c r="AJD44" i="1"/>
  <c r="AJD67" i="1"/>
  <c r="AJE36" i="1"/>
  <c r="AJE37" i="1"/>
  <c r="AJE38" i="1"/>
  <c r="AJE39" i="1"/>
  <c r="AJE40" i="1"/>
  <c r="AJE41" i="1"/>
  <c r="AJE42" i="1"/>
  <c r="AJE43" i="1"/>
  <c r="AJE44" i="1"/>
  <c r="AJE67" i="1"/>
  <c r="AJF36" i="1"/>
  <c r="AJF37" i="1"/>
  <c r="AJF38" i="1"/>
  <c r="AJF39" i="1"/>
  <c r="AJF40" i="1"/>
  <c r="AJF41" i="1"/>
  <c r="AJF42" i="1"/>
  <c r="AJF43" i="1"/>
  <c r="AJF44" i="1"/>
  <c r="AJF67" i="1"/>
  <c r="AJG36" i="1"/>
  <c r="AJG37" i="1"/>
  <c r="AJG38" i="1"/>
  <c r="AJG39" i="1"/>
  <c r="AJG40" i="1"/>
  <c r="AJG41" i="1"/>
  <c r="AJG42" i="1"/>
  <c r="AJG43" i="1"/>
  <c r="AJG44" i="1"/>
  <c r="AJG67" i="1"/>
  <c r="AJH36" i="1"/>
  <c r="AJH37" i="1"/>
  <c r="AJH38" i="1"/>
  <c r="AJH39" i="1"/>
  <c r="AJH40" i="1"/>
  <c r="AJH41" i="1"/>
  <c r="AJH42" i="1"/>
  <c r="AJH43" i="1"/>
  <c r="AJH44" i="1"/>
  <c r="AJH67" i="1"/>
  <c r="AJI36" i="1"/>
  <c r="AJI37" i="1"/>
  <c r="AJI38" i="1"/>
  <c r="AJI39" i="1"/>
  <c r="AJI40" i="1"/>
  <c r="AJI41" i="1"/>
  <c r="AJI42" i="1"/>
  <c r="AJI43" i="1"/>
  <c r="AJI44" i="1"/>
  <c r="AJI67" i="1"/>
  <c r="AJJ36" i="1"/>
  <c r="AJJ37" i="1"/>
  <c r="AJJ38" i="1"/>
  <c r="AJJ39" i="1"/>
  <c r="AJJ40" i="1"/>
  <c r="AJJ41" i="1"/>
  <c r="AJJ42" i="1"/>
  <c r="AJJ43" i="1"/>
  <c r="AJJ44" i="1"/>
  <c r="AJJ67" i="1"/>
  <c r="AJK36" i="1"/>
  <c r="AJK37" i="1"/>
  <c r="AJK38" i="1"/>
  <c r="AJK39" i="1"/>
  <c r="AJK40" i="1"/>
  <c r="AJK41" i="1"/>
  <c r="AJK42" i="1"/>
  <c r="AJK43" i="1"/>
  <c r="AJK44" i="1"/>
  <c r="AJK67" i="1"/>
  <c r="AJL36" i="1"/>
  <c r="AJL37" i="1"/>
  <c r="AJL38" i="1"/>
  <c r="AJL39" i="1"/>
  <c r="AJL40" i="1"/>
  <c r="AJL41" i="1"/>
  <c r="AJL42" i="1"/>
  <c r="AJL43" i="1"/>
  <c r="AJL44" i="1"/>
  <c r="AJL67" i="1"/>
  <c r="AJM36" i="1"/>
  <c r="AJM37" i="1"/>
  <c r="AJM38" i="1"/>
  <c r="AJM39" i="1"/>
  <c r="AJM40" i="1"/>
  <c r="AJM41" i="1"/>
  <c r="AJM42" i="1"/>
  <c r="AJM43" i="1"/>
  <c r="AJM44" i="1"/>
  <c r="AJM67" i="1"/>
  <c r="AJN36" i="1"/>
  <c r="AJN37" i="1"/>
  <c r="AJN38" i="1"/>
  <c r="AJN39" i="1"/>
  <c r="AJN40" i="1"/>
  <c r="AJN41" i="1"/>
  <c r="AJN42" i="1"/>
  <c r="AJN43" i="1"/>
  <c r="AJN44" i="1"/>
  <c r="AJN67" i="1"/>
  <c r="AJO36" i="1"/>
  <c r="AJO37" i="1"/>
  <c r="AJO38" i="1"/>
  <c r="AJO39" i="1"/>
  <c r="AJO40" i="1"/>
  <c r="AJO41" i="1"/>
  <c r="AJO42" i="1"/>
  <c r="AJO43" i="1"/>
  <c r="AJO44" i="1"/>
  <c r="AJO67" i="1"/>
  <c r="AJP36" i="1"/>
  <c r="AJP37" i="1"/>
  <c r="AJP38" i="1"/>
  <c r="AJP39" i="1"/>
  <c r="AJP40" i="1"/>
  <c r="AJP41" i="1"/>
  <c r="AJP42" i="1"/>
  <c r="AJP43" i="1"/>
  <c r="AJP44" i="1"/>
  <c r="AJP67" i="1"/>
  <c r="AJQ36" i="1"/>
  <c r="AJQ37" i="1"/>
  <c r="AJQ38" i="1"/>
  <c r="AJQ39" i="1"/>
  <c r="AJQ40" i="1"/>
  <c r="AJQ41" i="1"/>
  <c r="AJQ42" i="1"/>
  <c r="AJQ43" i="1"/>
  <c r="AJQ44" i="1"/>
  <c r="AJQ67" i="1"/>
  <c r="AJR36" i="1"/>
  <c r="AJR37" i="1"/>
  <c r="AJR38" i="1"/>
  <c r="AJR39" i="1"/>
  <c r="AJR40" i="1"/>
  <c r="AJR41" i="1"/>
  <c r="AJR42" i="1"/>
  <c r="AJR43" i="1"/>
  <c r="AJR44" i="1"/>
  <c r="AJR67" i="1"/>
  <c r="AJS36" i="1"/>
  <c r="AJS37" i="1"/>
  <c r="AJS38" i="1"/>
  <c r="AJS39" i="1"/>
  <c r="AJS40" i="1"/>
  <c r="AJS41" i="1"/>
  <c r="AJS42" i="1"/>
  <c r="AJS43" i="1"/>
  <c r="AJS44" i="1"/>
  <c r="AJS67" i="1"/>
  <c r="AJT36" i="1"/>
  <c r="AJT37" i="1"/>
  <c r="AJT38" i="1"/>
  <c r="AJT39" i="1"/>
  <c r="AJT40" i="1"/>
  <c r="AJT41" i="1"/>
  <c r="AJT42" i="1"/>
  <c r="AJT43" i="1"/>
  <c r="AJT44" i="1"/>
  <c r="AJT67" i="1"/>
  <c r="AJU36" i="1"/>
  <c r="AJU37" i="1"/>
  <c r="AJU38" i="1"/>
  <c r="AJU39" i="1"/>
  <c r="AJU40" i="1"/>
  <c r="AJU41" i="1"/>
  <c r="AJU42" i="1"/>
  <c r="AJU43" i="1"/>
  <c r="AJU44" i="1"/>
  <c r="AJU67" i="1"/>
  <c r="AJV36" i="1"/>
  <c r="AJV37" i="1"/>
  <c r="AJV38" i="1"/>
  <c r="AJV39" i="1"/>
  <c r="AJV40" i="1"/>
  <c r="AJV41" i="1"/>
  <c r="AJV42" i="1"/>
  <c r="AJV43" i="1"/>
  <c r="AJV44" i="1"/>
  <c r="AJV67" i="1"/>
  <c r="AJW36" i="1"/>
  <c r="AJW37" i="1"/>
  <c r="AJW38" i="1"/>
  <c r="AJW39" i="1"/>
  <c r="AJW40" i="1"/>
  <c r="AJW41" i="1"/>
  <c r="AJW42" i="1"/>
  <c r="AJW43" i="1"/>
  <c r="AJW44" i="1"/>
  <c r="AJW67" i="1"/>
  <c r="AJX36" i="1"/>
  <c r="AJX37" i="1"/>
  <c r="AJX38" i="1"/>
  <c r="AJX39" i="1"/>
  <c r="AJX40" i="1"/>
  <c r="AJX41" i="1"/>
  <c r="AJX42" i="1"/>
  <c r="AJX43" i="1"/>
  <c r="AJX44" i="1"/>
  <c r="AJX67" i="1"/>
  <c r="AJY36" i="1"/>
  <c r="AJY37" i="1"/>
  <c r="AJY38" i="1"/>
  <c r="AJY39" i="1"/>
  <c r="AJY40" i="1"/>
  <c r="AJY41" i="1"/>
  <c r="AJY42" i="1"/>
  <c r="AJY43" i="1"/>
  <c r="AJY44" i="1"/>
  <c r="AJY67" i="1"/>
  <c r="AJZ36" i="1"/>
  <c r="AJZ37" i="1"/>
  <c r="AJZ38" i="1"/>
  <c r="AJZ39" i="1"/>
  <c r="AJZ40" i="1"/>
  <c r="AJZ41" i="1"/>
  <c r="AJZ42" i="1"/>
  <c r="AJZ43" i="1"/>
  <c r="AJZ44" i="1"/>
  <c r="AJZ67" i="1"/>
  <c r="AKA36" i="1"/>
  <c r="AKA37" i="1"/>
  <c r="AKA38" i="1"/>
  <c r="AKA39" i="1"/>
  <c r="AKA40" i="1"/>
  <c r="AKA41" i="1"/>
  <c r="AKA42" i="1"/>
  <c r="AKA43" i="1"/>
  <c r="AKA44" i="1"/>
  <c r="AKA67" i="1"/>
  <c r="AKB36" i="1"/>
  <c r="AKB37" i="1"/>
  <c r="AKB38" i="1"/>
  <c r="AKB39" i="1"/>
  <c r="AKB40" i="1"/>
  <c r="AKB41" i="1"/>
  <c r="AKB42" i="1"/>
  <c r="AKB43" i="1"/>
  <c r="AKB44" i="1"/>
  <c r="AKB67" i="1"/>
  <c r="AKC36" i="1"/>
  <c r="AKC37" i="1"/>
  <c r="AKC38" i="1"/>
  <c r="AKC39" i="1"/>
  <c r="AKC40" i="1"/>
  <c r="AKC41" i="1"/>
  <c r="AKC42" i="1"/>
  <c r="AKC43" i="1"/>
  <c r="AKC44" i="1"/>
  <c r="AKC67" i="1"/>
  <c r="AKD36" i="1"/>
  <c r="AKD37" i="1"/>
  <c r="AKD38" i="1"/>
  <c r="AKD39" i="1"/>
  <c r="AKD40" i="1"/>
  <c r="AKD41" i="1"/>
  <c r="AKD42" i="1"/>
  <c r="AKD43" i="1"/>
  <c r="AKD44" i="1"/>
  <c r="AKD67" i="1"/>
  <c r="AKE36" i="1"/>
  <c r="AKE37" i="1"/>
  <c r="AKE38" i="1"/>
  <c r="AKE39" i="1"/>
  <c r="AKE40" i="1"/>
  <c r="AKE41" i="1"/>
  <c r="AKE42" i="1"/>
  <c r="AKE43" i="1"/>
  <c r="AKE44" i="1"/>
  <c r="AKE67" i="1"/>
  <c r="AKF36" i="1"/>
  <c r="AKF37" i="1"/>
  <c r="AKF38" i="1"/>
  <c r="AKF39" i="1"/>
  <c r="AKF40" i="1"/>
  <c r="AKF41" i="1"/>
  <c r="AKF42" i="1"/>
  <c r="AKF43" i="1"/>
  <c r="AKF44" i="1"/>
  <c r="AKF67" i="1"/>
  <c r="AKG36" i="1"/>
  <c r="AKG37" i="1"/>
  <c r="AKG38" i="1"/>
  <c r="AKG39" i="1"/>
  <c r="AKG40" i="1"/>
  <c r="AKG41" i="1"/>
  <c r="AKG42" i="1"/>
  <c r="AKG43" i="1"/>
  <c r="AKG44" i="1"/>
  <c r="AKG67" i="1"/>
  <c r="AKH36" i="1"/>
  <c r="AKH37" i="1"/>
  <c r="AKH38" i="1"/>
  <c r="AKH39" i="1"/>
  <c r="AKH40" i="1"/>
  <c r="AKH41" i="1"/>
  <c r="AKH42" i="1"/>
  <c r="AKH43" i="1"/>
  <c r="AKH44" i="1"/>
  <c r="AKH67" i="1"/>
  <c r="AKI36" i="1"/>
  <c r="AKI37" i="1"/>
  <c r="AKI38" i="1"/>
  <c r="AKI39" i="1"/>
  <c r="AKI40" i="1"/>
  <c r="AKI41" i="1"/>
  <c r="AKI42" i="1"/>
  <c r="AKI43" i="1"/>
  <c r="AKI44" i="1"/>
  <c r="AKI67" i="1"/>
  <c r="AKJ36" i="1"/>
  <c r="AKJ37" i="1"/>
  <c r="AKJ38" i="1"/>
  <c r="AKJ39" i="1"/>
  <c r="AKJ40" i="1"/>
  <c r="AKJ41" i="1"/>
  <c r="AKJ42" i="1"/>
  <c r="AKJ43" i="1"/>
  <c r="AKJ44" i="1"/>
  <c r="AKJ67" i="1"/>
  <c r="AKK36" i="1"/>
  <c r="AKK37" i="1"/>
  <c r="AKK38" i="1"/>
  <c r="AKK39" i="1"/>
  <c r="AKK40" i="1"/>
  <c r="AKK41" i="1"/>
  <c r="AKK42" i="1"/>
  <c r="AKK43" i="1"/>
  <c r="AKK44" i="1"/>
  <c r="AKK67" i="1"/>
  <c r="AKL36" i="1"/>
  <c r="AKL37" i="1"/>
  <c r="AKL38" i="1"/>
  <c r="AKL39" i="1"/>
  <c r="AKL40" i="1"/>
  <c r="AKL41" i="1"/>
  <c r="AKL42" i="1"/>
  <c r="AKL43" i="1"/>
  <c r="AKL44" i="1"/>
  <c r="AKL67" i="1"/>
  <c r="AKM36" i="1"/>
  <c r="AKM37" i="1"/>
  <c r="AKM38" i="1"/>
  <c r="AKM39" i="1"/>
  <c r="AKM40" i="1"/>
  <c r="AKM41" i="1"/>
  <c r="AKM42" i="1"/>
  <c r="AKM43" i="1"/>
  <c r="AKM44" i="1"/>
  <c r="AKM67" i="1"/>
  <c r="AKN36" i="1"/>
  <c r="AKN37" i="1"/>
  <c r="AKN38" i="1"/>
  <c r="AKN39" i="1"/>
  <c r="AKN40" i="1"/>
  <c r="AKN41" i="1"/>
  <c r="AKN42" i="1"/>
  <c r="AKN43" i="1"/>
  <c r="AKN44" i="1"/>
  <c r="AKN67" i="1"/>
  <c r="AKO36" i="1"/>
  <c r="AKO37" i="1"/>
  <c r="AKO38" i="1"/>
  <c r="AKO39" i="1"/>
  <c r="AKO40" i="1"/>
  <c r="AKO41" i="1"/>
  <c r="AKO42" i="1"/>
  <c r="AKO43" i="1"/>
  <c r="AKO44" i="1"/>
  <c r="AKO67" i="1"/>
  <c r="AKP36" i="1"/>
  <c r="AKP37" i="1"/>
  <c r="AKP38" i="1"/>
  <c r="AKP39" i="1"/>
  <c r="AKP40" i="1"/>
  <c r="AKP41" i="1"/>
  <c r="AKP42" i="1"/>
  <c r="AKP43" i="1"/>
  <c r="AKP44" i="1"/>
  <c r="AKP67" i="1"/>
  <c r="AKQ36" i="1"/>
  <c r="AKQ37" i="1"/>
  <c r="AKQ38" i="1"/>
  <c r="AKQ39" i="1"/>
  <c r="AKQ40" i="1"/>
  <c r="AKQ41" i="1"/>
  <c r="AKQ42" i="1"/>
  <c r="AKQ43" i="1"/>
  <c r="AKQ44" i="1"/>
  <c r="AKQ67" i="1"/>
  <c r="AKR36" i="1"/>
  <c r="AKR37" i="1"/>
  <c r="AKR38" i="1"/>
  <c r="AKR39" i="1"/>
  <c r="AKR40" i="1"/>
  <c r="AKR41" i="1"/>
  <c r="AKR42" i="1"/>
  <c r="AKR43" i="1"/>
  <c r="AKR44" i="1"/>
  <c r="AKR67" i="1"/>
  <c r="AKS36" i="1"/>
  <c r="AKS37" i="1"/>
  <c r="AKS38" i="1"/>
  <c r="AKS39" i="1"/>
  <c r="AKS40" i="1"/>
  <c r="AKS41" i="1"/>
  <c r="AKS42" i="1"/>
  <c r="AKS43" i="1"/>
  <c r="AKS44" i="1"/>
  <c r="AKS67" i="1"/>
  <c r="AKT36" i="1"/>
  <c r="AKT37" i="1"/>
  <c r="AKT38" i="1"/>
  <c r="AKT39" i="1"/>
  <c r="AKT40" i="1"/>
  <c r="AKT41" i="1"/>
  <c r="AKT42" i="1"/>
  <c r="AKT43" i="1"/>
  <c r="AKT44" i="1"/>
  <c r="AKT67" i="1"/>
  <c r="AKU36" i="1"/>
  <c r="AKU37" i="1"/>
  <c r="AKU38" i="1"/>
  <c r="AKU39" i="1"/>
  <c r="AKU40" i="1"/>
  <c r="AKU41" i="1"/>
  <c r="AKU42" i="1"/>
  <c r="AKU43" i="1"/>
  <c r="AKU44" i="1"/>
  <c r="AKU67" i="1"/>
  <c r="AKV36" i="1"/>
  <c r="AKV37" i="1"/>
  <c r="AKV38" i="1"/>
  <c r="AKV39" i="1"/>
  <c r="AKV40" i="1"/>
  <c r="AKV41" i="1"/>
  <c r="AKV42" i="1"/>
  <c r="AKV43" i="1"/>
  <c r="AKV44" i="1"/>
  <c r="AKV67" i="1"/>
  <c r="AKW36" i="1"/>
  <c r="AKW37" i="1"/>
  <c r="AKW38" i="1"/>
  <c r="AKW39" i="1"/>
  <c r="AKW40" i="1"/>
  <c r="AKW41" i="1"/>
  <c r="AKW42" i="1"/>
  <c r="AKW43" i="1"/>
  <c r="AKW44" i="1"/>
  <c r="AKW67" i="1"/>
  <c r="AKX36" i="1"/>
  <c r="AKX37" i="1"/>
  <c r="AKX38" i="1"/>
  <c r="AKX39" i="1"/>
  <c r="AKX40" i="1"/>
  <c r="AKX41" i="1"/>
  <c r="AKX42" i="1"/>
  <c r="AKX43" i="1"/>
  <c r="AKX44" i="1"/>
  <c r="AKX67" i="1"/>
  <c r="AKY36" i="1"/>
  <c r="AKY37" i="1"/>
  <c r="AKY38" i="1"/>
  <c r="AKY39" i="1"/>
  <c r="AKY40" i="1"/>
  <c r="AKY41" i="1"/>
  <c r="AKY42" i="1"/>
  <c r="AKY43" i="1"/>
  <c r="AKY44" i="1"/>
  <c r="AKY67" i="1"/>
  <c r="AKZ36" i="1"/>
  <c r="AKZ37" i="1"/>
  <c r="AKZ38" i="1"/>
  <c r="AKZ39" i="1"/>
  <c r="AKZ40" i="1"/>
  <c r="AKZ41" i="1"/>
  <c r="AKZ42" i="1"/>
  <c r="AKZ43" i="1"/>
  <c r="AKZ44" i="1"/>
  <c r="AKZ67" i="1"/>
  <c r="ALA36" i="1"/>
  <c r="ALA37" i="1"/>
  <c r="ALA38" i="1"/>
  <c r="ALA39" i="1"/>
  <c r="ALA40" i="1"/>
  <c r="ALA41" i="1"/>
  <c r="ALA42" i="1"/>
  <c r="ALA43" i="1"/>
  <c r="ALA44" i="1"/>
  <c r="ALA67" i="1"/>
  <c r="ALB36" i="1"/>
  <c r="ALB37" i="1"/>
  <c r="ALB38" i="1"/>
  <c r="ALB39" i="1"/>
  <c r="ALB40" i="1"/>
  <c r="ALB41" i="1"/>
  <c r="ALB42" i="1"/>
  <c r="ALB43" i="1"/>
  <c r="ALB44" i="1"/>
  <c r="ALB67" i="1"/>
  <c r="ALC36" i="1"/>
  <c r="ALC37" i="1"/>
  <c r="ALC38" i="1"/>
  <c r="ALC39" i="1"/>
  <c r="ALC40" i="1"/>
  <c r="ALC41" i="1"/>
  <c r="ALC42" i="1"/>
  <c r="ALC43" i="1"/>
  <c r="ALC44" i="1"/>
  <c r="ALC67" i="1"/>
  <c r="ALD36" i="1"/>
  <c r="ALD37" i="1"/>
  <c r="ALD38" i="1"/>
  <c r="ALD39" i="1"/>
  <c r="ALD40" i="1"/>
  <c r="ALD41" i="1"/>
  <c r="ALD42" i="1"/>
  <c r="ALD43" i="1"/>
  <c r="ALD44" i="1"/>
  <c r="ALD67" i="1"/>
  <c r="ALE36" i="1"/>
  <c r="ALE37" i="1"/>
  <c r="ALE38" i="1"/>
  <c r="ALE39" i="1"/>
  <c r="ALE40" i="1"/>
  <c r="ALE41" i="1"/>
  <c r="ALE42" i="1"/>
  <c r="ALE43" i="1"/>
  <c r="ALE44" i="1"/>
  <c r="ALE67" i="1"/>
  <c r="ALF36" i="1"/>
  <c r="ALF37" i="1"/>
  <c r="ALF38" i="1"/>
  <c r="ALF39" i="1"/>
  <c r="ALF40" i="1"/>
  <c r="ALF41" i="1"/>
  <c r="ALF42" i="1"/>
  <c r="ALF43" i="1"/>
  <c r="ALF44" i="1"/>
  <c r="ALF67" i="1"/>
  <c r="ALG36" i="1"/>
  <c r="ALG37" i="1"/>
  <c r="ALG38" i="1"/>
  <c r="ALG39" i="1"/>
  <c r="ALG40" i="1"/>
  <c r="ALG41" i="1"/>
  <c r="ALG42" i="1"/>
  <c r="ALG43" i="1"/>
  <c r="ALG44" i="1"/>
  <c r="ALG67" i="1"/>
  <c r="ALH36" i="1"/>
  <c r="ALH37" i="1"/>
  <c r="ALH38" i="1"/>
  <c r="ALH39" i="1"/>
  <c r="ALH40" i="1"/>
  <c r="ALH41" i="1"/>
  <c r="ALH42" i="1"/>
  <c r="ALH43" i="1"/>
  <c r="ALH44" i="1"/>
  <c r="ALH67" i="1"/>
  <c r="ALI36" i="1"/>
  <c r="ALI37" i="1"/>
  <c r="ALI38" i="1"/>
  <c r="ALI39" i="1"/>
  <c r="ALI40" i="1"/>
  <c r="ALI41" i="1"/>
  <c r="ALI42" i="1"/>
  <c r="ALI43" i="1"/>
  <c r="ALI44" i="1"/>
  <c r="ALI67" i="1"/>
  <c r="ALJ36" i="1"/>
  <c r="ALJ37" i="1"/>
  <c r="ALJ38" i="1"/>
  <c r="ALJ39" i="1"/>
  <c r="ALJ40" i="1"/>
  <c r="ALJ41" i="1"/>
  <c r="ALJ42" i="1"/>
  <c r="ALJ43" i="1"/>
  <c r="ALJ44" i="1"/>
  <c r="ALJ67" i="1"/>
  <c r="ALK36" i="1"/>
  <c r="ALK37" i="1"/>
  <c r="ALK38" i="1"/>
  <c r="ALK39" i="1"/>
  <c r="ALK40" i="1"/>
  <c r="ALK41" i="1"/>
  <c r="ALK42" i="1"/>
  <c r="ALK43" i="1"/>
  <c r="ALK44" i="1"/>
  <c r="ALK67" i="1"/>
  <c r="ALL36" i="1"/>
  <c r="ALL37" i="1"/>
  <c r="ALL38" i="1"/>
  <c r="ALL39" i="1"/>
  <c r="ALL40" i="1"/>
  <c r="ALL41" i="1"/>
  <c r="ALL42" i="1"/>
  <c r="ALL43" i="1"/>
  <c r="ALL44" i="1"/>
  <c r="ALL67" i="1"/>
  <c r="ALM36" i="1"/>
  <c r="ALM37" i="1"/>
  <c r="ALM38" i="1"/>
  <c r="ALM39" i="1"/>
  <c r="ALM40" i="1"/>
  <c r="ALM41" i="1"/>
  <c r="ALM42" i="1"/>
  <c r="ALM43" i="1"/>
  <c r="ALM44" i="1"/>
  <c r="ALM67" i="1"/>
  <c r="ALN36" i="1"/>
  <c r="ALN37" i="1"/>
  <c r="ALN38" i="1"/>
  <c r="ALN39" i="1"/>
  <c r="ALN40" i="1"/>
  <c r="ALN41" i="1"/>
  <c r="ALN42" i="1"/>
  <c r="ALN43" i="1"/>
  <c r="ALN44" i="1"/>
  <c r="ALN67" i="1"/>
  <c r="ALO36" i="1"/>
  <c r="ALO37" i="1"/>
  <c r="ALO38" i="1"/>
  <c r="ALO39" i="1"/>
  <c r="ALO40" i="1"/>
  <c r="ALO41" i="1"/>
  <c r="ALO42" i="1"/>
  <c r="ALO43" i="1"/>
  <c r="ALO44" i="1"/>
  <c r="ALO67" i="1"/>
  <c r="ALP36" i="1"/>
  <c r="ALP37" i="1"/>
  <c r="ALP38" i="1"/>
  <c r="ALP39" i="1"/>
  <c r="ALP40" i="1"/>
  <c r="ALP41" i="1"/>
  <c r="ALP42" i="1"/>
  <c r="ALP43" i="1"/>
  <c r="ALP44" i="1"/>
  <c r="ALP67" i="1"/>
  <c r="ALQ36" i="1"/>
  <c r="ALQ37" i="1"/>
  <c r="ALQ38" i="1"/>
  <c r="ALQ39" i="1"/>
  <c r="ALQ40" i="1"/>
  <c r="ALQ41" i="1"/>
  <c r="ALQ42" i="1"/>
  <c r="ALQ43" i="1"/>
  <c r="ALQ44" i="1"/>
  <c r="ALQ67" i="1"/>
  <c r="ALR36" i="1"/>
  <c r="ALR37" i="1"/>
  <c r="ALR38" i="1"/>
  <c r="ALR39" i="1"/>
  <c r="ALR40" i="1"/>
  <c r="ALR41" i="1"/>
  <c r="ALR42" i="1"/>
  <c r="ALR43" i="1"/>
  <c r="ALR44" i="1"/>
  <c r="ALR67" i="1"/>
  <c r="ALS36" i="1"/>
  <c r="ALS37" i="1"/>
  <c r="ALS38" i="1"/>
  <c r="ALS39" i="1"/>
  <c r="ALS40" i="1"/>
  <c r="ALS41" i="1"/>
  <c r="ALS42" i="1"/>
  <c r="ALS43" i="1"/>
  <c r="ALS44" i="1"/>
  <c r="ALS67" i="1"/>
  <c r="ALT36" i="1"/>
  <c r="ALT37" i="1"/>
  <c r="ALT38" i="1"/>
  <c r="ALT39" i="1"/>
  <c r="ALT40" i="1"/>
  <c r="ALT41" i="1"/>
  <c r="ALT42" i="1"/>
  <c r="ALT43" i="1"/>
  <c r="ALT44" i="1"/>
  <c r="ALT67" i="1"/>
  <c r="ALU36" i="1"/>
  <c r="ALU37" i="1"/>
  <c r="ALU38" i="1"/>
  <c r="ALU39" i="1"/>
  <c r="ALU40" i="1"/>
  <c r="ALU41" i="1"/>
  <c r="ALU42" i="1"/>
  <c r="ALU43" i="1"/>
  <c r="ALU44" i="1"/>
  <c r="ALU67" i="1"/>
  <c r="ALV36" i="1"/>
  <c r="ALV37" i="1"/>
  <c r="ALV38" i="1"/>
  <c r="ALV39" i="1"/>
  <c r="ALV40" i="1"/>
  <c r="ALV41" i="1"/>
  <c r="ALV42" i="1"/>
  <c r="ALV43" i="1"/>
  <c r="ALV44" i="1"/>
  <c r="ALV67" i="1"/>
  <c r="ALW36" i="1"/>
  <c r="ALW37" i="1"/>
  <c r="ALW38" i="1"/>
  <c r="ALW39" i="1"/>
  <c r="ALW40" i="1"/>
  <c r="ALW41" i="1"/>
  <c r="ALW42" i="1"/>
  <c r="ALW43" i="1"/>
  <c r="ALW44" i="1"/>
  <c r="ALW67" i="1"/>
  <c r="ALX36" i="1"/>
  <c r="ALX37" i="1"/>
  <c r="ALX38" i="1"/>
  <c r="ALX39" i="1"/>
  <c r="ALX40" i="1"/>
  <c r="ALX41" i="1"/>
  <c r="ALX42" i="1"/>
  <c r="ALX43" i="1"/>
  <c r="ALX44" i="1"/>
  <c r="ALX67" i="1"/>
  <c r="ALY36" i="1"/>
  <c r="ALY37" i="1"/>
  <c r="ALY38" i="1"/>
  <c r="ALY39" i="1"/>
  <c r="ALY40" i="1"/>
  <c r="ALY41" i="1"/>
  <c r="ALY42" i="1"/>
  <c r="ALY43" i="1"/>
  <c r="ALY44" i="1"/>
  <c r="ALY67" i="1"/>
  <c r="ALZ36" i="1"/>
  <c r="ALZ37" i="1"/>
  <c r="ALZ38" i="1"/>
  <c r="ALZ39" i="1"/>
  <c r="ALZ40" i="1"/>
  <c r="ALZ41" i="1"/>
  <c r="ALZ42" i="1"/>
  <c r="ALZ43" i="1"/>
  <c r="ALZ44" i="1"/>
  <c r="ALZ67" i="1"/>
  <c r="AMA36" i="1"/>
  <c r="AMA37" i="1"/>
  <c r="AMA38" i="1"/>
  <c r="AMA39" i="1"/>
  <c r="AMA40" i="1"/>
  <c r="AMA41" i="1"/>
  <c r="AMA42" i="1"/>
  <c r="AMA43" i="1"/>
  <c r="AMA44" i="1"/>
  <c r="AMA67" i="1"/>
  <c r="AMB36" i="1"/>
  <c r="AMB37" i="1"/>
  <c r="AMB38" i="1"/>
  <c r="AMB39" i="1"/>
  <c r="AMB40" i="1"/>
  <c r="AMB41" i="1"/>
  <c r="AMB42" i="1"/>
  <c r="AMB43" i="1"/>
  <c r="AMB44" i="1"/>
  <c r="AMB67" i="1"/>
  <c r="AMC36" i="1"/>
  <c r="AMC37" i="1"/>
  <c r="AMC38" i="1"/>
  <c r="AMC39" i="1"/>
  <c r="AMC40" i="1"/>
  <c r="AMC41" i="1"/>
  <c r="AMC42" i="1"/>
  <c r="AMC43" i="1"/>
  <c r="AMC44" i="1"/>
  <c r="AMC67" i="1"/>
  <c r="AMD36" i="1"/>
  <c r="AMD37" i="1"/>
  <c r="AMD38" i="1"/>
  <c r="AMD39" i="1"/>
  <c r="AMD40" i="1"/>
  <c r="AMD41" i="1"/>
  <c r="AMD42" i="1"/>
  <c r="AMD43" i="1"/>
  <c r="AMD44" i="1"/>
  <c r="AMD67" i="1"/>
  <c r="AME36" i="1"/>
  <c r="AME37" i="1"/>
  <c r="AME38" i="1"/>
  <c r="AME39" i="1"/>
  <c r="AME40" i="1"/>
  <c r="AME41" i="1"/>
  <c r="AME42" i="1"/>
  <c r="AME43" i="1"/>
  <c r="AME44" i="1"/>
  <c r="AME67" i="1"/>
  <c r="AMF36" i="1"/>
  <c r="AMF37" i="1"/>
  <c r="AMF38" i="1"/>
  <c r="AMF39" i="1"/>
  <c r="AMF40" i="1"/>
  <c r="AMF41" i="1"/>
  <c r="AMF42" i="1"/>
  <c r="AMF43" i="1"/>
  <c r="AMF44" i="1"/>
  <c r="AMF67" i="1"/>
  <c r="AMG36" i="1"/>
  <c r="AMG37" i="1"/>
  <c r="AMG38" i="1"/>
  <c r="AMG39" i="1"/>
  <c r="AMG40" i="1"/>
  <c r="AMG41" i="1"/>
  <c r="AMG42" i="1"/>
  <c r="AMG43" i="1"/>
  <c r="AMG44" i="1"/>
  <c r="AMG67" i="1"/>
  <c r="AMH36" i="1"/>
  <c r="AMH37" i="1"/>
  <c r="AMH38" i="1"/>
  <c r="AMH39" i="1"/>
  <c r="AMH40" i="1"/>
  <c r="AMH41" i="1"/>
  <c r="AMH42" i="1"/>
  <c r="AMH43" i="1"/>
  <c r="AMH44" i="1"/>
  <c r="AMH67" i="1"/>
  <c r="AMI36" i="1"/>
  <c r="AMI37" i="1"/>
  <c r="AMI38" i="1"/>
  <c r="AMI39" i="1"/>
  <c r="AMI40" i="1"/>
  <c r="AMI41" i="1"/>
  <c r="AMI42" i="1"/>
  <c r="AMI43" i="1"/>
  <c r="AMI44" i="1"/>
  <c r="AMI67" i="1"/>
  <c r="AMJ36" i="1"/>
  <c r="AMJ37" i="1"/>
  <c r="AMJ38" i="1"/>
  <c r="AMJ39" i="1"/>
  <c r="AMJ40" i="1"/>
  <c r="AMJ41" i="1"/>
  <c r="AMJ42" i="1"/>
  <c r="AMJ43" i="1"/>
  <c r="AMJ44" i="1"/>
  <c r="AMJ67" i="1"/>
  <c r="AMK36" i="1"/>
  <c r="AMK37" i="1"/>
  <c r="AMK38" i="1"/>
  <c r="AMK39" i="1"/>
  <c r="AMK40" i="1"/>
  <c r="AMK41" i="1"/>
  <c r="AMK42" i="1"/>
  <c r="AMK43" i="1"/>
  <c r="AMK44" i="1"/>
  <c r="AMK67" i="1"/>
  <c r="AML36" i="1"/>
  <c r="AML37" i="1"/>
  <c r="AML38" i="1"/>
  <c r="AML39" i="1"/>
  <c r="AML40" i="1"/>
  <c r="AML41" i="1"/>
  <c r="AML42" i="1"/>
  <c r="AML43" i="1"/>
  <c r="AML44" i="1"/>
  <c r="AML67" i="1"/>
  <c r="AMM36" i="1"/>
  <c r="AMM37" i="1"/>
  <c r="AMM38" i="1"/>
  <c r="AMM39" i="1"/>
  <c r="AMM40" i="1"/>
  <c r="AMM41" i="1"/>
  <c r="AMM42" i="1"/>
  <c r="AMM43" i="1"/>
  <c r="AMM44" i="1"/>
  <c r="AMM67" i="1"/>
  <c r="AMN36" i="1"/>
  <c r="AMN37" i="1"/>
  <c r="AMN38" i="1"/>
  <c r="AMN39" i="1"/>
  <c r="AMN40" i="1"/>
  <c r="AMN41" i="1"/>
  <c r="AMN42" i="1"/>
  <c r="AMN43" i="1"/>
  <c r="AMN44" i="1"/>
  <c r="AMN67" i="1"/>
  <c r="AMO36" i="1"/>
  <c r="AMO37" i="1"/>
  <c r="AMO38" i="1"/>
  <c r="AMO39" i="1"/>
  <c r="AMO40" i="1"/>
  <c r="AMO41" i="1"/>
  <c r="AMO42" i="1"/>
  <c r="AMO43" i="1"/>
  <c r="AMO44" i="1"/>
  <c r="AMO67" i="1"/>
  <c r="AMP36" i="1"/>
  <c r="AMP37" i="1"/>
  <c r="AMP38" i="1"/>
  <c r="AMP39" i="1"/>
  <c r="AMP40" i="1"/>
  <c r="AMP41" i="1"/>
  <c r="AMP42" i="1"/>
  <c r="AMP43" i="1"/>
  <c r="AMP44" i="1"/>
  <c r="AMP67" i="1"/>
  <c r="AMQ36" i="1"/>
  <c r="AMQ37" i="1"/>
  <c r="AMQ38" i="1"/>
  <c r="AMQ39" i="1"/>
  <c r="AMQ40" i="1"/>
  <c r="AMQ41" i="1"/>
  <c r="AMQ42" i="1"/>
  <c r="AMQ43" i="1"/>
  <c r="AMQ44" i="1"/>
  <c r="AMQ67" i="1"/>
  <c r="AMR36" i="1"/>
  <c r="AMR37" i="1"/>
  <c r="AMR38" i="1"/>
  <c r="AMR39" i="1"/>
  <c r="AMR40" i="1"/>
  <c r="AMR41" i="1"/>
  <c r="AMR42" i="1"/>
  <c r="AMR43" i="1"/>
  <c r="AMR44" i="1"/>
  <c r="AMR67" i="1"/>
  <c r="AMS36" i="1"/>
  <c r="AMS37" i="1"/>
  <c r="AMS38" i="1"/>
  <c r="AMS39" i="1"/>
  <c r="AMS40" i="1"/>
  <c r="AMS41" i="1"/>
  <c r="AMS42" i="1"/>
  <c r="AMS43" i="1"/>
  <c r="AMS44" i="1"/>
  <c r="AMS67" i="1"/>
  <c r="AMT36" i="1"/>
  <c r="AMT37" i="1"/>
  <c r="AMT38" i="1"/>
  <c r="AMT39" i="1"/>
  <c r="AMT40" i="1"/>
  <c r="AMT41" i="1"/>
  <c r="AMT42" i="1"/>
  <c r="AMT43" i="1"/>
  <c r="AMT44" i="1"/>
  <c r="AMT67" i="1"/>
  <c r="AMU36" i="1"/>
  <c r="AMU37" i="1"/>
  <c r="AMU38" i="1"/>
  <c r="AMU39" i="1"/>
  <c r="AMU40" i="1"/>
  <c r="AMU41" i="1"/>
  <c r="AMU42" i="1"/>
  <c r="AMU43" i="1"/>
  <c r="AMU44" i="1"/>
  <c r="AMU67" i="1"/>
  <c r="AMV36" i="1"/>
  <c r="AMV37" i="1"/>
  <c r="AMV38" i="1"/>
  <c r="AMV39" i="1"/>
  <c r="AMV40" i="1"/>
  <c r="AMV41" i="1"/>
  <c r="AMV42" i="1"/>
  <c r="AMV43" i="1"/>
  <c r="AMV44" i="1"/>
  <c r="AMV67" i="1"/>
  <c r="AMW36" i="1"/>
  <c r="AMW37" i="1"/>
  <c r="AMW38" i="1"/>
  <c r="AMW39" i="1"/>
  <c r="AMW40" i="1"/>
  <c r="AMW41" i="1"/>
  <c r="AMW42" i="1"/>
  <c r="AMW43" i="1"/>
  <c r="AMW44" i="1"/>
  <c r="AMW67" i="1"/>
  <c r="AMX36" i="1"/>
  <c r="AMX37" i="1"/>
  <c r="AMX38" i="1"/>
  <c r="AMX39" i="1"/>
  <c r="AMX40" i="1"/>
  <c r="AMX41" i="1"/>
  <c r="AMX42" i="1"/>
  <c r="AMX43" i="1"/>
  <c r="AMX44" i="1"/>
  <c r="AMX67" i="1"/>
  <c r="AMY36" i="1"/>
  <c r="AMY37" i="1"/>
  <c r="AMY38" i="1"/>
  <c r="AMY39" i="1"/>
  <c r="AMY40" i="1"/>
  <c r="AMY41" i="1"/>
  <c r="AMY42" i="1"/>
  <c r="AMY43" i="1"/>
  <c r="AMY44" i="1"/>
  <c r="AMY67" i="1"/>
  <c r="AMZ36" i="1"/>
  <c r="AMZ37" i="1"/>
  <c r="AMZ38" i="1"/>
  <c r="AMZ39" i="1"/>
  <c r="AMZ40" i="1"/>
  <c r="AMZ41" i="1"/>
  <c r="AMZ42" i="1"/>
  <c r="AMZ43" i="1"/>
  <c r="AMZ44" i="1"/>
  <c r="AMZ67" i="1"/>
  <c r="ANA36" i="1"/>
  <c r="ANA37" i="1"/>
  <c r="ANA38" i="1"/>
  <c r="ANA39" i="1"/>
  <c r="ANA40" i="1"/>
  <c r="ANA41" i="1"/>
  <c r="ANA42" i="1"/>
  <c r="ANA43" i="1"/>
  <c r="ANA44" i="1"/>
  <c r="ANA67" i="1"/>
  <c r="ANB36" i="1"/>
  <c r="ANB37" i="1"/>
  <c r="ANB38" i="1"/>
  <c r="ANB39" i="1"/>
  <c r="ANB40" i="1"/>
  <c r="ANB41" i="1"/>
  <c r="ANB42" i="1"/>
  <c r="ANB43" i="1"/>
  <c r="ANB44" i="1"/>
  <c r="ANB67" i="1"/>
  <c r="ANC36" i="1"/>
  <c r="ANC37" i="1"/>
  <c r="ANC38" i="1"/>
  <c r="ANC39" i="1"/>
  <c r="ANC40" i="1"/>
  <c r="ANC41" i="1"/>
  <c r="ANC42" i="1"/>
  <c r="ANC43" i="1"/>
  <c r="ANC44" i="1"/>
  <c r="ANC67" i="1"/>
  <c r="AND36" i="1"/>
  <c r="AND37" i="1"/>
  <c r="AND38" i="1"/>
  <c r="AND39" i="1"/>
  <c r="AND40" i="1"/>
  <c r="AND41" i="1"/>
  <c r="AND42" i="1"/>
  <c r="AND43" i="1"/>
  <c r="AND44" i="1"/>
  <c r="AND67" i="1"/>
  <c r="ANE36" i="1"/>
  <c r="ANE37" i="1"/>
  <c r="ANE38" i="1"/>
  <c r="ANE39" i="1"/>
  <c r="ANE40" i="1"/>
  <c r="ANE41" i="1"/>
  <c r="ANE42" i="1"/>
  <c r="ANE43" i="1"/>
  <c r="ANE44" i="1"/>
  <c r="ANE67" i="1"/>
  <c r="ANF36" i="1"/>
  <c r="ANF37" i="1"/>
  <c r="ANF38" i="1"/>
  <c r="ANF39" i="1"/>
  <c r="ANF40" i="1"/>
  <c r="ANF41" i="1"/>
  <c r="ANF42" i="1"/>
  <c r="ANF43" i="1"/>
  <c r="ANF44" i="1"/>
  <c r="ANF67" i="1"/>
  <c r="ANG36" i="1"/>
  <c r="ANG37" i="1"/>
  <c r="ANG38" i="1"/>
  <c r="ANG39" i="1"/>
  <c r="ANG40" i="1"/>
  <c r="ANG41" i="1"/>
  <c r="ANG42" i="1"/>
  <c r="ANG43" i="1"/>
  <c r="ANG44" i="1"/>
  <c r="ANG67" i="1"/>
  <c r="ANH36" i="1"/>
  <c r="ANH37" i="1"/>
  <c r="ANH38" i="1"/>
  <c r="ANH39" i="1"/>
  <c r="ANH40" i="1"/>
  <c r="ANH41" i="1"/>
  <c r="ANH42" i="1"/>
  <c r="ANH43" i="1"/>
  <c r="ANH44" i="1"/>
  <c r="ANH67" i="1"/>
  <c r="ANI36" i="1"/>
  <c r="ANI37" i="1"/>
  <c r="ANI38" i="1"/>
  <c r="ANI39" i="1"/>
  <c r="ANI40" i="1"/>
  <c r="ANI41" i="1"/>
  <c r="ANI42" i="1"/>
  <c r="ANI43" i="1"/>
  <c r="ANI44" i="1"/>
  <c r="ANI67" i="1"/>
  <c r="ANJ36" i="1"/>
  <c r="ANJ37" i="1"/>
  <c r="ANJ38" i="1"/>
  <c r="ANJ39" i="1"/>
  <c r="ANJ40" i="1"/>
  <c r="ANJ41" i="1"/>
  <c r="ANJ42" i="1"/>
  <c r="ANJ43" i="1"/>
  <c r="ANJ44" i="1"/>
  <c r="ANJ67" i="1"/>
  <c r="ANK36" i="1"/>
  <c r="ANK37" i="1"/>
  <c r="ANK38" i="1"/>
  <c r="ANK39" i="1"/>
  <c r="ANK40" i="1"/>
  <c r="ANK41" i="1"/>
  <c r="ANK42" i="1"/>
  <c r="ANK43" i="1"/>
  <c r="ANK44" i="1"/>
  <c r="ANK67" i="1"/>
  <c r="ANL36" i="1"/>
  <c r="ANL37" i="1"/>
  <c r="ANL38" i="1"/>
  <c r="ANL39" i="1"/>
  <c r="ANL40" i="1"/>
  <c r="ANL41" i="1"/>
  <c r="ANL42" i="1"/>
  <c r="ANL43" i="1"/>
  <c r="ANL44" i="1"/>
  <c r="ANL67" i="1"/>
  <c r="ANM36" i="1"/>
  <c r="ANM37" i="1"/>
  <c r="ANM38" i="1"/>
  <c r="ANM39" i="1"/>
  <c r="ANM40" i="1"/>
  <c r="ANM41" i="1"/>
  <c r="ANM42" i="1"/>
  <c r="ANM43" i="1"/>
  <c r="ANM44" i="1"/>
  <c r="ANM67" i="1"/>
  <c r="ANN36" i="1"/>
  <c r="ANN37" i="1"/>
  <c r="ANN38" i="1"/>
  <c r="ANN39" i="1"/>
  <c r="ANN40" i="1"/>
  <c r="ANN41" i="1"/>
  <c r="ANN42" i="1"/>
  <c r="ANN43" i="1"/>
  <c r="ANN44" i="1"/>
  <c r="ANN67" i="1"/>
  <c r="ANO36" i="1"/>
  <c r="ANO37" i="1"/>
  <c r="ANO38" i="1"/>
  <c r="ANO39" i="1"/>
  <c r="ANO40" i="1"/>
  <c r="ANO41" i="1"/>
  <c r="ANO42" i="1"/>
  <c r="ANO43" i="1"/>
  <c r="ANO44" i="1"/>
  <c r="ANO67" i="1"/>
  <c r="ANP36" i="1"/>
  <c r="ANP37" i="1"/>
  <c r="ANP38" i="1"/>
  <c r="ANP39" i="1"/>
  <c r="ANP40" i="1"/>
  <c r="ANP41" i="1"/>
  <c r="ANP42" i="1"/>
  <c r="ANP43" i="1"/>
  <c r="ANP44" i="1"/>
  <c r="ANP67" i="1"/>
  <c r="ANQ36" i="1"/>
  <c r="ANQ37" i="1"/>
  <c r="ANQ38" i="1"/>
  <c r="ANQ39" i="1"/>
  <c r="ANQ40" i="1"/>
  <c r="ANQ41" i="1"/>
  <c r="ANQ42" i="1"/>
  <c r="ANQ43" i="1"/>
  <c r="ANQ44" i="1"/>
  <c r="ANQ67" i="1"/>
  <c r="ANR36" i="1"/>
  <c r="ANR37" i="1"/>
  <c r="ANR38" i="1"/>
  <c r="ANR39" i="1"/>
  <c r="ANR40" i="1"/>
  <c r="ANR41" i="1"/>
  <c r="ANR42" i="1"/>
  <c r="ANR43" i="1"/>
  <c r="ANR44" i="1"/>
  <c r="ANR67" i="1"/>
  <c r="ANS36" i="1"/>
  <c r="ANS37" i="1"/>
  <c r="ANS38" i="1"/>
  <c r="ANS39" i="1"/>
  <c r="ANS40" i="1"/>
  <c r="ANS41" i="1"/>
  <c r="ANS42" i="1"/>
  <c r="ANS43" i="1"/>
  <c r="ANS44" i="1"/>
  <c r="ANS67" i="1"/>
  <c r="ANT36" i="1"/>
  <c r="ANT37" i="1"/>
  <c r="ANT38" i="1"/>
  <c r="ANT39" i="1"/>
  <c r="ANT40" i="1"/>
  <c r="ANT41" i="1"/>
  <c r="ANT42" i="1"/>
  <c r="ANT43" i="1"/>
  <c r="ANT44" i="1"/>
  <c r="ANT67" i="1"/>
  <c r="ANU36" i="1"/>
  <c r="ANU37" i="1"/>
  <c r="ANU38" i="1"/>
  <c r="ANU39" i="1"/>
  <c r="ANU40" i="1"/>
  <c r="ANU41" i="1"/>
  <c r="ANU42" i="1"/>
  <c r="ANU43" i="1"/>
  <c r="ANU44" i="1"/>
  <c r="ANU67" i="1"/>
  <c r="ANV36" i="1"/>
  <c r="ANV37" i="1"/>
  <c r="ANV38" i="1"/>
  <c r="ANV39" i="1"/>
  <c r="ANV40" i="1"/>
  <c r="ANV41" i="1"/>
  <c r="ANV42" i="1"/>
  <c r="ANV43" i="1"/>
  <c r="ANV44" i="1"/>
  <c r="ANV67" i="1"/>
  <c r="ANW36" i="1"/>
  <c r="ANW37" i="1"/>
  <c r="ANW38" i="1"/>
  <c r="ANW39" i="1"/>
  <c r="ANW40" i="1"/>
  <c r="ANW41" i="1"/>
  <c r="ANW42" i="1"/>
  <c r="ANW43" i="1"/>
  <c r="ANW44" i="1"/>
  <c r="ANW67" i="1"/>
  <c r="ANX36" i="1"/>
  <c r="ANX37" i="1"/>
  <c r="ANX38" i="1"/>
  <c r="ANX39" i="1"/>
  <c r="ANX40" i="1"/>
  <c r="ANX41" i="1"/>
  <c r="ANX42" i="1"/>
  <c r="ANX43" i="1"/>
  <c r="ANX44" i="1"/>
  <c r="ANX67" i="1"/>
  <c r="ANY36" i="1"/>
  <c r="ANY37" i="1"/>
  <c r="ANY38" i="1"/>
  <c r="ANY39" i="1"/>
  <c r="ANY40" i="1"/>
  <c r="ANY41" i="1"/>
  <c r="ANY42" i="1"/>
  <c r="ANY43" i="1"/>
  <c r="ANY44" i="1"/>
  <c r="ANY67" i="1"/>
  <c r="ANZ36" i="1"/>
  <c r="ANZ37" i="1"/>
  <c r="ANZ38" i="1"/>
  <c r="ANZ39" i="1"/>
  <c r="ANZ40" i="1"/>
  <c r="ANZ41" i="1"/>
  <c r="ANZ42" i="1"/>
  <c r="ANZ43" i="1"/>
  <c r="ANZ44" i="1"/>
  <c r="ANZ67" i="1"/>
  <c r="AOA36" i="1"/>
  <c r="AOA37" i="1"/>
  <c r="AOA38" i="1"/>
  <c r="AOA39" i="1"/>
  <c r="AOA40" i="1"/>
  <c r="AOA41" i="1"/>
  <c r="AOA42" i="1"/>
  <c r="AOA43" i="1"/>
  <c r="AOA44" i="1"/>
  <c r="AOA67" i="1"/>
  <c r="AOB36" i="1"/>
  <c r="AOB37" i="1"/>
  <c r="AOB38" i="1"/>
  <c r="AOB39" i="1"/>
  <c r="AOB40" i="1"/>
  <c r="AOB41" i="1"/>
  <c r="AOB42" i="1"/>
  <c r="AOB43" i="1"/>
  <c r="AOB44" i="1"/>
  <c r="AOB67" i="1"/>
  <c r="AOC36" i="1"/>
  <c r="AOC37" i="1"/>
  <c r="AOC38" i="1"/>
  <c r="AOC39" i="1"/>
  <c r="AOC40" i="1"/>
  <c r="AOC41" i="1"/>
  <c r="AOC42" i="1"/>
  <c r="AOC43" i="1"/>
  <c r="AOC44" i="1"/>
  <c r="AOC67" i="1"/>
  <c r="AOD36" i="1"/>
  <c r="AOD37" i="1"/>
  <c r="AOD38" i="1"/>
  <c r="AOD39" i="1"/>
  <c r="AOD40" i="1"/>
  <c r="AOD41" i="1"/>
  <c r="AOD42" i="1"/>
  <c r="AOD43" i="1"/>
  <c r="AOD44" i="1"/>
  <c r="AOD67" i="1"/>
  <c r="AOE36" i="1"/>
  <c r="AOE37" i="1"/>
  <c r="AOE38" i="1"/>
  <c r="AOE39" i="1"/>
  <c r="AOE40" i="1"/>
  <c r="AOE41" i="1"/>
  <c r="AOE42" i="1"/>
  <c r="AOE43" i="1"/>
  <c r="AOE44" i="1"/>
  <c r="AOE67" i="1"/>
  <c r="AOF36" i="1"/>
  <c r="AOF37" i="1"/>
  <c r="AOF38" i="1"/>
  <c r="AOF39" i="1"/>
  <c r="AOF40" i="1"/>
  <c r="AOF41" i="1"/>
  <c r="AOF42" i="1"/>
  <c r="AOF43" i="1"/>
  <c r="AOF44" i="1"/>
  <c r="AOF67" i="1"/>
  <c r="AOG36" i="1"/>
  <c r="AOG37" i="1"/>
  <c r="AOG38" i="1"/>
  <c r="AOG39" i="1"/>
  <c r="AOG40" i="1"/>
  <c r="AOG41" i="1"/>
  <c r="AOG42" i="1"/>
  <c r="AOG43" i="1"/>
  <c r="AOG44" i="1"/>
  <c r="AOG67" i="1"/>
  <c r="AOH36" i="1"/>
  <c r="AOH37" i="1"/>
  <c r="AOH38" i="1"/>
  <c r="AOH39" i="1"/>
  <c r="AOH40" i="1"/>
  <c r="AOH41" i="1"/>
  <c r="AOH42" i="1"/>
  <c r="AOH43" i="1"/>
  <c r="AOH44" i="1"/>
  <c r="AOH67" i="1"/>
  <c r="AOI36" i="1"/>
  <c r="AOI37" i="1"/>
  <c r="AOI38" i="1"/>
  <c r="AOI39" i="1"/>
  <c r="AOI40" i="1"/>
  <c r="AOI41" i="1"/>
  <c r="AOI42" i="1"/>
  <c r="AOI43" i="1"/>
  <c r="AOI44" i="1"/>
  <c r="AOI67" i="1"/>
  <c r="AOJ36" i="1"/>
  <c r="AOJ37" i="1"/>
  <c r="AOJ38" i="1"/>
  <c r="AOJ39" i="1"/>
  <c r="AOJ40" i="1"/>
  <c r="AOJ41" i="1"/>
  <c r="AOJ42" i="1"/>
  <c r="AOJ43" i="1"/>
  <c r="AOJ44" i="1"/>
  <c r="AOJ67" i="1"/>
  <c r="AOK36" i="1"/>
  <c r="AOK37" i="1"/>
  <c r="AOK38" i="1"/>
  <c r="AOK39" i="1"/>
  <c r="AOK40" i="1"/>
  <c r="AOK41" i="1"/>
  <c r="AOK42" i="1"/>
  <c r="AOK43" i="1"/>
  <c r="AOK44" i="1"/>
  <c r="AOK67" i="1"/>
  <c r="AOL36" i="1"/>
  <c r="AOL37" i="1"/>
  <c r="AOL38" i="1"/>
  <c r="AOL39" i="1"/>
  <c r="AOL40" i="1"/>
  <c r="AOL41" i="1"/>
  <c r="AOL42" i="1"/>
  <c r="AOL43" i="1"/>
  <c r="AOL44" i="1"/>
  <c r="AOL67" i="1"/>
  <c r="AOM36" i="1"/>
  <c r="AOM37" i="1"/>
  <c r="AOM38" i="1"/>
  <c r="AOM39" i="1"/>
  <c r="AOM40" i="1"/>
  <c r="AOM41" i="1"/>
  <c r="AOM42" i="1"/>
  <c r="AOM43" i="1"/>
  <c r="AOM44" i="1"/>
  <c r="AOM67" i="1"/>
  <c r="AON36" i="1"/>
  <c r="AON37" i="1"/>
  <c r="AON38" i="1"/>
  <c r="AON39" i="1"/>
  <c r="AON40" i="1"/>
  <c r="AON41" i="1"/>
  <c r="AON42" i="1"/>
  <c r="AON43" i="1"/>
  <c r="AON44" i="1"/>
  <c r="AON67" i="1"/>
  <c r="AOO36" i="1"/>
  <c r="AOO37" i="1"/>
  <c r="AOO38" i="1"/>
  <c r="AOO39" i="1"/>
  <c r="AOO40" i="1"/>
  <c r="AOO41" i="1"/>
  <c r="AOO42" i="1"/>
  <c r="AOO43" i="1"/>
  <c r="AOO44" i="1"/>
  <c r="AOO67" i="1"/>
  <c r="AOP36" i="1"/>
  <c r="AOP37" i="1"/>
  <c r="AOP38" i="1"/>
  <c r="AOP39" i="1"/>
  <c r="AOP40" i="1"/>
  <c r="AOP41" i="1"/>
  <c r="AOP42" i="1"/>
  <c r="AOP43" i="1"/>
  <c r="AOP44" i="1"/>
  <c r="AOP67" i="1"/>
  <c r="AOQ36" i="1"/>
  <c r="AOQ37" i="1"/>
  <c r="AOQ38" i="1"/>
  <c r="AOQ39" i="1"/>
  <c r="AOQ40" i="1"/>
  <c r="AOQ41" i="1"/>
  <c r="AOQ42" i="1"/>
  <c r="AOQ43" i="1"/>
  <c r="AOQ44" i="1"/>
  <c r="AOQ67" i="1"/>
  <c r="AOR36" i="1"/>
  <c r="AOR37" i="1"/>
  <c r="AOR38" i="1"/>
  <c r="AOR39" i="1"/>
  <c r="AOR40" i="1"/>
  <c r="AOR41" i="1"/>
  <c r="AOR42" i="1"/>
  <c r="AOR43" i="1"/>
  <c r="AOR44" i="1"/>
  <c r="AOR67" i="1"/>
  <c r="AOS36" i="1"/>
  <c r="AOS37" i="1"/>
  <c r="AOS38" i="1"/>
  <c r="AOS39" i="1"/>
  <c r="AOS40" i="1"/>
  <c r="AOS41" i="1"/>
  <c r="AOS42" i="1"/>
  <c r="AOS43" i="1"/>
  <c r="AOS44" i="1"/>
  <c r="AOS67" i="1"/>
  <c r="AOT36" i="1"/>
  <c r="AOT37" i="1"/>
  <c r="AOT38" i="1"/>
  <c r="AOT39" i="1"/>
  <c r="AOT40" i="1"/>
  <c r="AOT41" i="1"/>
  <c r="AOT42" i="1"/>
  <c r="AOT43" i="1"/>
  <c r="AOT44" i="1"/>
  <c r="AOT67" i="1"/>
  <c r="AOU36" i="1"/>
  <c r="AOU37" i="1"/>
  <c r="AOU38" i="1"/>
  <c r="AOU39" i="1"/>
  <c r="AOU40" i="1"/>
  <c r="AOU41" i="1"/>
  <c r="AOU42" i="1"/>
  <c r="AOU43" i="1"/>
  <c r="AOU44" i="1"/>
  <c r="AOU67" i="1"/>
  <c r="AOV36" i="1"/>
  <c r="AOV37" i="1"/>
  <c r="AOV38" i="1"/>
  <c r="AOV39" i="1"/>
  <c r="AOV40" i="1"/>
  <c r="AOV41" i="1"/>
  <c r="AOV42" i="1"/>
  <c r="AOV43" i="1"/>
  <c r="AOV44" i="1"/>
  <c r="AOV67" i="1"/>
  <c r="AOW36" i="1"/>
  <c r="AOW37" i="1"/>
  <c r="AOW38" i="1"/>
  <c r="AOW39" i="1"/>
  <c r="AOW40" i="1"/>
  <c r="AOW41" i="1"/>
  <c r="AOW42" i="1"/>
  <c r="AOW43" i="1"/>
  <c r="AOW44" i="1"/>
  <c r="AOW67" i="1"/>
  <c r="AOX36" i="1"/>
  <c r="AOX37" i="1"/>
  <c r="AOX38" i="1"/>
  <c r="AOX39" i="1"/>
  <c r="AOX40" i="1"/>
  <c r="AOX41" i="1"/>
  <c r="AOX42" i="1"/>
  <c r="AOX43" i="1"/>
  <c r="AOX44" i="1"/>
  <c r="AOX67" i="1"/>
  <c r="AOY36" i="1"/>
  <c r="AOY37" i="1"/>
  <c r="AOY38" i="1"/>
  <c r="AOY39" i="1"/>
  <c r="AOY40" i="1"/>
  <c r="AOY41" i="1"/>
  <c r="AOY42" i="1"/>
  <c r="AOY43" i="1"/>
  <c r="AOY44" i="1"/>
  <c r="AOY67" i="1"/>
  <c r="AOZ36" i="1"/>
  <c r="AOZ37" i="1"/>
  <c r="AOZ38" i="1"/>
  <c r="AOZ39" i="1"/>
  <c r="AOZ40" i="1"/>
  <c r="AOZ41" i="1"/>
  <c r="AOZ42" i="1"/>
  <c r="AOZ43" i="1"/>
  <c r="AOZ44" i="1"/>
  <c r="AOZ67" i="1"/>
  <c r="APA36" i="1"/>
  <c r="APA37" i="1"/>
  <c r="APA38" i="1"/>
  <c r="APA39" i="1"/>
  <c r="APA40" i="1"/>
  <c r="APA41" i="1"/>
  <c r="APA42" i="1"/>
  <c r="APA43" i="1"/>
  <c r="APA44" i="1"/>
  <c r="APA67" i="1"/>
  <c r="APB36" i="1"/>
  <c r="APB37" i="1"/>
  <c r="APB38" i="1"/>
  <c r="APB39" i="1"/>
  <c r="APB40" i="1"/>
  <c r="APB41" i="1"/>
  <c r="APB42" i="1"/>
  <c r="APB43" i="1"/>
  <c r="APB44" i="1"/>
  <c r="APB67" i="1"/>
  <c r="APC36" i="1"/>
  <c r="APC37" i="1"/>
  <c r="APC38" i="1"/>
  <c r="APC39" i="1"/>
  <c r="APC40" i="1"/>
  <c r="APC41" i="1"/>
  <c r="APC42" i="1"/>
  <c r="APC43" i="1"/>
  <c r="APC44" i="1"/>
  <c r="APC67" i="1"/>
  <c r="APD36" i="1"/>
  <c r="APD37" i="1"/>
  <c r="APD38" i="1"/>
  <c r="APD39" i="1"/>
  <c r="APD40" i="1"/>
  <c r="APD41" i="1"/>
  <c r="APD42" i="1"/>
  <c r="APD43" i="1"/>
  <c r="APD44" i="1"/>
  <c r="APD67" i="1"/>
  <c r="APE36" i="1"/>
  <c r="APE37" i="1"/>
  <c r="APE38" i="1"/>
  <c r="APE39" i="1"/>
  <c r="APE40" i="1"/>
  <c r="APE41" i="1"/>
  <c r="APE42" i="1"/>
  <c r="APE43" i="1"/>
  <c r="APE44" i="1"/>
  <c r="APE67" i="1"/>
  <c r="APF36" i="1"/>
  <c r="APF37" i="1"/>
  <c r="APF38" i="1"/>
  <c r="APF39" i="1"/>
  <c r="APF40" i="1"/>
  <c r="APF41" i="1"/>
  <c r="APF42" i="1"/>
  <c r="APF43" i="1"/>
  <c r="APF44" i="1"/>
  <c r="APF67" i="1"/>
  <c r="APG36" i="1"/>
  <c r="APG37" i="1"/>
  <c r="APG38" i="1"/>
  <c r="APG39" i="1"/>
  <c r="APG40" i="1"/>
  <c r="APG41" i="1"/>
  <c r="APG42" i="1"/>
  <c r="APG43" i="1"/>
  <c r="APG44" i="1"/>
  <c r="APG67" i="1"/>
  <c r="APH36" i="1"/>
  <c r="APH37" i="1"/>
  <c r="APH38" i="1"/>
  <c r="APH39" i="1"/>
  <c r="APH40" i="1"/>
  <c r="APH41" i="1"/>
  <c r="APH42" i="1"/>
  <c r="APH43" i="1"/>
  <c r="APH44" i="1"/>
  <c r="APH67" i="1"/>
  <c r="API36" i="1"/>
  <c r="API37" i="1"/>
  <c r="API38" i="1"/>
  <c r="API39" i="1"/>
  <c r="API40" i="1"/>
  <c r="API41" i="1"/>
  <c r="API42" i="1"/>
  <c r="API43" i="1"/>
  <c r="API44" i="1"/>
  <c r="API67" i="1"/>
  <c r="APJ36" i="1"/>
  <c r="APJ37" i="1"/>
  <c r="APJ38" i="1"/>
  <c r="APJ39" i="1"/>
  <c r="APJ40" i="1"/>
  <c r="APJ41" i="1"/>
  <c r="APJ42" i="1"/>
  <c r="APJ43" i="1"/>
  <c r="APJ44" i="1"/>
  <c r="APJ67" i="1"/>
  <c r="APK36" i="1"/>
  <c r="APK37" i="1"/>
  <c r="APK38" i="1"/>
  <c r="APK39" i="1"/>
  <c r="APK40" i="1"/>
  <c r="APK41" i="1"/>
  <c r="APK42" i="1"/>
  <c r="APK43" i="1"/>
  <c r="APK44" i="1"/>
  <c r="APK67" i="1"/>
  <c r="APL36" i="1"/>
  <c r="APL37" i="1"/>
  <c r="APL38" i="1"/>
  <c r="APL39" i="1"/>
  <c r="APL40" i="1"/>
  <c r="APL41" i="1"/>
  <c r="APL42" i="1"/>
  <c r="APL43" i="1"/>
  <c r="APL44" i="1"/>
  <c r="APL67" i="1"/>
  <c r="APM36" i="1"/>
  <c r="APM37" i="1"/>
  <c r="APM38" i="1"/>
  <c r="APM39" i="1"/>
  <c r="APM40" i="1"/>
  <c r="APM41" i="1"/>
  <c r="APM42" i="1"/>
  <c r="APM43" i="1"/>
  <c r="APM44" i="1"/>
  <c r="APM67" i="1"/>
  <c r="APN36" i="1"/>
  <c r="APN37" i="1"/>
  <c r="APN38" i="1"/>
  <c r="APN39" i="1"/>
  <c r="APN40" i="1"/>
  <c r="APN41" i="1"/>
  <c r="APN42" i="1"/>
  <c r="APN43" i="1"/>
  <c r="APN44" i="1"/>
  <c r="APN67" i="1"/>
  <c r="APO36" i="1"/>
  <c r="APO37" i="1"/>
  <c r="APO38" i="1"/>
  <c r="APO39" i="1"/>
  <c r="APO40" i="1"/>
  <c r="APO41" i="1"/>
  <c r="APO42" i="1"/>
  <c r="APO43" i="1"/>
  <c r="APO44" i="1"/>
  <c r="APO67" i="1"/>
  <c r="APP36" i="1"/>
  <c r="APP37" i="1"/>
  <c r="APP38" i="1"/>
  <c r="APP39" i="1"/>
  <c r="APP40" i="1"/>
  <c r="APP41" i="1"/>
  <c r="APP42" i="1"/>
  <c r="APP43" i="1"/>
  <c r="APP44" i="1"/>
  <c r="APP67" i="1"/>
  <c r="APQ36" i="1"/>
  <c r="APQ37" i="1"/>
  <c r="APQ38" i="1"/>
  <c r="APQ39" i="1"/>
  <c r="APQ40" i="1"/>
  <c r="APQ41" i="1"/>
  <c r="APQ42" i="1"/>
  <c r="APQ43" i="1"/>
  <c r="APQ44" i="1"/>
  <c r="APQ67" i="1"/>
  <c r="APR36" i="1"/>
  <c r="APR37" i="1"/>
  <c r="APR38" i="1"/>
  <c r="APR39" i="1"/>
  <c r="APR40" i="1"/>
  <c r="APR41" i="1"/>
  <c r="APR42" i="1"/>
  <c r="APR43" i="1"/>
  <c r="APR44" i="1"/>
  <c r="APR67" i="1"/>
  <c r="APS36" i="1"/>
  <c r="APS37" i="1"/>
  <c r="APS38" i="1"/>
  <c r="APS39" i="1"/>
  <c r="APS40" i="1"/>
  <c r="APS41" i="1"/>
  <c r="APS42" i="1"/>
  <c r="APS43" i="1"/>
  <c r="APS44" i="1"/>
  <c r="APS67" i="1"/>
  <c r="APT36" i="1"/>
  <c r="APT37" i="1"/>
  <c r="APT38" i="1"/>
  <c r="APT39" i="1"/>
  <c r="APT40" i="1"/>
  <c r="APT41" i="1"/>
  <c r="APT42" i="1"/>
  <c r="APT43" i="1"/>
  <c r="APT44" i="1"/>
  <c r="APT67" i="1"/>
  <c r="APU36" i="1"/>
  <c r="APU37" i="1"/>
  <c r="APU38" i="1"/>
  <c r="APU39" i="1"/>
  <c r="APU40" i="1"/>
  <c r="APU41" i="1"/>
  <c r="APU42" i="1"/>
  <c r="APU43" i="1"/>
  <c r="APU44" i="1"/>
  <c r="APU67" i="1"/>
  <c r="APV36" i="1"/>
  <c r="APV37" i="1"/>
  <c r="APV38" i="1"/>
  <c r="APV39" i="1"/>
  <c r="APV40" i="1"/>
  <c r="APV41" i="1"/>
  <c r="APV42" i="1"/>
  <c r="APV43" i="1"/>
  <c r="APV44" i="1"/>
  <c r="APV67" i="1"/>
  <c r="APW36" i="1"/>
  <c r="APW37" i="1"/>
  <c r="APW38" i="1"/>
  <c r="APW39" i="1"/>
  <c r="APW40" i="1"/>
  <c r="APW41" i="1"/>
  <c r="APW42" i="1"/>
  <c r="APW43" i="1"/>
  <c r="APW44" i="1"/>
  <c r="APW67" i="1"/>
  <c r="APX36" i="1"/>
  <c r="APX37" i="1"/>
  <c r="APX38" i="1"/>
  <c r="APX39" i="1"/>
  <c r="APX40" i="1"/>
  <c r="APX41" i="1"/>
  <c r="APX42" i="1"/>
  <c r="APX43" i="1"/>
  <c r="APX44" i="1"/>
  <c r="APX67" i="1"/>
  <c r="APY36" i="1"/>
  <c r="APY37" i="1"/>
  <c r="APY38" i="1"/>
  <c r="APY39" i="1"/>
  <c r="APY40" i="1"/>
  <c r="APY41" i="1"/>
  <c r="APY42" i="1"/>
  <c r="APY43" i="1"/>
  <c r="APY44" i="1"/>
  <c r="APY67" i="1"/>
  <c r="APZ36" i="1"/>
  <c r="APZ37" i="1"/>
  <c r="APZ38" i="1"/>
  <c r="APZ39" i="1"/>
  <c r="APZ40" i="1"/>
  <c r="APZ41" i="1"/>
  <c r="APZ42" i="1"/>
  <c r="APZ43" i="1"/>
  <c r="APZ44" i="1"/>
  <c r="APZ67" i="1"/>
  <c r="AQA36" i="1"/>
  <c r="AQA37" i="1"/>
  <c r="AQA38" i="1"/>
  <c r="AQA39" i="1"/>
  <c r="AQA40" i="1"/>
  <c r="AQA41" i="1"/>
  <c r="AQA42" i="1"/>
  <c r="AQA43" i="1"/>
  <c r="AQA44" i="1"/>
  <c r="AQA67" i="1"/>
  <c r="AQB36" i="1"/>
  <c r="AQB37" i="1"/>
  <c r="AQB38" i="1"/>
  <c r="AQB39" i="1"/>
  <c r="AQB40" i="1"/>
  <c r="AQB41" i="1"/>
  <c r="AQB42" i="1"/>
  <c r="AQB43" i="1"/>
  <c r="AQB44" i="1"/>
  <c r="AQB67" i="1"/>
  <c r="AQC36" i="1"/>
  <c r="AQC37" i="1"/>
  <c r="AQC38" i="1"/>
  <c r="AQC39" i="1"/>
  <c r="AQC40" i="1"/>
  <c r="AQC41" i="1"/>
  <c r="AQC42" i="1"/>
  <c r="AQC43" i="1"/>
  <c r="AQC44" i="1"/>
  <c r="AQC67" i="1"/>
  <c r="AQD36" i="1"/>
  <c r="AQD37" i="1"/>
  <c r="AQD38" i="1"/>
  <c r="AQD39" i="1"/>
  <c r="AQD40" i="1"/>
  <c r="AQD41" i="1"/>
  <c r="AQD42" i="1"/>
  <c r="AQD43" i="1"/>
  <c r="AQD44" i="1"/>
  <c r="AQD67" i="1"/>
  <c r="AQE36" i="1"/>
  <c r="AQE37" i="1"/>
  <c r="AQE38" i="1"/>
  <c r="AQE39" i="1"/>
  <c r="AQE40" i="1"/>
  <c r="AQE41" i="1"/>
  <c r="AQE42" i="1"/>
  <c r="AQE43" i="1"/>
  <c r="AQE44" i="1"/>
  <c r="AQE67" i="1"/>
  <c r="AQF36" i="1"/>
  <c r="AQF37" i="1"/>
  <c r="AQF38" i="1"/>
  <c r="AQF39" i="1"/>
  <c r="AQF40" i="1"/>
  <c r="AQF41" i="1"/>
  <c r="AQF42" i="1"/>
  <c r="AQF43" i="1"/>
  <c r="AQF44" i="1"/>
  <c r="AQF67" i="1"/>
  <c r="AQG36" i="1"/>
  <c r="AQG37" i="1"/>
  <c r="AQG38" i="1"/>
  <c r="AQG39" i="1"/>
  <c r="AQG40" i="1"/>
  <c r="AQG41" i="1"/>
  <c r="AQG42" i="1"/>
  <c r="AQG43" i="1"/>
  <c r="AQG44" i="1"/>
  <c r="AQG67" i="1"/>
  <c r="AQH36" i="1"/>
  <c r="AQH37" i="1"/>
  <c r="AQH38" i="1"/>
  <c r="AQH39" i="1"/>
  <c r="AQH40" i="1"/>
  <c r="AQH41" i="1"/>
  <c r="AQH42" i="1"/>
  <c r="AQH43" i="1"/>
  <c r="AQH44" i="1"/>
  <c r="AQH67" i="1"/>
  <c r="AQI36" i="1"/>
  <c r="AQI37" i="1"/>
  <c r="AQI38" i="1"/>
  <c r="AQI39" i="1"/>
  <c r="AQI40" i="1"/>
  <c r="AQI41" i="1"/>
  <c r="AQI42" i="1"/>
  <c r="AQI43" i="1"/>
  <c r="AQI44" i="1"/>
  <c r="AQI67" i="1"/>
  <c r="AQJ36" i="1"/>
  <c r="AQJ37" i="1"/>
  <c r="AQJ38" i="1"/>
  <c r="AQJ39" i="1"/>
  <c r="AQJ40" i="1"/>
  <c r="AQJ41" i="1"/>
  <c r="AQJ42" i="1"/>
  <c r="AQJ43" i="1"/>
  <c r="AQJ44" i="1"/>
  <c r="AQJ67" i="1"/>
  <c r="AQK36" i="1"/>
  <c r="AQK37" i="1"/>
  <c r="AQK38" i="1"/>
  <c r="AQK39" i="1"/>
  <c r="AQK40" i="1"/>
  <c r="AQK41" i="1"/>
  <c r="AQK42" i="1"/>
  <c r="AQK43" i="1"/>
  <c r="AQK44" i="1"/>
  <c r="AQK67" i="1"/>
  <c r="AQL36" i="1"/>
  <c r="AQL37" i="1"/>
  <c r="AQL38" i="1"/>
  <c r="AQL39" i="1"/>
  <c r="AQL40" i="1"/>
  <c r="AQL41" i="1"/>
  <c r="AQL42" i="1"/>
  <c r="AQL43" i="1"/>
  <c r="AQL44" i="1"/>
  <c r="AQL67" i="1"/>
  <c r="AQM36" i="1"/>
  <c r="AQM37" i="1"/>
  <c r="AQM38" i="1"/>
  <c r="AQM39" i="1"/>
  <c r="AQM40" i="1"/>
  <c r="AQM41" i="1"/>
  <c r="AQM42" i="1"/>
  <c r="AQM43" i="1"/>
  <c r="AQM44" i="1"/>
  <c r="AQM67" i="1"/>
  <c r="AQN36" i="1"/>
  <c r="AQN37" i="1"/>
  <c r="AQN38" i="1"/>
  <c r="AQN39" i="1"/>
  <c r="AQN40" i="1"/>
  <c r="AQN41" i="1"/>
  <c r="AQN42" i="1"/>
  <c r="AQN43" i="1"/>
  <c r="AQN44" i="1"/>
  <c r="AQN67" i="1"/>
  <c r="AQO36" i="1"/>
  <c r="AQO37" i="1"/>
  <c r="AQO38" i="1"/>
  <c r="AQO39" i="1"/>
  <c r="AQO40" i="1"/>
  <c r="AQO41" i="1"/>
  <c r="AQO42" i="1"/>
  <c r="AQO43" i="1"/>
  <c r="AQO44" i="1"/>
  <c r="AQO67" i="1"/>
  <c r="AQP36" i="1"/>
  <c r="AQP37" i="1"/>
  <c r="AQP38" i="1"/>
  <c r="AQP39" i="1"/>
  <c r="AQP40" i="1"/>
  <c r="AQP41" i="1"/>
  <c r="AQP42" i="1"/>
  <c r="AQP43" i="1"/>
  <c r="AQP44" i="1"/>
  <c r="AQP67" i="1"/>
  <c r="AQQ36" i="1"/>
  <c r="AQQ37" i="1"/>
  <c r="AQQ38" i="1"/>
  <c r="AQQ39" i="1"/>
  <c r="AQQ40" i="1"/>
  <c r="AQQ41" i="1"/>
  <c r="AQQ42" i="1"/>
  <c r="AQQ43" i="1"/>
  <c r="AQQ44" i="1"/>
  <c r="AQQ67" i="1"/>
  <c r="AQR36" i="1"/>
  <c r="AQR37" i="1"/>
  <c r="AQR38" i="1"/>
  <c r="AQR39" i="1"/>
  <c r="AQR40" i="1"/>
  <c r="AQR41" i="1"/>
  <c r="AQR42" i="1"/>
  <c r="AQR43" i="1"/>
  <c r="AQR44" i="1"/>
  <c r="AQR67" i="1"/>
  <c r="AQS36" i="1"/>
  <c r="AQS37" i="1"/>
  <c r="AQS38" i="1"/>
  <c r="AQS39" i="1"/>
  <c r="AQS40" i="1"/>
  <c r="AQS41" i="1"/>
  <c r="AQS42" i="1"/>
  <c r="AQS43" i="1"/>
  <c r="AQS44" i="1"/>
  <c r="AQS67" i="1"/>
  <c r="AQT36" i="1"/>
  <c r="AQT37" i="1"/>
  <c r="AQT38" i="1"/>
  <c r="AQT39" i="1"/>
  <c r="AQT40" i="1"/>
  <c r="AQT41" i="1"/>
  <c r="AQT42" i="1"/>
  <c r="AQT43" i="1"/>
  <c r="AQT44" i="1"/>
  <c r="AQT67" i="1"/>
  <c r="AQU36" i="1"/>
  <c r="AQU37" i="1"/>
  <c r="AQU38" i="1"/>
  <c r="AQU39" i="1"/>
  <c r="AQU40" i="1"/>
  <c r="AQU41" i="1"/>
  <c r="AQU42" i="1"/>
  <c r="AQU43" i="1"/>
  <c r="AQU44" i="1"/>
  <c r="AQU67" i="1"/>
  <c r="AQV36" i="1"/>
  <c r="AQV37" i="1"/>
  <c r="AQV38" i="1"/>
  <c r="AQV39" i="1"/>
  <c r="AQV40" i="1"/>
  <c r="AQV41" i="1"/>
  <c r="AQV42" i="1"/>
  <c r="AQV43" i="1"/>
  <c r="AQV44" i="1"/>
  <c r="AQV67" i="1"/>
  <c r="AQW36" i="1"/>
  <c r="AQW37" i="1"/>
  <c r="AQW38" i="1"/>
  <c r="AQW39" i="1"/>
  <c r="AQW40" i="1"/>
  <c r="AQW41" i="1"/>
  <c r="AQW42" i="1"/>
  <c r="AQW43" i="1"/>
  <c r="AQW44" i="1"/>
  <c r="AQW67" i="1"/>
  <c r="AQX36" i="1"/>
  <c r="AQX37" i="1"/>
  <c r="AQX38" i="1"/>
  <c r="AQX39" i="1"/>
  <c r="AQX40" i="1"/>
  <c r="AQX41" i="1"/>
  <c r="AQX42" i="1"/>
  <c r="AQX43" i="1"/>
  <c r="AQX44" i="1"/>
  <c r="AQX67" i="1"/>
  <c r="AQY36" i="1"/>
  <c r="AQY37" i="1"/>
  <c r="AQY38" i="1"/>
  <c r="AQY39" i="1"/>
  <c r="AQY40" i="1"/>
  <c r="AQY41" i="1"/>
  <c r="AQY42" i="1"/>
  <c r="AQY43" i="1"/>
  <c r="AQY44" i="1"/>
  <c r="AQY67" i="1"/>
  <c r="AQZ36" i="1"/>
  <c r="AQZ37" i="1"/>
  <c r="AQZ38" i="1"/>
  <c r="AQZ39" i="1"/>
  <c r="AQZ40" i="1"/>
  <c r="AQZ41" i="1"/>
  <c r="AQZ42" i="1"/>
  <c r="AQZ43" i="1"/>
  <c r="AQZ44" i="1"/>
  <c r="AQZ67" i="1"/>
  <c r="ARA36" i="1"/>
  <c r="ARA37" i="1"/>
  <c r="ARA38" i="1"/>
  <c r="ARA39" i="1"/>
  <c r="ARA40" i="1"/>
  <c r="ARA41" i="1"/>
  <c r="ARA42" i="1"/>
  <c r="ARA43" i="1"/>
  <c r="ARA44" i="1"/>
  <c r="ARA67" i="1"/>
  <c r="ARB36" i="1"/>
  <c r="ARB37" i="1"/>
  <c r="ARB38" i="1"/>
  <c r="ARB39" i="1"/>
  <c r="ARB40" i="1"/>
  <c r="ARB41" i="1"/>
  <c r="ARB42" i="1"/>
  <c r="ARB43" i="1"/>
  <c r="ARB44" i="1"/>
  <c r="ARB67" i="1"/>
  <c r="ARC36" i="1"/>
  <c r="ARC37" i="1"/>
  <c r="ARC38" i="1"/>
  <c r="ARC39" i="1"/>
  <c r="ARC40" i="1"/>
  <c r="ARC41" i="1"/>
  <c r="ARC42" i="1"/>
  <c r="ARC43" i="1"/>
  <c r="ARC44" i="1"/>
  <c r="ARC67" i="1"/>
  <c r="ARD36" i="1"/>
  <c r="ARD37" i="1"/>
  <c r="ARD38" i="1"/>
  <c r="ARD39" i="1"/>
  <c r="ARD40" i="1"/>
  <c r="ARD41" i="1"/>
  <c r="ARD42" i="1"/>
  <c r="ARD43" i="1"/>
  <c r="ARD44" i="1"/>
  <c r="ARD67" i="1"/>
  <c r="ARE36" i="1"/>
  <c r="ARE37" i="1"/>
  <c r="ARE38" i="1"/>
  <c r="ARE39" i="1"/>
  <c r="ARE40" i="1"/>
  <c r="ARE41" i="1"/>
  <c r="ARE42" i="1"/>
  <c r="ARE43" i="1"/>
  <c r="ARE44" i="1"/>
  <c r="ARE67" i="1"/>
  <c r="ARF36" i="1"/>
  <c r="ARF37" i="1"/>
  <c r="ARF38" i="1"/>
  <c r="ARF39" i="1"/>
  <c r="ARF40" i="1"/>
  <c r="ARF41" i="1"/>
  <c r="ARF42" i="1"/>
  <c r="ARF43" i="1"/>
  <c r="ARF44" i="1"/>
  <c r="ARF67" i="1"/>
  <c r="ARG36" i="1"/>
  <c r="ARG37" i="1"/>
  <c r="ARG38" i="1"/>
  <c r="ARG39" i="1"/>
  <c r="ARG40" i="1"/>
  <c r="ARG41" i="1"/>
  <c r="ARG42" i="1"/>
  <c r="ARG43" i="1"/>
  <c r="ARG44" i="1"/>
  <c r="ARG67" i="1"/>
  <c r="ARH36" i="1"/>
  <c r="ARH37" i="1"/>
  <c r="ARH38" i="1"/>
  <c r="ARH39" i="1"/>
  <c r="ARH40" i="1"/>
  <c r="ARH41" i="1"/>
  <c r="ARH42" i="1"/>
  <c r="ARH43" i="1"/>
  <c r="ARH44" i="1"/>
  <c r="ARH67" i="1"/>
  <c r="ARI36" i="1"/>
  <c r="ARI37" i="1"/>
  <c r="ARI38" i="1"/>
  <c r="ARI39" i="1"/>
  <c r="ARI40" i="1"/>
  <c r="ARI41" i="1"/>
  <c r="ARI42" i="1"/>
  <c r="ARI43" i="1"/>
  <c r="ARI44" i="1"/>
  <c r="ARI67" i="1"/>
  <c r="ARJ36" i="1"/>
  <c r="ARJ37" i="1"/>
  <c r="ARJ38" i="1"/>
  <c r="ARJ39" i="1"/>
  <c r="ARJ40" i="1"/>
  <c r="ARJ41" i="1"/>
  <c r="ARJ42" i="1"/>
  <c r="ARJ43" i="1"/>
  <c r="ARJ44" i="1"/>
  <c r="ARJ67" i="1"/>
  <c r="ARK36" i="1"/>
  <c r="ARK37" i="1"/>
  <c r="ARK38" i="1"/>
  <c r="ARK39" i="1"/>
  <c r="ARK40" i="1"/>
  <c r="ARK41" i="1"/>
  <c r="ARK42" i="1"/>
  <c r="ARK43" i="1"/>
  <c r="ARK44" i="1"/>
  <c r="ARK67" i="1"/>
  <c r="ARL36" i="1"/>
  <c r="ARL37" i="1"/>
  <c r="ARL38" i="1"/>
  <c r="ARL39" i="1"/>
  <c r="ARL40" i="1"/>
  <c r="ARL41" i="1"/>
  <c r="ARL42" i="1"/>
  <c r="ARL43" i="1"/>
  <c r="ARL44" i="1"/>
  <c r="ARL67" i="1"/>
  <c r="ARM36" i="1"/>
  <c r="ARM37" i="1"/>
  <c r="ARM38" i="1"/>
  <c r="ARM39" i="1"/>
  <c r="ARM40" i="1"/>
  <c r="ARM41" i="1"/>
  <c r="ARM42" i="1"/>
  <c r="ARM43" i="1"/>
  <c r="ARM44" i="1"/>
  <c r="ARM67" i="1"/>
  <c r="ARN36" i="1"/>
  <c r="ARN37" i="1"/>
  <c r="ARN38" i="1"/>
  <c r="ARN39" i="1"/>
  <c r="ARN40" i="1"/>
  <c r="ARN41" i="1"/>
  <c r="ARN42" i="1"/>
  <c r="ARN43" i="1"/>
  <c r="ARN44" i="1"/>
  <c r="ARN67" i="1"/>
  <c r="ARO36" i="1"/>
  <c r="ARO37" i="1"/>
  <c r="ARO38" i="1"/>
  <c r="ARO39" i="1"/>
  <c r="ARO40" i="1"/>
  <c r="ARO41" i="1"/>
  <c r="ARO42" i="1"/>
  <c r="ARO43" i="1"/>
  <c r="ARO44" i="1"/>
  <c r="ARO67" i="1"/>
  <c r="ARP36" i="1"/>
  <c r="ARP37" i="1"/>
  <c r="ARP38" i="1"/>
  <c r="ARP39" i="1"/>
  <c r="ARP40" i="1"/>
  <c r="ARP41" i="1"/>
  <c r="ARP42" i="1"/>
  <c r="ARP43" i="1"/>
  <c r="ARP44" i="1"/>
  <c r="ARP67" i="1"/>
  <c r="ARQ36" i="1"/>
  <c r="ARQ37" i="1"/>
  <c r="ARQ38" i="1"/>
  <c r="ARQ39" i="1"/>
  <c r="ARQ40" i="1"/>
  <c r="ARQ41" i="1"/>
  <c r="ARQ42" i="1"/>
  <c r="ARQ43" i="1"/>
  <c r="ARQ44" i="1"/>
  <c r="ARQ67" i="1"/>
  <c r="ARR36" i="1"/>
  <c r="ARR37" i="1"/>
  <c r="ARR38" i="1"/>
  <c r="ARR39" i="1"/>
  <c r="ARR40" i="1"/>
  <c r="ARR41" i="1"/>
  <c r="ARR42" i="1"/>
  <c r="ARR43" i="1"/>
  <c r="ARR44" i="1"/>
  <c r="ARR67" i="1"/>
  <c r="ARS36" i="1"/>
  <c r="ARS37" i="1"/>
  <c r="ARS38" i="1"/>
  <c r="ARS39" i="1"/>
  <c r="ARS40" i="1"/>
  <c r="ARS41" i="1"/>
  <c r="ARS42" i="1"/>
  <c r="ARS43" i="1"/>
  <c r="ARS44" i="1"/>
  <c r="ARS67" i="1"/>
  <c r="ART36" i="1"/>
  <c r="ART37" i="1"/>
  <c r="ART38" i="1"/>
  <c r="ART39" i="1"/>
  <c r="ART40" i="1"/>
  <c r="ART41" i="1"/>
  <c r="ART42" i="1"/>
  <c r="ART43" i="1"/>
  <c r="ART44" i="1"/>
  <c r="ART67" i="1"/>
  <c r="ARU36" i="1"/>
  <c r="ARU37" i="1"/>
  <c r="ARU38" i="1"/>
  <c r="ARU39" i="1"/>
  <c r="ARU40" i="1"/>
  <c r="ARU41" i="1"/>
  <c r="ARU42" i="1"/>
  <c r="ARU43" i="1"/>
  <c r="ARU44" i="1"/>
  <c r="ARU67" i="1"/>
  <c r="ARV36" i="1"/>
  <c r="ARV37" i="1"/>
  <c r="ARV38" i="1"/>
  <c r="ARV39" i="1"/>
  <c r="ARV40" i="1"/>
  <c r="ARV41" i="1"/>
  <c r="ARV42" i="1"/>
  <c r="ARV43" i="1"/>
  <c r="ARV44" i="1"/>
  <c r="ARV67" i="1"/>
  <c r="ARW36" i="1"/>
  <c r="ARW37" i="1"/>
  <c r="ARW38" i="1"/>
  <c r="ARW39" i="1"/>
  <c r="ARW40" i="1"/>
  <c r="ARW41" i="1"/>
  <c r="ARW42" i="1"/>
  <c r="ARW43" i="1"/>
  <c r="ARW44" i="1"/>
  <c r="ARW67" i="1"/>
  <c r="ARX36" i="1"/>
  <c r="ARX37" i="1"/>
  <c r="ARX38" i="1"/>
  <c r="ARX39" i="1"/>
  <c r="ARX40" i="1"/>
  <c r="ARX41" i="1"/>
  <c r="ARX42" i="1"/>
  <c r="ARX43" i="1"/>
  <c r="ARX44" i="1"/>
  <c r="ARX67" i="1"/>
  <c r="ARY36" i="1"/>
  <c r="ARY37" i="1"/>
  <c r="ARY38" i="1"/>
  <c r="ARY39" i="1"/>
  <c r="ARY40" i="1"/>
  <c r="ARY41" i="1"/>
  <c r="ARY42" i="1"/>
  <c r="ARY43" i="1"/>
  <c r="ARY44" i="1"/>
  <c r="ARY67" i="1"/>
  <c r="ARZ36" i="1"/>
  <c r="ARZ37" i="1"/>
  <c r="ARZ38" i="1"/>
  <c r="ARZ39" i="1"/>
  <c r="ARZ40" i="1"/>
  <c r="ARZ41" i="1"/>
  <c r="ARZ42" i="1"/>
  <c r="ARZ43" i="1"/>
  <c r="ARZ44" i="1"/>
  <c r="ARZ67" i="1"/>
  <c r="ASA36" i="1"/>
  <c r="ASA37" i="1"/>
  <c r="ASA38" i="1"/>
  <c r="ASA39" i="1"/>
  <c r="ASA40" i="1"/>
  <c r="ASA41" i="1"/>
  <c r="ASA42" i="1"/>
  <c r="ASA43" i="1"/>
  <c r="ASA44" i="1"/>
  <c r="ASA67" i="1"/>
  <c r="ASB36" i="1"/>
  <c r="ASB37" i="1"/>
  <c r="ASB38" i="1"/>
  <c r="ASB39" i="1"/>
  <c r="ASB40" i="1"/>
  <c r="ASB41" i="1"/>
  <c r="ASB42" i="1"/>
  <c r="ASB43" i="1"/>
  <c r="ASB44" i="1"/>
  <c r="ASB67" i="1"/>
  <c r="ASC36" i="1"/>
  <c r="ASC37" i="1"/>
  <c r="ASC38" i="1"/>
  <c r="ASC39" i="1"/>
  <c r="ASC40" i="1"/>
  <c r="ASC41" i="1"/>
  <c r="ASC42" i="1"/>
  <c r="ASC43" i="1"/>
  <c r="ASC44" i="1"/>
  <c r="ASC67" i="1"/>
  <c r="ASD36" i="1"/>
  <c r="ASD37" i="1"/>
  <c r="ASD38" i="1"/>
  <c r="ASD39" i="1"/>
  <c r="ASD40" i="1"/>
  <c r="ASD41" i="1"/>
  <c r="ASD42" i="1"/>
  <c r="ASD43" i="1"/>
  <c r="ASD44" i="1"/>
  <c r="ASD67" i="1"/>
  <c r="ASE36" i="1"/>
  <c r="ASE37" i="1"/>
  <c r="ASE38" i="1"/>
  <c r="ASE39" i="1"/>
  <c r="ASE40" i="1"/>
  <c r="ASE41" i="1"/>
  <c r="ASE42" i="1"/>
  <c r="ASE43" i="1"/>
  <c r="ASE44" i="1"/>
  <c r="ASE67" i="1"/>
  <c r="ASF36" i="1"/>
  <c r="ASF37" i="1"/>
  <c r="ASF38" i="1"/>
  <c r="ASF39" i="1"/>
  <c r="ASF40" i="1"/>
  <c r="ASF41" i="1"/>
  <c r="ASF42" i="1"/>
  <c r="ASF43" i="1"/>
  <c r="ASF44" i="1"/>
  <c r="ASF67" i="1"/>
  <c r="ASG36" i="1"/>
  <c r="ASG37" i="1"/>
  <c r="ASG38" i="1"/>
  <c r="ASG39" i="1"/>
  <c r="ASG40" i="1"/>
  <c r="ASG41" i="1"/>
  <c r="ASG42" i="1"/>
  <c r="ASG43" i="1"/>
  <c r="ASG44" i="1"/>
  <c r="ASG67" i="1"/>
  <c r="ASH36" i="1"/>
  <c r="ASH37" i="1"/>
  <c r="ASH38" i="1"/>
  <c r="ASH39" i="1"/>
  <c r="ASH40" i="1"/>
  <c r="ASH41" i="1"/>
  <c r="ASH42" i="1"/>
  <c r="ASH43" i="1"/>
  <c r="ASH44" i="1"/>
  <c r="ASH67" i="1"/>
  <c r="ASI36" i="1"/>
  <c r="ASI37" i="1"/>
  <c r="ASI38" i="1"/>
  <c r="ASI39" i="1"/>
  <c r="ASI40" i="1"/>
  <c r="ASI41" i="1"/>
  <c r="ASI42" i="1"/>
  <c r="ASI43" i="1"/>
  <c r="ASI44" i="1"/>
  <c r="ASI67" i="1"/>
  <c r="ASJ36" i="1"/>
  <c r="ASJ37" i="1"/>
  <c r="ASJ38" i="1"/>
  <c r="ASJ39" i="1"/>
  <c r="ASJ40" i="1"/>
  <c r="ASJ41" i="1"/>
  <c r="ASJ42" i="1"/>
  <c r="ASJ43" i="1"/>
  <c r="ASJ44" i="1"/>
  <c r="ASJ67" i="1"/>
  <c r="ASK36" i="1"/>
  <c r="ASK37" i="1"/>
  <c r="ASK38" i="1"/>
  <c r="ASK39" i="1"/>
  <c r="ASK40" i="1"/>
  <c r="ASK41" i="1"/>
  <c r="ASK42" i="1"/>
  <c r="ASK43" i="1"/>
  <c r="ASK44" i="1"/>
  <c r="ASK67" i="1"/>
  <c r="ASL36" i="1"/>
  <c r="ASL37" i="1"/>
  <c r="ASL38" i="1"/>
  <c r="ASL39" i="1"/>
  <c r="ASL40" i="1"/>
  <c r="ASL41" i="1"/>
  <c r="ASL42" i="1"/>
  <c r="ASL43" i="1"/>
  <c r="ASL44" i="1"/>
  <c r="ASL67" i="1"/>
  <c r="ASM36" i="1"/>
  <c r="ASM37" i="1"/>
  <c r="ASM38" i="1"/>
  <c r="ASM39" i="1"/>
  <c r="ASM40" i="1"/>
  <c r="ASM41" i="1"/>
  <c r="ASM42" i="1"/>
  <c r="ASM43" i="1"/>
  <c r="ASM44" i="1"/>
  <c r="ASM67" i="1"/>
  <c r="ASN36" i="1"/>
  <c r="ASN37" i="1"/>
  <c r="ASN38" i="1"/>
  <c r="ASN39" i="1"/>
  <c r="ASN40" i="1"/>
  <c r="ASN41" i="1"/>
  <c r="ASN42" i="1"/>
  <c r="ASN43" i="1"/>
  <c r="ASN44" i="1"/>
  <c r="ASN67" i="1"/>
  <c r="ASO36" i="1"/>
  <c r="ASO37" i="1"/>
  <c r="ASO38" i="1"/>
  <c r="ASO39" i="1"/>
  <c r="ASO40" i="1"/>
  <c r="ASO41" i="1"/>
  <c r="ASO42" i="1"/>
  <c r="ASO43" i="1"/>
  <c r="ASO44" i="1"/>
  <c r="ASO67" i="1"/>
  <c r="ASP36" i="1"/>
  <c r="ASP37" i="1"/>
  <c r="ASP38" i="1"/>
  <c r="ASP39" i="1"/>
  <c r="ASP40" i="1"/>
  <c r="ASP41" i="1"/>
  <c r="ASP42" i="1"/>
  <c r="ASP43" i="1"/>
  <c r="ASP44" i="1"/>
  <c r="ASP67" i="1"/>
  <c r="ASQ36" i="1"/>
  <c r="ASQ37" i="1"/>
  <c r="ASQ38" i="1"/>
  <c r="ASQ39" i="1"/>
  <c r="ASQ40" i="1"/>
  <c r="ASQ41" i="1"/>
  <c r="ASQ42" i="1"/>
  <c r="ASQ43" i="1"/>
  <c r="ASQ44" i="1"/>
  <c r="ASQ67" i="1"/>
  <c r="ASR36" i="1"/>
  <c r="ASR37" i="1"/>
  <c r="ASR38" i="1"/>
  <c r="ASR39" i="1"/>
  <c r="ASR40" i="1"/>
  <c r="ASR41" i="1"/>
  <c r="ASR42" i="1"/>
  <c r="ASR43" i="1"/>
  <c r="ASR44" i="1"/>
  <c r="ASR67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DB68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EF68" i="1"/>
  <c r="EG68" i="1"/>
  <c r="EH68" i="1"/>
  <c r="EI68" i="1"/>
  <c r="EJ68" i="1"/>
  <c r="EK68" i="1"/>
  <c r="EL68" i="1"/>
  <c r="EM68" i="1"/>
  <c r="EN68" i="1"/>
  <c r="EO68" i="1"/>
  <c r="EP68" i="1"/>
  <c r="EQ68" i="1"/>
  <c r="ER68" i="1"/>
  <c r="ES68" i="1"/>
  <c r="ET68" i="1"/>
  <c r="EU68" i="1"/>
  <c r="EV68" i="1"/>
  <c r="EW68" i="1"/>
  <c r="EX68" i="1"/>
  <c r="EY68" i="1"/>
  <c r="EZ68" i="1"/>
  <c r="FA68" i="1"/>
  <c r="FB68" i="1"/>
  <c r="FC68" i="1"/>
  <c r="FD68" i="1"/>
  <c r="FE68" i="1"/>
  <c r="FF68" i="1"/>
  <c r="FG68" i="1"/>
  <c r="FH68" i="1"/>
  <c r="FI68" i="1"/>
  <c r="FJ68" i="1"/>
  <c r="FK68" i="1"/>
  <c r="FL68" i="1"/>
  <c r="FM68" i="1"/>
  <c r="FN68" i="1"/>
  <c r="FO68" i="1"/>
  <c r="FP68" i="1"/>
  <c r="FQ68" i="1"/>
  <c r="FR68" i="1"/>
  <c r="FS68" i="1"/>
  <c r="FT68" i="1"/>
  <c r="FU68" i="1"/>
  <c r="FV68" i="1"/>
  <c r="FW68" i="1"/>
  <c r="FX68" i="1"/>
  <c r="FY68" i="1"/>
  <c r="FZ68" i="1"/>
  <c r="GA68" i="1"/>
  <c r="GB68" i="1"/>
  <c r="GC68" i="1"/>
  <c r="GD68" i="1"/>
  <c r="GE68" i="1"/>
  <c r="GF68" i="1"/>
  <c r="GG68" i="1"/>
  <c r="GH68" i="1"/>
  <c r="GI68" i="1"/>
  <c r="GJ68" i="1"/>
  <c r="GK68" i="1"/>
  <c r="GL68" i="1"/>
  <c r="GM68" i="1"/>
  <c r="GN68" i="1"/>
  <c r="GO68" i="1"/>
  <c r="GP68" i="1"/>
  <c r="GQ68" i="1"/>
  <c r="GR68" i="1"/>
  <c r="GS68" i="1"/>
  <c r="GT68" i="1"/>
  <c r="GU68" i="1"/>
  <c r="GV68" i="1"/>
  <c r="GW68" i="1"/>
  <c r="GX68" i="1"/>
  <c r="GY68" i="1"/>
  <c r="GZ68" i="1"/>
  <c r="HA68" i="1"/>
  <c r="HB68" i="1"/>
  <c r="HC68" i="1"/>
  <c r="HD68" i="1"/>
  <c r="HE68" i="1"/>
  <c r="HF68" i="1"/>
  <c r="HG68" i="1"/>
  <c r="HH68" i="1"/>
  <c r="HI68" i="1"/>
  <c r="HJ68" i="1"/>
  <c r="HK68" i="1"/>
  <c r="HL68" i="1"/>
  <c r="HM68" i="1"/>
  <c r="HN68" i="1"/>
  <c r="HO68" i="1"/>
  <c r="HP68" i="1"/>
  <c r="HQ68" i="1"/>
  <c r="HR68" i="1"/>
  <c r="HS68" i="1"/>
  <c r="HT68" i="1"/>
  <c r="HU68" i="1"/>
  <c r="HV68" i="1"/>
  <c r="HW68" i="1"/>
  <c r="HX68" i="1"/>
  <c r="HY68" i="1"/>
  <c r="HZ68" i="1"/>
  <c r="IA68" i="1"/>
  <c r="IB68" i="1"/>
  <c r="IC68" i="1"/>
  <c r="ID68" i="1"/>
  <c r="IE68" i="1"/>
  <c r="IF68" i="1"/>
  <c r="IG68" i="1"/>
  <c r="IH68" i="1"/>
  <c r="II68" i="1"/>
  <c r="IJ68" i="1"/>
  <c r="IK68" i="1"/>
  <c r="IL68" i="1"/>
  <c r="IM68" i="1"/>
  <c r="IN68" i="1"/>
  <c r="IO68" i="1"/>
  <c r="IP68" i="1"/>
  <c r="IQ68" i="1"/>
  <c r="IR68" i="1"/>
  <c r="IS68" i="1"/>
  <c r="IT68" i="1"/>
  <c r="IU68" i="1"/>
  <c r="IV68" i="1"/>
  <c r="IW68" i="1"/>
  <c r="IX68" i="1"/>
  <c r="IY68" i="1"/>
  <c r="IZ68" i="1"/>
  <c r="JA68" i="1"/>
  <c r="JB68" i="1"/>
  <c r="JC68" i="1"/>
  <c r="JD68" i="1"/>
  <c r="JE68" i="1"/>
  <c r="JF68" i="1"/>
  <c r="JG68" i="1"/>
  <c r="JH68" i="1"/>
  <c r="JI68" i="1"/>
  <c r="JJ68" i="1"/>
  <c r="JK68" i="1"/>
  <c r="JL68" i="1"/>
  <c r="JM68" i="1"/>
  <c r="JN68" i="1"/>
  <c r="JO68" i="1"/>
  <c r="JP68" i="1"/>
  <c r="JQ68" i="1"/>
  <c r="JR68" i="1"/>
  <c r="JS68" i="1"/>
  <c r="JT68" i="1"/>
  <c r="JU68" i="1"/>
  <c r="JV68" i="1"/>
  <c r="JW68" i="1"/>
  <c r="JX68" i="1"/>
  <c r="JY68" i="1"/>
  <c r="JZ68" i="1"/>
  <c r="KA68" i="1"/>
  <c r="KB68" i="1"/>
  <c r="KC68" i="1"/>
  <c r="KD68" i="1"/>
  <c r="KE68" i="1"/>
  <c r="KF68" i="1"/>
  <c r="KG68" i="1"/>
  <c r="KH68" i="1"/>
  <c r="KI68" i="1"/>
  <c r="KJ68" i="1"/>
  <c r="KK68" i="1"/>
  <c r="KL68" i="1"/>
  <c r="KM68" i="1"/>
  <c r="KN68" i="1"/>
  <c r="KO68" i="1"/>
  <c r="KP68" i="1"/>
  <c r="KQ68" i="1"/>
  <c r="KR68" i="1"/>
  <c r="KS68" i="1"/>
  <c r="KT68" i="1"/>
  <c r="KU68" i="1"/>
  <c r="KV68" i="1"/>
  <c r="KW68" i="1"/>
  <c r="KX68" i="1"/>
  <c r="KY68" i="1"/>
  <c r="KZ68" i="1"/>
  <c r="LA68" i="1"/>
  <c r="LB68" i="1"/>
  <c r="LC68" i="1"/>
  <c r="LD68" i="1"/>
  <c r="LE68" i="1"/>
  <c r="LF68" i="1"/>
  <c r="LG68" i="1"/>
  <c r="LH68" i="1"/>
  <c r="LI68" i="1"/>
  <c r="LJ68" i="1"/>
  <c r="LK68" i="1"/>
  <c r="LL68" i="1"/>
  <c r="LM68" i="1"/>
  <c r="LN68" i="1"/>
  <c r="LO68" i="1"/>
  <c r="LP68" i="1"/>
  <c r="LQ68" i="1"/>
  <c r="LR68" i="1"/>
  <c r="LS68" i="1"/>
  <c r="LT68" i="1"/>
  <c r="LU68" i="1"/>
  <c r="LV68" i="1"/>
  <c r="LW68" i="1"/>
  <c r="LX68" i="1"/>
  <c r="LY68" i="1"/>
  <c r="LZ68" i="1"/>
  <c r="MA68" i="1"/>
  <c r="MB68" i="1"/>
  <c r="MC68" i="1"/>
  <c r="MD68" i="1"/>
  <c r="ME68" i="1"/>
  <c r="MF68" i="1"/>
  <c r="MG68" i="1"/>
  <c r="MH68" i="1"/>
  <c r="MI68" i="1"/>
  <c r="MJ68" i="1"/>
  <c r="MK68" i="1"/>
  <c r="ML68" i="1"/>
  <c r="MM68" i="1"/>
  <c r="MN68" i="1"/>
  <c r="MO68" i="1"/>
  <c r="MP68" i="1"/>
  <c r="MQ68" i="1"/>
  <c r="MR68" i="1"/>
  <c r="MS68" i="1"/>
  <c r="MT68" i="1"/>
  <c r="MU68" i="1"/>
  <c r="MV68" i="1"/>
  <c r="MW68" i="1"/>
  <c r="MX68" i="1"/>
  <c r="MY68" i="1"/>
  <c r="MZ68" i="1"/>
  <c r="NA68" i="1"/>
  <c r="NB68" i="1"/>
  <c r="NC68" i="1"/>
  <c r="ND68" i="1"/>
  <c r="NE68" i="1"/>
  <c r="NF68" i="1"/>
  <c r="NG68" i="1"/>
  <c r="NH68" i="1"/>
  <c r="NI68" i="1"/>
  <c r="NJ68" i="1"/>
  <c r="NK68" i="1"/>
  <c r="NL68" i="1"/>
  <c r="NM68" i="1"/>
  <c r="NN68" i="1"/>
  <c r="NO68" i="1"/>
  <c r="NP68" i="1"/>
  <c r="NQ68" i="1"/>
  <c r="NR68" i="1"/>
  <c r="NS68" i="1"/>
  <c r="NT68" i="1"/>
  <c r="NU68" i="1"/>
  <c r="NV68" i="1"/>
  <c r="NW68" i="1"/>
  <c r="NX68" i="1"/>
  <c r="NY68" i="1"/>
  <c r="NZ68" i="1"/>
  <c r="OA68" i="1"/>
  <c r="OB68" i="1"/>
  <c r="OC68" i="1"/>
  <c r="OD68" i="1"/>
  <c r="OE68" i="1"/>
  <c r="OF68" i="1"/>
  <c r="OG68" i="1"/>
  <c r="OH68" i="1"/>
  <c r="OI68" i="1"/>
  <c r="OJ68" i="1"/>
  <c r="OK68" i="1"/>
  <c r="OL68" i="1"/>
  <c r="OM68" i="1"/>
  <c r="ON68" i="1"/>
  <c r="OO68" i="1"/>
  <c r="OP68" i="1"/>
  <c r="OQ68" i="1"/>
  <c r="OR68" i="1"/>
  <c r="OS68" i="1"/>
  <c r="OT68" i="1"/>
  <c r="OU68" i="1"/>
  <c r="OV68" i="1"/>
  <c r="OW68" i="1"/>
  <c r="OX68" i="1"/>
  <c r="OY68" i="1"/>
  <c r="OZ68" i="1"/>
  <c r="PA68" i="1"/>
  <c r="PB68" i="1"/>
  <c r="PC68" i="1"/>
  <c r="PD68" i="1"/>
  <c r="PE68" i="1"/>
  <c r="PF68" i="1"/>
  <c r="PG68" i="1"/>
  <c r="PH68" i="1"/>
  <c r="PI68" i="1"/>
  <c r="PJ68" i="1"/>
  <c r="PK68" i="1"/>
  <c r="PL68" i="1"/>
  <c r="PM68" i="1"/>
  <c r="PN68" i="1"/>
  <c r="PO68" i="1"/>
  <c r="PP68" i="1"/>
  <c r="PQ68" i="1"/>
  <c r="PR68" i="1"/>
  <c r="PS68" i="1"/>
  <c r="PT68" i="1"/>
  <c r="PU68" i="1"/>
  <c r="PV68" i="1"/>
  <c r="PW68" i="1"/>
  <c r="PX68" i="1"/>
  <c r="PY68" i="1"/>
  <c r="PZ68" i="1"/>
  <c r="QA68" i="1"/>
  <c r="QB68" i="1"/>
  <c r="QC68" i="1"/>
  <c r="QD68" i="1"/>
  <c r="QE68" i="1"/>
  <c r="QF68" i="1"/>
  <c r="QG68" i="1"/>
  <c r="QH68" i="1"/>
  <c r="QI68" i="1"/>
  <c r="QJ68" i="1"/>
  <c r="QK68" i="1"/>
  <c r="QL68" i="1"/>
  <c r="QM68" i="1"/>
  <c r="QN68" i="1"/>
  <c r="QO68" i="1"/>
  <c r="QP68" i="1"/>
  <c r="QQ68" i="1"/>
  <c r="QR68" i="1"/>
  <c r="QS68" i="1"/>
  <c r="QT68" i="1"/>
  <c r="QU68" i="1"/>
  <c r="QV68" i="1"/>
  <c r="QW68" i="1"/>
  <c r="QX68" i="1"/>
  <c r="QY68" i="1"/>
  <c r="QZ68" i="1"/>
  <c r="RA68" i="1"/>
  <c r="RB68" i="1"/>
  <c r="RC68" i="1"/>
  <c r="RD68" i="1"/>
  <c r="RE68" i="1"/>
  <c r="RF68" i="1"/>
  <c r="RG68" i="1"/>
  <c r="RH68" i="1"/>
  <c r="RI68" i="1"/>
  <c r="RJ68" i="1"/>
  <c r="RK68" i="1"/>
  <c r="RL68" i="1"/>
  <c r="RM68" i="1"/>
  <c r="RN68" i="1"/>
  <c r="RO68" i="1"/>
  <c r="RP68" i="1"/>
  <c r="RQ68" i="1"/>
  <c r="RR68" i="1"/>
  <c r="RS68" i="1"/>
  <c r="RT68" i="1"/>
  <c r="RU68" i="1"/>
  <c r="RV68" i="1"/>
  <c r="RW68" i="1"/>
  <c r="RX68" i="1"/>
  <c r="RY68" i="1"/>
  <c r="RZ68" i="1"/>
  <c r="SA68" i="1"/>
  <c r="SB68" i="1"/>
  <c r="SC68" i="1"/>
  <c r="SD68" i="1"/>
  <c r="SE68" i="1"/>
  <c r="SF68" i="1"/>
  <c r="SG68" i="1"/>
  <c r="SH68" i="1"/>
  <c r="SI68" i="1"/>
  <c r="SJ68" i="1"/>
  <c r="SK68" i="1"/>
  <c r="SL68" i="1"/>
  <c r="SM68" i="1"/>
  <c r="SN68" i="1"/>
  <c r="SO68" i="1"/>
  <c r="SP68" i="1"/>
  <c r="SQ68" i="1"/>
  <c r="SR68" i="1"/>
  <c r="SS68" i="1"/>
  <c r="ST68" i="1"/>
  <c r="SU68" i="1"/>
  <c r="SV68" i="1"/>
  <c r="SW68" i="1"/>
  <c r="SX68" i="1"/>
  <c r="SY68" i="1"/>
  <c r="SZ68" i="1"/>
  <c r="TA68" i="1"/>
  <c r="TB68" i="1"/>
  <c r="TC68" i="1"/>
  <c r="TD68" i="1"/>
  <c r="TE68" i="1"/>
  <c r="TF68" i="1"/>
  <c r="TG68" i="1"/>
  <c r="TH68" i="1"/>
  <c r="TI68" i="1"/>
  <c r="TJ68" i="1"/>
  <c r="TK68" i="1"/>
  <c r="TL68" i="1"/>
  <c r="TM68" i="1"/>
  <c r="TN68" i="1"/>
  <c r="TO68" i="1"/>
  <c r="TP68" i="1"/>
  <c r="TQ68" i="1"/>
  <c r="TR68" i="1"/>
  <c r="TS68" i="1"/>
  <c r="TT68" i="1"/>
  <c r="TU68" i="1"/>
  <c r="TV68" i="1"/>
  <c r="TW68" i="1"/>
  <c r="TX68" i="1"/>
  <c r="TY68" i="1"/>
  <c r="TZ68" i="1"/>
  <c r="UA68" i="1"/>
  <c r="UB68" i="1"/>
  <c r="UC68" i="1"/>
  <c r="UD68" i="1"/>
  <c r="UE68" i="1"/>
  <c r="UF68" i="1"/>
  <c r="UG68" i="1"/>
  <c r="UH68" i="1"/>
  <c r="UI68" i="1"/>
  <c r="UJ68" i="1"/>
  <c r="UK68" i="1"/>
  <c r="UL68" i="1"/>
  <c r="UM68" i="1"/>
  <c r="UN68" i="1"/>
  <c r="UO68" i="1"/>
  <c r="UP68" i="1"/>
  <c r="UQ68" i="1"/>
  <c r="UR68" i="1"/>
  <c r="US68" i="1"/>
  <c r="UT68" i="1"/>
  <c r="UU68" i="1"/>
  <c r="UV68" i="1"/>
  <c r="UW68" i="1"/>
  <c r="UX68" i="1"/>
  <c r="UY68" i="1"/>
  <c r="UZ68" i="1"/>
  <c r="VA68" i="1"/>
  <c r="VB68" i="1"/>
  <c r="VC68" i="1"/>
  <c r="VD68" i="1"/>
  <c r="VE68" i="1"/>
  <c r="VF68" i="1"/>
  <c r="VG68" i="1"/>
  <c r="VH68" i="1"/>
  <c r="VI68" i="1"/>
  <c r="VJ68" i="1"/>
  <c r="VK68" i="1"/>
  <c r="VL68" i="1"/>
  <c r="VM68" i="1"/>
  <c r="VN68" i="1"/>
  <c r="VO68" i="1"/>
  <c r="VP68" i="1"/>
  <c r="VQ68" i="1"/>
  <c r="VR68" i="1"/>
  <c r="VS68" i="1"/>
  <c r="VT68" i="1"/>
  <c r="VU68" i="1"/>
  <c r="VV68" i="1"/>
  <c r="VW68" i="1"/>
  <c r="VX68" i="1"/>
  <c r="VY68" i="1"/>
  <c r="VZ68" i="1"/>
  <c r="WA68" i="1"/>
  <c r="WB68" i="1"/>
  <c r="WC68" i="1"/>
  <c r="WD68" i="1"/>
  <c r="WE68" i="1"/>
  <c r="WF68" i="1"/>
  <c r="WG68" i="1"/>
  <c r="WH68" i="1"/>
  <c r="WI68" i="1"/>
  <c r="WJ68" i="1"/>
  <c r="WK68" i="1"/>
  <c r="WL68" i="1"/>
  <c r="WM68" i="1"/>
  <c r="WN68" i="1"/>
  <c r="WO68" i="1"/>
  <c r="WP68" i="1"/>
  <c r="WQ68" i="1"/>
  <c r="WR68" i="1"/>
  <c r="WS68" i="1"/>
  <c r="WT68" i="1"/>
  <c r="WU68" i="1"/>
  <c r="WV68" i="1"/>
  <c r="WW68" i="1"/>
  <c r="WX68" i="1"/>
  <c r="WY68" i="1"/>
  <c r="WZ68" i="1"/>
  <c r="XA68" i="1"/>
  <c r="XB68" i="1"/>
  <c r="XC68" i="1"/>
  <c r="XD68" i="1"/>
  <c r="XE68" i="1"/>
  <c r="XF68" i="1"/>
  <c r="XG68" i="1"/>
  <c r="XH68" i="1"/>
  <c r="XI68" i="1"/>
  <c r="XJ68" i="1"/>
  <c r="XK68" i="1"/>
  <c r="XL68" i="1"/>
  <c r="XM68" i="1"/>
  <c r="XN68" i="1"/>
  <c r="XO68" i="1"/>
  <c r="XP68" i="1"/>
  <c r="XQ68" i="1"/>
  <c r="XR68" i="1"/>
  <c r="XS68" i="1"/>
  <c r="XT68" i="1"/>
  <c r="XU68" i="1"/>
  <c r="XV68" i="1"/>
  <c r="XW68" i="1"/>
  <c r="XX68" i="1"/>
  <c r="XY68" i="1"/>
  <c r="XZ68" i="1"/>
  <c r="YA68" i="1"/>
  <c r="YB68" i="1"/>
  <c r="YC68" i="1"/>
  <c r="YD68" i="1"/>
  <c r="YE68" i="1"/>
  <c r="YF68" i="1"/>
  <c r="YG68" i="1"/>
  <c r="YH68" i="1"/>
  <c r="YI68" i="1"/>
  <c r="YJ68" i="1"/>
  <c r="YK68" i="1"/>
  <c r="YL68" i="1"/>
  <c r="YM68" i="1"/>
  <c r="YN68" i="1"/>
  <c r="YO68" i="1"/>
  <c r="YP68" i="1"/>
  <c r="YQ68" i="1"/>
  <c r="YR68" i="1"/>
  <c r="YS68" i="1"/>
  <c r="YT68" i="1"/>
  <c r="YU68" i="1"/>
  <c r="YV68" i="1"/>
  <c r="YW68" i="1"/>
  <c r="YX68" i="1"/>
  <c r="YY68" i="1"/>
  <c r="YZ68" i="1"/>
  <c r="ZA68" i="1"/>
  <c r="ZB68" i="1"/>
  <c r="ZC68" i="1"/>
  <c r="ZD68" i="1"/>
  <c r="ZE68" i="1"/>
  <c r="ZF68" i="1"/>
  <c r="ZG68" i="1"/>
  <c r="ZH68" i="1"/>
  <c r="ZI68" i="1"/>
  <c r="ZJ68" i="1"/>
  <c r="ZK68" i="1"/>
  <c r="ZL68" i="1"/>
  <c r="ZM68" i="1"/>
  <c r="ZN68" i="1"/>
  <c r="ZO68" i="1"/>
  <c r="ZP68" i="1"/>
  <c r="ZQ68" i="1"/>
  <c r="ZR68" i="1"/>
  <c r="ZS68" i="1"/>
  <c r="ZT68" i="1"/>
  <c r="ZU68" i="1"/>
  <c r="ZV68" i="1"/>
  <c r="ZW68" i="1"/>
  <c r="ZX68" i="1"/>
  <c r="ZY68" i="1"/>
  <c r="ZZ68" i="1"/>
  <c r="AAA68" i="1"/>
  <c r="AAB68" i="1"/>
  <c r="AAC68" i="1"/>
  <c r="AAD68" i="1"/>
  <c r="AAE68" i="1"/>
  <c r="AAF68" i="1"/>
  <c r="AAG68" i="1"/>
  <c r="AAH68" i="1"/>
  <c r="AAI68" i="1"/>
  <c r="AAJ68" i="1"/>
  <c r="AAK68" i="1"/>
  <c r="AAL68" i="1"/>
  <c r="AAM68" i="1"/>
  <c r="AAN68" i="1"/>
  <c r="AAO68" i="1"/>
  <c r="AAP68" i="1"/>
  <c r="AAQ68" i="1"/>
  <c r="AAR68" i="1"/>
  <c r="AAS68" i="1"/>
  <c r="AAT68" i="1"/>
  <c r="AAU68" i="1"/>
  <c r="AAV68" i="1"/>
  <c r="AAW68" i="1"/>
  <c r="AAX68" i="1"/>
  <c r="AAY68" i="1"/>
  <c r="AAZ68" i="1"/>
  <c r="ABA68" i="1"/>
  <c r="ABB68" i="1"/>
  <c r="ABC68" i="1"/>
  <c r="ABD68" i="1"/>
  <c r="ABE68" i="1"/>
  <c r="ABF68" i="1"/>
  <c r="ABG68" i="1"/>
  <c r="ABH68" i="1"/>
  <c r="ABI68" i="1"/>
  <c r="ABJ68" i="1"/>
  <c r="ABK68" i="1"/>
  <c r="ABL68" i="1"/>
  <c r="ABM68" i="1"/>
  <c r="ABN68" i="1"/>
  <c r="ABO68" i="1"/>
  <c r="ABP68" i="1"/>
  <c r="ABQ68" i="1"/>
  <c r="ABR68" i="1"/>
  <c r="ABS68" i="1"/>
  <c r="ABT68" i="1"/>
  <c r="ABU68" i="1"/>
  <c r="ABV68" i="1"/>
  <c r="ABW68" i="1"/>
  <c r="ABX68" i="1"/>
  <c r="ABY68" i="1"/>
  <c r="ABZ68" i="1"/>
  <c r="ACA68" i="1"/>
  <c r="ACB68" i="1"/>
  <c r="ACC68" i="1"/>
  <c r="ACD68" i="1"/>
  <c r="ACE68" i="1"/>
  <c r="ACF68" i="1"/>
  <c r="ACG68" i="1"/>
  <c r="ACH68" i="1"/>
  <c r="ACI68" i="1"/>
  <c r="ACJ68" i="1"/>
  <c r="ACK68" i="1"/>
  <c r="ACL68" i="1"/>
  <c r="ACM68" i="1"/>
  <c r="ACN68" i="1"/>
  <c r="ACO68" i="1"/>
  <c r="ACP68" i="1"/>
  <c r="ACQ68" i="1"/>
  <c r="ACR68" i="1"/>
  <c r="ACS68" i="1"/>
  <c r="ACT68" i="1"/>
  <c r="ACU68" i="1"/>
  <c r="ACV68" i="1"/>
  <c r="ACW68" i="1"/>
  <c r="ACX68" i="1"/>
  <c r="ACY68" i="1"/>
  <c r="ACZ68" i="1"/>
  <c r="ADA68" i="1"/>
  <c r="ADB68" i="1"/>
  <c r="ADC68" i="1"/>
  <c r="ADD68" i="1"/>
  <c r="ADE68" i="1"/>
  <c r="ADF68" i="1"/>
  <c r="ADG68" i="1"/>
  <c r="ADH68" i="1"/>
  <c r="ADI68" i="1"/>
  <c r="ADJ68" i="1"/>
  <c r="ADK68" i="1"/>
  <c r="ADL68" i="1"/>
  <c r="ADM68" i="1"/>
  <c r="ADN68" i="1"/>
  <c r="ADO68" i="1"/>
  <c r="ADP68" i="1"/>
  <c r="ADQ68" i="1"/>
  <c r="ADR68" i="1"/>
  <c r="ADS68" i="1"/>
  <c r="ADT68" i="1"/>
  <c r="ADU68" i="1"/>
  <c r="ADV68" i="1"/>
  <c r="ADW68" i="1"/>
  <c r="ADX68" i="1"/>
  <c r="ADY68" i="1"/>
  <c r="ADZ68" i="1"/>
  <c r="AEA68" i="1"/>
  <c r="AEB68" i="1"/>
  <c r="AEC68" i="1"/>
  <c r="AED68" i="1"/>
  <c r="AEE68" i="1"/>
  <c r="AEF68" i="1"/>
  <c r="AEG68" i="1"/>
  <c r="AEH68" i="1"/>
  <c r="AEI68" i="1"/>
  <c r="AEJ68" i="1"/>
  <c r="AEK68" i="1"/>
  <c r="AEL68" i="1"/>
  <c r="AEM68" i="1"/>
  <c r="AEN68" i="1"/>
  <c r="AEO68" i="1"/>
  <c r="AEP68" i="1"/>
  <c r="AEQ68" i="1"/>
  <c r="AER68" i="1"/>
  <c r="AES68" i="1"/>
  <c r="AET68" i="1"/>
  <c r="AEU68" i="1"/>
  <c r="AEV68" i="1"/>
  <c r="AEW68" i="1"/>
  <c r="AEX68" i="1"/>
  <c r="AEY68" i="1"/>
  <c r="AEZ68" i="1"/>
  <c r="AFA68" i="1"/>
  <c r="AFB68" i="1"/>
  <c r="AFC68" i="1"/>
  <c r="AFD68" i="1"/>
  <c r="AFE68" i="1"/>
  <c r="AFF68" i="1"/>
  <c r="AFG68" i="1"/>
  <c r="AFH68" i="1"/>
  <c r="AFI68" i="1"/>
  <c r="AFJ68" i="1"/>
  <c r="AFK68" i="1"/>
  <c r="AFL68" i="1"/>
  <c r="AFM68" i="1"/>
  <c r="AFN68" i="1"/>
  <c r="AFO68" i="1"/>
  <c r="AFP68" i="1"/>
  <c r="AFQ68" i="1"/>
  <c r="AFR68" i="1"/>
  <c r="AFS68" i="1"/>
  <c r="AFT68" i="1"/>
  <c r="AFU68" i="1"/>
  <c r="AFV68" i="1"/>
  <c r="AFW68" i="1"/>
  <c r="AFX68" i="1"/>
  <c r="AFY68" i="1"/>
  <c r="AFZ68" i="1"/>
  <c r="AGA68" i="1"/>
  <c r="AGB68" i="1"/>
  <c r="AGC68" i="1"/>
  <c r="AGD68" i="1"/>
  <c r="AGE68" i="1"/>
  <c r="AGF68" i="1"/>
  <c r="AGG68" i="1"/>
  <c r="AGH68" i="1"/>
  <c r="AGI68" i="1"/>
  <c r="AGJ68" i="1"/>
  <c r="AGK68" i="1"/>
  <c r="AGL68" i="1"/>
  <c r="AGM68" i="1"/>
  <c r="AGN68" i="1"/>
  <c r="AGO68" i="1"/>
  <c r="AGP68" i="1"/>
  <c r="AGQ68" i="1"/>
  <c r="AGR68" i="1"/>
  <c r="AGS68" i="1"/>
  <c r="AGT68" i="1"/>
  <c r="AGU68" i="1"/>
  <c r="AGV68" i="1"/>
  <c r="AGW68" i="1"/>
  <c r="AGX68" i="1"/>
  <c r="AGY68" i="1"/>
  <c r="AGZ68" i="1"/>
  <c r="AHA68" i="1"/>
  <c r="AHB68" i="1"/>
  <c r="AHC68" i="1"/>
  <c r="AHD68" i="1"/>
  <c r="AHE68" i="1"/>
  <c r="AHF68" i="1"/>
  <c r="AHG68" i="1"/>
  <c r="AHH68" i="1"/>
  <c r="AHI68" i="1"/>
  <c r="AHJ68" i="1"/>
  <c r="AHK68" i="1"/>
  <c r="AHL68" i="1"/>
  <c r="AHM68" i="1"/>
  <c r="AHN68" i="1"/>
  <c r="AHO68" i="1"/>
  <c r="AHP68" i="1"/>
  <c r="AHQ68" i="1"/>
  <c r="AHR68" i="1"/>
  <c r="AHS68" i="1"/>
  <c r="AHT68" i="1"/>
  <c r="AHU68" i="1"/>
  <c r="AHV68" i="1"/>
  <c r="AHW68" i="1"/>
  <c r="AHX68" i="1"/>
  <c r="AHY68" i="1"/>
  <c r="AHZ68" i="1"/>
  <c r="AIA68" i="1"/>
  <c r="AIB68" i="1"/>
  <c r="AIC68" i="1"/>
  <c r="AID68" i="1"/>
  <c r="AIE68" i="1"/>
  <c r="AIF68" i="1"/>
  <c r="AIG68" i="1"/>
  <c r="AIH68" i="1"/>
  <c r="AII68" i="1"/>
  <c r="AIJ68" i="1"/>
  <c r="AIK68" i="1"/>
  <c r="AIL68" i="1"/>
  <c r="AIM68" i="1"/>
  <c r="AIN68" i="1"/>
  <c r="AIO68" i="1"/>
  <c r="AIP68" i="1"/>
  <c r="AIQ68" i="1"/>
  <c r="AIR68" i="1"/>
  <c r="AIS68" i="1"/>
  <c r="AIT68" i="1"/>
  <c r="AIU68" i="1"/>
  <c r="AIV68" i="1"/>
  <c r="AIW68" i="1"/>
  <c r="AIX68" i="1"/>
  <c r="AIY68" i="1"/>
  <c r="AIZ68" i="1"/>
  <c r="AJA68" i="1"/>
  <c r="AJB68" i="1"/>
  <c r="AJC68" i="1"/>
  <c r="AJD68" i="1"/>
  <c r="AJE68" i="1"/>
  <c r="AJF68" i="1"/>
  <c r="AJG68" i="1"/>
  <c r="AJH68" i="1"/>
  <c r="AJI68" i="1"/>
  <c r="AJJ68" i="1"/>
  <c r="AJK68" i="1"/>
  <c r="AJL68" i="1"/>
  <c r="AJM68" i="1"/>
  <c r="AJN68" i="1"/>
  <c r="AJO68" i="1"/>
  <c r="AJP68" i="1"/>
  <c r="AJQ68" i="1"/>
  <c r="AJR68" i="1"/>
  <c r="AJS68" i="1"/>
  <c r="AJT68" i="1"/>
  <c r="AJU68" i="1"/>
  <c r="AJV68" i="1"/>
  <c r="AJW68" i="1"/>
  <c r="AJX68" i="1"/>
  <c r="AJY68" i="1"/>
  <c r="AJZ68" i="1"/>
  <c r="AKA68" i="1"/>
  <c r="AKB68" i="1"/>
  <c r="AKC68" i="1"/>
  <c r="AKD68" i="1"/>
  <c r="AKE68" i="1"/>
  <c r="AKF68" i="1"/>
  <c r="AKG68" i="1"/>
  <c r="AKH68" i="1"/>
  <c r="AKI68" i="1"/>
  <c r="AKJ68" i="1"/>
  <c r="AKK68" i="1"/>
  <c r="AKL68" i="1"/>
  <c r="AKM68" i="1"/>
  <c r="AKN68" i="1"/>
  <c r="AKO68" i="1"/>
  <c r="AKP68" i="1"/>
  <c r="AKQ68" i="1"/>
  <c r="AKR68" i="1"/>
  <c r="AKS68" i="1"/>
  <c r="AKT68" i="1"/>
  <c r="AKU68" i="1"/>
  <c r="AKV68" i="1"/>
  <c r="AKW68" i="1"/>
  <c r="AKX68" i="1"/>
  <c r="AKY68" i="1"/>
  <c r="AKZ68" i="1"/>
  <c r="ALA68" i="1"/>
  <c r="ALB68" i="1"/>
  <c r="ALC68" i="1"/>
  <c r="ALD68" i="1"/>
  <c r="ALE68" i="1"/>
  <c r="ALF68" i="1"/>
  <c r="ALG68" i="1"/>
  <c r="ALH68" i="1"/>
  <c r="ALI68" i="1"/>
  <c r="ALJ68" i="1"/>
  <c r="ALK68" i="1"/>
  <c r="ALL68" i="1"/>
  <c r="ALM68" i="1"/>
  <c r="ALN68" i="1"/>
  <c r="ALO68" i="1"/>
  <c r="ALP68" i="1"/>
  <c r="ALQ68" i="1"/>
  <c r="ALR68" i="1"/>
  <c r="ALS68" i="1"/>
  <c r="ALT68" i="1"/>
  <c r="ALU68" i="1"/>
  <c r="ALV68" i="1"/>
  <c r="ALW68" i="1"/>
  <c r="ALX68" i="1"/>
  <c r="ALY68" i="1"/>
  <c r="ALZ68" i="1"/>
  <c r="AMA68" i="1"/>
  <c r="AMB68" i="1"/>
  <c r="AMC68" i="1"/>
  <c r="AMD68" i="1"/>
  <c r="AME68" i="1"/>
  <c r="AMF68" i="1"/>
  <c r="AMG68" i="1"/>
  <c r="AMH68" i="1"/>
  <c r="AMI68" i="1"/>
  <c r="AMJ68" i="1"/>
  <c r="AMK68" i="1"/>
  <c r="AML68" i="1"/>
  <c r="AMM68" i="1"/>
  <c r="AMN68" i="1"/>
  <c r="AMO68" i="1"/>
  <c r="AMP68" i="1"/>
  <c r="AMQ68" i="1"/>
  <c r="AMR68" i="1"/>
  <c r="AMS68" i="1"/>
  <c r="AMT68" i="1"/>
  <c r="AMU68" i="1"/>
  <c r="AMV68" i="1"/>
  <c r="AMW68" i="1"/>
  <c r="AMX68" i="1"/>
  <c r="AMY68" i="1"/>
  <c r="AMZ68" i="1"/>
  <c r="ANA68" i="1"/>
  <c r="ANB68" i="1"/>
  <c r="ANC68" i="1"/>
  <c r="AND68" i="1"/>
  <c r="ANE68" i="1"/>
  <c r="ANF68" i="1"/>
  <c r="ANG68" i="1"/>
  <c r="ANH68" i="1"/>
  <c r="ANI68" i="1"/>
  <c r="ANJ68" i="1"/>
  <c r="ANK68" i="1"/>
  <c r="ANL68" i="1"/>
  <c r="ANM68" i="1"/>
  <c r="ANN68" i="1"/>
  <c r="ANO68" i="1"/>
  <c r="ANP68" i="1"/>
  <c r="ANQ68" i="1"/>
  <c r="ANR68" i="1"/>
  <c r="ANS68" i="1"/>
  <c r="ANT68" i="1"/>
  <c r="ANU68" i="1"/>
  <c r="ANV68" i="1"/>
  <c r="ANW68" i="1"/>
  <c r="ANX68" i="1"/>
  <c r="ANY68" i="1"/>
  <c r="ANZ68" i="1"/>
  <c r="AOA68" i="1"/>
  <c r="AOB68" i="1"/>
  <c r="AOC68" i="1"/>
  <c r="AOD68" i="1"/>
  <c r="AOE68" i="1"/>
  <c r="AOF68" i="1"/>
  <c r="AOG68" i="1"/>
  <c r="AOH68" i="1"/>
  <c r="AOI68" i="1"/>
  <c r="AOJ68" i="1"/>
  <c r="AOK68" i="1"/>
  <c r="AOL68" i="1"/>
  <c r="AOM68" i="1"/>
  <c r="AON68" i="1"/>
  <c r="AOO68" i="1"/>
  <c r="AOP68" i="1"/>
  <c r="AOQ68" i="1"/>
  <c r="AOR68" i="1"/>
  <c r="AOS68" i="1"/>
  <c r="AOT68" i="1"/>
  <c r="AOU68" i="1"/>
  <c r="AOV68" i="1"/>
  <c r="AOW68" i="1"/>
  <c r="AOX68" i="1"/>
  <c r="AOY68" i="1"/>
  <c r="AOZ68" i="1"/>
  <c r="APA68" i="1"/>
  <c r="APB68" i="1"/>
  <c r="APC68" i="1"/>
  <c r="APD68" i="1"/>
  <c r="APE68" i="1"/>
  <c r="APF68" i="1"/>
  <c r="APG68" i="1"/>
  <c r="APH68" i="1"/>
  <c r="API68" i="1"/>
  <c r="APJ68" i="1"/>
  <c r="APK68" i="1"/>
  <c r="APL68" i="1"/>
  <c r="APM68" i="1"/>
  <c r="APN68" i="1"/>
  <c r="APO68" i="1"/>
  <c r="APP68" i="1"/>
  <c r="APQ68" i="1"/>
  <c r="APR68" i="1"/>
  <c r="APS68" i="1"/>
  <c r="APT68" i="1"/>
  <c r="APU68" i="1"/>
  <c r="APV68" i="1"/>
  <c r="APW68" i="1"/>
  <c r="APX68" i="1"/>
  <c r="APY68" i="1"/>
  <c r="APZ68" i="1"/>
  <c r="AQA68" i="1"/>
  <c r="AQB68" i="1"/>
  <c r="AQC68" i="1"/>
  <c r="AQD68" i="1"/>
  <c r="AQE68" i="1"/>
  <c r="AQF68" i="1"/>
  <c r="AQG68" i="1"/>
  <c r="AQH68" i="1"/>
  <c r="AQI68" i="1"/>
  <c r="AQJ68" i="1"/>
  <c r="AQK68" i="1"/>
  <c r="AQL68" i="1"/>
  <c r="AQM68" i="1"/>
  <c r="AQN68" i="1"/>
  <c r="AQO68" i="1"/>
  <c r="AQP68" i="1"/>
  <c r="AQQ68" i="1"/>
  <c r="AQR68" i="1"/>
  <c r="AQS68" i="1"/>
  <c r="AQT68" i="1"/>
  <c r="AQU68" i="1"/>
  <c r="AQV68" i="1"/>
  <c r="AQW68" i="1"/>
  <c r="AQX68" i="1"/>
  <c r="AQY68" i="1"/>
  <c r="AQZ68" i="1"/>
  <c r="ARA68" i="1"/>
  <c r="ARB68" i="1"/>
  <c r="ARC68" i="1"/>
  <c r="ARD68" i="1"/>
  <c r="ARE68" i="1"/>
  <c r="ARF68" i="1"/>
  <c r="ARG68" i="1"/>
  <c r="ARH68" i="1"/>
  <c r="ARI68" i="1"/>
  <c r="ARJ68" i="1"/>
  <c r="ARK68" i="1"/>
  <c r="ARL68" i="1"/>
  <c r="ARM68" i="1"/>
  <c r="ARN68" i="1"/>
  <c r="ARO68" i="1"/>
  <c r="ARP68" i="1"/>
  <c r="ARQ68" i="1"/>
  <c r="ARR68" i="1"/>
  <c r="ARS68" i="1"/>
  <c r="ART68" i="1"/>
  <c r="ARU68" i="1"/>
  <c r="ARV68" i="1"/>
  <c r="ARW68" i="1"/>
  <c r="ARX68" i="1"/>
  <c r="ARY68" i="1"/>
  <c r="ARZ68" i="1"/>
  <c r="ASA68" i="1"/>
  <c r="ASB68" i="1"/>
  <c r="ASC68" i="1"/>
  <c r="ASD68" i="1"/>
  <c r="ASE68" i="1"/>
  <c r="ASF68" i="1"/>
  <c r="ASG68" i="1"/>
  <c r="ASH68" i="1"/>
  <c r="ASI68" i="1"/>
  <c r="ASJ68" i="1"/>
  <c r="ASK68" i="1"/>
  <c r="ASL68" i="1"/>
  <c r="ASM68" i="1"/>
  <c r="ASN68" i="1"/>
  <c r="ASO68" i="1"/>
  <c r="ASP68" i="1"/>
  <c r="ASQ68" i="1"/>
  <c r="ASR68" i="1"/>
  <c r="D12" i="1"/>
  <c r="F46" i="1"/>
  <c r="D13" i="1"/>
  <c r="F47" i="1"/>
  <c r="D14" i="1"/>
  <c r="F48" i="1"/>
  <c r="D15" i="1"/>
  <c r="F49" i="1"/>
  <c r="D16" i="1"/>
  <c r="F50" i="1"/>
  <c r="D17" i="1"/>
  <c r="F51" i="1"/>
  <c r="D18" i="1"/>
  <c r="F52" i="1"/>
  <c r="D19" i="1"/>
  <c r="F53" i="1"/>
  <c r="D20" i="1"/>
  <c r="F54" i="1"/>
  <c r="D21" i="1"/>
  <c r="F55" i="1"/>
  <c r="F69" i="1"/>
  <c r="G46" i="1"/>
  <c r="G47" i="1"/>
  <c r="G48" i="1"/>
  <c r="G49" i="1"/>
  <c r="G50" i="1"/>
  <c r="G51" i="1"/>
  <c r="G52" i="1"/>
  <c r="G53" i="1"/>
  <c r="G54" i="1"/>
  <c r="G55" i="1"/>
  <c r="G69" i="1"/>
  <c r="H46" i="1"/>
  <c r="H47" i="1"/>
  <c r="H48" i="1"/>
  <c r="H49" i="1"/>
  <c r="H50" i="1"/>
  <c r="H51" i="1"/>
  <c r="H52" i="1"/>
  <c r="H53" i="1"/>
  <c r="H54" i="1"/>
  <c r="H55" i="1"/>
  <c r="H69" i="1"/>
  <c r="I46" i="1"/>
  <c r="I47" i="1"/>
  <c r="I48" i="1"/>
  <c r="I49" i="1"/>
  <c r="I50" i="1"/>
  <c r="I51" i="1"/>
  <c r="I52" i="1"/>
  <c r="I53" i="1"/>
  <c r="I54" i="1"/>
  <c r="I55" i="1"/>
  <c r="I69" i="1"/>
  <c r="J46" i="1"/>
  <c r="J47" i="1"/>
  <c r="J48" i="1"/>
  <c r="J49" i="1"/>
  <c r="J50" i="1"/>
  <c r="J51" i="1"/>
  <c r="J52" i="1"/>
  <c r="J53" i="1"/>
  <c r="J54" i="1"/>
  <c r="J55" i="1"/>
  <c r="J69" i="1"/>
  <c r="K46" i="1"/>
  <c r="K47" i="1"/>
  <c r="K48" i="1"/>
  <c r="K49" i="1"/>
  <c r="K50" i="1"/>
  <c r="K51" i="1"/>
  <c r="K52" i="1"/>
  <c r="K53" i="1"/>
  <c r="K54" i="1"/>
  <c r="K55" i="1"/>
  <c r="K69" i="1"/>
  <c r="L46" i="1"/>
  <c r="L47" i="1"/>
  <c r="L48" i="1"/>
  <c r="L49" i="1"/>
  <c r="L50" i="1"/>
  <c r="L51" i="1"/>
  <c r="L52" i="1"/>
  <c r="L53" i="1"/>
  <c r="L54" i="1"/>
  <c r="L55" i="1"/>
  <c r="L69" i="1"/>
  <c r="M46" i="1"/>
  <c r="M47" i="1"/>
  <c r="M48" i="1"/>
  <c r="M49" i="1"/>
  <c r="M50" i="1"/>
  <c r="M51" i="1"/>
  <c r="M52" i="1"/>
  <c r="M53" i="1"/>
  <c r="M54" i="1"/>
  <c r="M55" i="1"/>
  <c r="M69" i="1"/>
  <c r="N46" i="1"/>
  <c r="N47" i="1"/>
  <c r="N48" i="1"/>
  <c r="N49" i="1"/>
  <c r="N50" i="1"/>
  <c r="N51" i="1"/>
  <c r="N52" i="1"/>
  <c r="N53" i="1"/>
  <c r="N54" i="1"/>
  <c r="N55" i="1"/>
  <c r="N69" i="1"/>
  <c r="O46" i="1"/>
  <c r="O47" i="1"/>
  <c r="O48" i="1"/>
  <c r="O49" i="1"/>
  <c r="O50" i="1"/>
  <c r="O51" i="1"/>
  <c r="O52" i="1"/>
  <c r="O53" i="1"/>
  <c r="O54" i="1"/>
  <c r="O55" i="1"/>
  <c r="O69" i="1"/>
  <c r="P46" i="1"/>
  <c r="P47" i="1"/>
  <c r="P48" i="1"/>
  <c r="P49" i="1"/>
  <c r="P50" i="1"/>
  <c r="P51" i="1"/>
  <c r="P52" i="1"/>
  <c r="P53" i="1"/>
  <c r="P54" i="1"/>
  <c r="P55" i="1"/>
  <c r="P69" i="1"/>
  <c r="Q46" i="1"/>
  <c r="Q47" i="1"/>
  <c r="Q48" i="1"/>
  <c r="Q49" i="1"/>
  <c r="Q50" i="1"/>
  <c r="Q51" i="1"/>
  <c r="Q52" i="1"/>
  <c r="Q53" i="1"/>
  <c r="Q54" i="1"/>
  <c r="Q55" i="1"/>
  <c r="Q69" i="1"/>
  <c r="R46" i="1"/>
  <c r="R47" i="1"/>
  <c r="R48" i="1"/>
  <c r="R49" i="1"/>
  <c r="R50" i="1"/>
  <c r="R51" i="1"/>
  <c r="R52" i="1"/>
  <c r="R53" i="1"/>
  <c r="R54" i="1"/>
  <c r="R55" i="1"/>
  <c r="R69" i="1"/>
  <c r="S46" i="1"/>
  <c r="S47" i="1"/>
  <c r="S48" i="1"/>
  <c r="S49" i="1"/>
  <c r="S50" i="1"/>
  <c r="S51" i="1"/>
  <c r="S52" i="1"/>
  <c r="S53" i="1"/>
  <c r="S54" i="1"/>
  <c r="S55" i="1"/>
  <c r="S69" i="1"/>
  <c r="T46" i="1"/>
  <c r="T47" i="1"/>
  <c r="T48" i="1"/>
  <c r="T49" i="1"/>
  <c r="T50" i="1"/>
  <c r="T51" i="1"/>
  <c r="T52" i="1"/>
  <c r="T53" i="1"/>
  <c r="T54" i="1"/>
  <c r="T55" i="1"/>
  <c r="T69" i="1"/>
  <c r="U46" i="1"/>
  <c r="U47" i="1"/>
  <c r="U48" i="1"/>
  <c r="U49" i="1"/>
  <c r="U50" i="1"/>
  <c r="U51" i="1"/>
  <c r="U52" i="1"/>
  <c r="U53" i="1"/>
  <c r="U54" i="1"/>
  <c r="U55" i="1"/>
  <c r="U69" i="1"/>
  <c r="V46" i="1"/>
  <c r="V47" i="1"/>
  <c r="V48" i="1"/>
  <c r="V49" i="1"/>
  <c r="V50" i="1"/>
  <c r="V51" i="1"/>
  <c r="V52" i="1"/>
  <c r="V53" i="1"/>
  <c r="V54" i="1"/>
  <c r="V55" i="1"/>
  <c r="V69" i="1"/>
  <c r="W46" i="1"/>
  <c r="W47" i="1"/>
  <c r="W48" i="1"/>
  <c r="W49" i="1"/>
  <c r="W50" i="1"/>
  <c r="W51" i="1"/>
  <c r="W52" i="1"/>
  <c r="W53" i="1"/>
  <c r="W54" i="1"/>
  <c r="W55" i="1"/>
  <c r="W69" i="1"/>
  <c r="X46" i="1"/>
  <c r="X47" i="1"/>
  <c r="X48" i="1"/>
  <c r="X49" i="1"/>
  <c r="X50" i="1"/>
  <c r="X51" i="1"/>
  <c r="X52" i="1"/>
  <c r="X53" i="1"/>
  <c r="X54" i="1"/>
  <c r="X55" i="1"/>
  <c r="X69" i="1"/>
  <c r="Y46" i="1"/>
  <c r="Y47" i="1"/>
  <c r="Y48" i="1"/>
  <c r="Y49" i="1"/>
  <c r="Y50" i="1"/>
  <c r="Y51" i="1"/>
  <c r="Y52" i="1"/>
  <c r="Y53" i="1"/>
  <c r="Y54" i="1"/>
  <c r="Y55" i="1"/>
  <c r="Y69" i="1"/>
  <c r="Z46" i="1"/>
  <c r="Z47" i="1"/>
  <c r="Z48" i="1"/>
  <c r="Z49" i="1"/>
  <c r="Z50" i="1"/>
  <c r="Z51" i="1"/>
  <c r="Z52" i="1"/>
  <c r="Z53" i="1"/>
  <c r="Z54" i="1"/>
  <c r="Z55" i="1"/>
  <c r="Z69" i="1"/>
  <c r="AA46" i="1"/>
  <c r="AA47" i="1"/>
  <c r="AA48" i="1"/>
  <c r="AA49" i="1"/>
  <c r="AA50" i="1"/>
  <c r="AA51" i="1"/>
  <c r="AA52" i="1"/>
  <c r="AA53" i="1"/>
  <c r="AA54" i="1"/>
  <c r="AA55" i="1"/>
  <c r="AA69" i="1"/>
  <c r="AB46" i="1"/>
  <c r="AB47" i="1"/>
  <c r="AB48" i="1"/>
  <c r="AB49" i="1"/>
  <c r="AB50" i="1"/>
  <c r="AB51" i="1"/>
  <c r="AB52" i="1"/>
  <c r="AB53" i="1"/>
  <c r="AB54" i="1"/>
  <c r="AB55" i="1"/>
  <c r="AB69" i="1"/>
  <c r="AC46" i="1"/>
  <c r="AC47" i="1"/>
  <c r="AC48" i="1"/>
  <c r="AC49" i="1"/>
  <c r="AC50" i="1"/>
  <c r="AC51" i="1"/>
  <c r="AC52" i="1"/>
  <c r="AC53" i="1"/>
  <c r="AC54" i="1"/>
  <c r="AC55" i="1"/>
  <c r="AC69" i="1"/>
  <c r="AD46" i="1"/>
  <c r="AD47" i="1"/>
  <c r="AD48" i="1"/>
  <c r="AD49" i="1"/>
  <c r="AD50" i="1"/>
  <c r="AD51" i="1"/>
  <c r="AD52" i="1"/>
  <c r="AD53" i="1"/>
  <c r="AD54" i="1"/>
  <c r="AD55" i="1"/>
  <c r="AD69" i="1"/>
  <c r="AE46" i="1"/>
  <c r="AE47" i="1"/>
  <c r="AE48" i="1"/>
  <c r="AE49" i="1"/>
  <c r="AE50" i="1"/>
  <c r="AE51" i="1"/>
  <c r="AE52" i="1"/>
  <c r="AE53" i="1"/>
  <c r="AE54" i="1"/>
  <c r="AE55" i="1"/>
  <c r="AE69" i="1"/>
  <c r="AF46" i="1"/>
  <c r="AF47" i="1"/>
  <c r="AF48" i="1"/>
  <c r="AF49" i="1"/>
  <c r="AF50" i="1"/>
  <c r="AF51" i="1"/>
  <c r="AF52" i="1"/>
  <c r="AF53" i="1"/>
  <c r="AF54" i="1"/>
  <c r="AF55" i="1"/>
  <c r="AF69" i="1"/>
  <c r="AG46" i="1"/>
  <c r="AG47" i="1"/>
  <c r="AG48" i="1"/>
  <c r="AG49" i="1"/>
  <c r="AG50" i="1"/>
  <c r="AG51" i="1"/>
  <c r="AG52" i="1"/>
  <c r="AG53" i="1"/>
  <c r="AG54" i="1"/>
  <c r="AG55" i="1"/>
  <c r="AG69" i="1"/>
  <c r="AH46" i="1"/>
  <c r="AH47" i="1"/>
  <c r="AH48" i="1"/>
  <c r="AH49" i="1"/>
  <c r="AH50" i="1"/>
  <c r="AH51" i="1"/>
  <c r="AH52" i="1"/>
  <c r="AH53" i="1"/>
  <c r="AH54" i="1"/>
  <c r="AH55" i="1"/>
  <c r="AH69" i="1"/>
  <c r="AI46" i="1"/>
  <c r="AI47" i="1"/>
  <c r="AI48" i="1"/>
  <c r="AI49" i="1"/>
  <c r="AI50" i="1"/>
  <c r="AI51" i="1"/>
  <c r="AI52" i="1"/>
  <c r="AI53" i="1"/>
  <c r="AI54" i="1"/>
  <c r="AI55" i="1"/>
  <c r="AI69" i="1"/>
  <c r="AJ46" i="1"/>
  <c r="AJ47" i="1"/>
  <c r="AJ48" i="1"/>
  <c r="AJ49" i="1"/>
  <c r="AJ50" i="1"/>
  <c r="AJ51" i="1"/>
  <c r="AJ52" i="1"/>
  <c r="AJ53" i="1"/>
  <c r="AJ54" i="1"/>
  <c r="AJ55" i="1"/>
  <c r="AJ69" i="1"/>
  <c r="AK46" i="1"/>
  <c r="AK47" i="1"/>
  <c r="AK48" i="1"/>
  <c r="AK49" i="1"/>
  <c r="AK50" i="1"/>
  <c r="AK51" i="1"/>
  <c r="AK52" i="1"/>
  <c r="AK53" i="1"/>
  <c r="AK54" i="1"/>
  <c r="AK55" i="1"/>
  <c r="AK69" i="1"/>
  <c r="AL46" i="1"/>
  <c r="AL47" i="1"/>
  <c r="AL48" i="1"/>
  <c r="AL49" i="1"/>
  <c r="AL50" i="1"/>
  <c r="AL51" i="1"/>
  <c r="AL52" i="1"/>
  <c r="AL53" i="1"/>
  <c r="AL54" i="1"/>
  <c r="AL55" i="1"/>
  <c r="AL69" i="1"/>
  <c r="AM46" i="1"/>
  <c r="AM47" i="1"/>
  <c r="AM48" i="1"/>
  <c r="AM49" i="1"/>
  <c r="AM50" i="1"/>
  <c r="AM51" i="1"/>
  <c r="AM52" i="1"/>
  <c r="AM53" i="1"/>
  <c r="AM54" i="1"/>
  <c r="AM55" i="1"/>
  <c r="AM69" i="1"/>
  <c r="AN46" i="1"/>
  <c r="AN47" i="1"/>
  <c r="AN48" i="1"/>
  <c r="AN49" i="1"/>
  <c r="AN50" i="1"/>
  <c r="AN51" i="1"/>
  <c r="AN52" i="1"/>
  <c r="AN53" i="1"/>
  <c r="AN54" i="1"/>
  <c r="AN55" i="1"/>
  <c r="AN69" i="1"/>
  <c r="AO46" i="1"/>
  <c r="AO47" i="1"/>
  <c r="AO48" i="1"/>
  <c r="AO49" i="1"/>
  <c r="AO50" i="1"/>
  <c r="AO51" i="1"/>
  <c r="AO52" i="1"/>
  <c r="AO53" i="1"/>
  <c r="AO54" i="1"/>
  <c r="AO55" i="1"/>
  <c r="AO69" i="1"/>
  <c r="AP46" i="1"/>
  <c r="AP47" i="1"/>
  <c r="AP48" i="1"/>
  <c r="AP49" i="1"/>
  <c r="AP50" i="1"/>
  <c r="AP51" i="1"/>
  <c r="AP52" i="1"/>
  <c r="AP53" i="1"/>
  <c r="AP54" i="1"/>
  <c r="AP55" i="1"/>
  <c r="AP69" i="1"/>
  <c r="AQ46" i="1"/>
  <c r="AQ47" i="1"/>
  <c r="AQ48" i="1"/>
  <c r="AQ49" i="1"/>
  <c r="AQ50" i="1"/>
  <c r="AQ51" i="1"/>
  <c r="AQ52" i="1"/>
  <c r="AQ53" i="1"/>
  <c r="AQ54" i="1"/>
  <c r="AQ55" i="1"/>
  <c r="AQ69" i="1"/>
  <c r="AR46" i="1"/>
  <c r="AR47" i="1"/>
  <c r="AR48" i="1"/>
  <c r="AR49" i="1"/>
  <c r="AR50" i="1"/>
  <c r="AR51" i="1"/>
  <c r="AR52" i="1"/>
  <c r="AR53" i="1"/>
  <c r="AR54" i="1"/>
  <c r="AR55" i="1"/>
  <c r="AR69" i="1"/>
  <c r="AS46" i="1"/>
  <c r="AS47" i="1"/>
  <c r="AS48" i="1"/>
  <c r="AS49" i="1"/>
  <c r="AS50" i="1"/>
  <c r="AS51" i="1"/>
  <c r="AS52" i="1"/>
  <c r="AS53" i="1"/>
  <c r="AS54" i="1"/>
  <c r="AS55" i="1"/>
  <c r="AS69" i="1"/>
  <c r="AT46" i="1"/>
  <c r="AT47" i="1"/>
  <c r="AT48" i="1"/>
  <c r="AT49" i="1"/>
  <c r="AT50" i="1"/>
  <c r="AT51" i="1"/>
  <c r="AT52" i="1"/>
  <c r="AT53" i="1"/>
  <c r="AT54" i="1"/>
  <c r="AT55" i="1"/>
  <c r="AT69" i="1"/>
  <c r="AU46" i="1"/>
  <c r="AU47" i="1"/>
  <c r="AU48" i="1"/>
  <c r="AU49" i="1"/>
  <c r="AU50" i="1"/>
  <c r="AU51" i="1"/>
  <c r="AU52" i="1"/>
  <c r="AU53" i="1"/>
  <c r="AU54" i="1"/>
  <c r="AU55" i="1"/>
  <c r="AU69" i="1"/>
  <c r="AV46" i="1"/>
  <c r="AV47" i="1"/>
  <c r="AV48" i="1"/>
  <c r="AV49" i="1"/>
  <c r="AV50" i="1"/>
  <c r="AV51" i="1"/>
  <c r="AV52" i="1"/>
  <c r="AV53" i="1"/>
  <c r="AV54" i="1"/>
  <c r="AV55" i="1"/>
  <c r="AV69" i="1"/>
  <c r="AW46" i="1"/>
  <c r="AW47" i="1"/>
  <c r="AW48" i="1"/>
  <c r="AW49" i="1"/>
  <c r="AW50" i="1"/>
  <c r="AW51" i="1"/>
  <c r="AW52" i="1"/>
  <c r="AW53" i="1"/>
  <c r="AW54" i="1"/>
  <c r="AW55" i="1"/>
  <c r="AW69" i="1"/>
  <c r="AX46" i="1"/>
  <c r="AX47" i="1"/>
  <c r="AX48" i="1"/>
  <c r="AX49" i="1"/>
  <c r="AX50" i="1"/>
  <c r="AX51" i="1"/>
  <c r="AX52" i="1"/>
  <c r="AX53" i="1"/>
  <c r="AX54" i="1"/>
  <c r="AX55" i="1"/>
  <c r="AX69" i="1"/>
  <c r="AY46" i="1"/>
  <c r="AY47" i="1"/>
  <c r="AY48" i="1"/>
  <c r="AY49" i="1"/>
  <c r="AY50" i="1"/>
  <c r="AY51" i="1"/>
  <c r="AY52" i="1"/>
  <c r="AY53" i="1"/>
  <c r="AY54" i="1"/>
  <c r="AY55" i="1"/>
  <c r="AY69" i="1"/>
  <c r="AZ46" i="1"/>
  <c r="AZ47" i="1"/>
  <c r="AZ48" i="1"/>
  <c r="AZ49" i="1"/>
  <c r="AZ50" i="1"/>
  <c r="AZ51" i="1"/>
  <c r="AZ52" i="1"/>
  <c r="AZ53" i="1"/>
  <c r="AZ54" i="1"/>
  <c r="AZ55" i="1"/>
  <c r="AZ69" i="1"/>
  <c r="BA46" i="1"/>
  <c r="BA47" i="1"/>
  <c r="BA48" i="1"/>
  <c r="BA49" i="1"/>
  <c r="BA50" i="1"/>
  <c r="BA51" i="1"/>
  <c r="BA52" i="1"/>
  <c r="BA53" i="1"/>
  <c r="BA54" i="1"/>
  <c r="BA55" i="1"/>
  <c r="BA69" i="1"/>
  <c r="BB46" i="1"/>
  <c r="BB47" i="1"/>
  <c r="BB48" i="1"/>
  <c r="BB49" i="1"/>
  <c r="BB50" i="1"/>
  <c r="BB51" i="1"/>
  <c r="BB52" i="1"/>
  <c r="BB53" i="1"/>
  <c r="BB54" i="1"/>
  <c r="BB55" i="1"/>
  <c r="BB69" i="1"/>
  <c r="BC46" i="1"/>
  <c r="BC47" i="1"/>
  <c r="BC48" i="1"/>
  <c r="BC49" i="1"/>
  <c r="BC50" i="1"/>
  <c r="BC51" i="1"/>
  <c r="BC52" i="1"/>
  <c r="BC53" i="1"/>
  <c r="BC54" i="1"/>
  <c r="BC55" i="1"/>
  <c r="BC69" i="1"/>
  <c r="BD46" i="1"/>
  <c r="BD47" i="1"/>
  <c r="BD48" i="1"/>
  <c r="BD49" i="1"/>
  <c r="BD50" i="1"/>
  <c r="BD51" i="1"/>
  <c r="BD52" i="1"/>
  <c r="BD53" i="1"/>
  <c r="BD54" i="1"/>
  <c r="BD55" i="1"/>
  <c r="BD69" i="1"/>
  <c r="BE46" i="1"/>
  <c r="BE47" i="1"/>
  <c r="BE48" i="1"/>
  <c r="BE49" i="1"/>
  <c r="BE50" i="1"/>
  <c r="BE51" i="1"/>
  <c r="BE52" i="1"/>
  <c r="BE53" i="1"/>
  <c r="BE54" i="1"/>
  <c r="BE55" i="1"/>
  <c r="BE69" i="1"/>
  <c r="BF46" i="1"/>
  <c r="BF47" i="1"/>
  <c r="BF48" i="1"/>
  <c r="BF49" i="1"/>
  <c r="BF50" i="1"/>
  <c r="BF51" i="1"/>
  <c r="BF52" i="1"/>
  <c r="BF53" i="1"/>
  <c r="BF54" i="1"/>
  <c r="BF55" i="1"/>
  <c r="BF69" i="1"/>
  <c r="BG46" i="1"/>
  <c r="BG47" i="1"/>
  <c r="BG48" i="1"/>
  <c r="BG49" i="1"/>
  <c r="BG50" i="1"/>
  <c r="BG51" i="1"/>
  <c r="BG52" i="1"/>
  <c r="BG53" i="1"/>
  <c r="BG54" i="1"/>
  <c r="BG55" i="1"/>
  <c r="BG69" i="1"/>
  <c r="BH46" i="1"/>
  <c r="BH47" i="1"/>
  <c r="BH48" i="1"/>
  <c r="BH49" i="1"/>
  <c r="BH50" i="1"/>
  <c r="BH51" i="1"/>
  <c r="BH52" i="1"/>
  <c r="BH53" i="1"/>
  <c r="BH54" i="1"/>
  <c r="BH55" i="1"/>
  <c r="BH69" i="1"/>
  <c r="BI46" i="1"/>
  <c r="BI47" i="1"/>
  <c r="BI48" i="1"/>
  <c r="BI49" i="1"/>
  <c r="BI50" i="1"/>
  <c r="BI51" i="1"/>
  <c r="BI52" i="1"/>
  <c r="BI53" i="1"/>
  <c r="BI54" i="1"/>
  <c r="BI55" i="1"/>
  <c r="BI69" i="1"/>
  <c r="BJ46" i="1"/>
  <c r="BJ47" i="1"/>
  <c r="BJ48" i="1"/>
  <c r="BJ49" i="1"/>
  <c r="BJ50" i="1"/>
  <c r="BJ51" i="1"/>
  <c r="BJ52" i="1"/>
  <c r="BJ53" i="1"/>
  <c r="BJ54" i="1"/>
  <c r="BJ55" i="1"/>
  <c r="BJ69" i="1"/>
  <c r="BK46" i="1"/>
  <c r="BK47" i="1"/>
  <c r="BK48" i="1"/>
  <c r="BK49" i="1"/>
  <c r="BK50" i="1"/>
  <c r="BK51" i="1"/>
  <c r="BK52" i="1"/>
  <c r="BK53" i="1"/>
  <c r="BK54" i="1"/>
  <c r="BK55" i="1"/>
  <c r="BK69" i="1"/>
  <c r="BL46" i="1"/>
  <c r="BL47" i="1"/>
  <c r="BL48" i="1"/>
  <c r="BL49" i="1"/>
  <c r="BL50" i="1"/>
  <c r="BL51" i="1"/>
  <c r="BL52" i="1"/>
  <c r="BL53" i="1"/>
  <c r="BL54" i="1"/>
  <c r="BL55" i="1"/>
  <c r="BL69" i="1"/>
  <c r="BM46" i="1"/>
  <c r="BM47" i="1"/>
  <c r="BM48" i="1"/>
  <c r="BM49" i="1"/>
  <c r="BM50" i="1"/>
  <c r="BM51" i="1"/>
  <c r="BM52" i="1"/>
  <c r="BM53" i="1"/>
  <c r="BM54" i="1"/>
  <c r="BM55" i="1"/>
  <c r="BM69" i="1"/>
  <c r="BN46" i="1"/>
  <c r="BN47" i="1"/>
  <c r="BN48" i="1"/>
  <c r="BN49" i="1"/>
  <c r="BN50" i="1"/>
  <c r="BN51" i="1"/>
  <c r="BN52" i="1"/>
  <c r="BN53" i="1"/>
  <c r="BN54" i="1"/>
  <c r="BN55" i="1"/>
  <c r="BN69" i="1"/>
  <c r="BO46" i="1"/>
  <c r="BO47" i="1"/>
  <c r="BO48" i="1"/>
  <c r="BO49" i="1"/>
  <c r="BO50" i="1"/>
  <c r="BO51" i="1"/>
  <c r="BO52" i="1"/>
  <c r="BO53" i="1"/>
  <c r="BO54" i="1"/>
  <c r="BO55" i="1"/>
  <c r="BO69" i="1"/>
  <c r="BP46" i="1"/>
  <c r="BP47" i="1"/>
  <c r="BP48" i="1"/>
  <c r="BP49" i="1"/>
  <c r="BP50" i="1"/>
  <c r="BP51" i="1"/>
  <c r="BP52" i="1"/>
  <c r="BP53" i="1"/>
  <c r="BP54" i="1"/>
  <c r="BP55" i="1"/>
  <c r="BP69" i="1"/>
  <c r="BQ46" i="1"/>
  <c r="BQ47" i="1"/>
  <c r="BQ48" i="1"/>
  <c r="BQ49" i="1"/>
  <c r="BQ50" i="1"/>
  <c r="BQ51" i="1"/>
  <c r="BQ52" i="1"/>
  <c r="BQ53" i="1"/>
  <c r="BQ54" i="1"/>
  <c r="BQ55" i="1"/>
  <c r="BQ69" i="1"/>
  <c r="BR46" i="1"/>
  <c r="BR47" i="1"/>
  <c r="BR48" i="1"/>
  <c r="BR49" i="1"/>
  <c r="BR50" i="1"/>
  <c r="BR51" i="1"/>
  <c r="BR52" i="1"/>
  <c r="BR53" i="1"/>
  <c r="BR54" i="1"/>
  <c r="BR55" i="1"/>
  <c r="BR69" i="1"/>
  <c r="BS46" i="1"/>
  <c r="BS47" i="1"/>
  <c r="BS48" i="1"/>
  <c r="BS49" i="1"/>
  <c r="BS50" i="1"/>
  <c r="BS51" i="1"/>
  <c r="BS52" i="1"/>
  <c r="BS53" i="1"/>
  <c r="BS54" i="1"/>
  <c r="BS55" i="1"/>
  <c r="BS69" i="1"/>
  <c r="BT46" i="1"/>
  <c r="BT47" i="1"/>
  <c r="BT48" i="1"/>
  <c r="BT49" i="1"/>
  <c r="BT50" i="1"/>
  <c r="BT51" i="1"/>
  <c r="BT52" i="1"/>
  <c r="BT53" i="1"/>
  <c r="BT54" i="1"/>
  <c r="BT55" i="1"/>
  <c r="BT69" i="1"/>
  <c r="BU46" i="1"/>
  <c r="BU47" i="1"/>
  <c r="BU48" i="1"/>
  <c r="BU49" i="1"/>
  <c r="BU50" i="1"/>
  <c r="BU51" i="1"/>
  <c r="BU52" i="1"/>
  <c r="BU53" i="1"/>
  <c r="BU54" i="1"/>
  <c r="BU55" i="1"/>
  <c r="BU69" i="1"/>
  <c r="BV46" i="1"/>
  <c r="BV47" i="1"/>
  <c r="BV48" i="1"/>
  <c r="BV49" i="1"/>
  <c r="BV50" i="1"/>
  <c r="BV51" i="1"/>
  <c r="BV52" i="1"/>
  <c r="BV53" i="1"/>
  <c r="BV54" i="1"/>
  <c r="BV55" i="1"/>
  <c r="BV69" i="1"/>
  <c r="BW46" i="1"/>
  <c r="BW47" i="1"/>
  <c r="BW48" i="1"/>
  <c r="BW49" i="1"/>
  <c r="BW50" i="1"/>
  <c r="BW51" i="1"/>
  <c r="BW52" i="1"/>
  <c r="BW53" i="1"/>
  <c r="BW54" i="1"/>
  <c r="BW55" i="1"/>
  <c r="BW69" i="1"/>
  <c r="BX46" i="1"/>
  <c r="BX47" i="1"/>
  <c r="BX48" i="1"/>
  <c r="BX49" i="1"/>
  <c r="BX50" i="1"/>
  <c r="BX51" i="1"/>
  <c r="BX52" i="1"/>
  <c r="BX53" i="1"/>
  <c r="BX54" i="1"/>
  <c r="BX55" i="1"/>
  <c r="BX69" i="1"/>
  <c r="BY46" i="1"/>
  <c r="BY47" i="1"/>
  <c r="BY48" i="1"/>
  <c r="BY49" i="1"/>
  <c r="BY50" i="1"/>
  <c r="BY51" i="1"/>
  <c r="BY52" i="1"/>
  <c r="BY53" i="1"/>
  <c r="BY54" i="1"/>
  <c r="BY55" i="1"/>
  <c r="BY69" i="1"/>
  <c r="BZ46" i="1"/>
  <c r="BZ47" i="1"/>
  <c r="BZ48" i="1"/>
  <c r="BZ49" i="1"/>
  <c r="BZ50" i="1"/>
  <c r="BZ51" i="1"/>
  <c r="BZ52" i="1"/>
  <c r="BZ53" i="1"/>
  <c r="BZ54" i="1"/>
  <c r="BZ55" i="1"/>
  <c r="BZ69" i="1"/>
  <c r="CA46" i="1"/>
  <c r="CA47" i="1"/>
  <c r="CA48" i="1"/>
  <c r="CA49" i="1"/>
  <c r="CA50" i="1"/>
  <c r="CA51" i="1"/>
  <c r="CA52" i="1"/>
  <c r="CA53" i="1"/>
  <c r="CA54" i="1"/>
  <c r="CA55" i="1"/>
  <c r="CA69" i="1"/>
  <c r="CB46" i="1"/>
  <c r="CB47" i="1"/>
  <c r="CB48" i="1"/>
  <c r="CB49" i="1"/>
  <c r="CB50" i="1"/>
  <c r="CB51" i="1"/>
  <c r="CB52" i="1"/>
  <c r="CB53" i="1"/>
  <c r="CB54" i="1"/>
  <c r="CB55" i="1"/>
  <c r="CB69" i="1"/>
  <c r="CC46" i="1"/>
  <c r="CC47" i="1"/>
  <c r="CC48" i="1"/>
  <c r="CC49" i="1"/>
  <c r="CC50" i="1"/>
  <c r="CC51" i="1"/>
  <c r="CC52" i="1"/>
  <c r="CC53" i="1"/>
  <c r="CC54" i="1"/>
  <c r="CC55" i="1"/>
  <c r="CC69" i="1"/>
  <c r="CD46" i="1"/>
  <c r="CD47" i="1"/>
  <c r="CD48" i="1"/>
  <c r="CD49" i="1"/>
  <c r="CD50" i="1"/>
  <c r="CD51" i="1"/>
  <c r="CD52" i="1"/>
  <c r="CD53" i="1"/>
  <c r="CD54" i="1"/>
  <c r="CD55" i="1"/>
  <c r="CD69" i="1"/>
  <c r="CE46" i="1"/>
  <c r="CE47" i="1"/>
  <c r="CE48" i="1"/>
  <c r="CE49" i="1"/>
  <c r="CE50" i="1"/>
  <c r="CE51" i="1"/>
  <c r="CE52" i="1"/>
  <c r="CE53" i="1"/>
  <c r="CE54" i="1"/>
  <c r="CE55" i="1"/>
  <c r="CE69" i="1"/>
  <c r="CF46" i="1"/>
  <c r="CF47" i="1"/>
  <c r="CF48" i="1"/>
  <c r="CF49" i="1"/>
  <c r="CF50" i="1"/>
  <c r="CF51" i="1"/>
  <c r="CF52" i="1"/>
  <c r="CF53" i="1"/>
  <c r="CF54" i="1"/>
  <c r="CF55" i="1"/>
  <c r="CF69" i="1"/>
  <c r="CG46" i="1"/>
  <c r="CG47" i="1"/>
  <c r="CG48" i="1"/>
  <c r="CG49" i="1"/>
  <c r="CG50" i="1"/>
  <c r="CG51" i="1"/>
  <c r="CG52" i="1"/>
  <c r="CG53" i="1"/>
  <c r="CG54" i="1"/>
  <c r="CG55" i="1"/>
  <c r="CG69" i="1"/>
  <c r="CH46" i="1"/>
  <c r="CH47" i="1"/>
  <c r="CH48" i="1"/>
  <c r="CH49" i="1"/>
  <c r="CH50" i="1"/>
  <c r="CH51" i="1"/>
  <c r="CH52" i="1"/>
  <c r="CH53" i="1"/>
  <c r="CH54" i="1"/>
  <c r="CH55" i="1"/>
  <c r="CH69" i="1"/>
  <c r="CI46" i="1"/>
  <c r="CI47" i="1"/>
  <c r="CI48" i="1"/>
  <c r="CI49" i="1"/>
  <c r="CI50" i="1"/>
  <c r="CI51" i="1"/>
  <c r="CI52" i="1"/>
  <c r="CI53" i="1"/>
  <c r="CI54" i="1"/>
  <c r="CI55" i="1"/>
  <c r="CI69" i="1"/>
  <c r="CJ46" i="1"/>
  <c r="CJ47" i="1"/>
  <c r="CJ48" i="1"/>
  <c r="CJ49" i="1"/>
  <c r="CJ50" i="1"/>
  <c r="CJ51" i="1"/>
  <c r="CJ52" i="1"/>
  <c r="CJ53" i="1"/>
  <c r="CJ54" i="1"/>
  <c r="CJ55" i="1"/>
  <c r="CJ69" i="1"/>
  <c r="CK46" i="1"/>
  <c r="CK47" i="1"/>
  <c r="CK48" i="1"/>
  <c r="CK49" i="1"/>
  <c r="CK50" i="1"/>
  <c r="CK51" i="1"/>
  <c r="CK52" i="1"/>
  <c r="CK53" i="1"/>
  <c r="CK54" i="1"/>
  <c r="CK55" i="1"/>
  <c r="CK69" i="1"/>
  <c r="CL46" i="1"/>
  <c r="CL47" i="1"/>
  <c r="CL48" i="1"/>
  <c r="CL49" i="1"/>
  <c r="CL50" i="1"/>
  <c r="CL51" i="1"/>
  <c r="CL52" i="1"/>
  <c r="CL53" i="1"/>
  <c r="CL54" i="1"/>
  <c r="CL55" i="1"/>
  <c r="CL69" i="1"/>
  <c r="CM46" i="1"/>
  <c r="CM47" i="1"/>
  <c r="CM48" i="1"/>
  <c r="CM49" i="1"/>
  <c r="CM50" i="1"/>
  <c r="CM51" i="1"/>
  <c r="CM52" i="1"/>
  <c r="CM53" i="1"/>
  <c r="CM54" i="1"/>
  <c r="CM55" i="1"/>
  <c r="CM69" i="1"/>
  <c r="CN46" i="1"/>
  <c r="CN47" i="1"/>
  <c r="CN48" i="1"/>
  <c r="CN49" i="1"/>
  <c r="CN50" i="1"/>
  <c r="CN51" i="1"/>
  <c r="CN52" i="1"/>
  <c r="CN53" i="1"/>
  <c r="CN54" i="1"/>
  <c r="CN55" i="1"/>
  <c r="CN69" i="1"/>
  <c r="CO46" i="1"/>
  <c r="CO47" i="1"/>
  <c r="CO48" i="1"/>
  <c r="CO49" i="1"/>
  <c r="CO50" i="1"/>
  <c r="CO51" i="1"/>
  <c r="CO52" i="1"/>
  <c r="CO53" i="1"/>
  <c r="CO54" i="1"/>
  <c r="CO55" i="1"/>
  <c r="CO69" i="1"/>
  <c r="CP46" i="1"/>
  <c r="CP47" i="1"/>
  <c r="CP48" i="1"/>
  <c r="CP49" i="1"/>
  <c r="CP50" i="1"/>
  <c r="CP51" i="1"/>
  <c r="CP52" i="1"/>
  <c r="CP53" i="1"/>
  <c r="CP54" i="1"/>
  <c r="CP55" i="1"/>
  <c r="CP69" i="1"/>
  <c r="CQ46" i="1"/>
  <c r="CQ47" i="1"/>
  <c r="CQ48" i="1"/>
  <c r="CQ49" i="1"/>
  <c r="CQ50" i="1"/>
  <c r="CQ51" i="1"/>
  <c r="CQ52" i="1"/>
  <c r="CQ53" i="1"/>
  <c r="CQ54" i="1"/>
  <c r="CQ55" i="1"/>
  <c r="CQ69" i="1"/>
  <c r="CR46" i="1"/>
  <c r="CR47" i="1"/>
  <c r="CR48" i="1"/>
  <c r="CR49" i="1"/>
  <c r="CR50" i="1"/>
  <c r="CR51" i="1"/>
  <c r="CR52" i="1"/>
  <c r="CR53" i="1"/>
  <c r="CR54" i="1"/>
  <c r="CR55" i="1"/>
  <c r="CR69" i="1"/>
  <c r="CS46" i="1"/>
  <c r="CS47" i="1"/>
  <c r="CS48" i="1"/>
  <c r="CS49" i="1"/>
  <c r="CS50" i="1"/>
  <c r="CS51" i="1"/>
  <c r="CS52" i="1"/>
  <c r="CS53" i="1"/>
  <c r="CS54" i="1"/>
  <c r="CS55" i="1"/>
  <c r="CS69" i="1"/>
  <c r="CT46" i="1"/>
  <c r="CT47" i="1"/>
  <c r="CT48" i="1"/>
  <c r="CT49" i="1"/>
  <c r="CT50" i="1"/>
  <c r="CT51" i="1"/>
  <c r="CT52" i="1"/>
  <c r="CT53" i="1"/>
  <c r="CT54" i="1"/>
  <c r="CT55" i="1"/>
  <c r="CT69" i="1"/>
  <c r="CU46" i="1"/>
  <c r="CU47" i="1"/>
  <c r="CU48" i="1"/>
  <c r="CU49" i="1"/>
  <c r="CU50" i="1"/>
  <c r="CU51" i="1"/>
  <c r="CU52" i="1"/>
  <c r="CU53" i="1"/>
  <c r="CU54" i="1"/>
  <c r="CU55" i="1"/>
  <c r="CU69" i="1"/>
  <c r="CV46" i="1"/>
  <c r="CV47" i="1"/>
  <c r="CV48" i="1"/>
  <c r="CV49" i="1"/>
  <c r="CV50" i="1"/>
  <c r="CV51" i="1"/>
  <c r="CV52" i="1"/>
  <c r="CV53" i="1"/>
  <c r="CV54" i="1"/>
  <c r="CV55" i="1"/>
  <c r="CV69" i="1"/>
  <c r="CW46" i="1"/>
  <c r="CW47" i="1"/>
  <c r="CW48" i="1"/>
  <c r="CW49" i="1"/>
  <c r="CW50" i="1"/>
  <c r="CW51" i="1"/>
  <c r="CW52" i="1"/>
  <c r="CW53" i="1"/>
  <c r="CW54" i="1"/>
  <c r="CW55" i="1"/>
  <c r="CW69" i="1"/>
  <c r="CX46" i="1"/>
  <c r="CX47" i="1"/>
  <c r="CX48" i="1"/>
  <c r="CX49" i="1"/>
  <c r="CX50" i="1"/>
  <c r="CX51" i="1"/>
  <c r="CX52" i="1"/>
  <c r="CX53" i="1"/>
  <c r="CX54" i="1"/>
  <c r="CX55" i="1"/>
  <c r="CX69" i="1"/>
  <c r="CY46" i="1"/>
  <c r="CY47" i="1"/>
  <c r="CY48" i="1"/>
  <c r="CY49" i="1"/>
  <c r="CY50" i="1"/>
  <c r="CY51" i="1"/>
  <c r="CY52" i="1"/>
  <c r="CY53" i="1"/>
  <c r="CY54" i="1"/>
  <c r="CY55" i="1"/>
  <c r="CY69" i="1"/>
  <c r="CZ46" i="1"/>
  <c r="CZ47" i="1"/>
  <c r="CZ48" i="1"/>
  <c r="CZ49" i="1"/>
  <c r="CZ50" i="1"/>
  <c r="CZ51" i="1"/>
  <c r="CZ52" i="1"/>
  <c r="CZ53" i="1"/>
  <c r="CZ54" i="1"/>
  <c r="CZ55" i="1"/>
  <c r="CZ69" i="1"/>
  <c r="DA46" i="1"/>
  <c r="DA47" i="1"/>
  <c r="DA48" i="1"/>
  <c r="DA49" i="1"/>
  <c r="DA50" i="1"/>
  <c r="DA51" i="1"/>
  <c r="DA52" i="1"/>
  <c r="DA53" i="1"/>
  <c r="DA54" i="1"/>
  <c r="DA55" i="1"/>
  <c r="DA69" i="1"/>
  <c r="DB46" i="1"/>
  <c r="DB47" i="1"/>
  <c r="DB48" i="1"/>
  <c r="DB49" i="1"/>
  <c r="DB50" i="1"/>
  <c r="DB51" i="1"/>
  <c r="DB52" i="1"/>
  <c r="DB53" i="1"/>
  <c r="DB54" i="1"/>
  <c r="DB55" i="1"/>
  <c r="DB69" i="1"/>
  <c r="DC46" i="1"/>
  <c r="DC47" i="1"/>
  <c r="DC48" i="1"/>
  <c r="DC49" i="1"/>
  <c r="DC50" i="1"/>
  <c r="DC51" i="1"/>
  <c r="DC52" i="1"/>
  <c r="DC53" i="1"/>
  <c r="DC54" i="1"/>
  <c r="DC55" i="1"/>
  <c r="DC69" i="1"/>
  <c r="DD46" i="1"/>
  <c r="DD47" i="1"/>
  <c r="DD48" i="1"/>
  <c r="DD49" i="1"/>
  <c r="DD50" i="1"/>
  <c r="DD51" i="1"/>
  <c r="DD52" i="1"/>
  <c r="DD53" i="1"/>
  <c r="DD54" i="1"/>
  <c r="DD55" i="1"/>
  <c r="DD69" i="1"/>
  <c r="DE46" i="1"/>
  <c r="DE47" i="1"/>
  <c r="DE48" i="1"/>
  <c r="DE49" i="1"/>
  <c r="DE50" i="1"/>
  <c r="DE51" i="1"/>
  <c r="DE52" i="1"/>
  <c r="DE53" i="1"/>
  <c r="DE54" i="1"/>
  <c r="DE55" i="1"/>
  <c r="DE69" i="1"/>
  <c r="DF46" i="1"/>
  <c r="DF47" i="1"/>
  <c r="DF48" i="1"/>
  <c r="DF49" i="1"/>
  <c r="DF50" i="1"/>
  <c r="DF51" i="1"/>
  <c r="DF52" i="1"/>
  <c r="DF53" i="1"/>
  <c r="DF54" i="1"/>
  <c r="DF55" i="1"/>
  <c r="DF69" i="1"/>
  <c r="DG46" i="1"/>
  <c r="DG47" i="1"/>
  <c r="DG48" i="1"/>
  <c r="DG49" i="1"/>
  <c r="DG50" i="1"/>
  <c r="DG51" i="1"/>
  <c r="DG52" i="1"/>
  <c r="DG53" i="1"/>
  <c r="DG54" i="1"/>
  <c r="DG55" i="1"/>
  <c r="DG69" i="1"/>
  <c r="DH46" i="1"/>
  <c r="DH47" i="1"/>
  <c r="DH48" i="1"/>
  <c r="DH49" i="1"/>
  <c r="DH50" i="1"/>
  <c r="DH51" i="1"/>
  <c r="DH52" i="1"/>
  <c r="DH53" i="1"/>
  <c r="DH54" i="1"/>
  <c r="DH55" i="1"/>
  <c r="DH69" i="1"/>
  <c r="DI46" i="1"/>
  <c r="DI47" i="1"/>
  <c r="DI48" i="1"/>
  <c r="DI49" i="1"/>
  <c r="DI50" i="1"/>
  <c r="DI51" i="1"/>
  <c r="DI52" i="1"/>
  <c r="DI53" i="1"/>
  <c r="DI54" i="1"/>
  <c r="DI55" i="1"/>
  <c r="DI69" i="1"/>
  <c r="DJ46" i="1"/>
  <c r="DJ47" i="1"/>
  <c r="DJ48" i="1"/>
  <c r="DJ49" i="1"/>
  <c r="DJ50" i="1"/>
  <c r="DJ51" i="1"/>
  <c r="DJ52" i="1"/>
  <c r="DJ53" i="1"/>
  <c r="DJ54" i="1"/>
  <c r="DJ55" i="1"/>
  <c r="DJ69" i="1"/>
  <c r="DK46" i="1"/>
  <c r="DK47" i="1"/>
  <c r="DK48" i="1"/>
  <c r="DK49" i="1"/>
  <c r="DK50" i="1"/>
  <c r="DK51" i="1"/>
  <c r="DK52" i="1"/>
  <c r="DK53" i="1"/>
  <c r="DK54" i="1"/>
  <c r="DK55" i="1"/>
  <c r="DK69" i="1"/>
  <c r="DL46" i="1"/>
  <c r="DL47" i="1"/>
  <c r="DL48" i="1"/>
  <c r="DL49" i="1"/>
  <c r="DL50" i="1"/>
  <c r="DL51" i="1"/>
  <c r="DL52" i="1"/>
  <c r="DL53" i="1"/>
  <c r="DL54" i="1"/>
  <c r="DL55" i="1"/>
  <c r="DL69" i="1"/>
  <c r="DM46" i="1"/>
  <c r="DM47" i="1"/>
  <c r="DM48" i="1"/>
  <c r="DM49" i="1"/>
  <c r="DM50" i="1"/>
  <c r="DM51" i="1"/>
  <c r="DM52" i="1"/>
  <c r="DM53" i="1"/>
  <c r="DM54" i="1"/>
  <c r="DM55" i="1"/>
  <c r="DM69" i="1"/>
  <c r="DN46" i="1"/>
  <c r="DN47" i="1"/>
  <c r="DN48" i="1"/>
  <c r="DN49" i="1"/>
  <c r="DN50" i="1"/>
  <c r="DN51" i="1"/>
  <c r="DN52" i="1"/>
  <c r="DN53" i="1"/>
  <c r="DN54" i="1"/>
  <c r="DN55" i="1"/>
  <c r="DN69" i="1"/>
  <c r="DO46" i="1"/>
  <c r="DO47" i="1"/>
  <c r="DO48" i="1"/>
  <c r="DO49" i="1"/>
  <c r="DO50" i="1"/>
  <c r="DO51" i="1"/>
  <c r="DO52" i="1"/>
  <c r="DO53" i="1"/>
  <c r="DO54" i="1"/>
  <c r="DO55" i="1"/>
  <c r="DO69" i="1"/>
  <c r="DP46" i="1"/>
  <c r="DP47" i="1"/>
  <c r="DP48" i="1"/>
  <c r="DP49" i="1"/>
  <c r="DP50" i="1"/>
  <c r="DP51" i="1"/>
  <c r="DP52" i="1"/>
  <c r="DP53" i="1"/>
  <c r="DP54" i="1"/>
  <c r="DP55" i="1"/>
  <c r="DP69" i="1"/>
  <c r="DQ46" i="1"/>
  <c r="DQ47" i="1"/>
  <c r="DQ48" i="1"/>
  <c r="DQ49" i="1"/>
  <c r="DQ50" i="1"/>
  <c r="DQ51" i="1"/>
  <c r="DQ52" i="1"/>
  <c r="DQ53" i="1"/>
  <c r="DQ54" i="1"/>
  <c r="DQ55" i="1"/>
  <c r="DQ69" i="1"/>
  <c r="DR46" i="1"/>
  <c r="DR47" i="1"/>
  <c r="DR48" i="1"/>
  <c r="DR49" i="1"/>
  <c r="DR50" i="1"/>
  <c r="DR51" i="1"/>
  <c r="DR52" i="1"/>
  <c r="DR53" i="1"/>
  <c r="DR54" i="1"/>
  <c r="DR55" i="1"/>
  <c r="DR69" i="1"/>
  <c r="DS46" i="1"/>
  <c r="DS47" i="1"/>
  <c r="DS48" i="1"/>
  <c r="DS49" i="1"/>
  <c r="DS50" i="1"/>
  <c r="DS51" i="1"/>
  <c r="DS52" i="1"/>
  <c r="DS53" i="1"/>
  <c r="DS54" i="1"/>
  <c r="DS55" i="1"/>
  <c r="DS69" i="1"/>
  <c r="DT46" i="1"/>
  <c r="DT47" i="1"/>
  <c r="DT48" i="1"/>
  <c r="DT49" i="1"/>
  <c r="DT50" i="1"/>
  <c r="DT51" i="1"/>
  <c r="DT52" i="1"/>
  <c r="DT53" i="1"/>
  <c r="DT54" i="1"/>
  <c r="DT55" i="1"/>
  <c r="DT69" i="1"/>
  <c r="DU46" i="1"/>
  <c r="DU47" i="1"/>
  <c r="DU48" i="1"/>
  <c r="DU49" i="1"/>
  <c r="DU50" i="1"/>
  <c r="DU51" i="1"/>
  <c r="DU52" i="1"/>
  <c r="DU53" i="1"/>
  <c r="DU54" i="1"/>
  <c r="DU55" i="1"/>
  <c r="DU69" i="1"/>
  <c r="DV46" i="1"/>
  <c r="DV47" i="1"/>
  <c r="DV48" i="1"/>
  <c r="DV49" i="1"/>
  <c r="DV50" i="1"/>
  <c r="DV51" i="1"/>
  <c r="DV52" i="1"/>
  <c r="DV53" i="1"/>
  <c r="DV54" i="1"/>
  <c r="DV55" i="1"/>
  <c r="DV69" i="1"/>
  <c r="DW46" i="1"/>
  <c r="DW47" i="1"/>
  <c r="DW48" i="1"/>
  <c r="DW49" i="1"/>
  <c r="DW50" i="1"/>
  <c r="DW51" i="1"/>
  <c r="DW52" i="1"/>
  <c r="DW53" i="1"/>
  <c r="DW54" i="1"/>
  <c r="DW55" i="1"/>
  <c r="DW69" i="1"/>
  <c r="DX46" i="1"/>
  <c r="DX47" i="1"/>
  <c r="DX48" i="1"/>
  <c r="DX49" i="1"/>
  <c r="DX50" i="1"/>
  <c r="DX51" i="1"/>
  <c r="DX52" i="1"/>
  <c r="DX53" i="1"/>
  <c r="DX54" i="1"/>
  <c r="DX55" i="1"/>
  <c r="DX69" i="1"/>
  <c r="DY46" i="1"/>
  <c r="DY47" i="1"/>
  <c r="DY48" i="1"/>
  <c r="DY49" i="1"/>
  <c r="DY50" i="1"/>
  <c r="DY51" i="1"/>
  <c r="DY52" i="1"/>
  <c r="DY53" i="1"/>
  <c r="DY54" i="1"/>
  <c r="DY55" i="1"/>
  <c r="DY69" i="1"/>
  <c r="DZ46" i="1"/>
  <c r="DZ47" i="1"/>
  <c r="DZ48" i="1"/>
  <c r="DZ49" i="1"/>
  <c r="DZ50" i="1"/>
  <c r="DZ51" i="1"/>
  <c r="DZ52" i="1"/>
  <c r="DZ53" i="1"/>
  <c r="DZ54" i="1"/>
  <c r="DZ55" i="1"/>
  <c r="DZ69" i="1"/>
  <c r="EA46" i="1"/>
  <c r="EA47" i="1"/>
  <c r="EA48" i="1"/>
  <c r="EA49" i="1"/>
  <c r="EA50" i="1"/>
  <c r="EA51" i="1"/>
  <c r="EA52" i="1"/>
  <c r="EA53" i="1"/>
  <c r="EA54" i="1"/>
  <c r="EA55" i="1"/>
  <c r="EA69" i="1"/>
  <c r="EB46" i="1"/>
  <c r="EB47" i="1"/>
  <c r="EB48" i="1"/>
  <c r="EB49" i="1"/>
  <c r="EB50" i="1"/>
  <c r="EB51" i="1"/>
  <c r="EB52" i="1"/>
  <c r="EB53" i="1"/>
  <c r="EB54" i="1"/>
  <c r="EB55" i="1"/>
  <c r="EB69" i="1"/>
  <c r="EC46" i="1"/>
  <c r="EC47" i="1"/>
  <c r="EC48" i="1"/>
  <c r="EC49" i="1"/>
  <c r="EC50" i="1"/>
  <c r="EC51" i="1"/>
  <c r="EC52" i="1"/>
  <c r="EC53" i="1"/>
  <c r="EC54" i="1"/>
  <c r="EC55" i="1"/>
  <c r="EC69" i="1"/>
  <c r="ED46" i="1"/>
  <c r="ED47" i="1"/>
  <c r="ED48" i="1"/>
  <c r="ED49" i="1"/>
  <c r="ED50" i="1"/>
  <c r="ED51" i="1"/>
  <c r="ED52" i="1"/>
  <c r="ED53" i="1"/>
  <c r="ED54" i="1"/>
  <c r="ED55" i="1"/>
  <c r="ED69" i="1"/>
  <c r="EE46" i="1"/>
  <c r="EE47" i="1"/>
  <c r="EE48" i="1"/>
  <c r="EE49" i="1"/>
  <c r="EE50" i="1"/>
  <c r="EE51" i="1"/>
  <c r="EE52" i="1"/>
  <c r="EE53" i="1"/>
  <c r="EE54" i="1"/>
  <c r="EE55" i="1"/>
  <c r="EE69" i="1"/>
  <c r="EF46" i="1"/>
  <c r="EF47" i="1"/>
  <c r="EF48" i="1"/>
  <c r="EF49" i="1"/>
  <c r="EF50" i="1"/>
  <c r="EF51" i="1"/>
  <c r="EF52" i="1"/>
  <c r="EF53" i="1"/>
  <c r="EF54" i="1"/>
  <c r="EF55" i="1"/>
  <c r="EF69" i="1"/>
  <c r="EG46" i="1"/>
  <c r="EG47" i="1"/>
  <c r="EG48" i="1"/>
  <c r="EG49" i="1"/>
  <c r="EG50" i="1"/>
  <c r="EG51" i="1"/>
  <c r="EG52" i="1"/>
  <c r="EG53" i="1"/>
  <c r="EG54" i="1"/>
  <c r="EG55" i="1"/>
  <c r="EG69" i="1"/>
  <c r="EH46" i="1"/>
  <c r="EH47" i="1"/>
  <c r="EH48" i="1"/>
  <c r="EH49" i="1"/>
  <c r="EH50" i="1"/>
  <c r="EH51" i="1"/>
  <c r="EH52" i="1"/>
  <c r="EH53" i="1"/>
  <c r="EH54" i="1"/>
  <c r="EH55" i="1"/>
  <c r="EH69" i="1"/>
  <c r="EI46" i="1"/>
  <c r="EI47" i="1"/>
  <c r="EI48" i="1"/>
  <c r="EI49" i="1"/>
  <c r="EI50" i="1"/>
  <c r="EI51" i="1"/>
  <c r="EI52" i="1"/>
  <c r="EI53" i="1"/>
  <c r="EI54" i="1"/>
  <c r="EI55" i="1"/>
  <c r="EI69" i="1"/>
  <c r="EJ46" i="1"/>
  <c r="EJ47" i="1"/>
  <c r="EJ48" i="1"/>
  <c r="EJ49" i="1"/>
  <c r="EJ50" i="1"/>
  <c r="EJ51" i="1"/>
  <c r="EJ52" i="1"/>
  <c r="EJ53" i="1"/>
  <c r="EJ54" i="1"/>
  <c r="EJ55" i="1"/>
  <c r="EJ69" i="1"/>
  <c r="EK46" i="1"/>
  <c r="EK47" i="1"/>
  <c r="EK48" i="1"/>
  <c r="EK49" i="1"/>
  <c r="EK50" i="1"/>
  <c r="EK51" i="1"/>
  <c r="EK52" i="1"/>
  <c r="EK53" i="1"/>
  <c r="EK54" i="1"/>
  <c r="EK55" i="1"/>
  <c r="EK69" i="1"/>
  <c r="EL46" i="1"/>
  <c r="EL47" i="1"/>
  <c r="EL48" i="1"/>
  <c r="EL49" i="1"/>
  <c r="EL50" i="1"/>
  <c r="EL51" i="1"/>
  <c r="EL52" i="1"/>
  <c r="EL53" i="1"/>
  <c r="EL54" i="1"/>
  <c r="EL55" i="1"/>
  <c r="EL69" i="1"/>
  <c r="EM46" i="1"/>
  <c r="EM47" i="1"/>
  <c r="EM48" i="1"/>
  <c r="EM49" i="1"/>
  <c r="EM50" i="1"/>
  <c r="EM51" i="1"/>
  <c r="EM52" i="1"/>
  <c r="EM53" i="1"/>
  <c r="EM54" i="1"/>
  <c r="EM55" i="1"/>
  <c r="EM69" i="1"/>
  <c r="EN46" i="1"/>
  <c r="EN47" i="1"/>
  <c r="EN48" i="1"/>
  <c r="EN49" i="1"/>
  <c r="EN50" i="1"/>
  <c r="EN51" i="1"/>
  <c r="EN52" i="1"/>
  <c r="EN53" i="1"/>
  <c r="EN54" i="1"/>
  <c r="EN55" i="1"/>
  <c r="EN69" i="1"/>
  <c r="EO46" i="1"/>
  <c r="EO47" i="1"/>
  <c r="EO48" i="1"/>
  <c r="EO49" i="1"/>
  <c r="EO50" i="1"/>
  <c r="EO51" i="1"/>
  <c r="EO52" i="1"/>
  <c r="EO53" i="1"/>
  <c r="EO54" i="1"/>
  <c r="EO55" i="1"/>
  <c r="EO69" i="1"/>
  <c r="EP46" i="1"/>
  <c r="EP47" i="1"/>
  <c r="EP48" i="1"/>
  <c r="EP49" i="1"/>
  <c r="EP50" i="1"/>
  <c r="EP51" i="1"/>
  <c r="EP52" i="1"/>
  <c r="EP53" i="1"/>
  <c r="EP54" i="1"/>
  <c r="EP55" i="1"/>
  <c r="EP69" i="1"/>
  <c r="EQ46" i="1"/>
  <c r="EQ47" i="1"/>
  <c r="EQ48" i="1"/>
  <c r="EQ49" i="1"/>
  <c r="EQ50" i="1"/>
  <c r="EQ51" i="1"/>
  <c r="EQ52" i="1"/>
  <c r="EQ53" i="1"/>
  <c r="EQ54" i="1"/>
  <c r="EQ55" i="1"/>
  <c r="EQ69" i="1"/>
  <c r="ER46" i="1"/>
  <c r="ER47" i="1"/>
  <c r="ER48" i="1"/>
  <c r="ER49" i="1"/>
  <c r="ER50" i="1"/>
  <c r="ER51" i="1"/>
  <c r="ER52" i="1"/>
  <c r="ER53" i="1"/>
  <c r="ER54" i="1"/>
  <c r="ER55" i="1"/>
  <c r="ER69" i="1"/>
  <c r="ES46" i="1"/>
  <c r="ES47" i="1"/>
  <c r="ES48" i="1"/>
  <c r="ES49" i="1"/>
  <c r="ES50" i="1"/>
  <c r="ES51" i="1"/>
  <c r="ES52" i="1"/>
  <c r="ES53" i="1"/>
  <c r="ES54" i="1"/>
  <c r="ES55" i="1"/>
  <c r="ES69" i="1"/>
  <c r="ET46" i="1"/>
  <c r="ET47" i="1"/>
  <c r="ET48" i="1"/>
  <c r="ET49" i="1"/>
  <c r="ET50" i="1"/>
  <c r="ET51" i="1"/>
  <c r="ET52" i="1"/>
  <c r="ET53" i="1"/>
  <c r="ET54" i="1"/>
  <c r="ET55" i="1"/>
  <c r="ET69" i="1"/>
  <c r="EU46" i="1"/>
  <c r="EU47" i="1"/>
  <c r="EU48" i="1"/>
  <c r="EU49" i="1"/>
  <c r="EU50" i="1"/>
  <c r="EU51" i="1"/>
  <c r="EU52" i="1"/>
  <c r="EU53" i="1"/>
  <c r="EU54" i="1"/>
  <c r="EU55" i="1"/>
  <c r="EU69" i="1"/>
  <c r="EV46" i="1"/>
  <c r="EV47" i="1"/>
  <c r="EV48" i="1"/>
  <c r="EV49" i="1"/>
  <c r="EV50" i="1"/>
  <c r="EV51" i="1"/>
  <c r="EV52" i="1"/>
  <c r="EV53" i="1"/>
  <c r="EV54" i="1"/>
  <c r="EV55" i="1"/>
  <c r="EV69" i="1"/>
  <c r="EW46" i="1"/>
  <c r="EW47" i="1"/>
  <c r="EW48" i="1"/>
  <c r="EW49" i="1"/>
  <c r="EW50" i="1"/>
  <c r="EW51" i="1"/>
  <c r="EW52" i="1"/>
  <c r="EW53" i="1"/>
  <c r="EW54" i="1"/>
  <c r="EW55" i="1"/>
  <c r="EW69" i="1"/>
  <c r="EX46" i="1"/>
  <c r="EX47" i="1"/>
  <c r="EX48" i="1"/>
  <c r="EX49" i="1"/>
  <c r="EX50" i="1"/>
  <c r="EX51" i="1"/>
  <c r="EX52" i="1"/>
  <c r="EX53" i="1"/>
  <c r="EX54" i="1"/>
  <c r="EX55" i="1"/>
  <c r="EX69" i="1"/>
  <c r="EY46" i="1"/>
  <c r="EY47" i="1"/>
  <c r="EY48" i="1"/>
  <c r="EY49" i="1"/>
  <c r="EY50" i="1"/>
  <c r="EY51" i="1"/>
  <c r="EY52" i="1"/>
  <c r="EY53" i="1"/>
  <c r="EY54" i="1"/>
  <c r="EY55" i="1"/>
  <c r="EY69" i="1"/>
  <c r="EZ46" i="1"/>
  <c r="EZ47" i="1"/>
  <c r="EZ48" i="1"/>
  <c r="EZ49" i="1"/>
  <c r="EZ50" i="1"/>
  <c r="EZ51" i="1"/>
  <c r="EZ52" i="1"/>
  <c r="EZ53" i="1"/>
  <c r="EZ54" i="1"/>
  <c r="EZ55" i="1"/>
  <c r="EZ69" i="1"/>
  <c r="FA46" i="1"/>
  <c r="FA47" i="1"/>
  <c r="FA48" i="1"/>
  <c r="FA49" i="1"/>
  <c r="FA50" i="1"/>
  <c r="FA51" i="1"/>
  <c r="FA52" i="1"/>
  <c r="FA53" i="1"/>
  <c r="FA54" i="1"/>
  <c r="FA55" i="1"/>
  <c r="FA69" i="1"/>
  <c r="FB46" i="1"/>
  <c r="FB47" i="1"/>
  <c r="FB48" i="1"/>
  <c r="FB49" i="1"/>
  <c r="FB50" i="1"/>
  <c r="FB51" i="1"/>
  <c r="FB52" i="1"/>
  <c r="FB53" i="1"/>
  <c r="FB54" i="1"/>
  <c r="FB55" i="1"/>
  <c r="FB69" i="1"/>
  <c r="FC46" i="1"/>
  <c r="FC47" i="1"/>
  <c r="FC48" i="1"/>
  <c r="FC49" i="1"/>
  <c r="FC50" i="1"/>
  <c r="FC51" i="1"/>
  <c r="FC52" i="1"/>
  <c r="FC53" i="1"/>
  <c r="FC54" i="1"/>
  <c r="FC55" i="1"/>
  <c r="FC69" i="1"/>
  <c r="FD46" i="1"/>
  <c r="FD47" i="1"/>
  <c r="FD48" i="1"/>
  <c r="FD49" i="1"/>
  <c r="FD50" i="1"/>
  <c r="FD51" i="1"/>
  <c r="FD52" i="1"/>
  <c r="FD53" i="1"/>
  <c r="FD54" i="1"/>
  <c r="FD55" i="1"/>
  <c r="FD69" i="1"/>
  <c r="FE46" i="1"/>
  <c r="FE47" i="1"/>
  <c r="FE48" i="1"/>
  <c r="FE49" i="1"/>
  <c r="FE50" i="1"/>
  <c r="FE51" i="1"/>
  <c r="FE52" i="1"/>
  <c r="FE53" i="1"/>
  <c r="FE54" i="1"/>
  <c r="FE55" i="1"/>
  <c r="FE69" i="1"/>
  <c r="FF46" i="1"/>
  <c r="FF47" i="1"/>
  <c r="FF48" i="1"/>
  <c r="FF49" i="1"/>
  <c r="FF50" i="1"/>
  <c r="FF51" i="1"/>
  <c r="FF52" i="1"/>
  <c r="FF53" i="1"/>
  <c r="FF54" i="1"/>
  <c r="FF55" i="1"/>
  <c r="FF69" i="1"/>
  <c r="FG46" i="1"/>
  <c r="FG47" i="1"/>
  <c r="FG48" i="1"/>
  <c r="FG49" i="1"/>
  <c r="FG50" i="1"/>
  <c r="FG51" i="1"/>
  <c r="FG52" i="1"/>
  <c r="FG53" i="1"/>
  <c r="FG54" i="1"/>
  <c r="FG55" i="1"/>
  <c r="FG69" i="1"/>
  <c r="FH46" i="1"/>
  <c r="FH47" i="1"/>
  <c r="FH48" i="1"/>
  <c r="FH49" i="1"/>
  <c r="FH50" i="1"/>
  <c r="FH51" i="1"/>
  <c r="FH52" i="1"/>
  <c r="FH53" i="1"/>
  <c r="FH54" i="1"/>
  <c r="FH55" i="1"/>
  <c r="FH69" i="1"/>
  <c r="FI46" i="1"/>
  <c r="FI47" i="1"/>
  <c r="FI48" i="1"/>
  <c r="FI49" i="1"/>
  <c r="FI50" i="1"/>
  <c r="FI51" i="1"/>
  <c r="FI52" i="1"/>
  <c r="FI53" i="1"/>
  <c r="FI54" i="1"/>
  <c r="FI55" i="1"/>
  <c r="FI69" i="1"/>
  <c r="FJ46" i="1"/>
  <c r="FJ47" i="1"/>
  <c r="FJ48" i="1"/>
  <c r="FJ49" i="1"/>
  <c r="FJ50" i="1"/>
  <c r="FJ51" i="1"/>
  <c r="FJ52" i="1"/>
  <c r="FJ53" i="1"/>
  <c r="FJ54" i="1"/>
  <c r="FJ55" i="1"/>
  <c r="FJ69" i="1"/>
  <c r="FK46" i="1"/>
  <c r="FK47" i="1"/>
  <c r="FK48" i="1"/>
  <c r="FK49" i="1"/>
  <c r="FK50" i="1"/>
  <c r="FK51" i="1"/>
  <c r="FK52" i="1"/>
  <c r="FK53" i="1"/>
  <c r="FK54" i="1"/>
  <c r="FK55" i="1"/>
  <c r="FK69" i="1"/>
  <c r="FL46" i="1"/>
  <c r="FL47" i="1"/>
  <c r="FL48" i="1"/>
  <c r="FL49" i="1"/>
  <c r="FL50" i="1"/>
  <c r="FL51" i="1"/>
  <c r="FL52" i="1"/>
  <c r="FL53" i="1"/>
  <c r="FL54" i="1"/>
  <c r="FL55" i="1"/>
  <c r="FL69" i="1"/>
  <c r="FM46" i="1"/>
  <c r="FM47" i="1"/>
  <c r="FM48" i="1"/>
  <c r="FM49" i="1"/>
  <c r="FM50" i="1"/>
  <c r="FM51" i="1"/>
  <c r="FM52" i="1"/>
  <c r="FM53" i="1"/>
  <c r="FM54" i="1"/>
  <c r="FM55" i="1"/>
  <c r="FM69" i="1"/>
  <c r="FN46" i="1"/>
  <c r="FN47" i="1"/>
  <c r="FN48" i="1"/>
  <c r="FN49" i="1"/>
  <c r="FN50" i="1"/>
  <c r="FN51" i="1"/>
  <c r="FN52" i="1"/>
  <c r="FN53" i="1"/>
  <c r="FN54" i="1"/>
  <c r="FN55" i="1"/>
  <c r="FN69" i="1"/>
  <c r="FO46" i="1"/>
  <c r="FO47" i="1"/>
  <c r="FO48" i="1"/>
  <c r="FO49" i="1"/>
  <c r="FO50" i="1"/>
  <c r="FO51" i="1"/>
  <c r="FO52" i="1"/>
  <c r="FO53" i="1"/>
  <c r="FO54" i="1"/>
  <c r="FO55" i="1"/>
  <c r="FO69" i="1"/>
  <c r="FP46" i="1"/>
  <c r="FP47" i="1"/>
  <c r="FP48" i="1"/>
  <c r="FP49" i="1"/>
  <c r="FP50" i="1"/>
  <c r="FP51" i="1"/>
  <c r="FP52" i="1"/>
  <c r="FP53" i="1"/>
  <c r="FP54" i="1"/>
  <c r="FP55" i="1"/>
  <c r="FP69" i="1"/>
  <c r="FQ46" i="1"/>
  <c r="FQ47" i="1"/>
  <c r="FQ48" i="1"/>
  <c r="FQ49" i="1"/>
  <c r="FQ50" i="1"/>
  <c r="FQ51" i="1"/>
  <c r="FQ52" i="1"/>
  <c r="FQ53" i="1"/>
  <c r="FQ54" i="1"/>
  <c r="FQ55" i="1"/>
  <c r="FQ69" i="1"/>
  <c r="FR46" i="1"/>
  <c r="FR47" i="1"/>
  <c r="FR48" i="1"/>
  <c r="FR49" i="1"/>
  <c r="FR50" i="1"/>
  <c r="FR51" i="1"/>
  <c r="FR52" i="1"/>
  <c r="FR53" i="1"/>
  <c r="FR54" i="1"/>
  <c r="FR55" i="1"/>
  <c r="FR69" i="1"/>
  <c r="FS46" i="1"/>
  <c r="FS47" i="1"/>
  <c r="FS48" i="1"/>
  <c r="FS49" i="1"/>
  <c r="FS50" i="1"/>
  <c r="FS51" i="1"/>
  <c r="FS52" i="1"/>
  <c r="FS53" i="1"/>
  <c r="FS54" i="1"/>
  <c r="FS55" i="1"/>
  <c r="FS69" i="1"/>
  <c r="FT46" i="1"/>
  <c r="FT47" i="1"/>
  <c r="FT48" i="1"/>
  <c r="FT49" i="1"/>
  <c r="FT50" i="1"/>
  <c r="FT51" i="1"/>
  <c r="FT52" i="1"/>
  <c r="FT53" i="1"/>
  <c r="FT54" i="1"/>
  <c r="FT55" i="1"/>
  <c r="FT69" i="1"/>
  <c r="FU46" i="1"/>
  <c r="FU47" i="1"/>
  <c r="FU48" i="1"/>
  <c r="FU49" i="1"/>
  <c r="FU50" i="1"/>
  <c r="FU51" i="1"/>
  <c r="FU52" i="1"/>
  <c r="FU53" i="1"/>
  <c r="FU54" i="1"/>
  <c r="FU55" i="1"/>
  <c r="FU69" i="1"/>
  <c r="FV46" i="1"/>
  <c r="FV47" i="1"/>
  <c r="FV48" i="1"/>
  <c r="FV49" i="1"/>
  <c r="FV50" i="1"/>
  <c r="FV51" i="1"/>
  <c r="FV52" i="1"/>
  <c r="FV53" i="1"/>
  <c r="FV54" i="1"/>
  <c r="FV55" i="1"/>
  <c r="FV69" i="1"/>
  <c r="FW46" i="1"/>
  <c r="FW47" i="1"/>
  <c r="FW48" i="1"/>
  <c r="FW49" i="1"/>
  <c r="FW50" i="1"/>
  <c r="FW51" i="1"/>
  <c r="FW52" i="1"/>
  <c r="FW53" i="1"/>
  <c r="FW54" i="1"/>
  <c r="FW55" i="1"/>
  <c r="FW69" i="1"/>
  <c r="FX46" i="1"/>
  <c r="FX47" i="1"/>
  <c r="FX48" i="1"/>
  <c r="FX49" i="1"/>
  <c r="FX50" i="1"/>
  <c r="FX51" i="1"/>
  <c r="FX52" i="1"/>
  <c r="FX53" i="1"/>
  <c r="FX54" i="1"/>
  <c r="FX55" i="1"/>
  <c r="FX69" i="1"/>
  <c r="FY46" i="1"/>
  <c r="FY47" i="1"/>
  <c r="FY48" i="1"/>
  <c r="FY49" i="1"/>
  <c r="FY50" i="1"/>
  <c r="FY51" i="1"/>
  <c r="FY52" i="1"/>
  <c r="FY53" i="1"/>
  <c r="FY54" i="1"/>
  <c r="FY55" i="1"/>
  <c r="FY69" i="1"/>
  <c r="FZ46" i="1"/>
  <c r="FZ47" i="1"/>
  <c r="FZ48" i="1"/>
  <c r="FZ49" i="1"/>
  <c r="FZ50" i="1"/>
  <c r="FZ51" i="1"/>
  <c r="FZ52" i="1"/>
  <c r="FZ53" i="1"/>
  <c r="FZ54" i="1"/>
  <c r="FZ55" i="1"/>
  <c r="FZ69" i="1"/>
  <c r="GA46" i="1"/>
  <c r="GA47" i="1"/>
  <c r="GA48" i="1"/>
  <c r="GA49" i="1"/>
  <c r="GA50" i="1"/>
  <c r="GA51" i="1"/>
  <c r="GA52" i="1"/>
  <c r="GA53" i="1"/>
  <c r="GA54" i="1"/>
  <c r="GA55" i="1"/>
  <c r="GA69" i="1"/>
  <c r="GB46" i="1"/>
  <c r="GB47" i="1"/>
  <c r="GB48" i="1"/>
  <c r="GB49" i="1"/>
  <c r="GB50" i="1"/>
  <c r="GB51" i="1"/>
  <c r="GB52" i="1"/>
  <c r="GB53" i="1"/>
  <c r="GB54" i="1"/>
  <c r="GB55" i="1"/>
  <c r="GB69" i="1"/>
  <c r="GC46" i="1"/>
  <c r="GC47" i="1"/>
  <c r="GC48" i="1"/>
  <c r="GC49" i="1"/>
  <c r="GC50" i="1"/>
  <c r="GC51" i="1"/>
  <c r="GC52" i="1"/>
  <c r="GC53" i="1"/>
  <c r="GC54" i="1"/>
  <c r="GC55" i="1"/>
  <c r="GC69" i="1"/>
  <c r="GD46" i="1"/>
  <c r="GD47" i="1"/>
  <c r="GD48" i="1"/>
  <c r="GD49" i="1"/>
  <c r="GD50" i="1"/>
  <c r="GD51" i="1"/>
  <c r="GD52" i="1"/>
  <c r="GD53" i="1"/>
  <c r="GD54" i="1"/>
  <c r="GD55" i="1"/>
  <c r="GD69" i="1"/>
  <c r="GE46" i="1"/>
  <c r="GE47" i="1"/>
  <c r="GE48" i="1"/>
  <c r="GE49" i="1"/>
  <c r="GE50" i="1"/>
  <c r="GE51" i="1"/>
  <c r="GE52" i="1"/>
  <c r="GE53" i="1"/>
  <c r="GE54" i="1"/>
  <c r="GE55" i="1"/>
  <c r="GE69" i="1"/>
  <c r="GF46" i="1"/>
  <c r="GF47" i="1"/>
  <c r="GF48" i="1"/>
  <c r="GF49" i="1"/>
  <c r="GF50" i="1"/>
  <c r="GF51" i="1"/>
  <c r="GF52" i="1"/>
  <c r="GF53" i="1"/>
  <c r="GF54" i="1"/>
  <c r="GF55" i="1"/>
  <c r="GF69" i="1"/>
  <c r="GG46" i="1"/>
  <c r="GG47" i="1"/>
  <c r="GG48" i="1"/>
  <c r="GG49" i="1"/>
  <c r="GG50" i="1"/>
  <c r="GG51" i="1"/>
  <c r="GG52" i="1"/>
  <c r="GG53" i="1"/>
  <c r="GG54" i="1"/>
  <c r="GG55" i="1"/>
  <c r="GG69" i="1"/>
  <c r="GH46" i="1"/>
  <c r="GH47" i="1"/>
  <c r="GH48" i="1"/>
  <c r="GH49" i="1"/>
  <c r="GH50" i="1"/>
  <c r="GH51" i="1"/>
  <c r="GH52" i="1"/>
  <c r="GH53" i="1"/>
  <c r="GH54" i="1"/>
  <c r="GH55" i="1"/>
  <c r="GH69" i="1"/>
  <c r="GI46" i="1"/>
  <c r="GI47" i="1"/>
  <c r="GI48" i="1"/>
  <c r="GI49" i="1"/>
  <c r="GI50" i="1"/>
  <c r="GI51" i="1"/>
  <c r="GI52" i="1"/>
  <c r="GI53" i="1"/>
  <c r="GI54" i="1"/>
  <c r="GI55" i="1"/>
  <c r="GI69" i="1"/>
  <c r="GJ46" i="1"/>
  <c r="GJ47" i="1"/>
  <c r="GJ48" i="1"/>
  <c r="GJ49" i="1"/>
  <c r="GJ50" i="1"/>
  <c r="GJ51" i="1"/>
  <c r="GJ52" i="1"/>
  <c r="GJ53" i="1"/>
  <c r="GJ54" i="1"/>
  <c r="GJ55" i="1"/>
  <c r="GJ69" i="1"/>
  <c r="GK46" i="1"/>
  <c r="GK47" i="1"/>
  <c r="GK48" i="1"/>
  <c r="GK49" i="1"/>
  <c r="GK50" i="1"/>
  <c r="GK51" i="1"/>
  <c r="GK52" i="1"/>
  <c r="GK53" i="1"/>
  <c r="GK54" i="1"/>
  <c r="GK55" i="1"/>
  <c r="GK69" i="1"/>
  <c r="GL46" i="1"/>
  <c r="GL47" i="1"/>
  <c r="GL48" i="1"/>
  <c r="GL49" i="1"/>
  <c r="GL50" i="1"/>
  <c r="GL51" i="1"/>
  <c r="GL52" i="1"/>
  <c r="GL53" i="1"/>
  <c r="GL54" i="1"/>
  <c r="GL55" i="1"/>
  <c r="GL69" i="1"/>
  <c r="GM46" i="1"/>
  <c r="GM47" i="1"/>
  <c r="GM48" i="1"/>
  <c r="GM49" i="1"/>
  <c r="GM50" i="1"/>
  <c r="GM51" i="1"/>
  <c r="GM52" i="1"/>
  <c r="GM53" i="1"/>
  <c r="GM54" i="1"/>
  <c r="GM55" i="1"/>
  <c r="GM69" i="1"/>
  <c r="GN46" i="1"/>
  <c r="GN47" i="1"/>
  <c r="GN48" i="1"/>
  <c r="GN49" i="1"/>
  <c r="GN50" i="1"/>
  <c r="GN51" i="1"/>
  <c r="GN52" i="1"/>
  <c r="GN53" i="1"/>
  <c r="GN54" i="1"/>
  <c r="GN55" i="1"/>
  <c r="GN69" i="1"/>
  <c r="GO46" i="1"/>
  <c r="GO47" i="1"/>
  <c r="GO48" i="1"/>
  <c r="GO49" i="1"/>
  <c r="GO50" i="1"/>
  <c r="GO51" i="1"/>
  <c r="GO52" i="1"/>
  <c r="GO53" i="1"/>
  <c r="GO54" i="1"/>
  <c r="GO55" i="1"/>
  <c r="GO69" i="1"/>
  <c r="GP46" i="1"/>
  <c r="GP47" i="1"/>
  <c r="GP48" i="1"/>
  <c r="GP49" i="1"/>
  <c r="GP50" i="1"/>
  <c r="GP51" i="1"/>
  <c r="GP52" i="1"/>
  <c r="GP53" i="1"/>
  <c r="GP54" i="1"/>
  <c r="GP55" i="1"/>
  <c r="GP69" i="1"/>
  <c r="GQ46" i="1"/>
  <c r="GQ47" i="1"/>
  <c r="GQ48" i="1"/>
  <c r="GQ49" i="1"/>
  <c r="GQ50" i="1"/>
  <c r="GQ51" i="1"/>
  <c r="GQ52" i="1"/>
  <c r="GQ53" i="1"/>
  <c r="GQ54" i="1"/>
  <c r="GQ55" i="1"/>
  <c r="GQ69" i="1"/>
  <c r="GR46" i="1"/>
  <c r="GR47" i="1"/>
  <c r="GR48" i="1"/>
  <c r="GR49" i="1"/>
  <c r="GR50" i="1"/>
  <c r="GR51" i="1"/>
  <c r="GR52" i="1"/>
  <c r="GR53" i="1"/>
  <c r="GR54" i="1"/>
  <c r="GR55" i="1"/>
  <c r="GR69" i="1"/>
  <c r="GS46" i="1"/>
  <c r="GS47" i="1"/>
  <c r="GS48" i="1"/>
  <c r="GS49" i="1"/>
  <c r="GS50" i="1"/>
  <c r="GS51" i="1"/>
  <c r="GS52" i="1"/>
  <c r="GS53" i="1"/>
  <c r="GS54" i="1"/>
  <c r="GS55" i="1"/>
  <c r="GS69" i="1"/>
  <c r="GT46" i="1"/>
  <c r="GT47" i="1"/>
  <c r="GT48" i="1"/>
  <c r="GT49" i="1"/>
  <c r="GT50" i="1"/>
  <c r="GT51" i="1"/>
  <c r="GT52" i="1"/>
  <c r="GT53" i="1"/>
  <c r="GT54" i="1"/>
  <c r="GT55" i="1"/>
  <c r="GT69" i="1"/>
  <c r="GU46" i="1"/>
  <c r="GU47" i="1"/>
  <c r="GU48" i="1"/>
  <c r="GU49" i="1"/>
  <c r="GU50" i="1"/>
  <c r="GU51" i="1"/>
  <c r="GU52" i="1"/>
  <c r="GU53" i="1"/>
  <c r="GU54" i="1"/>
  <c r="GU55" i="1"/>
  <c r="GU69" i="1"/>
  <c r="GV46" i="1"/>
  <c r="GV47" i="1"/>
  <c r="GV48" i="1"/>
  <c r="GV49" i="1"/>
  <c r="GV50" i="1"/>
  <c r="GV51" i="1"/>
  <c r="GV52" i="1"/>
  <c r="GV53" i="1"/>
  <c r="GV54" i="1"/>
  <c r="GV55" i="1"/>
  <c r="GV69" i="1"/>
  <c r="GW46" i="1"/>
  <c r="GW47" i="1"/>
  <c r="GW48" i="1"/>
  <c r="GW49" i="1"/>
  <c r="GW50" i="1"/>
  <c r="GW51" i="1"/>
  <c r="GW52" i="1"/>
  <c r="GW53" i="1"/>
  <c r="GW54" i="1"/>
  <c r="GW55" i="1"/>
  <c r="GW69" i="1"/>
  <c r="GX46" i="1"/>
  <c r="GX47" i="1"/>
  <c r="GX48" i="1"/>
  <c r="GX49" i="1"/>
  <c r="GX50" i="1"/>
  <c r="GX51" i="1"/>
  <c r="GX52" i="1"/>
  <c r="GX53" i="1"/>
  <c r="GX54" i="1"/>
  <c r="GX55" i="1"/>
  <c r="GX69" i="1"/>
  <c r="GY46" i="1"/>
  <c r="GY47" i="1"/>
  <c r="GY48" i="1"/>
  <c r="GY49" i="1"/>
  <c r="GY50" i="1"/>
  <c r="GY51" i="1"/>
  <c r="GY52" i="1"/>
  <c r="GY53" i="1"/>
  <c r="GY54" i="1"/>
  <c r="GY55" i="1"/>
  <c r="GY69" i="1"/>
  <c r="GZ46" i="1"/>
  <c r="GZ47" i="1"/>
  <c r="GZ48" i="1"/>
  <c r="GZ49" i="1"/>
  <c r="GZ50" i="1"/>
  <c r="GZ51" i="1"/>
  <c r="GZ52" i="1"/>
  <c r="GZ53" i="1"/>
  <c r="GZ54" i="1"/>
  <c r="GZ55" i="1"/>
  <c r="GZ69" i="1"/>
  <c r="HA46" i="1"/>
  <c r="HA47" i="1"/>
  <c r="HA48" i="1"/>
  <c r="HA49" i="1"/>
  <c r="HA50" i="1"/>
  <c r="HA51" i="1"/>
  <c r="HA52" i="1"/>
  <c r="HA53" i="1"/>
  <c r="HA54" i="1"/>
  <c r="HA55" i="1"/>
  <c r="HA69" i="1"/>
  <c r="HB46" i="1"/>
  <c r="HB47" i="1"/>
  <c r="HB48" i="1"/>
  <c r="HB49" i="1"/>
  <c r="HB50" i="1"/>
  <c r="HB51" i="1"/>
  <c r="HB52" i="1"/>
  <c r="HB53" i="1"/>
  <c r="HB54" i="1"/>
  <c r="HB55" i="1"/>
  <c r="HB69" i="1"/>
  <c r="HC46" i="1"/>
  <c r="HC47" i="1"/>
  <c r="HC48" i="1"/>
  <c r="HC49" i="1"/>
  <c r="HC50" i="1"/>
  <c r="HC51" i="1"/>
  <c r="HC52" i="1"/>
  <c r="HC53" i="1"/>
  <c r="HC54" i="1"/>
  <c r="HC55" i="1"/>
  <c r="HC69" i="1"/>
  <c r="HD46" i="1"/>
  <c r="HD47" i="1"/>
  <c r="HD48" i="1"/>
  <c r="HD49" i="1"/>
  <c r="HD50" i="1"/>
  <c r="HD51" i="1"/>
  <c r="HD52" i="1"/>
  <c r="HD53" i="1"/>
  <c r="HD54" i="1"/>
  <c r="HD55" i="1"/>
  <c r="HD69" i="1"/>
  <c r="HE46" i="1"/>
  <c r="HE47" i="1"/>
  <c r="HE48" i="1"/>
  <c r="HE49" i="1"/>
  <c r="HE50" i="1"/>
  <c r="HE51" i="1"/>
  <c r="HE52" i="1"/>
  <c r="HE53" i="1"/>
  <c r="HE54" i="1"/>
  <c r="HE55" i="1"/>
  <c r="HE69" i="1"/>
  <c r="HF46" i="1"/>
  <c r="HF47" i="1"/>
  <c r="HF48" i="1"/>
  <c r="HF49" i="1"/>
  <c r="HF50" i="1"/>
  <c r="HF51" i="1"/>
  <c r="HF52" i="1"/>
  <c r="HF53" i="1"/>
  <c r="HF54" i="1"/>
  <c r="HF55" i="1"/>
  <c r="HF69" i="1"/>
  <c r="HG46" i="1"/>
  <c r="HG47" i="1"/>
  <c r="HG48" i="1"/>
  <c r="HG49" i="1"/>
  <c r="HG50" i="1"/>
  <c r="HG51" i="1"/>
  <c r="HG52" i="1"/>
  <c r="HG53" i="1"/>
  <c r="HG54" i="1"/>
  <c r="HG55" i="1"/>
  <c r="HG69" i="1"/>
  <c r="HH46" i="1"/>
  <c r="HH47" i="1"/>
  <c r="HH48" i="1"/>
  <c r="HH49" i="1"/>
  <c r="HH50" i="1"/>
  <c r="HH51" i="1"/>
  <c r="HH52" i="1"/>
  <c r="HH53" i="1"/>
  <c r="HH54" i="1"/>
  <c r="HH55" i="1"/>
  <c r="HH69" i="1"/>
  <c r="HI46" i="1"/>
  <c r="HI47" i="1"/>
  <c r="HI48" i="1"/>
  <c r="HI49" i="1"/>
  <c r="HI50" i="1"/>
  <c r="HI51" i="1"/>
  <c r="HI52" i="1"/>
  <c r="HI53" i="1"/>
  <c r="HI54" i="1"/>
  <c r="HI55" i="1"/>
  <c r="HI69" i="1"/>
  <c r="HJ46" i="1"/>
  <c r="HJ47" i="1"/>
  <c r="HJ48" i="1"/>
  <c r="HJ49" i="1"/>
  <c r="HJ50" i="1"/>
  <c r="HJ51" i="1"/>
  <c r="HJ52" i="1"/>
  <c r="HJ53" i="1"/>
  <c r="HJ54" i="1"/>
  <c r="HJ55" i="1"/>
  <c r="HJ69" i="1"/>
  <c r="HK46" i="1"/>
  <c r="HK47" i="1"/>
  <c r="HK48" i="1"/>
  <c r="HK49" i="1"/>
  <c r="HK50" i="1"/>
  <c r="HK51" i="1"/>
  <c r="HK52" i="1"/>
  <c r="HK53" i="1"/>
  <c r="HK54" i="1"/>
  <c r="HK55" i="1"/>
  <c r="HK69" i="1"/>
  <c r="HL46" i="1"/>
  <c r="HL47" i="1"/>
  <c r="HL48" i="1"/>
  <c r="HL49" i="1"/>
  <c r="HL50" i="1"/>
  <c r="HL51" i="1"/>
  <c r="HL52" i="1"/>
  <c r="HL53" i="1"/>
  <c r="HL54" i="1"/>
  <c r="HL55" i="1"/>
  <c r="HL69" i="1"/>
  <c r="HM46" i="1"/>
  <c r="HM47" i="1"/>
  <c r="HM48" i="1"/>
  <c r="HM49" i="1"/>
  <c r="HM50" i="1"/>
  <c r="HM51" i="1"/>
  <c r="HM52" i="1"/>
  <c r="HM53" i="1"/>
  <c r="HM54" i="1"/>
  <c r="HM55" i="1"/>
  <c r="HM69" i="1"/>
  <c r="HN46" i="1"/>
  <c r="HN47" i="1"/>
  <c r="HN48" i="1"/>
  <c r="HN49" i="1"/>
  <c r="HN50" i="1"/>
  <c r="HN51" i="1"/>
  <c r="HN52" i="1"/>
  <c r="HN53" i="1"/>
  <c r="HN54" i="1"/>
  <c r="HN55" i="1"/>
  <c r="HN69" i="1"/>
  <c r="HO46" i="1"/>
  <c r="HO47" i="1"/>
  <c r="HO48" i="1"/>
  <c r="HO49" i="1"/>
  <c r="HO50" i="1"/>
  <c r="HO51" i="1"/>
  <c r="HO52" i="1"/>
  <c r="HO53" i="1"/>
  <c r="HO54" i="1"/>
  <c r="HO55" i="1"/>
  <c r="HO69" i="1"/>
  <c r="HP46" i="1"/>
  <c r="HP47" i="1"/>
  <c r="HP48" i="1"/>
  <c r="HP49" i="1"/>
  <c r="HP50" i="1"/>
  <c r="HP51" i="1"/>
  <c r="HP52" i="1"/>
  <c r="HP53" i="1"/>
  <c r="HP54" i="1"/>
  <c r="HP55" i="1"/>
  <c r="HP69" i="1"/>
  <c r="HQ46" i="1"/>
  <c r="HQ47" i="1"/>
  <c r="HQ48" i="1"/>
  <c r="HQ49" i="1"/>
  <c r="HQ50" i="1"/>
  <c r="HQ51" i="1"/>
  <c r="HQ52" i="1"/>
  <c r="HQ53" i="1"/>
  <c r="HQ54" i="1"/>
  <c r="HQ55" i="1"/>
  <c r="HQ69" i="1"/>
  <c r="HR46" i="1"/>
  <c r="HR47" i="1"/>
  <c r="HR48" i="1"/>
  <c r="HR49" i="1"/>
  <c r="HR50" i="1"/>
  <c r="HR51" i="1"/>
  <c r="HR52" i="1"/>
  <c r="HR53" i="1"/>
  <c r="HR54" i="1"/>
  <c r="HR55" i="1"/>
  <c r="HR69" i="1"/>
  <c r="HS46" i="1"/>
  <c r="HS47" i="1"/>
  <c r="HS48" i="1"/>
  <c r="HS49" i="1"/>
  <c r="HS50" i="1"/>
  <c r="HS51" i="1"/>
  <c r="HS52" i="1"/>
  <c r="HS53" i="1"/>
  <c r="HS54" i="1"/>
  <c r="HS55" i="1"/>
  <c r="HS69" i="1"/>
  <c r="HT46" i="1"/>
  <c r="HT47" i="1"/>
  <c r="HT48" i="1"/>
  <c r="HT49" i="1"/>
  <c r="HT50" i="1"/>
  <c r="HT51" i="1"/>
  <c r="HT52" i="1"/>
  <c r="HT53" i="1"/>
  <c r="HT54" i="1"/>
  <c r="HT55" i="1"/>
  <c r="HT69" i="1"/>
  <c r="HU46" i="1"/>
  <c r="HU47" i="1"/>
  <c r="HU48" i="1"/>
  <c r="HU49" i="1"/>
  <c r="HU50" i="1"/>
  <c r="HU51" i="1"/>
  <c r="HU52" i="1"/>
  <c r="HU53" i="1"/>
  <c r="HU54" i="1"/>
  <c r="HU55" i="1"/>
  <c r="HU69" i="1"/>
  <c r="HV46" i="1"/>
  <c r="HV47" i="1"/>
  <c r="HV48" i="1"/>
  <c r="HV49" i="1"/>
  <c r="HV50" i="1"/>
  <c r="HV51" i="1"/>
  <c r="HV52" i="1"/>
  <c r="HV53" i="1"/>
  <c r="HV54" i="1"/>
  <c r="HV55" i="1"/>
  <c r="HV69" i="1"/>
  <c r="HW46" i="1"/>
  <c r="HW47" i="1"/>
  <c r="HW48" i="1"/>
  <c r="HW49" i="1"/>
  <c r="HW50" i="1"/>
  <c r="HW51" i="1"/>
  <c r="HW52" i="1"/>
  <c r="HW53" i="1"/>
  <c r="HW54" i="1"/>
  <c r="HW55" i="1"/>
  <c r="HW69" i="1"/>
  <c r="HX46" i="1"/>
  <c r="HX47" i="1"/>
  <c r="HX48" i="1"/>
  <c r="HX49" i="1"/>
  <c r="HX50" i="1"/>
  <c r="HX51" i="1"/>
  <c r="HX52" i="1"/>
  <c r="HX53" i="1"/>
  <c r="HX54" i="1"/>
  <c r="HX55" i="1"/>
  <c r="HX69" i="1"/>
  <c r="HY46" i="1"/>
  <c r="HY47" i="1"/>
  <c r="HY48" i="1"/>
  <c r="HY49" i="1"/>
  <c r="HY50" i="1"/>
  <c r="HY51" i="1"/>
  <c r="HY52" i="1"/>
  <c r="HY53" i="1"/>
  <c r="HY54" i="1"/>
  <c r="HY55" i="1"/>
  <c r="HY69" i="1"/>
  <c r="HZ46" i="1"/>
  <c r="HZ47" i="1"/>
  <c r="HZ48" i="1"/>
  <c r="HZ49" i="1"/>
  <c r="HZ50" i="1"/>
  <c r="HZ51" i="1"/>
  <c r="HZ52" i="1"/>
  <c r="HZ53" i="1"/>
  <c r="HZ54" i="1"/>
  <c r="HZ55" i="1"/>
  <c r="HZ69" i="1"/>
  <c r="IA46" i="1"/>
  <c r="IA47" i="1"/>
  <c r="IA48" i="1"/>
  <c r="IA49" i="1"/>
  <c r="IA50" i="1"/>
  <c r="IA51" i="1"/>
  <c r="IA52" i="1"/>
  <c r="IA53" i="1"/>
  <c r="IA54" i="1"/>
  <c r="IA55" i="1"/>
  <c r="IA69" i="1"/>
  <c r="IB46" i="1"/>
  <c r="IB47" i="1"/>
  <c r="IB48" i="1"/>
  <c r="IB49" i="1"/>
  <c r="IB50" i="1"/>
  <c r="IB51" i="1"/>
  <c r="IB52" i="1"/>
  <c r="IB53" i="1"/>
  <c r="IB54" i="1"/>
  <c r="IB55" i="1"/>
  <c r="IB69" i="1"/>
  <c r="IC46" i="1"/>
  <c r="IC47" i="1"/>
  <c r="IC48" i="1"/>
  <c r="IC49" i="1"/>
  <c r="IC50" i="1"/>
  <c r="IC51" i="1"/>
  <c r="IC52" i="1"/>
  <c r="IC53" i="1"/>
  <c r="IC54" i="1"/>
  <c r="IC55" i="1"/>
  <c r="IC69" i="1"/>
  <c r="ID46" i="1"/>
  <c r="ID47" i="1"/>
  <c r="ID48" i="1"/>
  <c r="ID49" i="1"/>
  <c r="ID50" i="1"/>
  <c r="ID51" i="1"/>
  <c r="ID52" i="1"/>
  <c r="ID53" i="1"/>
  <c r="ID54" i="1"/>
  <c r="ID55" i="1"/>
  <c r="ID69" i="1"/>
  <c r="IE46" i="1"/>
  <c r="IE47" i="1"/>
  <c r="IE48" i="1"/>
  <c r="IE49" i="1"/>
  <c r="IE50" i="1"/>
  <c r="IE51" i="1"/>
  <c r="IE52" i="1"/>
  <c r="IE53" i="1"/>
  <c r="IE54" i="1"/>
  <c r="IE55" i="1"/>
  <c r="IE69" i="1"/>
  <c r="IF46" i="1"/>
  <c r="IF47" i="1"/>
  <c r="IF48" i="1"/>
  <c r="IF49" i="1"/>
  <c r="IF50" i="1"/>
  <c r="IF51" i="1"/>
  <c r="IF52" i="1"/>
  <c r="IF53" i="1"/>
  <c r="IF54" i="1"/>
  <c r="IF55" i="1"/>
  <c r="IF69" i="1"/>
  <c r="IG46" i="1"/>
  <c r="IG47" i="1"/>
  <c r="IG48" i="1"/>
  <c r="IG49" i="1"/>
  <c r="IG50" i="1"/>
  <c r="IG51" i="1"/>
  <c r="IG52" i="1"/>
  <c r="IG53" i="1"/>
  <c r="IG54" i="1"/>
  <c r="IG55" i="1"/>
  <c r="IG69" i="1"/>
  <c r="IH46" i="1"/>
  <c r="IH47" i="1"/>
  <c r="IH48" i="1"/>
  <c r="IH49" i="1"/>
  <c r="IH50" i="1"/>
  <c r="IH51" i="1"/>
  <c r="IH52" i="1"/>
  <c r="IH53" i="1"/>
  <c r="IH54" i="1"/>
  <c r="IH55" i="1"/>
  <c r="IH69" i="1"/>
  <c r="II46" i="1"/>
  <c r="II47" i="1"/>
  <c r="II48" i="1"/>
  <c r="II49" i="1"/>
  <c r="II50" i="1"/>
  <c r="II51" i="1"/>
  <c r="II52" i="1"/>
  <c r="II53" i="1"/>
  <c r="II54" i="1"/>
  <c r="II55" i="1"/>
  <c r="II69" i="1"/>
  <c r="IJ46" i="1"/>
  <c r="IJ47" i="1"/>
  <c r="IJ48" i="1"/>
  <c r="IJ49" i="1"/>
  <c r="IJ50" i="1"/>
  <c r="IJ51" i="1"/>
  <c r="IJ52" i="1"/>
  <c r="IJ53" i="1"/>
  <c r="IJ54" i="1"/>
  <c r="IJ55" i="1"/>
  <c r="IJ69" i="1"/>
  <c r="IK46" i="1"/>
  <c r="IK47" i="1"/>
  <c r="IK48" i="1"/>
  <c r="IK49" i="1"/>
  <c r="IK50" i="1"/>
  <c r="IK51" i="1"/>
  <c r="IK52" i="1"/>
  <c r="IK53" i="1"/>
  <c r="IK54" i="1"/>
  <c r="IK55" i="1"/>
  <c r="IK69" i="1"/>
  <c r="IL46" i="1"/>
  <c r="IL47" i="1"/>
  <c r="IL48" i="1"/>
  <c r="IL49" i="1"/>
  <c r="IL50" i="1"/>
  <c r="IL51" i="1"/>
  <c r="IL52" i="1"/>
  <c r="IL53" i="1"/>
  <c r="IL54" i="1"/>
  <c r="IL55" i="1"/>
  <c r="IL69" i="1"/>
  <c r="IM46" i="1"/>
  <c r="IM47" i="1"/>
  <c r="IM48" i="1"/>
  <c r="IM49" i="1"/>
  <c r="IM50" i="1"/>
  <c r="IM51" i="1"/>
  <c r="IM52" i="1"/>
  <c r="IM53" i="1"/>
  <c r="IM54" i="1"/>
  <c r="IM55" i="1"/>
  <c r="IM69" i="1"/>
  <c r="IN46" i="1"/>
  <c r="IN47" i="1"/>
  <c r="IN48" i="1"/>
  <c r="IN49" i="1"/>
  <c r="IN50" i="1"/>
  <c r="IN51" i="1"/>
  <c r="IN52" i="1"/>
  <c r="IN53" i="1"/>
  <c r="IN54" i="1"/>
  <c r="IN55" i="1"/>
  <c r="IN69" i="1"/>
  <c r="IO46" i="1"/>
  <c r="IO47" i="1"/>
  <c r="IO48" i="1"/>
  <c r="IO49" i="1"/>
  <c r="IO50" i="1"/>
  <c r="IO51" i="1"/>
  <c r="IO52" i="1"/>
  <c r="IO53" i="1"/>
  <c r="IO54" i="1"/>
  <c r="IO55" i="1"/>
  <c r="IO69" i="1"/>
  <c r="IP46" i="1"/>
  <c r="IP47" i="1"/>
  <c r="IP48" i="1"/>
  <c r="IP49" i="1"/>
  <c r="IP50" i="1"/>
  <c r="IP51" i="1"/>
  <c r="IP52" i="1"/>
  <c r="IP53" i="1"/>
  <c r="IP54" i="1"/>
  <c r="IP55" i="1"/>
  <c r="IP69" i="1"/>
  <c r="IQ46" i="1"/>
  <c r="IQ47" i="1"/>
  <c r="IQ48" i="1"/>
  <c r="IQ49" i="1"/>
  <c r="IQ50" i="1"/>
  <c r="IQ51" i="1"/>
  <c r="IQ52" i="1"/>
  <c r="IQ53" i="1"/>
  <c r="IQ54" i="1"/>
  <c r="IQ55" i="1"/>
  <c r="IQ69" i="1"/>
  <c r="IR46" i="1"/>
  <c r="IR47" i="1"/>
  <c r="IR48" i="1"/>
  <c r="IR49" i="1"/>
  <c r="IR50" i="1"/>
  <c r="IR51" i="1"/>
  <c r="IR52" i="1"/>
  <c r="IR53" i="1"/>
  <c r="IR54" i="1"/>
  <c r="IR55" i="1"/>
  <c r="IR69" i="1"/>
  <c r="IS46" i="1"/>
  <c r="IS47" i="1"/>
  <c r="IS48" i="1"/>
  <c r="IS49" i="1"/>
  <c r="IS50" i="1"/>
  <c r="IS51" i="1"/>
  <c r="IS52" i="1"/>
  <c r="IS53" i="1"/>
  <c r="IS54" i="1"/>
  <c r="IS55" i="1"/>
  <c r="IS69" i="1"/>
  <c r="IT46" i="1"/>
  <c r="IT47" i="1"/>
  <c r="IT48" i="1"/>
  <c r="IT49" i="1"/>
  <c r="IT50" i="1"/>
  <c r="IT51" i="1"/>
  <c r="IT52" i="1"/>
  <c r="IT53" i="1"/>
  <c r="IT54" i="1"/>
  <c r="IT55" i="1"/>
  <c r="IT69" i="1"/>
  <c r="IU46" i="1"/>
  <c r="IU47" i="1"/>
  <c r="IU48" i="1"/>
  <c r="IU49" i="1"/>
  <c r="IU50" i="1"/>
  <c r="IU51" i="1"/>
  <c r="IU52" i="1"/>
  <c r="IU53" i="1"/>
  <c r="IU54" i="1"/>
  <c r="IU55" i="1"/>
  <c r="IU69" i="1"/>
  <c r="IV46" i="1"/>
  <c r="IV47" i="1"/>
  <c r="IV48" i="1"/>
  <c r="IV49" i="1"/>
  <c r="IV50" i="1"/>
  <c r="IV51" i="1"/>
  <c r="IV52" i="1"/>
  <c r="IV53" i="1"/>
  <c r="IV54" i="1"/>
  <c r="IV55" i="1"/>
  <c r="IV69" i="1"/>
  <c r="IW46" i="1"/>
  <c r="IW47" i="1"/>
  <c r="IW48" i="1"/>
  <c r="IW49" i="1"/>
  <c r="IW50" i="1"/>
  <c r="IW51" i="1"/>
  <c r="IW52" i="1"/>
  <c r="IW53" i="1"/>
  <c r="IW54" i="1"/>
  <c r="IW55" i="1"/>
  <c r="IW69" i="1"/>
  <c r="IX46" i="1"/>
  <c r="IX47" i="1"/>
  <c r="IX48" i="1"/>
  <c r="IX49" i="1"/>
  <c r="IX50" i="1"/>
  <c r="IX51" i="1"/>
  <c r="IX52" i="1"/>
  <c r="IX53" i="1"/>
  <c r="IX54" i="1"/>
  <c r="IX55" i="1"/>
  <c r="IX69" i="1"/>
  <c r="IY46" i="1"/>
  <c r="IY47" i="1"/>
  <c r="IY48" i="1"/>
  <c r="IY49" i="1"/>
  <c r="IY50" i="1"/>
  <c r="IY51" i="1"/>
  <c r="IY52" i="1"/>
  <c r="IY53" i="1"/>
  <c r="IY54" i="1"/>
  <c r="IY55" i="1"/>
  <c r="IY69" i="1"/>
  <c r="IZ46" i="1"/>
  <c r="IZ47" i="1"/>
  <c r="IZ48" i="1"/>
  <c r="IZ49" i="1"/>
  <c r="IZ50" i="1"/>
  <c r="IZ51" i="1"/>
  <c r="IZ52" i="1"/>
  <c r="IZ53" i="1"/>
  <c r="IZ54" i="1"/>
  <c r="IZ55" i="1"/>
  <c r="IZ69" i="1"/>
  <c r="JA46" i="1"/>
  <c r="JA47" i="1"/>
  <c r="JA48" i="1"/>
  <c r="JA49" i="1"/>
  <c r="JA50" i="1"/>
  <c r="JA51" i="1"/>
  <c r="JA52" i="1"/>
  <c r="JA53" i="1"/>
  <c r="JA54" i="1"/>
  <c r="JA55" i="1"/>
  <c r="JA69" i="1"/>
  <c r="JB46" i="1"/>
  <c r="JB47" i="1"/>
  <c r="JB48" i="1"/>
  <c r="JB49" i="1"/>
  <c r="JB50" i="1"/>
  <c r="JB51" i="1"/>
  <c r="JB52" i="1"/>
  <c r="JB53" i="1"/>
  <c r="JB54" i="1"/>
  <c r="JB55" i="1"/>
  <c r="JB69" i="1"/>
  <c r="JC46" i="1"/>
  <c r="JC47" i="1"/>
  <c r="JC48" i="1"/>
  <c r="JC49" i="1"/>
  <c r="JC50" i="1"/>
  <c r="JC51" i="1"/>
  <c r="JC52" i="1"/>
  <c r="JC53" i="1"/>
  <c r="JC54" i="1"/>
  <c r="JC55" i="1"/>
  <c r="JC69" i="1"/>
  <c r="JD46" i="1"/>
  <c r="JD47" i="1"/>
  <c r="JD48" i="1"/>
  <c r="JD49" i="1"/>
  <c r="JD50" i="1"/>
  <c r="JD51" i="1"/>
  <c r="JD52" i="1"/>
  <c r="JD53" i="1"/>
  <c r="JD54" i="1"/>
  <c r="JD55" i="1"/>
  <c r="JD69" i="1"/>
  <c r="JE46" i="1"/>
  <c r="JE47" i="1"/>
  <c r="JE48" i="1"/>
  <c r="JE49" i="1"/>
  <c r="JE50" i="1"/>
  <c r="JE51" i="1"/>
  <c r="JE52" i="1"/>
  <c r="JE53" i="1"/>
  <c r="JE54" i="1"/>
  <c r="JE55" i="1"/>
  <c r="JE69" i="1"/>
  <c r="JF46" i="1"/>
  <c r="JF47" i="1"/>
  <c r="JF48" i="1"/>
  <c r="JF49" i="1"/>
  <c r="JF50" i="1"/>
  <c r="JF51" i="1"/>
  <c r="JF52" i="1"/>
  <c r="JF53" i="1"/>
  <c r="JF54" i="1"/>
  <c r="JF55" i="1"/>
  <c r="JF69" i="1"/>
  <c r="JG46" i="1"/>
  <c r="JG47" i="1"/>
  <c r="JG48" i="1"/>
  <c r="JG49" i="1"/>
  <c r="JG50" i="1"/>
  <c r="JG51" i="1"/>
  <c r="JG52" i="1"/>
  <c r="JG53" i="1"/>
  <c r="JG54" i="1"/>
  <c r="JG55" i="1"/>
  <c r="JG69" i="1"/>
  <c r="JH46" i="1"/>
  <c r="JH47" i="1"/>
  <c r="JH48" i="1"/>
  <c r="JH49" i="1"/>
  <c r="JH50" i="1"/>
  <c r="JH51" i="1"/>
  <c r="JH52" i="1"/>
  <c r="JH53" i="1"/>
  <c r="JH54" i="1"/>
  <c r="JH55" i="1"/>
  <c r="JH69" i="1"/>
  <c r="JI46" i="1"/>
  <c r="JI47" i="1"/>
  <c r="JI48" i="1"/>
  <c r="JI49" i="1"/>
  <c r="JI50" i="1"/>
  <c r="JI51" i="1"/>
  <c r="JI52" i="1"/>
  <c r="JI53" i="1"/>
  <c r="JI54" i="1"/>
  <c r="JI55" i="1"/>
  <c r="JI69" i="1"/>
  <c r="JJ46" i="1"/>
  <c r="JJ47" i="1"/>
  <c r="JJ48" i="1"/>
  <c r="JJ49" i="1"/>
  <c r="JJ50" i="1"/>
  <c r="JJ51" i="1"/>
  <c r="JJ52" i="1"/>
  <c r="JJ53" i="1"/>
  <c r="JJ54" i="1"/>
  <c r="JJ55" i="1"/>
  <c r="JJ69" i="1"/>
  <c r="JK46" i="1"/>
  <c r="JK47" i="1"/>
  <c r="JK48" i="1"/>
  <c r="JK49" i="1"/>
  <c r="JK50" i="1"/>
  <c r="JK51" i="1"/>
  <c r="JK52" i="1"/>
  <c r="JK53" i="1"/>
  <c r="JK54" i="1"/>
  <c r="JK55" i="1"/>
  <c r="JK69" i="1"/>
  <c r="JL46" i="1"/>
  <c r="JL47" i="1"/>
  <c r="JL48" i="1"/>
  <c r="JL49" i="1"/>
  <c r="JL50" i="1"/>
  <c r="JL51" i="1"/>
  <c r="JL52" i="1"/>
  <c r="JL53" i="1"/>
  <c r="JL54" i="1"/>
  <c r="JL55" i="1"/>
  <c r="JL69" i="1"/>
  <c r="JM46" i="1"/>
  <c r="JM47" i="1"/>
  <c r="JM48" i="1"/>
  <c r="JM49" i="1"/>
  <c r="JM50" i="1"/>
  <c r="JM51" i="1"/>
  <c r="JM52" i="1"/>
  <c r="JM53" i="1"/>
  <c r="JM54" i="1"/>
  <c r="JM55" i="1"/>
  <c r="JM69" i="1"/>
  <c r="JN46" i="1"/>
  <c r="JN47" i="1"/>
  <c r="JN48" i="1"/>
  <c r="JN49" i="1"/>
  <c r="JN50" i="1"/>
  <c r="JN51" i="1"/>
  <c r="JN52" i="1"/>
  <c r="JN53" i="1"/>
  <c r="JN54" i="1"/>
  <c r="JN55" i="1"/>
  <c r="JN69" i="1"/>
  <c r="JO46" i="1"/>
  <c r="JO47" i="1"/>
  <c r="JO48" i="1"/>
  <c r="JO49" i="1"/>
  <c r="JO50" i="1"/>
  <c r="JO51" i="1"/>
  <c r="JO52" i="1"/>
  <c r="JO53" i="1"/>
  <c r="JO54" i="1"/>
  <c r="JO55" i="1"/>
  <c r="JO69" i="1"/>
  <c r="JP46" i="1"/>
  <c r="JP47" i="1"/>
  <c r="JP48" i="1"/>
  <c r="JP49" i="1"/>
  <c r="JP50" i="1"/>
  <c r="JP51" i="1"/>
  <c r="JP52" i="1"/>
  <c r="JP53" i="1"/>
  <c r="JP54" i="1"/>
  <c r="JP55" i="1"/>
  <c r="JP69" i="1"/>
  <c r="JQ46" i="1"/>
  <c r="JQ47" i="1"/>
  <c r="JQ48" i="1"/>
  <c r="JQ49" i="1"/>
  <c r="JQ50" i="1"/>
  <c r="JQ51" i="1"/>
  <c r="JQ52" i="1"/>
  <c r="JQ53" i="1"/>
  <c r="JQ54" i="1"/>
  <c r="JQ55" i="1"/>
  <c r="JQ69" i="1"/>
  <c r="JR46" i="1"/>
  <c r="JR47" i="1"/>
  <c r="JR48" i="1"/>
  <c r="JR49" i="1"/>
  <c r="JR50" i="1"/>
  <c r="JR51" i="1"/>
  <c r="JR52" i="1"/>
  <c r="JR53" i="1"/>
  <c r="JR54" i="1"/>
  <c r="JR55" i="1"/>
  <c r="JR69" i="1"/>
  <c r="JS46" i="1"/>
  <c r="JS47" i="1"/>
  <c r="JS48" i="1"/>
  <c r="JS49" i="1"/>
  <c r="JS50" i="1"/>
  <c r="JS51" i="1"/>
  <c r="JS52" i="1"/>
  <c r="JS53" i="1"/>
  <c r="JS54" i="1"/>
  <c r="JS55" i="1"/>
  <c r="JS69" i="1"/>
  <c r="JT46" i="1"/>
  <c r="JT47" i="1"/>
  <c r="JT48" i="1"/>
  <c r="JT49" i="1"/>
  <c r="JT50" i="1"/>
  <c r="JT51" i="1"/>
  <c r="JT52" i="1"/>
  <c r="JT53" i="1"/>
  <c r="JT54" i="1"/>
  <c r="JT55" i="1"/>
  <c r="JT69" i="1"/>
  <c r="JU46" i="1"/>
  <c r="JU47" i="1"/>
  <c r="JU48" i="1"/>
  <c r="JU49" i="1"/>
  <c r="JU50" i="1"/>
  <c r="JU51" i="1"/>
  <c r="JU52" i="1"/>
  <c r="JU53" i="1"/>
  <c r="JU54" i="1"/>
  <c r="JU55" i="1"/>
  <c r="JU69" i="1"/>
  <c r="JV46" i="1"/>
  <c r="JV47" i="1"/>
  <c r="JV48" i="1"/>
  <c r="JV49" i="1"/>
  <c r="JV50" i="1"/>
  <c r="JV51" i="1"/>
  <c r="JV52" i="1"/>
  <c r="JV53" i="1"/>
  <c r="JV54" i="1"/>
  <c r="JV55" i="1"/>
  <c r="JV69" i="1"/>
  <c r="JW46" i="1"/>
  <c r="JW47" i="1"/>
  <c r="JW48" i="1"/>
  <c r="JW49" i="1"/>
  <c r="JW50" i="1"/>
  <c r="JW51" i="1"/>
  <c r="JW52" i="1"/>
  <c r="JW53" i="1"/>
  <c r="JW54" i="1"/>
  <c r="JW55" i="1"/>
  <c r="JW69" i="1"/>
  <c r="JX46" i="1"/>
  <c r="JX47" i="1"/>
  <c r="JX48" i="1"/>
  <c r="JX49" i="1"/>
  <c r="JX50" i="1"/>
  <c r="JX51" i="1"/>
  <c r="JX52" i="1"/>
  <c r="JX53" i="1"/>
  <c r="JX54" i="1"/>
  <c r="JX55" i="1"/>
  <c r="JX69" i="1"/>
  <c r="JY46" i="1"/>
  <c r="JY47" i="1"/>
  <c r="JY48" i="1"/>
  <c r="JY49" i="1"/>
  <c r="JY50" i="1"/>
  <c r="JY51" i="1"/>
  <c r="JY52" i="1"/>
  <c r="JY53" i="1"/>
  <c r="JY54" i="1"/>
  <c r="JY55" i="1"/>
  <c r="JY69" i="1"/>
  <c r="JZ46" i="1"/>
  <c r="JZ47" i="1"/>
  <c r="JZ48" i="1"/>
  <c r="JZ49" i="1"/>
  <c r="JZ50" i="1"/>
  <c r="JZ51" i="1"/>
  <c r="JZ52" i="1"/>
  <c r="JZ53" i="1"/>
  <c r="JZ54" i="1"/>
  <c r="JZ55" i="1"/>
  <c r="JZ69" i="1"/>
  <c r="KA46" i="1"/>
  <c r="KA47" i="1"/>
  <c r="KA48" i="1"/>
  <c r="KA49" i="1"/>
  <c r="KA50" i="1"/>
  <c r="KA51" i="1"/>
  <c r="KA52" i="1"/>
  <c r="KA53" i="1"/>
  <c r="KA54" i="1"/>
  <c r="KA55" i="1"/>
  <c r="KA69" i="1"/>
  <c r="KB46" i="1"/>
  <c r="KB47" i="1"/>
  <c r="KB48" i="1"/>
  <c r="KB49" i="1"/>
  <c r="KB50" i="1"/>
  <c r="KB51" i="1"/>
  <c r="KB52" i="1"/>
  <c r="KB53" i="1"/>
  <c r="KB54" i="1"/>
  <c r="KB55" i="1"/>
  <c r="KB69" i="1"/>
  <c r="KC46" i="1"/>
  <c r="KC47" i="1"/>
  <c r="KC48" i="1"/>
  <c r="KC49" i="1"/>
  <c r="KC50" i="1"/>
  <c r="KC51" i="1"/>
  <c r="KC52" i="1"/>
  <c r="KC53" i="1"/>
  <c r="KC54" i="1"/>
  <c r="KC55" i="1"/>
  <c r="KC69" i="1"/>
  <c r="KD46" i="1"/>
  <c r="KD47" i="1"/>
  <c r="KD48" i="1"/>
  <c r="KD49" i="1"/>
  <c r="KD50" i="1"/>
  <c r="KD51" i="1"/>
  <c r="KD52" i="1"/>
  <c r="KD53" i="1"/>
  <c r="KD54" i="1"/>
  <c r="KD55" i="1"/>
  <c r="KD69" i="1"/>
  <c r="KE46" i="1"/>
  <c r="KE47" i="1"/>
  <c r="KE48" i="1"/>
  <c r="KE49" i="1"/>
  <c r="KE50" i="1"/>
  <c r="KE51" i="1"/>
  <c r="KE52" i="1"/>
  <c r="KE53" i="1"/>
  <c r="KE54" i="1"/>
  <c r="KE55" i="1"/>
  <c r="KE69" i="1"/>
  <c r="KF46" i="1"/>
  <c r="KF47" i="1"/>
  <c r="KF48" i="1"/>
  <c r="KF49" i="1"/>
  <c r="KF50" i="1"/>
  <c r="KF51" i="1"/>
  <c r="KF52" i="1"/>
  <c r="KF53" i="1"/>
  <c r="KF54" i="1"/>
  <c r="KF55" i="1"/>
  <c r="KF69" i="1"/>
  <c r="KG46" i="1"/>
  <c r="KG47" i="1"/>
  <c r="KG48" i="1"/>
  <c r="KG49" i="1"/>
  <c r="KG50" i="1"/>
  <c r="KG51" i="1"/>
  <c r="KG52" i="1"/>
  <c r="KG53" i="1"/>
  <c r="KG54" i="1"/>
  <c r="KG55" i="1"/>
  <c r="KG69" i="1"/>
  <c r="KH46" i="1"/>
  <c r="KH47" i="1"/>
  <c r="KH48" i="1"/>
  <c r="KH49" i="1"/>
  <c r="KH50" i="1"/>
  <c r="KH51" i="1"/>
  <c r="KH52" i="1"/>
  <c r="KH53" i="1"/>
  <c r="KH54" i="1"/>
  <c r="KH55" i="1"/>
  <c r="KH69" i="1"/>
  <c r="KI46" i="1"/>
  <c r="KI47" i="1"/>
  <c r="KI48" i="1"/>
  <c r="KI49" i="1"/>
  <c r="KI50" i="1"/>
  <c r="KI51" i="1"/>
  <c r="KI52" i="1"/>
  <c r="KI53" i="1"/>
  <c r="KI54" i="1"/>
  <c r="KI55" i="1"/>
  <c r="KI69" i="1"/>
  <c r="KJ46" i="1"/>
  <c r="KJ47" i="1"/>
  <c r="KJ48" i="1"/>
  <c r="KJ49" i="1"/>
  <c r="KJ50" i="1"/>
  <c r="KJ51" i="1"/>
  <c r="KJ52" i="1"/>
  <c r="KJ53" i="1"/>
  <c r="KJ54" i="1"/>
  <c r="KJ55" i="1"/>
  <c r="KJ69" i="1"/>
  <c r="KK46" i="1"/>
  <c r="KK47" i="1"/>
  <c r="KK48" i="1"/>
  <c r="KK49" i="1"/>
  <c r="KK50" i="1"/>
  <c r="KK51" i="1"/>
  <c r="KK52" i="1"/>
  <c r="KK53" i="1"/>
  <c r="KK54" i="1"/>
  <c r="KK55" i="1"/>
  <c r="KK69" i="1"/>
  <c r="KL46" i="1"/>
  <c r="KL47" i="1"/>
  <c r="KL48" i="1"/>
  <c r="KL49" i="1"/>
  <c r="KL50" i="1"/>
  <c r="KL51" i="1"/>
  <c r="KL52" i="1"/>
  <c r="KL53" i="1"/>
  <c r="KL54" i="1"/>
  <c r="KL55" i="1"/>
  <c r="KL69" i="1"/>
  <c r="KM46" i="1"/>
  <c r="KM47" i="1"/>
  <c r="KM48" i="1"/>
  <c r="KM49" i="1"/>
  <c r="KM50" i="1"/>
  <c r="KM51" i="1"/>
  <c r="KM52" i="1"/>
  <c r="KM53" i="1"/>
  <c r="KM54" i="1"/>
  <c r="KM55" i="1"/>
  <c r="KM69" i="1"/>
  <c r="KN46" i="1"/>
  <c r="KN47" i="1"/>
  <c r="KN48" i="1"/>
  <c r="KN49" i="1"/>
  <c r="KN50" i="1"/>
  <c r="KN51" i="1"/>
  <c r="KN52" i="1"/>
  <c r="KN53" i="1"/>
  <c r="KN54" i="1"/>
  <c r="KN55" i="1"/>
  <c r="KN69" i="1"/>
  <c r="KO46" i="1"/>
  <c r="KO47" i="1"/>
  <c r="KO48" i="1"/>
  <c r="KO49" i="1"/>
  <c r="KO50" i="1"/>
  <c r="KO51" i="1"/>
  <c r="KO52" i="1"/>
  <c r="KO53" i="1"/>
  <c r="KO54" i="1"/>
  <c r="KO55" i="1"/>
  <c r="KO69" i="1"/>
  <c r="KP46" i="1"/>
  <c r="KP47" i="1"/>
  <c r="KP48" i="1"/>
  <c r="KP49" i="1"/>
  <c r="KP50" i="1"/>
  <c r="KP51" i="1"/>
  <c r="KP52" i="1"/>
  <c r="KP53" i="1"/>
  <c r="KP54" i="1"/>
  <c r="KP55" i="1"/>
  <c r="KP69" i="1"/>
  <c r="KQ46" i="1"/>
  <c r="KQ47" i="1"/>
  <c r="KQ48" i="1"/>
  <c r="KQ49" i="1"/>
  <c r="KQ50" i="1"/>
  <c r="KQ51" i="1"/>
  <c r="KQ52" i="1"/>
  <c r="KQ53" i="1"/>
  <c r="KQ54" i="1"/>
  <c r="KQ55" i="1"/>
  <c r="KQ69" i="1"/>
  <c r="KR46" i="1"/>
  <c r="KR47" i="1"/>
  <c r="KR48" i="1"/>
  <c r="KR49" i="1"/>
  <c r="KR50" i="1"/>
  <c r="KR51" i="1"/>
  <c r="KR52" i="1"/>
  <c r="KR53" i="1"/>
  <c r="KR54" i="1"/>
  <c r="KR55" i="1"/>
  <c r="KR69" i="1"/>
  <c r="KS46" i="1"/>
  <c r="KS47" i="1"/>
  <c r="KS48" i="1"/>
  <c r="KS49" i="1"/>
  <c r="KS50" i="1"/>
  <c r="KS51" i="1"/>
  <c r="KS52" i="1"/>
  <c r="KS53" i="1"/>
  <c r="KS54" i="1"/>
  <c r="KS55" i="1"/>
  <c r="KS69" i="1"/>
  <c r="KT46" i="1"/>
  <c r="KT47" i="1"/>
  <c r="KT48" i="1"/>
  <c r="KT49" i="1"/>
  <c r="KT50" i="1"/>
  <c r="KT51" i="1"/>
  <c r="KT52" i="1"/>
  <c r="KT53" i="1"/>
  <c r="KT54" i="1"/>
  <c r="KT55" i="1"/>
  <c r="KT69" i="1"/>
  <c r="KU46" i="1"/>
  <c r="KU47" i="1"/>
  <c r="KU48" i="1"/>
  <c r="KU49" i="1"/>
  <c r="KU50" i="1"/>
  <c r="KU51" i="1"/>
  <c r="KU52" i="1"/>
  <c r="KU53" i="1"/>
  <c r="KU54" i="1"/>
  <c r="KU55" i="1"/>
  <c r="KU69" i="1"/>
  <c r="KV46" i="1"/>
  <c r="KV47" i="1"/>
  <c r="KV48" i="1"/>
  <c r="KV49" i="1"/>
  <c r="KV50" i="1"/>
  <c r="KV51" i="1"/>
  <c r="KV52" i="1"/>
  <c r="KV53" i="1"/>
  <c r="KV54" i="1"/>
  <c r="KV55" i="1"/>
  <c r="KV69" i="1"/>
  <c r="KW46" i="1"/>
  <c r="KW47" i="1"/>
  <c r="KW48" i="1"/>
  <c r="KW49" i="1"/>
  <c r="KW50" i="1"/>
  <c r="KW51" i="1"/>
  <c r="KW52" i="1"/>
  <c r="KW53" i="1"/>
  <c r="KW54" i="1"/>
  <c r="KW55" i="1"/>
  <c r="KW69" i="1"/>
  <c r="KX46" i="1"/>
  <c r="KX47" i="1"/>
  <c r="KX48" i="1"/>
  <c r="KX49" i="1"/>
  <c r="KX50" i="1"/>
  <c r="KX51" i="1"/>
  <c r="KX52" i="1"/>
  <c r="KX53" i="1"/>
  <c r="KX54" i="1"/>
  <c r="KX55" i="1"/>
  <c r="KX69" i="1"/>
  <c r="KY46" i="1"/>
  <c r="KY47" i="1"/>
  <c r="KY48" i="1"/>
  <c r="KY49" i="1"/>
  <c r="KY50" i="1"/>
  <c r="KY51" i="1"/>
  <c r="KY52" i="1"/>
  <c r="KY53" i="1"/>
  <c r="KY54" i="1"/>
  <c r="KY55" i="1"/>
  <c r="KY69" i="1"/>
  <c r="KZ46" i="1"/>
  <c r="KZ47" i="1"/>
  <c r="KZ48" i="1"/>
  <c r="KZ49" i="1"/>
  <c r="KZ50" i="1"/>
  <c r="KZ51" i="1"/>
  <c r="KZ52" i="1"/>
  <c r="KZ53" i="1"/>
  <c r="KZ54" i="1"/>
  <c r="KZ55" i="1"/>
  <c r="KZ69" i="1"/>
  <c r="LA46" i="1"/>
  <c r="LA47" i="1"/>
  <c r="LA48" i="1"/>
  <c r="LA49" i="1"/>
  <c r="LA50" i="1"/>
  <c r="LA51" i="1"/>
  <c r="LA52" i="1"/>
  <c r="LA53" i="1"/>
  <c r="LA54" i="1"/>
  <c r="LA55" i="1"/>
  <c r="LA69" i="1"/>
  <c r="LB46" i="1"/>
  <c r="LB47" i="1"/>
  <c r="LB48" i="1"/>
  <c r="LB49" i="1"/>
  <c r="LB50" i="1"/>
  <c r="LB51" i="1"/>
  <c r="LB52" i="1"/>
  <c r="LB53" i="1"/>
  <c r="LB54" i="1"/>
  <c r="LB55" i="1"/>
  <c r="LB69" i="1"/>
  <c r="LC46" i="1"/>
  <c r="LC47" i="1"/>
  <c r="LC48" i="1"/>
  <c r="LC49" i="1"/>
  <c r="LC50" i="1"/>
  <c r="LC51" i="1"/>
  <c r="LC52" i="1"/>
  <c r="LC53" i="1"/>
  <c r="LC54" i="1"/>
  <c r="LC55" i="1"/>
  <c r="LC69" i="1"/>
  <c r="LD46" i="1"/>
  <c r="LD47" i="1"/>
  <c r="LD48" i="1"/>
  <c r="LD49" i="1"/>
  <c r="LD50" i="1"/>
  <c r="LD51" i="1"/>
  <c r="LD52" i="1"/>
  <c r="LD53" i="1"/>
  <c r="LD54" i="1"/>
  <c r="LD55" i="1"/>
  <c r="LD69" i="1"/>
  <c r="LE46" i="1"/>
  <c r="LE47" i="1"/>
  <c r="LE48" i="1"/>
  <c r="LE49" i="1"/>
  <c r="LE50" i="1"/>
  <c r="LE51" i="1"/>
  <c r="LE52" i="1"/>
  <c r="LE53" i="1"/>
  <c r="LE54" i="1"/>
  <c r="LE55" i="1"/>
  <c r="LE69" i="1"/>
  <c r="LF46" i="1"/>
  <c r="LF47" i="1"/>
  <c r="LF48" i="1"/>
  <c r="LF49" i="1"/>
  <c r="LF50" i="1"/>
  <c r="LF51" i="1"/>
  <c r="LF52" i="1"/>
  <c r="LF53" i="1"/>
  <c r="LF54" i="1"/>
  <c r="LF55" i="1"/>
  <c r="LF69" i="1"/>
  <c r="LG46" i="1"/>
  <c r="LG47" i="1"/>
  <c r="LG48" i="1"/>
  <c r="LG49" i="1"/>
  <c r="LG50" i="1"/>
  <c r="LG51" i="1"/>
  <c r="LG52" i="1"/>
  <c r="LG53" i="1"/>
  <c r="LG54" i="1"/>
  <c r="LG55" i="1"/>
  <c r="LG69" i="1"/>
  <c r="LH46" i="1"/>
  <c r="LH47" i="1"/>
  <c r="LH48" i="1"/>
  <c r="LH49" i="1"/>
  <c r="LH50" i="1"/>
  <c r="LH51" i="1"/>
  <c r="LH52" i="1"/>
  <c r="LH53" i="1"/>
  <c r="LH54" i="1"/>
  <c r="LH55" i="1"/>
  <c r="LH69" i="1"/>
  <c r="LI46" i="1"/>
  <c r="LI47" i="1"/>
  <c r="LI48" i="1"/>
  <c r="LI49" i="1"/>
  <c r="LI50" i="1"/>
  <c r="LI51" i="1"/>
  <c r="LI52" i="1"/>
  <c r="LI53" i="1"/>
  <c r="LI54" i="1"/>
  <c r="LI55" i="1"/>
  <c r="LI69" i="1"/>
  <c r="LJ46" i="1"/>
  <c r="LJ47" i="1"/>
  <c r="LJ48" i="1"/>
  <c r="LJ49" i="1"/>
  <c r="LJ50" i="1"/>
  <c r="LJ51" i="1"/>
  <c r="LJ52" i="1"/>
  <c r="LJ53" i="1"/>
  <c r="LJ54" i="1"/>
  <c r="LJ55" i="1"/>
  <c r="LJ69" i="1"/>
  <c r="LK46" i="1"/>
  <c r="LK47" i="1"/>
  <c r="LK48" i="1"/>
  <c r="LK49" i="1"/>
  <c r="LK50" i="1"/>
  <c r="LK51" i="1"/>
  <c r="LK52" i="1"/>
  <c r="LK53" i="1"/>
  <c r="LK54" i="1"/>
  <c r="LK55" i="1"/>
  <c r="LK69" i="1"/>
  <c r="LL46" i="1"/>
  <c r="LL47" i="1"/>
  <c r="LL48" i="1"/>
  <c r="LL49" i="1"/>
  <c r="LL50" i="1"/>
  <c r="LL51" i="1"/>
  <c r="LL52" i="1"/>
  <c r="LL53" i="1"/>
  <c r="LL54" i="1"/>
  <c r="LL55" i="1"/>
  <c r="LL69" i="1"/>
  <c r="LM46" i="1"/>
  <c r="LM47" i="1"/>
  <c r="LM48" i="1"/>
  <c r="LM49" i="1"/>
  <c r="LM50" i="1"/>
  <c r="LM51" i="1"/>
  <c r="LM52" i="1"/>
  <c r="LM53" i="1"/>
  <c r="LM54" i="1"/>
  <c r="LM55" i="1"/>
  <c r="LM69" i="1"/>
  <c r="LN46" i="1"/>
  <c r="LN47" i="1"/>
  <c r="LN48" i="1"/>
  <c r="LN49" i="1"/>
  <c r="LN50" i="1"/>
  <c r="LN51" i="1"/>
  <c r="LN52" i="1"/>
  <c r="LN53" i="1"/>
  <c r="LN54" i="1"/>
  <c r="LN55" i="1"/>
  <c r="LN69" i="1"/>
  <c r="LO46" i="1"/>
  <c r="LO47" i="1"/>
  <c r="LO48" i="1"/>
  <c r="LO49" i="1"/>
  <c r="LO50" i="1"/>
  <c r="LO51" i="1"/>
  <c r="LO52" i="1"/>
  <c r="LO53" i="1"/>
  <c r="LO54" i="1"/>
  <c r="LO55" i="1"/>
  <c r="LO69" i="1"/>
  <c r="LP46" i="1"/>
  <c r="LP47" i="1"/>
  <c r="LP48" i="1"/>
  <c r="LP49" i="1"/>
  <c r="LP50" i="1"/>
  <c r="LP51" i="1"/>
  <c r="LP52" i="1"/>
  <c r="LP53" i="1"/>
  <c r="LP54" i="1"/>
  <c r="LP55" i="1"/>
  <c r="LP69" i="1"/>
  <c r="LQ46" i="1"/>
  <c r="LQ47" i="1"/>
  <c r="LQ48" i="1"/>
  <c r="LQ49" i="1"/>
  <c r="LQ50" i="1"/>
  <c r="LQ51" i="1"/>
  <c r="LQ52" i="1"/>
  <c r="LQ53" i="1"/>
  <c r="LQ54" i="1"/>
  <c r="LQ55" i="1"/>
  <c r="LQ69" i="1"/>
  <c r="LR46" i="1"/>
  <c r="LR47" i="1"/>
  <c r="LR48" i="1"/>
  <c r="LR49" i="1"/>
  <c r="LR50" i="1"/>
  <c r="LR51" i="1"/>
  <c r="LR52" i="1"/>
  <c r="LR53" i="1"/>
  <c r="LR54" i="1"/>
  <c r="LR55" i="1"/>
  <c r="LR69" i="1"/>
  <c r="LS46" i="1"/>
  <c r="LS47" i="1"/>
  <c r="LS48" i="1"/>
  <c r="LS49" i="1"/>
  <c r="LS50" i="1"/>
  <c r="LS51" i="1"/>
  <c r="LS52" i="1"/>
  <c r="LS53" i="1"/>
  <c r="LS54" i="1"/>
  <c r="LS55" i="1"/>
  <c r="LS69" i="1"/>
  <c r="LT46" i="1"/>
  <c r="LT47" i="1"/>
  <c r="LT48" i="1"/>
  <c r="LT49" i="1"/>
  <c r="LT50" i="1"/>
  <c r="LT51" i="1"/>
  <c r="LT52" i="1"/>
  <c r="LT53" i="1"/>
  <c r="LT54" i="1"/>
  <c r="LT55" i="1"/>
  <c r="LT69" i="1"/>
  <c r="LU46" i="1"/>
  <c r="LU47" i="1"/>
  <c r="LU48" i="1"/>
  <c r="LU49" i="1"/>
  <c r="LU50" i="1"/>
  <c r="LU51" i="1"/>
  <c r="LU52" i="1"/>
  <c r="LU53" i="1"/>
  <c r="LU54" i="1"/>
  <c r="LU55" i="1"/>
  <c r="LU69" i="1"/>
  <c r="LV46" i="1"/>
  <c r="LV47" i="1"/>
  <c r="LV48" i="1"/>
  <c r="LV49" i="1"/>
  <c r="LV50" i="1"/>
  <c r="LV51" i="1"/>
  <c r="LV52" i="1"/>
  <c r="LV53" i="1"/>
  <c r="LV54" i="1"/>
  <c r="LV55" i="1"/>
  <c r="LV69" i="1"/>
  <c r="LW46" i="1"/>
  <c r="LW47" i="1"/>
  <c r="LW48" i="1"/>
  <c r="LW49" i="1"/>
  <c r="LW50" i="1"/>
  <c r="LW51" i="1"/>
  <c r="LW52" i="1"/>
  <c r="LW53" i="1"/>
  <c r="LW54" i="1"/>
  <c r="LW55" i="1"/>
  <c r="LW69" i="1"/>
  <c r="LX46" i="1"/>
  <c r="LX47" i="1"/>
  <c r="LX48" i="1"/>
  <c r="LX49" i="1"/>
  <c r="LX50" i="1"/>
  <c r="LX51" i="1"/>
  <c r="LX52" i="1"/>
  <c r="LX53" i="1"/>
  <c r="LX54" i="1"/>
  <c r="LX55" i="1"/>
  <c r="LX69" i="1"/>
  <c r="LY46" i="1"/>
  <c r="LY47" i="1"/>
  <c r="LY48" i="1"/>
  <c r="LY49" i="1"/>
  <c r="LY50" i="1"/>
  <c r="LY51" i="1"/>
  <c r="LY52" i="1"/>
  <c r="LY53" i="1"/>
  <c r="LY54" i="1"/>
  <c r="LY55" i="1"/>
  <c r="LY69" i="1"/>
  <c r="LZ46" i="1"/>
  <c r="LZ47" i="1"/>
  <c r="LZ48" i="1"/>
  <c r="LZ49" i="1"/>
  <c r="LZ50" i="1"/>
  <c r="LZ51" i="1"/>
  <c r="LZ52" i="1"/>
  <c r="LZ53" i="1"/>
  <c r="LZ54" i="1"/>
  <c r="LZ55" i="1"/>
  <c r="LZ69" i="1"/>
  <c r="MA46" i="1"/>
  <c r="MA47" i="1"/>
  <c r="MA48" i="1"/>
  <c r="MA49" i="1"/>
  <c r="MA50" i="1"/>
  <c r="MA51" i="1"/>
  <c r="MA52" i="1"/>
  <c r="MA53" i="1"/>
  <c r="MA54" i="1"/>
  <c r="MA55" i="1"/>
  <c r="MA69" i="1"/>
  <c r="MB46" i="1"/>
  <c r="MB47" i="1"/>
  <c r="MB48" i="1"/>
  <c r="MB49" i="1"/>
  <c r="MB50" i="1"/>
  <c r="MB51" i="1"/>
  <c r="MB52" i="1"/>
  <c r="MB53" i="1"/>
  <c r="MB54" i="1"/>
  <c r="MB55" i="1"/>
  <c r="MB69" i="1"/>
  <c r="MC46" i="1"/>
  <c r="MC47" i="1"/>
  <c r="MC48" i="1"/>
  <c r="MC49" i="1"/>
  <c r="MC50" i="1"/>
  <c r="MC51" i="1"/>
  <c r="MC52" i="1"/>
  <c r="MC53" i="1"/>
  <c r="MC54" i="1"/>
  <c r="MC55" i="1"/>
  <c r="MC69" i="1"/>
  <c r="MD46" i="1"/>
  <c r="MD47" i="1"/>
  <c r="MD48" i="1"/>
  <c r="MD49" i="1"/>
  <c r="MD50" i="1"/>
  <c r="MD51" i="1"/>
  <c r="MD52" i="1"/>
  <c r="MD53" i="1"/>
  <c r="MD54" i="1"/>
  <c r="MD55" i="1"/>
  <c r="MD69" i="1"/>
  <c r="ME46" i="1"/>
  <c r="ME47" i="1"/>
  <c r="ME48" i="1"/>
  <c r="ME49" i="1"/>
  <c r="ME50" i="1"/>
  <c r="ME51" i="1"/>
  <c r="ME52" i="1"/>
  <c r="ME53" i="1"/>
  <c r="ME54" i="1"/>
  <c r="ME55" i="1"/>
  <c r="ME69" i="1"/>
  <c r="MF46" i="1"/>
  <c r="MF47" i="1"/>
  <c r="MF48" i="1"/>
  <c r="MF49" i="1"/>
  <c r="MF50" i="1"/>
  <c r="MF51" i="1"/>
  <c r="MF52" i="1"/>
  <c r="MF53" i="1"/>
  <c r="MF54" i="1"/>
  <c r="MF55" i="1"/>
  <c r="MF69" i="1"/>
  <c r="MG46" i="1"/>
  <c r="MG47" i="1"/>
  <c r="MG48" i="1"/>
  <c r="MG49" i="1"/>
  <c r="MG50" i="1"/>
  <c r="MG51" i="1"/>
  <c r="MG52" i="1"/>
  <c r="MG53" i="1"/>
  <c r="MG54" i="1"/>
  <c r="MG55" i="1"/>
  <c r="MG69" i="1"/>
  <c r="MH46" i="1"/>
  <c r="MH47" i="1"/>
  <c r="MH48" i="1"/>
  <c r="MH49" i="1"/>
  <c r="MH50" i="1"/>
  <c r="MH51" i="1"/>
  <c r="MH52" i="1"/>
  <c r="MH53" i="1"/>
  <c r="MH54" i="1"/>
  <c r="MH55" i="1"/>
  <c r="MH69" i="1"/>
  <c r="MI46" i="1"/>
  <c r="MI47" i="1"/>
  <c r="MI48" i="1"/>
  <c r="MI49" i="1"/>
  <c r="MI50" i="1"/>
  <c r="MI51" i="1"/>
  <c r="MI52" i="1"/>
  <c r="MI53" i="1"/>
  <c r="MI54" i="1"/>
  <c r="MI55" i="1"/>
  <c r="MI69" i="1"/>
  <c r="MJ46" i="1"/>
  <c r="MJ47" i="1"/>
  <c r="MJ48" i="1"/>
  <c r="MJ49" i="1"/>
  <c r="MJ50" i="1"/>
  <c r="MJ51" i="1"/>
  <c r="MJ52" i="1"/>
  <c r="MJ53" i="1"/>
  <c r="MJ54" i="1"/>
  <c r="MJ55" i="1"/>
  <c r="MJ69" i="1"/>
  <c r="MK46" i="1"/>
  <c r="MK47" i="1"/>
  <c r="MK48" i="1"/>
  <c r="MK49" i="1"/>
  <c r="MK50" i="1"/>
  <c r="MK51" i="1"/>
  <c r="MK52" i="1"/>
  <c r="MK53" i="1"/>
  <c r="MK54" i="1"/>
  <c r="MK55" i="1"/>
  <c r="MK69" i="1"/>
  <c r="ML46" i="1"/>
  <c r="ML47" i="1"/>
  <c r="ML48" i="1"/>
  <c r="ML49" i="1"/>
  <c r="ML50" i="1"/>
  <c r="ML51" i="1"/>
  <c r="ML52" i="1"/>
  <c r="ML53" i="1"/>
  <c r="ML54" i="1"/>
  <c r="ML55" i="1"/>
  <c r="ML69" i="1"/>
  <c r="MM46" i="1"/>
  <c r="MM47" i="1"/>
  <c r="MM48" i="1"/>
  <c r="MM49" i="1"/>
  <c r="MM50" i="1"/>
  <c r="MM51" i="1"/>
  <c r="MM52" i="1"/>
  <c r="MM53" i="1"/>
  <c r="MM54" i="1"/>
  <c r="MM55" i="1"/>
  <c r="MM69" i="1"/>
  <c r="MN46" i="1"/>
  <c r="MN47" i="1"/>
  <c r="MN48" i="1"/>
  <c r="MN49" i="1"/>
  <c r="MN50" i="1"/>
  <c r="MN51" i="1"/>
  <c r="MN52" i="1"/>
  <c r="MN53" i="1"/>
  <c r="MN54" i="1"/>
  <c r="MN55" i="1"/>
  <c r="MN69" i="1"/>
  <c r="MO46" i="1"/>
  <c r="MO47" i="1"/>
  <c r="MO48" i="1"/>
  <c r="MO49" i="1"/>
  <c r="MO50" i="1"/>
  <c r="MO51" i="1"/>
  <c r="MO52" i="1"/>
  <c r="MO53" i="1"/>
  <c r="MO54" i="1"/>
  <c r="MO55" i="1"/>
  <c r="MO69" i="1"/>
  <c r="MP46" i="1"/>
  <c r="MP47" i="1"/>
  <c r="MP48" i="1"/>
  <c r="MP49" i="1"/>
  <c r="MP50" i="1"/>
  <c r="MP51" i="1"/>
  <c r="MP52" i="1"/>
  <c r="MP53" i="1"/>
  <c r="MP54" i="1"/>
  <c r="MP55" i="1"/>
  <c r="MP69" i="1"/>
  <c r="MQ46" i="1"/>
  <c r="MQ47" i="1"/>
  <c r="MQ48" i="1"/>
  <c r="MQ49" i="1"/>
  <c r="MQ50" i="1"/>
  <c r="MQ51" i="1"/>
  <c r="MQ52" i="1"/>
  <c r="MQ53" i="1"/>
  <c r="MQ54" i="1"/>
  <c r="MQ55" i="1"/>
  <c r="MQ69" i="1"/>
  <c r="MR46" i="1"/>
  <c r="MR47" i="1"/>
  <c r="MR48" i="1"/>
  <c r="MR49" i="1"/>
  <c r="MR50" i="1"/>
  <c r="MR51" i="1"/>
  <c r="MR52" i="1"/>
  <c r="MR53" i="1"/>
  <c r="MR54" i="1"/>
  <c r="MR55" i="1"/>
  <c r="MR69" i="1"/>
  <c r="MS46" i="1"/>
  <c r="MS47" i="1"/>
  <c r="MS48" i="1"/>
  <c r="MS49" i="1"/>
  <c r="MS50" i="1"/>
  <c r="MS51" i="1"/>
  <c r="MS52" i="1"/>
  <c r="MS53" i="1"/>
  <c r="MS54" i="1"/>
  <c r="MS55" i="1"/>
  <c r="MS69" i="1"/>
  <c r="MT46" i="1"/>
  <c r="MT47" i="1"/>
  <c r="MT48" i="1"/>
  <c r="MT49" i="1"/>
  <c r="MT50" i="1"/>
  <c r="MT51" i="1"/>
  <c r="MT52" i="1"/>
  <c r="MT53" i="1"/>
  <c r="MT54" i="1"/>
  <c r="MT55" i="1"/>
  <c r="MT69" i="1"/>
  <c r="MU46" i="1"/>
  <c r="MU47" i="1"/>
  <c r="MU48" i="1"/>
  <c r="MU49" i="1"/>
  <c r="MU50" i="1"/>
  <c r="MU51" i="1"/>
  <c r="MU52" i="1"/>
  <c r="MU53" i="1"/>
  <c r="MU54" i="1"/>
  <c r="MU55" i="1"/>
  <c r="MU69" i="1"/>
  <c r="MV46" i="1"/>
  <c r="MV47" i="1"/>
  <c r="MV48" i="1"/>
  <c r="MV49" i="1"/>
  <c r="MV50" i="1"/>
  <c r="MV51" i="1"/>
  <c r="MV52" i="1"/>
  <c r="MV53" i="1"/>
  <c r="MV54" i="1"/>
  <c r="MV55" i="1"/>
  <c r="MV69" i="1"/>
  <c r="MW46" i="1"/>
  <c r="MW47" i="1"/>
  <c r="MW48" i="1"/>
  <c r="MW49" i="1"/>
  <c r="MW50" i="1"/>
  <c r="MW51" i="1"/>
  <c r="MW52" i="1"/>
  <c r="MW53" i="1"/>
  <c r="MW54" i="1"/>
  <c r="MW55" i="1"/>
  <c r="MW69" i="1"/>
  <c r="MX46" i="1"/>
  <c r="MX47" i="1"/>
  <c r="MX48" i="1"/>
  <c r="MX49" i="1"/>
  <c r="MX50" i="1"/>
  <c r="MX51" i="1"/>
  <c r="MX52" i="1"/>
  <c r="MX53" i="1"/>
  <c r="MX54" i="1"/>
  <c r="MX55" i="1"/>
  <c r="MX69" i="1"/>
  <c r="MY46" i="1"/>
  <c r="MY47" i="1"/>
  <c r="MY48" i="1"/>
  <c r="MY49" i="1"/>
  <c r="MY50" i="1"/>
  <c r="MY51" i="1"/>
  <c r="MY52" i="1"/>
  <c r="MY53" i="1"/>
  <c r="MY54" i="1"/>
  <c r="MY55" i="1"/>
  <c r="MY69" i="1"/>
  <c r="MZ46" i="1"/>
  <c r="MZ47" i="1"/>
  <c r="MZ48" i="1"/>
  <c r="MZ49" i="1"/>
  <c r="MZ50" i="1"/>
  <c r="MZ51" i="1"/>
  <c r="MZ52" i="1"/>
  <c r="MZ53" i="1"/>
  <c r="MZ54" i="1"/>
  <c r="MZ55" i="1"/>
  <c r="MZ69" i="1"/>
  <c r="NA46" i="1"/>
  <c r="NA47" i="1"/>
  <c r="NA48" i="1"/>
  <c r="NA49" i="1"/>
  <c r="NA50" i="1"/>
  <c r="NA51" i="1"/>
  <c r="NA52" i="1"/>
  <c r="NA53" i="1"/>
  <c r="NA54" i="1"/>
  <c r="NA55" i="1"/>
  <c r="NA69" i="1"/>
  <c r="NB46" i="1"/>
  <c r="NB47" i="1"/>
  <c r="NB48" i="1"/>
  <c r="NB49" i="1"/>
  <c r="NB50" i="1"/>
  <c r="NB51" i="1"/>
  <c r="NB52" i="1"/>
  <c r="NB53" i="1"/>
  <c r="NB54" i="1"/>
  <c r="NB55" i="1"/>
  <c r="NB69" i="1"/>
  <c r="NC46" i="1"/>
  <c r="NC47" i="1"/>
  <c r="NC48" i="1"/>
  <c r="NC49" i="1"/>
  <c r="NC50" i="1"/>
  <c r="NC51" i="1"/>
  <c r="NC52" i="1"/>
  <c r="NC53" i="1"/>
  <c r="NC54" i="1"/>
  <c r="NC55" i="1"/>
  <c r="NC69" i="1"/>
  <c r="ND46" i="1"/>
  <c r="ND47" i="1"/>
  <c r="ND48" i="1"/>
  <c r="ND49" i="1"/>
  <c r="ND50" i="1"/>
  <c r="ND51" i="1"/>
  <c r="ND52" i="1"/>
  <c r="ND53" i="1"/>
  <c r="ND54" i="1"/>
  <c r="ND55" i="1"/>
  <c r="ND69" i="1"/>
  <c r="NE46" i="1"/>
  <c r="NE47" i="1"/>
  <c r="NE48" i="1"/>
  <c r="NE49" i="1"/>
  <c r="NE50" i="1"/>
  <c r="NE51" i="1"/>
  <c r="NE52" i="1"/>
  <c r="NE53" i="1"/>
  <c r="NE54" i="1"/>
  <c r="NE55" i="1"/>
  <c r="NE69" i="1"/>
  <c r="NF46" i="1"/>
  <c r="NF47" i="1"/>
  <c r="NF48" i="1"/>
  <c r="NF49" i="1"/>
  <c r="NF50" i="1"/>
  <c r="NF51" i="1"/>
  <c r="NF52" i="1"/>
  <c r="NF53" i="1"/>
  <c r="NF54" i="1"/>
  <c r="NF55" i="1"/>
  <c r="NF69" i="1"/>
  <c r="NG46" i="1"/>
  <c r="NG47" i="1"/>
  <c r="NG48" i="1"/>
  <c r="NG49" i="1"/>
  <c r="NG50" i="1"/>
  <c r="NG51" i="1"/>
  <c r="NG52" i="1"/>
  <c r="NG53" i="1"/>
  <c r="NG54" i="1"/>
  <c r="NG55" i="1"/>
  <c r="NG69" i="1"/>
  <c r="NH46" i="1"/>
  <c r="NH47" i="1"/>
  <c r="NH48" i="1"/>
  <c r="NH49" i="1"/>
  <c r="NH50" i="1"/>
  <c r="NH51" i="1"/>
  <c r="NH52" i="1"/>
  <c r="NH53" i="1"/>
  <c r="NH54" i="1"/>
  <c r="NH55" i="1"/>
  <c r="NH69" i="1"/>
  <c r="NI46" i="1"/>
  <c r="NI47" i="1"/>
  <c r="NI48" i="1"/>
  <c r="NI49" i="1"/>
  <c r="NI50" i="1"/>
  <c r="NI51" i="1"/>
  <c r="NI52" i="1"/>
  <c r="NI53" i="1"/>
  <c r="NI54" i="1"/>
  <c r="NI55" i="1"/>
  <c r="NI69" i="1"/>
  <c r="NJ46" i="1"/>
  <c r="NJ47" i="1"/>
  <c r="NJ48" i="1"/>
  <c r="NJ49" i="1"/>
  <c r="NJ50" i="1"/>
  <c r="NJ51" i="1"/>
  <c r="NJ52" i="1"/>
  <c r="NJ53" i="1"/>
  <c r="NJ54" i="1"/>
  <c r="NJ55" i="1"/>
  <c r="NJ69" i="1"/>
  <c r="NK46" i="1"/>
  <c r="NK47" i="1"/>
  <c r="NK48" i="1"/>
  <c r="NK49" i="1"/>
  <c r="NK50" i="1"/>
  <c r="NK51" i="1"/>
  <c r="NK52" i="1"/>
  <c r="NK53" i="1"/>
  <c r="NK54" i="1"/>
  <c r="NK55" i="1"/>
  <c r="NK69" i="1"/>
  <c r="NL46" i="1"/>
  <c r="NL47" i="1"/>
  <c r="NL48" i="1"/>
  <c r="NL49" i="1"/>
  <c r="NL50" i="1"/>
  <c r="NL51" i="1"/>
  <c r="NL52" i="1"/>
  <c r="NL53" i="1"/>
  <c r="NL54" i="1"/>
  <c r="NL55" i="1"/>
  <c r="NL69" i="1"/>
  <c r="NM46" i="1"/>
  <c r="NM47" i="1"/>
  <c r="NM48" i="1"/>
  <c r="NM49" i="1"/>
  <c r="NM50" i="1"/>
  <c r="NM51" i="1"/>
  <c r="NM52" i="1"/>
  <c r="NM53" i="1"/>
  <c r="NM54" i="1"/>
  <c r="NM55" i="1"/>
  <c r="NM69" i="1"/>
  <c r="NN46" i="1"/>
  <c r="NN47" i="1"/>
  <c r="NN48" i="1"/>
  <c r="NN49" i="1"/>
  <c r="NN50" i="1"/>
  <c r="NN51" i="1"/>
  <c r="NN52" i="1"/>
  <c r="NN53" i="1"/>
  <c r="NN54" i="1"/>
  <c r="NN55" i="1"/>
  <c r="NN69" i="1"/>
  <c r="NO46" i="1"/>
  <c r="NO47" i="1"/>
  <c r="NO48" i="1"/>
  <c r="NO49" i="1"/>
  <c r="NO50" i="1"/>
  <c r="NO51" i="1"/>
  <c r="NO52" i="1"/>
  <c r="NO53" i="1"/>
  <c r="NO54" i="1"/>
  <c r="NO55" i="1"/>
  <c r="NO69" i="1"/>
  <c r="NP46" i="1"/>
  <c r="NP47" i="1"/>
  <c r="NP48" i="1"/>
  <c r="NP49" i="1"/>
  <c r="NP50" i="1"/>
  <c r="NP51" i="1"/>
  <c r="NP52" i="1"/>
  <c r="NP53" i="1"/>
  <c r="NP54" i="1"/>
  <c r="NP55" i="1"/>
  <c r="NP69" i="1"/>
  <c r="NQ46" i="1"/>
  <c r="NQ47" i="1"/>
  <c r="NQ48" i="1"/>
  <c r="NQ49" i="1"/>
  <c r="NQ50" i="1"/>
  <c r="NQ51" i="1"/>
  <c r="NQ52" i="1"/>
  <c r="NQ53" i="1"/>
  <c r="NQ54" i="1"/>
  <c r="NQ55" i="1"/>
  <c r="NQ69" i="1"/>
  <c r="NR46" i="1"/>
  <c r="NR47" i="1"/>
  <c r="NR48" i="1"/>
  <c r="NR49" i="1"/>
  <c r="NR50" i="1"/>
  <c r="NR51" i="1"/>
  <c r="NR52" i="1"/>
  <c r="NR53" i="1"/>
  <c r="NR54" i="1"/>
  <c r="NR55" i="1"/>
  <c r="NR69" i="1"/>
  <c r="NS46" i="1"/>
  <c r="NS47" i="1"/>
  <c r="NS48" i="1"/>
  <c r="NS49" i="1"/>
  <c r="NS50" i="1"/>
  <c r="NS51" i="1"/>
  <c r="NS52" i="1"/>
  <c r="NS53" i="1"/>
  <c r="NS54" i="1"/>
  <c r="NS55" i="1"/>
  <c r="NS69" i="1"/>
  <c r="NT46" i="1"/>
  <c r="NT47" i="1"/>
  <c r="NT48" i="1"/>
  <c r="NT49" i="1"/>
  <c r="NT50" i="1"/>
  <c r="NT51" i="1"/>
  <c r="NT52" i="1"/>
  <c r="NT53" i="1"/>
  <c r="NT54" i="1"/>
  <c r="NT55" i="1"/>
  <c r="NT69" i="1"/>
  <c r="NU46" i="1"/>
  <c r="NU47" i="1"/>
  <c r="NU48" i="1"/>
  <c r="NU49" i="1"/>
  <c r="NU50" i="1"/>
  <c r="NU51" i="1"/>
  <c r="NU52" i="1"/>
  <c r="NU53" i="1"/>
  <c r="NU54" i="1"/>
  <c r="NU55" i="1"/>
  <c r="NU69" i="1"/>
  <c r="NV46" i="1"/>
  <c r="NV47" i="1"/>
  <c r="NV48" i="1"/>
  <c r="NV49" i="1"/>
  <c r="NV50" i="1"/>
  <c r="NV51" i="1"/>
  <c r="NV52" i="1"/>
  <c r="NV53" i="1"/>
  <c r="NV54" i="1"/>
  <c r="NV55" i="1"/>
  <c r="NV69" i="1"/>
  <c r="NW46" i="1"/>
  <c r="NW47" i="1"/>
  <c r="NW48" i="1"/>
  <c r="NW49" i="1"/>
  <c r="NW50" i="1"/>
  <c r="NW51" i="1"/>
  <c r="NW52" i="1"/>
  <c r="NW53" i="1"/>
  <c r="NW54" i="1"/>
  <c r="NW55" i="1"/>
  <c r="NW69" i="1"/>
  <c r="NX46" i="1"/>
  <c r="NX47" i="1"/>
  <c r="NX48" i="1"/>
  <c r="NX49" i="1"/>
  <c r="NX50" i="1"/>
  <c r="NX51" i="1"/>
  <c r="NX52" i="1"/>
  <c r="NX53" i="1"/>
  <c r="NX54" i="1"/>
  <c r="NX55" i="1"/>
  <c r="NX69" i="1"/>
  <c r="NY46" i="1"/>
  <c r="NY47" i="1"/>
  <c r="NY48" i="1"/>
  <c r="NY49" i="1"/>
  <c r="NY50" i="1"/>
  <c r="NY51" i="1"/>
  <c r="NY52" i="1"/>
  <c r="NY53" i="1"/>
  <c r="NY54" i="1"/>
  <c r="NY55" i="1"/>
  <c r="NY69" i="1"/>
  <c r="NZ46" i="1"/>
  <c r="NZ47" i="1"/>
  <c r="NZ48" i="1"/>
  <c r="NZ49" i="1"/>
  <c r="NZ50" i="1"/>
  <c r="NZ51" i="1"/>
  <c r="NZ52" i="1"/>
  <c r="NZ53" i="1"/>
  <c r="NZ54" i="1"/>
  <c r="NZ55" i="1"/>
  <c r="NZ69" i="1"/>
  <c r="OA46" i="1"/>
  <c r="OA47" i="1"/>
  <c r="OA48" i="1"/>
  <c r="OA49" i="1"/>
  <c r="OA50" i="1"/>
  <c r="OA51" i="1"/>
  <c r="OA52" i="1"/>
  <c r="OA53" i="1"/>
  <c r="OA54" i="1"/>
  <c r="OA55" i="1"/>
  <c r="OA69" i="1"/>
  <c r="OB46" i="1"/>
  <c r="OB47" i="1"/>
  <c r="OB48" i="1"/>
  <c r="OB49" i="1"/>
  <c r="OB50" i="1"/>
  <c r="OB51" i="1"/>
  <c r="OB52" i="1"/>
  <c r="OB53" i="1"/>
  <c r="OB54" i="1"/>
  <c r="OB55" i="1"/>
  <c r="OB69" i="1"/>
  <c r="OC46" i="1"/>
  <c r="OC47" i="1"/>
  <c r="OC48" i="1"/>
  <c r="OC49" i="1"/>
  <c r="OC50" i="1"/>
  <c r="OC51" i="1"/>
  <c r="OC52" i="1"/>
  <c r="OC53" i="1"/>
  <c r="OC54" i="1"/>
  <c r="OC55" i="1"/>
  <c r="OC69" i="1"/>
  <c r="OD46" i="1"/>
  <c r="OD47" i="1"/>
  <c r="OD48" i="1"/>
  <c r="OD49" i="1"/>
  <c r="OD50" i="1"/>
  <c r="OD51" i="1"/>
  <c r="OD52" i="1"/>
  <c r="OD53" i="1"/>
  <c r="OD54" i="1"/>
  <c r="OD55" i="1"/>
  <c r="OD69" i="1"/>
  <c r="OE46" i="1"/>
  <c r="OE47" i="1"/>
  <c r="OE48" i="1"/>
  <c r="OE49" i="1"/>
  <c r="OE50" i="1"/>
  <c r="OE51" i="1"/>
  <c r="OE52" i="1"/>
  <c r="OE53" i="1"/>
  <c r="OE54" i="1"/>
  <c r="OE55" i="1"/>
  <c r="OE69" i="1"/>
  <c r="OF46" i="1"/>
  <c r="OF47" i="1"/>
  <c r="OF48" i="1"/>
  <c r="OF49" i="1"/>
  <c r="OF50" i="1"/>
  <c r="OF51" i="1"/>
  <c r="OF52" i="1"/>
  <c r="OF53" i="1"/>
  <c r="OF54" i="1"/>
  <c r="OF55" i="1"/>
  <c r="OF69" i="1"/>
  <c r="OG46" i="1"/>
  <c r="OG47" i="1"/>
  <c r="OG48" i="1"/>
  <c r="OG49" i="1"/>
  <c r="OG50" i="1"/>
  <c r="OG51" i="1"/>
  <c r="OG52" i="1"/>
  <c r="OG53" i="1"/>
  <c r="OG54" i="1"/>
  <c r="OG55" i="1"/>
  <c r="OG69" i="1"/>
  <c r="OH46" i="1"/>
  <c r="OH47" i="1"/>
  <c r="OH48" i="1"/>
  <c r="OH49" i="1"/>
  <c r="OH50" i="1"/>
  <c r="OH51" i="1"/>
  <c r="OH52" i="1"/>
  <c r="OH53" i="1"/>
  <c r="OH54" i="1"/>
  <c r="OH55" i="1"/>
  <c r="OH69" i="1"/>
  <c r="OI46" i="1"/>
  <c r="OI47" i="1"/>
  <c r="OI48" i="1"/>
  <c r="OI49" i="1"/>
  <c r="OI50" i="1"/>
  <c r="OI51" i="1"/>
  <c r="OI52" i="1"/>
  <c r="OI53" i="1"/>
  <c r="OI54" i="1"/>
  <c r="OI55" i="1"/>
  <c r="OI69" i="1"/>
  <c r="OJ46" i="1"/>
  <c r="OJ47" i="1"/>
  <c r="OJ48" i="1"/>
  <c r="OJ49" i="1"/>
  <c r="OJ50" i="1"/>
  <c r="OJ51" i="1"/>
  <c r="OJ52" i="1"/>
  <c r="OJ53" i="1"/>
  <c r="OJ54" i="1"/>
  <c r="OJ55" i="1"/>
  <c r="OJ69" i="1"/>
  <c r="OK46" i="1"/>
  <c r="OK47" i="1"/>
  <c r="OK48" i="1"/>
  <c r="OK49" i="1"/>
  <c r="OK50" i="1"/>
  <c r="OK51" i="1"/>
  <c r="OK52" i="1"/>
  <c r="OK53" i="1"/>
  <c r="OK54" i="1"/>
  <c r="OK55" i="1"/>
  <c r="OK69" i="1"/>
  <c r="OL46" i="1"/>
  <c r="OL47" i="1"/>
  <c r="OL48" i="1"/>
  <c r="OL49" i="1"/>
  <c r="OL50" i="1"/>
  <c r="OL51" i="1"/>
  <c r="OL52" i="1"/>
  <c r="OL53" i="1"/>
  <c r="OL54" i="1"/>
  <c r="OL55" i="1"/>
  <c r="OL69" i="1"/>
  <c r="OM46" i="1"/>
  <c r="OM47" i="1"/>
  <c r="OM48" i="1"/>
  <c r="OM49" i="1"/>
  <c r="OM50" i="1"/>
  <c r="OM51" i="1"/>
  <c r="OM52" i="1"/>
  <c r="OM53" i="1"/>
  <c r="OM54" i="1"/>
  <c r="OM55" i="1"/>
  <c r="OM69" i="1"/>
  <c r="ON46" i="1"/>
  <c r="ON47" i="1"/>
  <c r="ON48" i="1"/>
  <c r="ON49" i="1"/>
  <c r="ON50" i="1"/>
  <c r="ON51" i="1"/>
  <c r="ON52" i="1"/>
  <c r="ON53" i="1"/>
  <c r="ON54" i="1"/>
  <c r="ON55" i="1"/>
  <c r="ON69" i="1"/>
  <c r="OO46" i="1"/>
  <c r="OO47" i="1"/>
  <c r="OO48" i="1"/>
  <c r="OO49" i="1"/>
  <c r="OO50" i="1"/>
  <c r="OO51" i="1"/>
  <c r="OO52" i="1"/>
  <c r="OO53" i="1"/>
  <c r="OO54" i="1"/>
  <c r="OO55" i="1"/>
  <c r="OO69" i="1"/>
  <c r="OP46" i="1"/>
  <c r="OP47" i="1"/>
  <c r="OP48" i="1"/>
  <c r="OP49" i="1"/>
  <c r="OP50" i="1"/>
  <c r="OP51" i="1"/>
  <c r="OP52" i="1"/>
  <c r="OP53" i="1"/>
  <c r="OP54" i="1"/>
  <c r="OP55" i="1"/>
  <c r="OP69" i="1"/>
  <c r="OQ46" i="1"/>
  <c r="OQ47" i="1"/>
  <c r="OQ48" i="1"/>
  <c r="OQ49" i="1"/>
  <c r="OQ50" i="1"/>
  <c r="OQ51" i="1"/>
  <c r="OQ52" i="1"/>
  <c r="OQ53" i="1"/>
  <c r="OQ54" i="1"/>
  <c r="OQ55" i="1"/>
  <c r="OQ69" i="1"/>
  <c r="OR46" i="1"/>
  <c r="OR47" i="1"/>
  <c r="OR48" i="1"/>
  <c r="OR49" i="1"/>
  <c r="OR50" i="1"/>
  <c r="OR51" i="1"/>
  <c r="OR52" i="1"/>
  <c r="OR53" i="1"/>
  <c r="OR54" i="1"/>
  <c r="OR55" i="1"/>
  <c r="OR69" i="1"/>
  <c r="OS46" i="1"/>
  <c r="OS47" i="1"/>
  <c r="OS48" i="1"/>
  <c r="OS49" i="1"/>
  <c r="OS50" i="1"/>
  <c r="OS51" i="1"/>
  <c r="OS52" i="1"/>
  <c r="OS53" i="1"/>
  <c r="OS54" i="1"/>
  <c r="OS55" i="1"/>
  <c r="OS69" i="1"/>
  <c r="OT46" i="1"/>
  <c r="OT47" i="1"/>
  <c r="OT48" i="1"/>
  <c r="OT49" i="1"/>
  <c r="OT50" i="1"/>
  <c r="OT51" i="1"/>
  <c r="OT52" i="1"/>
  <c r="OT53" i="1"/>
  <c r="OT54" i="1"/>
  <c r="OT55" i="1"/>
  <c r="OT69" i="1"/>
  <c r="OU46" i="1"/>
  <c r="OU47" i="1"/>
  <c r="OU48" i="1"/>
  <c r="OU49" i="1"/>
  <c r="OU50" i="1"/>
  <c r="OU51" i="1"/>
  <c r="OU52" i="1"/>
  <c r="OU53" i="1"/>
  <c r="OU54" i="1"/>
  <c r="OU55" i="1"/>
  <c r="OU69" i="1"/>
  <c r="OV46" i="1"/>
  <c r="OV47" i="1"/>
  <c r="OV48" i="1"/>
  <c r="OV49" i="1"/>
  <c r="OV50" i="1"/>
  <c r="OV51" i="1"/>
  <c r="OV52" i="1"/>
  <c r="OV53" i="1"/>
  <c r="OV54" i="1"/>
  <c r="OV55" i="1"/>
  <c r="OV69" i="1"/>
  <c r="OW46" i="1"/>
  <c r="OW47" i="1"/>
  <c r="OW48" i="1"/>
  <c r="OW49" i="1"/>
  <c r="OW50" i="1"/>
  <c r="OW51" i="1"/>
  <c r="OW52" i="1"/>
  <c r="OW53" i="1"/>
  <c r="OW54" i="1"/>
  <c r="OW55" i="1"/>
  <c r="OW69" i="1"/>
  <c r="OX46" i="1"/>
  <c r="OX47" i="1"/>
  <c r="OX48" i="1"/>
  <c r="OX49" i="1"/>
  <c r="OX50" i="1"/>
  <c r="OX51" i="1"/>
  <c r="OX52" i="1"/>
  <c r="OX53" i="1"/>
  <c r="OX54" i="1"/>
  <c r="OX55" i="1"/>
  <c r="OX69" i="1"/>
  <c r="OY46" i="1"/>
  <c r="OY47" i="1"/>
  <c r="OY48" i="1"/>
  <c r="OY49" i="1"/>
  <c r="OY50" i="1"/>
  <c r="OY51" i="1"/>
  <c r="OY52" i="1"/>
  <c r="OY53" i="1"/>
  <c r="OY54" i="1"/>
  <c r="OY55" i="1"/>
  <c r="OY69" i="1"/>
  <c r="OZ46" i="1"/>
  <c r="OZ47" i="1"/>
  <c r="OZ48" i="1"/>
  <c r="OZ49" i="1"/>
  <c r="OZ50" i="1"/>
  <c r="OZ51" i="1"/>
  <c r="OZ52" i="1"/>
  <c r="OZ53" i="1"/>
  <c r="OZ54" i="1"/>
  <c r="OZ55" i="1"/>
  <c r="OZ69" i="1"/>
  <c r="PA46" i="1"/>
  <c r="PA47" i="1"/>
  <c r="PA48" i="1"/>
  <c r="PA49" i="1"/>
  <c r="PA50" i="1"/>
  <c r="PA51" i="1"/>
  <c r="PA52" i="1"/>
  <c r="PA53" i="1"/>
  <c r="PA54" i="1"/>
  <c r="PA55" i="1"/>
  <c r="PA69" i="1"/>
  <c r="PB46" i="1"/>
  <c r="PB47" i="1"/>
  <c r="PB48" i="1"/>
  <c r="PB49" i="1"/>
  <c r="PB50" i="1"/>
  <c r="PB51" i="1"/>
  <c r="PB52" i="1"/>
  <c r="PB53" i="1"/>
  <c r="PB54" i="1"/>
  <c r="PB55" i="1"/>
  <c r="PB69" i="1"/>
  <c r="PC46" i="1"/>
  <c r="PC47" i="1"/>
  <c r="PC48" i="1"/>
  <c r="PC49" i="1"/>
  <c r="PC50" i="1"/>
  <c r="PC51" i="1"/>
  <c r="PC52" i="1"/>
  <c r="PC53" i="1"/>
  <c r="PC54" i="1"/>
  <c r="PC55" i="1"/>
  <c r="PC69" i="1"/>
  <c r="PD46" i="1"/>
  <c r="PD47" i="1"/>
  <c r="PD48" i="1"/>
  <c r="PD49" i="1"/>
  <c r="PD50" i="1"/>
  <c r="PD51" i="1"/>
  <c r="PD52" i="1"/>
  <c r="PD53" i="1"/>
  <c r="PD54" i="1"/>
  <c r="PD55" i="1"/>
  <c r="PD69" i="1"/>
  <c r="PE46" i="1"/>
  <c r="PE47" i="1"/>
  <c r="PE48" i="1"/>
  <c r="PE49" i="1"/>
  <c r="PE50" i="1"/>
  <c r="PE51" i="1"/>
  <c r="PE52" i="1"/>
  <c r="PE53" i="1"/>
  <c r="PE54" i="1"/>
  <c r="PE55" i="1"/>
  <c r="PE69" i="1"/>
  <c r="PF46" i="1"/>
  <c r="PF47" i="1"/>
  <c r="PF48" i="1"/>
  <c r="PF49" i="1"/>
  <c r="PF50" i="1"/>
  <c r="PF51" i="1"/>
  <c r="PF52" i="1"/>
  <c r="PF53" i="1"/>
  <c r="PF54" i="1"/>
  <c r="PF55" i="1"/>
  <c r="PF69" i="1"/>
  <c r="PG46" i="1"/>
  <c r="PG47" i="1"/>
  <c r="PG48" i="1"/>
  <c r="PG49" i="1"/>
  <c r="PG50" i="1"/>
  <c r="PG51" i="1"/>
  <c r="PG52" i="1"/>
  <c r="PG53" i="1"/>
  <c r="PG54" i="1"/>
  <c r="PG55" i="1"/>
  <c r="PG69" i="1"/>
  <c r="PH46" i="1"/>
  <c r="PH47" i="1"/>
  <c r="PH48" i="1"/>
  <c r="PH49" i="1"/>
  <c r="PH50" i="1"/>
  <c r="PH51" i="1"/>
  <c r="PH52" i="1"/>
  <c r="PH53" i="1"/>
  <c r="PH54" i="1"/>
  <c r="PH55" i="1"/>
  <c r="PH69" i="1"/>
  <c r="PI46" i="1"/>
  <c r="PI47" i="1"/>
  <c r="PI48" i="1"/>
  <c r="PI49" i="1"/>
  <c r="PI50" i="1"/>
  <c r="PI51" i="1"/>
  <c r="PI52" i="1"/>
  <c r="PI53" i="1"/>
  <c r="PI54" i="1"/>
  <c r="PI55" i="1"/>
  <c r="PI69" i="1"/>
  <c r="PJ46" i="1"/>
  <c r="PJ47" i="1"/>
  <c r="PJ48" i="1"/>
  <c r="PJ49" i="1"/>
  <c r="PJ50" i="1"/>
  <c r="PJ51" i="1"/>
  <c r="PJ52" i="1"/>
  <c r="PJ53" i="1"/>
  <c r="PJ54" i="1"/>
  <c r="PJ55" i="1"/>
  <c r="PJ69" i="1"/>
  <c r="PK46" i="1"/>
  <c r="PK47" i="1"/>
  <c r="PK48" i="1"/>
  <c r="PK49" i="1"/>
  <c r="PK50" i="1"/>
  <c r="PK51" i="1"/>
  <c r="PK52" i="1"/>
  <c r="PK53" i="1"/>
  <c r="PK54" i="1"/>
  <c r="PK55" i="1"/>
  <c r="PK69" i="1"/>
  <c r="PL46" i="1"/>
  <c r="PL47" i="1"/>
  <c r="PL48" i="1"/>
  <c r="PL49" i="1"/>
  <c r="PL50" i="1"/>
  <c r="PL51" i="1"/>
  <c r="PL52" i="1"/>
  <c r="PL53" i="1"/>
  <c r="PL54" i="1"/>
  <c r="PL55" i="1"/>
  <c r="PL69" i="1"/>
  <c r="PM46" i="1"/>
  <c r="PM47" i="1"/>
  <c r="PM48" i="1"/>
  <c r="PM49" i="1"/>
  <c r="PM50" i="1"/>
  <c r="PM51" i="1"/>
  <c r="PM52" i="1"/>
  <c r="PM53" i="1"/>
  <c r="PM54" i="1"/>
  <c r="PM55" i="1"/>
  <c r="PM69" i="1"/>
  <c r="PN46" i="1"/>
  <c r="PN47" i="1"/>
  <c r="PN48" i="1"/>
  <c r="PN49" i="1"/>
  <c r="PN50" i="1"/>
  <c r="PN51" i="1"/>
  <c r="PN52" i="1"/>
  <c r="PN53" i="1"/>
  <c r="PN54" i="1"/>
  <c r="PN55" i="1"/>
  <c r="PN69" i="1"/>
  <c r="PO46" i="1"/>
  <c r="PO47" i="1"/>
  <c r="PO48" i="1"/>
  <c r="PO49" i="1"/>
  <c r="PO50" i="1"/>
  <c r="PO51" i="1"/>
  <c r="PO52" i="1"/>
  <c r="PO53" i="1"/>
  <c r="PO54" i="1"/>
  <c r="PO55" i="1"/>
  <c r="PO69" i="1"/>
  <c r="PP46" i="1"/>
  <c r="PP47" i="1"/>
  <c r="PP48" i="1"/>
  <c r="PP49" i="1"/>
  <c r="PP50" i="1"/>
  <c r="PP51" i="1"/>
  <c r="PP52" i="1"/>
  <c r="PP53" i="1"/>
  <c r="PP54" i="1"/>
  <c r="PP55" i="1"/>
  <c r="PP69" i="1"/>
  <c r="PQ46" i="1"/>
  <c r="PQ47" i="1"/>
  <c r="PQ48" i="1"/>
  <c r="PQ49" i="1"/>
  <c r="PQ50" i="1"/>
  <c r="PQ51" i="1"/>
  <c r="PQ52" i="1"/>
  <c r="PQ53" i="1"/>
  <c r="PQ54" i="1"/>
  <c r="PQ55" i="1"/>
  <c r="PQ69" i="1"/>
  <c r="PR46" i="1"/>
  <c r="PR47" i="1"/>
  <c r="PR48" i="1"/>
  <c r="PR49" i="1"/>
  <c r="PR50" i="1"/>
  <c r="PR51" i="1"/>
  <c r="PR52" i="1"/>
  <c r="PR53" i="1"/>
  <c r="PR54" i="1"/>
  <c r="PR55" i="1"/>
  <c r="PR69" i="1"/>
  <c r="PS46" i="1"/>
  <c r="PS47" i="1"/>
  <c r="PS48" i="1"/>
  <c r="PS49" i="1"/>
  <c r="PS50" i="1"/>
  <c r="PS51" i="1"/>
  <c r="PS52" i="1"/>
  <c r="PS53" i="1"/>
  <c r="PS54" i="1"/>
  <c r="PS55" i="1"/>
  <c r="PS69" i="1"/>
  <c r="PT46" i="1"/>
  <c r="PT47" i="1"/>
  <c r="PT48" i="1"/>
  <c r="PT49" i="1"/>
  <c r="PT50" i="1"/>
  <c r="PT51" i="1"/>
  <c r="PT52" i="1"/>
  <c r="PT53" i="1"/>
  <c r="PT54" i="1"/>
  <c r="PT55" i="1"/>
  <c r="PT69" i="1"/>
  <c r="PU46" i="1"/>
  <c r="PU47" i="1"/>
  <c r="PU48" i="1"/>
  <c r="PU49" i="1"/>
  <c r="PU50" i="1"/>
  <c r="PU51" i="1"/>
  <c r="PU52" i="1"/>
  <c r="PU53" i="1"/>
  <c r="PU54" i="1"/>
  <c r="PU55" i="1"/>
  <c r="PU69" i="1"/>
  <c r="PV46" i="1"/>
  <c r="PV47" i="1"/>
  <c r="PV48" i="1"/>
  <c r="PV49" i="1"/>
  <c r="PV50" i="1"/>
  <c r="PV51" i="1"/>
  <c r="PV52" i="1"/>
  <c r="PV53" i="1"/>
  <c r="PV54" i="1"/>
  <c r="PV55" i="1"/>
  <c r="PV69" i="1"/>
  <c r="PW46" i="1"/>
  <c r="PW47" i="1"/>
  <c r="PW48" i="1"/>
  <c r="PW49" i="1"/>
  <c r="PW50" i="1"/>
  <c r="PW51" i="1"/>
  <c r="PW52" i="1"/>
  <c r="PW53" i="1"/>
  <c r="PW54" i="1"/>
  <c r="PW55" i="1"/>
  <c r="PW69" i="1"/>
  <c r="PX46" i="1"/>
  <c r="PX47" i="1"/>
  <c r="PX48" i="1"/>
  <c r="PX49" i="1"/>
  <c r="PX50" i="1"/>
  <c r="PX51" i="1"/>
  <c r="PX52" i="1"/>
  <c r="PX53" i="1"/>
  <c r="PX54" i="1"/>
  <c r="PX55" i="1"/>
  <c r="PX69" i="1"/>
  <c r="PY46" i="1"/>
  <c r="PY47" i="1"/>
  <c r="PY48" i="1"/>
  <c r="PY49" i="1"/>
  <c r="PY50" i="1"/>
  <c r="PY51" i="1"/>
  <c r="PY52" i="1"/>
  <c r="PY53" i="1"/>
  <c r="PY54" i="1"/>
  <c r="PY55" i="1"/>
  <c r="PY69" i="1"/>
  <c r="PZ46" i="1"/>
  <c r="PZ47" i="1"/>
  <c r="PZ48" i="1"/>
  <c r="PZ49" i="1"/>
  <c r="PZ50" i="1"/>
  <c r="PZ51" i="1"/>
  <c r="PZ52" i="1"/>
  <c r="PZ53" i="1"/>
  <c r="PZ54" i="1"/>
  <c r="PZ55" i="1"/>
  <c r="PZ69" i="1"/>
  <c r="QA46" i="1"/>
  <c r="QA47" i="1"/>
  <c r="QA48" i="1"/>
  <c r="QA49" i="1"/>
  <c r="QA50" i="1"/>
  <c r="QA51" i="1"/>
  <c r="QA52" i="1"/>
  <c r="QA53" i="1"/>
  <c r="QA54" i="1"/>
  <c r="QA55" i="1"/>
  <c r="QA69" i="1"/>
  <c r="QB46" i="1"/>
  <c r="QB47" i="1"/>
  <c r="QB48" i="1"/>
  <c r="QB49" i="1"/>
  <c r="QB50" i="1"/>
  <c r="QB51" i="1"/>
  <c r="QB52" i="1"/>
  <c r="QB53" i="1"/>
  <c r="QB54" i="1"/>
  <c r="QB55" i="1"/>
  <c r="QB69" i="1"/>
  <c r="QC46" i="1"/>
  <c r="QC47" i="1"/>
  <c r="QC48" i="1"/>
  <c r="QC49" i="1"/>
  <c r="QC50" i="1"/>
  <c r="QC51" i="1"/>
  <c r="QC52" i="1"/>
  <c r="QC53" i="1"/>
  <c r="QC54" i="1"/>
  <c r="QC55" i="1"/>
  <c r="QC69" i="1"/>
  <c r="QD46" i="1"/>
  <c r="QD47" i="1"/>
  <c r="QD48" i="1"/>
  <c r="QD49" i="1"/>
  <c r="QD50" i="1"/>
  <c r="QD51" i="1"/>
  <c r="QD52" i="1"/>
  <c r="QD53" i="1"/>
  <c r="QD54" i="1"/>
  <c r="QD55" i="1"/>
  <c r="QD69" i="1"/>
  <c r="QE46" i="1"/>
  <c r="QE47" i="1"/>
  <c r="QE48" i="1"/>
  <c r="QE49" i="1"/>
  <c r="QE50" i="1"/>
  <c r="QE51" i="1"/>
  <c r="QE52" i="1"/>
  <c r="QE53" i="1"/>
  <c r="QE54" i="1"/>
  <c r="QE55" i="1"/>
  <c r="QE69" i="1"/>
  <c r="QF46" i="1"/>
  <c r="QF47" i="1"/>
  <c r="QF48" i="1"/>
  <c r="QF49" i="1"/>
  <c r="QF50" i="1"/>
  <c r="QF51" i="1"/>
  <c r="QF52" i="1"/>
  <c r="QF53" i="1"/>
  <c r="QF54" i="1"/>
  <c r="QF55" i="1"/>
  <c r="QF69" i="1"/>
  <c r="QG46" i="1"/>
  <c r="QG47" i="1"/>
  <c r="QG48" i="1"/>
  <c r="QG49" i="1"/>
  <c r="QG50" i="1"/>
  <c r="QG51" i="1"/>
  <c r="QG52" i="1"/>
  <c r="QG53" i="1"/>
  <c r="QG54" i="1"/>
  <c r="QG55" i="1"/>
  <c r="QG69" i="1"/>
  <c r="QH46" i="1"/>
  <c r="QH47" i="1"/>
  <c r="QH48" i="1"/>
  <c r="QH49" i="1"/>
  <c r="QH50" i="1"/>
  <c r="QH51" i="1"/>
  <c r="QH52" i="1"/>
  <c r="QH53" i="1"/>
  <c r="QH54" i="1"/>
  <c r="QH55" i="1"/>
  <c r="QH69" i="1"/>
  <c r="QI46" i="1"/>
  <c r="QI47" i="1"/>
  <c r="QI48" i="1"/>
  <c r="QI49" i="1"/>
  <c r="QI50" i="1"/>
  <c r="QI51" i="1"/>
  <c r="QI52" i="1"/>
  <c r="QI53" i="1"/>
  <c r="QI54" i="1"/>
  <c r="QI55" i="1"/>
  <c r="QI69" i="1"/>
  <c r="QJ46" i="1"/>
  <c r="QJ47" i="1"/>
  <c r="QJ48" i="1"/>
  <c r="QJ49" i="1"/>
  <c r="QJ50" i="1"/>
  <c r="QJ51" i="1"/>
  <c r="QJ52" i="1"/>
  <c r="QJ53" i="1"/>
  <c r="QJ54" i="1"/>
  <c r="QJ55" i="1"/>
  <c r="QJ69" i="1"/>
  <c r="QK46" i="1"/>
  <c r="QK47" i="1"/>
  <c r="QK48" i="1"/>
  <c r="QK49" i="1"/>
  <c r="QK50" i="1"/>
  <c r="QK51" i="1"/>
  <c r="QK52" i="1"/>
  <c r="QK53" i="1"/>
  <c r="QK54" i="1"/>
  <c r="QK55" i="1"/>
  <c r="QK69" i="1"/>
  <c r="QL46" i="1"/>
  <c r="QL47" i="1"/>
  <c r="QL48" i="1"/>
  <c r="QL49" i="1"/>
  <c r="QL50" i="1"/>
  <c r="QL51" i="1"/>
  <c r="QL52" i="1"/>
  <c r="QL53" i="1"/>
  <c r="QL54" i="1"/>
  <c r="QL55" i="1"/>
  <c r="QL69" i="1"/>
  <c r="QM46" i="1"/>
  <c r="QM47" i="1"/>
  <c r="QM48" i="1"/>
  <c r="QM49" i="1"/>
  <c r="QM50" i="1"/>
  <c r="QM51" i="1"/>
  <c r="QM52" i="1"/>
  <c r="QM53" i="1"/>
  <c r="QM54" i="1"/>
  <c r="QM55" i="1"/>
  <c r="QM69" i="1"/>
  <c r="QN46" i="1"/>
  <c r="QN47" i="1"/>
  <c r="QN48" i="1"/>
  <c r="QN49" i="1"/>
  <c r="QN50" i="1"/>
  <c r="QN51" i="1"/>
  <c r="QN52" i="1"/>
  <c r="QN53" i="1"/>
  <c r="QN54" i="1"/>
  <c r="QN55" i="1"/>
  <c r="QN69" i="1"/>
  <c r="QO46" i="1"/>
  <c r="QO47" i="1"/>
  <c r="QO48" i="1"/>
  <c r="QO49" i="1"/>
  <c r="QO50" i="1"/>
  <c r="QO51" i="1"/>
  <c r="QO52" i="1"/>
  <c r="QO53" i="1"/>
  <c r="QO54" i="1"/>
  <c r="QO55" i="1"/>
  <c r="QO69" i="1"/>
  <c r="QP46" i="1"/>
  <c r="QP47" i="1"/>
  <c r="QP48" i="1"/>
  <c r="QP49" i="1"/>
  <c r="QP50" i="1"/>
  <c r="QP51" i="1"/>
  <c r="QP52" i="1"/>
  <c r="QP53" i="1"/>
  <c r="QP54" i="1"/>
  <c r="QP55" i="1"/>
  <c r="QP69" i="1"/>
  <c r="QQ46" i="1"/>
  <c r="QQ47" i="1"/>
  <c r="QQ48" i="1"/>
  <c r="QQ49" i="1"/>
  <c r="QQ50" i="1"/>
  <c r="QQ51" i="1"/>
  <c r="QQ52" i="1"/>
  <c r="QQ53" i="1"/>
  <c r="QQ54" i="1"/>
  <c r="QQ55" i="1"/>
  <c r="QQ69" i="1"/>
  <c r="QR46" i="1"/>
  <c r="QR47" i="1"/>
  <c r="QR48" i="1"/>
  <c r="QR49" i="1"/>
  <c r="QR50" i="1"/>
  <c r="QR51" i="1"/>
  <c r="QR52" i="1"/>
  <c r="QR53" i="1"/>
  <c r="QR54" i="1"/>
  <c r="QR55" i="1"/>
  <c r="QR69" i="1"/>
  <c r="QS46" i="1"/>
  <c r="QS47" i="1"/>
  <c r="QS48" i="1"/>
  <c r="QS49" i="1"/>
  <c r="QS50" i="1"/>
  <c r="QS51" i="1"/>
  <c r="QS52" i="1"/>
  <c r="QS53" i="1"/>
  <c r="QS54" i="1"/>
  <c r="QS55" i="1"/>
  <c r="QS69" i="1"/>
  <c r="QT46" i="1"/>
  <c r="QT47" i="1"/>
  <c r="QT48" i="1"/>
  <c r="QT49" i="1"/>
  <c r="QT50" i="1"/>
  <c r="QT51" i="1"/>
  <c r="QT52" i="1"/>
  <c r="QT53" i="1"/>
  <c r="QT54" i="1"/>
  <c r="QT55" i="1"/>
  <c r="QT69" i="1"/>
  <c r="QU46" i="1"/>
  <c r="QU47" i="1"/>
  <c r="QU48" i="1"/>
  <c r="QU49" i="1"/>
  <c r="QU50" i="1"/>
  <c r="QU51" i="1"/>
  <c r="QU52" i="1"/>
  <c r="QU53" i="1"/>
  <c r="QU54" i="1"/>
  <c r="QU55" i="1"/>
  <c r="QU69" i="1"/>
  <c r="QV46" i="1"/>
  <c r="QV47" i="1"/>
  <c r="QV48" i="1"/>
  <c r="QV49" i="1"/>
  <c r="QV50" i="1"/>
  <c r="QV51" i="1"/>
  <c r="QV52" i="1"/>
  <c r="QV53" i="1"/>
  <c r="QV54" i="1"/>
  <c r="QV55" i="1"/>
  <c r="QV69" i="1"/>
  <c r="QW46" i="1"/>
  <c r="QW47" i="1"/>
  <c r="QW48" i="1"/>
  <c r="QW49" i="1"/>
  <c r="QW50" i="1"/>
  <c r="QW51" i="1"/>
  <c r="QW52" i="1"/>
  <c r="QW53" i="1"/>
  <c r="QW54" i="1"/>
  <c r="QW55" i="1"/>
  <c r="QW69" i="1"/>
  <c r="QX46" i="1"/>
  <c r="QX47" i="1"/>
  <c r="QX48" i="1"/>
  <c r="QX49" i="1"/>
  <c r="QX50" i="1"/>
  <c r="QX51" i="1"/>
  <c r="QX52" i="1"/>
  <c r="QX53" i="1"/>
  <c r="QX54" i="1"/>
  <c r="QX55" i="1"/>
  <c r="QX69" i="1"/>
  <c r="QY46" i="1"/>
  <c r="QY47" i="1"/>
  <c r="QY48" i="1"/>
  <c r="QY49" i="1"/>
  <c r="QY50" i="1"/>
  <c r="QY51" i="1"/>
  <c r="QY52" i="1"/>
  <c r="QY53" i="1"/>
  <c r="QY54" i="1"/>
  <c r="QY55" i="1"/>
  <c r="QY69" i="1"/>
  <c r="QZ46" i="1"/>
  <c r="QZ47" i="1"/>
  <c r="QZ48" i="1"/>
  <c r="QZ49" i="1"/>
  <c r="QZ50" i="1"/>
  <c r="QZ51" i="1"/>
  <c r="QZ52" i="1"/>
  <c r="QZ53" i="1"/>
  <c r="QZ54" i="1"/>
  <c r="QZ55" i="1"/>
  <c r="QZ69" i="1"/>
  <c r="RA46" i="1"/>
  <c r="RA47" i="1"/>
  <c r="RA48" i="1"/>
  <c r="RA49" i="1"/>
  <c r="RA50" i="1"/>
  <c r="RA51" i="1"/>
  <c r="RA52" i="1"/>
  <c r="RA53" i="1"/>
  <c r="RA54" i="1"/>
  <c r="RA55" i="1"/>
  <c r="RA69" i="1"/>
  <c r="RB46" i="1"/>
  <c r="RB47" i="1"/>
  <c r="RB48" i="1"/>
  <c r="RB49" i="1"/>
  <c r="RB50" i="1"/>
  <c r="RB51" i="1"/>
  <c r="RB52" i="1"/>
  <c r="RB53" i="1"/>
  <c r="RB54" i="1"/>
  <c r="RB55" i="1"/>
  <c r="RB69" i="1"/>
  <c r="RC46" i="1"/>
  <c r="RC47" i="1"/>
  <c r="RC48" i="1"/>
  <c r="RC49" i="1"/>
  <c r="RC50" i="1"/>
  <c r="RC51" i="1"/>
  <c r="RC52" i="1"/>
  <c r="RC53" i="1"/>
  <c r="RC54" i="1"/>
  <c r="RC55" i="1"/>
  <c r="RC69" i="1"/>
  <c r="RD46" i="1"/>
  <c r="RD47" i="1"/>
  <c r="RD48" i="1"/>
  <c r="RD49" i="1"/>
  <c r="RD50" i="1"/>
  <c r="RD51" i="1"/>
  <c r="RD52" i="1"/>
  <c r="RD53" i="1"/>
  <c r="RD54" i="1"/>
  <c r="RD55" i="1"/>
  <c r="RD69" i="1"/>
  <c r="RE46" i="1"/>
  <c r="RE47" i="1"/>
  <c r="RE48" i="1"/>
  <c r="RE49" i="1"/>
  <c r="RE50" i="1"/>
  <c r="RE51" i="1"/>
  <c r="RE52" i="1"/>
  <c r="RE53" i="1"/>
  <c r="RE54" i="1"/>
  <c r="RE55" i="1"/>
  <c r="RE69" i="1"/>
  <c r="RF46" i="1"/>
  <c r="RF47" i="1"/>
  <c r="RF48" i="1"/>
  <c r="RF49" i="1"/>
  <c r="RF50" i="1"/>
  <c r="RF51" i="1"/>
  <c r="RF52" i="1"/>
  <c r="RF53" i="1"/>
  <c r="RF54" i="1"/>
  <c r="RF55" i="1"/>
  <c r="RF69" i="1"/>
  <c r="RG46" i="1"/>
  <c r="RG47" i="1"/>
  <c r="RG48" i="1"/>
  <c r="RG49" i="1"/>
  <c r="RG50" i="1"/>
  <c r="RG51" i="1"/>
  <c r="RG52" i="1"/>
  <c r="RG53" i="1"/>
  <c r="RG54" i="1"/>
  <c r="RG55" i="1"/>
  <c r="RG69" i="1"/>
  <c r="RH46" i="1"/>
  <c r="RH47" i="1"/>
  <c r="RH48" i="1"/>
  <c r="RH49" i="1"/>
  <c r="RH50" i="1"/>
  <c r="RH51" i="1"/>
  <c r="RH52" i="1"/>
  <c r="RH53" i="1"/>
  <c r="RH54" i="1"/>
  <c r="RH55" i="1"/>
  <c r="RH69" i="1"/>
  <c r="RI46" i="1"/>
  <c r="RI47" i="1"/>
  <c r="RI48" i="1"/>
  <c r="RI49" i="1"/>
  <c r="RI50" i="1"/>
  <c r="RI51" i="1"/>
  <c r="RI52" i="1"/>
  <c r="RI53" i="1"/>
  <c r="RI54" i="1"/>
  <c r="RI55" i="1"/>
  <c r="RI69" i="1"/>
  <c r="RJ46" i="1"/>
  <c r="RJ47" i="1"/>
  <c r="RJ48" i="1"/>
  <c r="RJ49" i="1"/>
  <c r="RJ50" i="1"/>
  <c r="RJ51" i="1"/>
  <c r="RJ52" i="1"/>
  <c r="RJ53" i="1"/>
  <c r="RJ54" i="1"/>
  <c r="RJ55" i="1"/>
  <c r="RJ69" i="1"/>
  <c r="RK46" i="1"/>
  <c r="RK47" i="1"/>
  <c r="RK48" i="1"/>
  <c r="RK49" i="1"/>
  <c r="RK50" i="1"/>
  <c r="RK51" i="1"/>
  <c r="RK52" i="1"/>
  <c r="RK53" i="1"/>
  <c r="RK54" i="1"/>
  <c r="RK55" i="1"/>
  <c r="RK69" i="1"/>
  <c r="RL46" i="1"/>
  <c r="RL47" i="1"/>
  <c r="RL48" i="1"/>
  <c r="RL49" i="1"/>
  <c r="RL50" i="1"/>
  <c r="RL51" i="1"/>
  <c r="RL52" i="1"/>
  <c r="RL53" i="1"/>
  <c r="RL54" i="1"/>
  <c r="RL55" i="1"/>
  <c r="RL69" i="1"/>
  <c r="RM46" i="1"/>
  <c r="RM47" i="1"/>
  <c r="RM48" i="1"/>
  <c r="RM49" i="1"/>
  <c r="RM50" i="1"/>
  <c r="RM51" i="1"/>
  <c r="RM52" i="1"/>
  <c r="RM53" i="1"/>
  <c r="RM54" i="1"/>
  <c r="RM55" i="1"/>
  <c r="RM69" i="1"/>
  <c r="RN46" i="1"/>
  <c r="RN47" i="1"/>
  <c r="RN48" i="1"/>
  <c r="RN49" i="1"/>
  <c r="RN50" i="1"/>
  <c r="RN51" i="1"/>
  <c r="RN52" i="1"/>
  <c r="RN53" i="1"/>
  <c r="RN54" i="1"/>
  <c r="RN55" i="1"/>
  <c r="RN69" i="1"/>
  <c r="RO46" i="1"/>
  <c r="RO47" i="1"/>
  <c r="RO48" i="1"/>
  <c r="RO49" i="1"/>
  <c r="RO50" i="1"/>
  <c r="RO51" i="1"/>
  <c r="RO52" i="1"/>
  <c r="RO53" i="1"/>
  <c r="RO54" i="1"/>
  <c r="RO55" i="1"/>
  <c r="RO69" i="1"/>
  <c r="RP46" i="1"/>
  <c r="RP47" i="1"/>
  <c r="RP48" i="1"/>
  <c r="RP49" i="1"/>
  <c r="RP50" i="1"/>
  <c r="RP51" i="1"/>
  <c r="RP52" i="1"/>
  <c r="RP53" i="1"/>
  <c r="RP54" i="1"/>
  <c r="RP55" i="1"/>
  <c r="RP69" i="1"/>
  <c r="RQ46" i="1"/>
  <c r="RQ47" i="1"/>
  <c r="RQ48" i="1"/>
  <c r="RQ49" i="1"/>
  <c r="RQ50" i="1"/>
  <c r="RQ51" i="1"/>
  <c r="RQ52" i="1"/>
  <c r="RQ53" i="1"/>
  <c r="RQ54" i="1"/>
  <c r="RQ55" i="1"/>
  <c r="RQ69" i="1"/>
  <c r="RR46" i="1"/>
  <c r="RR47" i="1"/>
  <c r="RR48" i="1"/>
  <c r="RR49" i="1"/>
  <c r="RR50" i="1"/>
  <c r="RR51" i="1"/>
  <c r="RR52" i="1"/>
  <c r="RR53" i="1"/>
  <c r="RR54" i="1"/>
  <c r="RR55" i="1"/>
  <c r="RR69" i="1"/>
  <c r="RS46" i="1"/>
  <c r="RS47" i="1"/>
  <c r="RS48" i="1"/>
  <c r="RS49" i="1"/>
  <c r="RS50" i="1"/>
  <c r="RS51" i="1"/>
  <c r="RS52" i="1"/>
  <c r="RS53" i="1"/>
  <c r="RS54" i="1"/>
  <c r="RS55" i="1"/>
  <c r="RS69" i="1"/>
  <c r="RT46" i="1"/>
  <c r="RT47" i="1"/>
  <c r="RT48" i="1"/>
  <c r="RT49" i="1"/>
  <c r="RT50" i="1"/>
  <c r="RT51" i="1"/>
  <c r="RT52" i="1"/>
  <c r="RT53" i="1"/>
  <c r="RT54" i="1"/>
  <c r="RT55" i="1"/>
  <c r="RT69" i="1"/>
  <c r="RU46" i="1"/>
  <c r="RU47" i="1"/>
  <c r="RU48" i="1"/>
  <c r="RU49" i="1"/>
  <c r="RU50" i="1"/>
  <c r="RU51" i="1"/>
  <c r="RU52" i="1"/>
  <c r="RU53" i="1"/>
  <c r="RU54" i="1"/>
  <c r="RU55" i="1"/>
  <c r="RU69" i="1"/>
  <c r="RV46" i="1"/>
  <c r="RV47" i="1"/>
  <c r="RV48" i="1"/>
  <c r="RV49" i="1"/>
  <c r="RV50" i="1"/>
  <c r="RV51" i="1"/>
  <c r="RV52" i="1"/>
  <c r="RV53" i="1"/>
  <c r="RV54" i="1"/>
  <c r="RV55" i="1"/>
  <c r="RV69" i="1"/>
  <c r="RW46" i="1"/>
  <c r="RW47" i="1"/>
  <c r="RW48" i="1"/>
  <c r="RW49" i="1"/>
  <c r="RW50" i="1"/>
  <c r="RW51" i="1"/>
  <c r="RW52" i="1"/>
  <c r="RW53" i="1"/>
  <c r="RW54" i="1"/>
  <c r="RW55" i="1"/>
  <c r="RW69" i="1"/>
  <c r="RX46" i="1"/>
  <c r="RX47" i="1"/>
  <c r="RX48" i="1"/>
  <c r="RX49" i="1"/>
  <c r="RX50" i="1"/>
  <c r="RX51" i="1"/>
  <c r="RX52" i="1"/>
  <c r="RX53" i="1"/>
  <c r="RX54" i="1"/>
  <c r="RX55" i="1"/>
  <c r="RX69" i="1"/>
  <c r="RY46" i="1"/>
  <c r="RY47" i="1"/>
  <c r="RY48" i="1"/>
  <c r="RY49" i="1"/>
  <c r="RY50" i="1"/>
  <c r="RY51" i="1"/>
  <c r="RY52" i="1"/>
  <c r="RY53" i="1"/>
  <c r="RY54" i="1"/>
  <c r="RY55" i="1"/>
  <c r="RY69" i="1"/>
  <c r="RZ46" i="1"/>
  <c r="RZ47" i="1"/>
  <c r="RZ48" i="1"/>
  <c r="RZ49" i="1"/>
  <c r="RZ50" i="1"/>
  <c r="RZ51" i="1"/>
  <c r="RZ52" i="1"/>
  <c r="RZ53" i="1"/>
  <c r="RZ54" i="1"/>
  <c r="RZ55" i="1"/>
  <c r="RZ69" i="1"/>
  <c r="SA46" i="1"/>
  <c r="SA47" i="1"/>
  <c r="SA48" i="1"/>
  <c r="SA49" i="1"/>
  <c r="SA50" i="1"/>
  <c r="SA51" i="1"/>
  <c r="SA52" i="1"/>
  <c r="SA53" i="1"/>
  <c r="SA54" i="1"/>
  <c r="SA55" i="1"/>
  <c r="SA69" i="1"/>
  <c r="SB46" i="1"/>
  <c r="SB47" i="1"/>
  <c r="SB48" i="1"/>
  <c r="SB49" i="1"/>
  <c r="SB50" i="1"/>
  <c r="SB51" i="1"/>
  <c r="SB52" i="1"/>
  <c r="SB53" i="1"/>
  <c r="SB54" i="1"/>
  <c r="SB55" i="1"/>
  <c r="SB69" i="1"/>
  <c r="SC46" i="1"/>
  <c r="SC47" i="1"/>
  <c r="SC48" i="1"/>
  <c r="SC49" i="1"/>
  <c r="SC50" i="1"/>
  <c r="SC51" i="1"/>
  <c r="SC52" i="1"/>
  <c r="SC53" i="1"/>
  <c r="SC54" i="1"/>
  <c r="SC55" i="1"/>
  <c r="SC69" i="1"/>
  <c r="SD46" i="1"/>
  <c r="SD47" i="1"/>
  <c r="SD48" i="1"/>
  <c r="SD49" i="1"/>
  <c r="SD50" i="1"/>
  <c r="SD51" i="1"/>
  <c r="SD52" i="1"/>
  <c r="SD53" i="1"/>
  <c r="SD54" i="1"/>
  <c r="SD55" i="1"/>
  <c r="SD69" i="1"/>
  <c r="SE46" i="1"/>
  <c r="SE47" i="1"/>
  <c r="SE48" i="1"/>
  <c r="SE49" i="1"/>
  <c r="SE50" i="1"/>
  <c r="SE51" i="1"/>
  <c r="SE52" i="1"/>
  <c r="SE53" i="1"/>
  <c r="SE54" i="1"/>
  <c r="SE55" i="1"/>
  <c r="SE69" i="1"/>
  <c r="SF46" i="1"/>
  <c r="SF47" i="1"/>
  <c r="SF48" i="1"/>
  <c r="SF49" i="1"/>
  <c r="SF50" i="1"/>
  <c r="SF51" i="1"/>
  <c r="SF52" i="1"/>
  <c r="SF53" i="1"/>
  <c r="SF54" i="1"/>
  <c r="SF55" i="1"/>
  <c r="SF69" i="1"/>
  <c r="SG46" i="1"/>
  <c r="SG47" i="1"/>
  <c r="SG48" i="1"/>
  <c r="SG49" i="1"/>
  <c r="SG50" i="1"/>
  <c r="SG51" i="1"/>
  <c r="SG52" i="1"/>
  <c r="SG53" i="1"/>
  <c r="SG54" i="1"/>
  <c r="SG55" i="1"/>
  <c r="SG69" i="1"/>
  <c r="SH46" i="1"/>
  <c r="SH47" i="1"/>
  <c r="SH48" i="1"/>
  <c r="SH49" i="1"/>
  <c r="SH50" i="1"/>
  <c r="SH51" i="1"/>
  <c r="SH52" i="1"/>
  <c r="SH53" i="1"/>
  <c r="SH54" i="1"/>
  <c r="SH55" i="1"/>
  <c r="SH69" i="1"/>
  <c r="SI46" i="1"/>
  <c r="SI47" i="1"/>
  <c r="SI48" i="1"/>
  <c r="SI49" i="1"/>
  <c r="SI50" i="1"/>
  <c r="SI51" i="1"/>
  <c r="SI52" i="1"/>
  <c r="SI53" i="1"/>
  <c r="SI54" i="1"/>
  <c r="SI55" i="1"/>
  <c r="SI69" i="1"/>
  <c r="SJ46" i="1"/>
  <c r="SJ47" i="1"/>
  <c r="SJ48" i="1"/>
  <c r="SJ49" i="1"/>
  <c r="SJ50" i="1"/>
  <c r="SJ51" i="1"/>
  <c r="SJ52" i="1"/>
  <c r="SJ53" i="1"/>
  <c r="SJ54" i="1"/>
  <c r="SJ55" i="1"/>
  <c r="SJ69" i="1"/>
  <c r="SK46" i="1"/>
  <c r="SK47" i="1"/>
  <c r="SK48" i="1"/>
  <c r="SK49" i="1"/>
  <c r="SK50" i="1"/>
  <c r="SK51" i="1"/>
  <c r="SK52" i="1"/>
  <c r="SK53" i="1"/>
  <c r="SK54" i="1"/>
  <c r="SK55" i="1"/>
  <c r="SK69" i="1"/>
  <c r="SL46" i="1"/>
  <c r="SL47" i="1"/>
  <c r="SL48" i="1"/>
  <c r="SL49" i="1"/>
  <c r="SL50" i="1"/>
  <c r="SL51" i="1"/>
  <c r="SL52" i="1"/>
  <c r="SL53" i="1"/>
  <c r="SL54" i="1"/>
  <c r="SL55" i="1"/>
  <c r="SL69" i="1"/>
  <c r="SM46" i="1"/>
  <c r="SM47" i="1"/>
  <c r="SM48" i="1"/>
  <c r="SM49" i="1"/>
  <c r="SM50" i="1"/>
  <c r="SM51" i="1"/>
  <c r="SM52" i="1"/>
  <c r="SM53" i="1"/>
  <c r="SM54" i="1"/>
  <c r="SM55" i="1"/>
  <c r="SM69" i="1"/>
  <c r="SN46" i="1"/>
  <c r="SN47" i="1"/>
  <c r="SN48" i="1"/>
  <c r="SN49" i="1"/>
  <c r="SN50" i="1"/>
  <c r="SN51" i="1"/>
  <c r="SN52" i="1"/>
  <c r="SN53" i="1"/>
  <c r="SN54" i="1"/>
  <c r="SN55" i="1"/>
  <c r="SN69" i="1"/>
  <c r="SO46" i="1"/>
  <c r="SO47" i="1"/>
  <c r="SO48" i="1"/>
  <c r="SO49" i="1"/>
  <c r="SO50" i="1"/>
  <c r="SO51" i="1"/>
  <c r="SO52" i="1"/>
  <c r="SO53" i="1"/>
  <c r="SO54" i="1"/>
  <c r="SO55" i="1"/>
  <c r="SO69" i="1"/>
  <c r="SP46" i="1"/>
  <c r="SP47" i="1"/>
  <c r="SP48" i="1"/>
  <c r="SP49" i="1"/>
  <c r="SP50" i="1"/>
  <c r="SP51" i="1"/>
  <c r="SP52" i="1"/>
  <c r="SP53" i="1"/>
  <c r="SP54" i="1"/>
  <c r="SP55" i="1"/>
  <c r="SP69" i="1"/>
  <c r="SQ46" i="1"/>
  <c r="SQ47" i="1"/>
  <c r="SQ48" i="1"/>
  <c r="SQ49" i="1"/>
  <c r="SQ50" i="1"/>
  <c r="SQ51" i="1"/>
  <c r="SQ52" i="1"/>
  <c r="SQ53" i="1"/>
  <c r="SQ54" i="1"/>
  <c r="SQ55" i="1"/>
  <c r="SQ69" i="1"/>
  <c r="SR46" i="1"/>
  <c r="SR47" i="1"/>
  <c r="SR48" i="1"/>
  <c r="SR49" i="1"/>
  <c r="SR50" i="1"/>
  <c r="SR51" i="1"/>
  <c r="SR52" i="1"/>
  <c r="SR53" i="1"/>
  <c r="SR54" i="1"/>
  <c r="SR55" i="1"/>
  <c r="SR69" i="1"/>
  <c r="SS46" i="1"/>
  <c r="SS47" i="1"/>
  <c r="SS48" i="1"/>
  <c r="SS49" i="1"/>
  <c r="SS50" i="1"/>
  <c r="SS51" i="1"/>
  <c r="SS52" i="1"/>
  <c r="SS53" i="1"/>
  <c r="SS54" i="1"/>
  <c r="SS55" i="1"/>
  <c r="SS69" i="1"/>
  <c r="ST46" i="1"/>
  <c r="ST47" i="1"/>
  <c r="ST48" i="1"/>
  <c r="ST49" i="1"/>
  <c r="ST50" i="1"/>
  <c r="ST51" i="1"/>
  <c r="ST52" i="1"/>
  <c r="ST53" i="1"/>
  <c r="ST54" i="1"/>
  <c r="ST55" i="1"/>
  <c r="ST69" i="1"/>
  <c r="SU46" i="1"/>
  <c r="SU47" i="1"/>
  <c r="SU48" i="1"/>
  <c r="SU49" i="1"/>
  <c r="SU50" i="1"/>
  <c r="SU51" i="1"/>
  <c r="SU52" i="1"/>
  <c r="SU53" i="1"/>
  <c r="SU54" i="1"/>
  <c r="SU55" i="1"/>
  <c r="SU69" i="1"/>
  <c r="SV46" i="1"/>
  <c r="SV47" i="1"/>
  <c r="SV48" i="1"/>
  <c r="SV49" i="1"/>
  <c r="SV50" i="1"/>
  <c r="SV51" i="1"/>
  <c r="SV52" i="1"/>
  <c r="SV53" i="1"/>
  <c r="SV54" i="1"/>
  <c r="SV55" i="1"/>
  <c r="SV69" i="1"/>
  <c r="SW46" i="1"/>
  <c r="SW47" i="1"/>
  <c r="SW48" i="1"/>
  <c r="SW49" i="1"/>
  <c r="SW50" i="1"/>
  <c r="SW51" i="1"/>
  <c r="SW52" i="1"/>
  <c r="SW53" i="1"/>
  <c r="SW54" i="1"/>
  <c r="SW55" i="1"/>
  <c r="SW69" i="1"/>
  <c r="SX46" i="1"/>
  <c r="SX47" i="1"/>
  <c r="SX48" i="1"/>
  <c r="SX49" i="1"/>
  <c r="SX50" i="1"/>
  <c r="SX51" i="1"/>
  <c r="SX52" i="1"/>
  <c r="SX53" i="1"/>
  <c r="SX54" i="1"/>
  <c r="SX55" i="1"/>
  <c r="SX69" i="1"/>
  <c r="SY46" i="1"/>
  <c r="SY47" i="1"/>
  <c r="SY48" i="1"/>
  <c r="SY49" i="1"/>
  <c r="SY50" i="1"/>
  <c r="SY51" i="1"/>
  <c r="SY52" i="1"/>
  <c r="SY53" i="1"/>
  <c r="SY54" i="1"/>
  <c r="SY55" i="1"/>
  <c r="SY69" i="1"/>
  <c r="SZ46" i="1"/>
  <c r="SZ47" i="1"/>
  <c r="SZ48" i="1"/>
  <c r="SZ49" i="1"/>
  <c r="SZ50" i="1"/>
  <c r="SZ51" i="1"/>
  <c r="SZ52" i="1"/>
  <c r="SZ53" i="1"/>
  <c r="SZ54" i="1"/>
  <c r="SZ55" i="1"/>
  <c r="SZ69" i="1"/>
  <c r="TA46" i="1"/>
  <c r="TA47" i="1"/>
  <c r="TA48" i="1"/>
  <c r="TA49" i="1"/>
  <c r="TA50" i="1"/>
  <c r="TA51" i="1"/>
  <c r="TA52" i="1"/>
  <c r="TA53" i="1"/>
  <c r="TA54" i="1"/>
  <c r="TA55" i="1"/>
  <c r="TA69" i="1"/>
  <c r="TB46" i="1"/>
  <c r="TB47" i="1"/>
  <c r="TB48" i="1"/>
  <c r="TB49" i="1"/>
  <c r="TB50" i="1"/>
  <c r="TB51" i="1"/>
  <c r="TB52" i="1"/>
  <c r="TB53" i="1"/>
  <c r="TB54" i="1"/>
  <c r="TB55" i="1"/>
  <c r="TB69" i="1"/>
  <c r="TC46" i="1"/>
  <c r="TC47" i="1"/>
  <c r="TC48" i="1"/>
  <c r="TC49" i="1"/>
  <c r="TC50" i="1"/>
  <c r="TC51" i="1"/>
  <c r="TC52" i="1"/>
  <c r="TC53" i="1"/>
  <c r="TC54" i="1"/>
  <c r="TC55" i="1"/>
  <c r="TC69" i="1"/>
  <c r="TD46" i="1"/>
  <c r="TD47" i="1"/>
  <c r="TD48" i="1"/>
  <c r="TD49" i="1"/>
  <c r="TD50" i="1"/>
  <c r="TD51" i="1"/>
  <c r="TD52" i="1"/>
  <c r="TD53" i="1"/>
  <c r="TD54" i="1"/>
  <c r="TD55" i="1"/>
  <c r="TD69" i="1"/>
  <c r="TE46" i="1"/>
  <c r="TE47" i="1"/>
  <c r="TE48" i="1"/>
  <c r="TE49" i="1"/>
  <c r="TE50" i="1"/>
  <c r="TE51" i="1"/>
  <c r="TE52" i="1"/>
  <c r="TE53" i="1"/>
  <c r="TE54" i="1"/>
  <c r="TE55" i="1"/>
  <c r="TE69" i="1"/>
  <c r="TF46" i="1"/>
  <c r="TF47" i="1"/>
  <c r="TF48" i="1"/>
  <c r="TF49" i="1"/>
  <c r="TF50" i="1"/>
  <c r="TF51" i="1"/>
  <c r="TF52" i="1"/>
  <c r="TF53" i="1"/>
  <c r="TF54" i="1"/>
  <c r="TF55" i="1"/>
  <c r="TF69" i="1"/>
  <c r="TG46" i="1"/>
  <c r="TG47" i="1"/>
  <c r="TG48" i="1"/>
  <c r="TG49" i="1"/>
  <c r="TG50" i="1"/>
  <c r="TG51" i="1"/>
  <c r="TG52" i="1"/>
  <c r="TG53" i="1"/>
  <c r="TG54" i="1"/>
  <c r="TG55" i="1"/>
  <c r="TG69" i="1"/>
  <c r="TH46" i="1"/>
  <c r="TH47" i="1"/>
  <c r="TH48" i="1"/>
  <c r="TH49" i="1"/>
  <c r="TH50" i="1"/>
  <c r="TH51" i="1"/>
  <c r="TH52" i="1"/>
  <c r="TH53" i="1"/>
  <c r="TH54" i="1"/>
  <c r="TH55" i="1"/>
  <c r="TH69" i="1"/>
  <c r="TI46" i="1"/>
  <c r="TI47" i="1"/>
  <c r="TI48" i="1"/>
  <c r="TI49" i="1"/>
  <c r="TI50" i="1"/>
  <c r="TI51" i="1"/>
  <c r="TI52" i="1"/>
  <c r="TI53" i="1"/>
  <c r="TI54" i="1"/>
  <c r="TI55" i="1"/>
  <c r="TI69" i="1"/>
  <c r="TJ46" i="1"/>
  <c r="TJ47" i="1"/>
  <c r="TJ48" i="1"/>
  <c r="TJ49" i="1"/>
  <c r="TJ50" i="1"/>
  <c r="TJ51" i="1"/>
  <c r="TJ52" i="1"/>
  <c r="TJ53" i="1"/>
  <c r="TJ54" i="1"/>
  <c r="TJ55" i="1"/>
  <c r="TJ69" i="1"/>
  <c r="TK46" i="1"/>
  <c r="TK47" i="1"/>
  <c r="TK48" i="1"/>
  <c r="TK49" i="1"/>
  <c r="TK50" i="1"/>
  <c r="TK51" i="1"/>
  <c r="TK52" i="1"/>
  <c r="TK53" i="1"/>
  <c r="TK54" i="1"/>
  <c r="TK55" i="1"/>
  <c r="TK69" i="1"/>
  <c r="TL46" i="1"/>
  <c r="TL47" i="1"/>
  <c r="TL48" i="1"/>
  <c r="TL49" i="1"/>
  <c r="TL50" i="1"/>
  <c r="TL51" i="1"/>
  <c r="TL52" i="1"/>
  <c r="TL53" i="1"/>
  <c r="TL54" i="1"/>
  <c r="TL55" i="1"/>
  <c r="TL69" i="1"/>
  <c r="TM46" i="1"/>
  <c r="TM47" i="1"/>
  <c r="TM48" i="1"/>
  <c r="TM49" i="1"/>
  <c r="TM50" i="1"/>
  <c r="TM51" i="1"/>
  <c r="TM52" i="1"/>
  <c r="TM53" i="1"/>
  <c r="TM54" i="1"/>
  <c r="TM55" i="1"/>
  <c r="TM69" i="1"/>
  <c r="TN46" i="1"/>
  <c r="TN47" i="1"/>
  <c r="TN48" i="1"/>
  <c r="TN49" i="1"/>
  <c r="TN50" i="1"/>
  <c r="TN51" i="1"/>
  <c r="TN52" i="1"/>
  <c r="TN53" i="1"/>
  <c r="TN54" i="1"/>
  <c r="TN55" i="1"/>
  <c r="TN69" i="1"/>
  <c r="TO46" i="1"/>
  <c r="TO47" i="1"/>
  <c r="TO48" i="1"/>
  <c r="TO49" i="1"/>
  <c r="TO50" i="1"/>
  <c r="TO51" i="1"/>
  <c r="TO52" i="1"/>
  <c r="TO53" i="1"/>
  <c r="TO54" i="1"/>
  <c r="TO55" i="1"/>
  <c r="TO69" i="1"/>
  <c r="TP46" i="1"/>
  <c r="TP47" i="1"/>
  <c r="TP48" i="1"/>
  <c r="TP49" i="1"/>
  <c r="TP50" i="1"/>
  <c r="TP51" i="1"/>
  <c r="TP52" i="1"/>
  <c r="TP53" i="1"/>
  <c r="TP54" i="1"/>
  <c r="TP55" i="1"/>
  <c r="TP69" i="1"/>
  <c r="TQ46" i="1"/>
  <c r="TQ47" i="1"/>
  <c r="TQ48" i="1"/>
  <c r="TQ49" i="1"/>
  <c r="TQ50" i="1"/>
  <c r="TQ51" i="1"/>
  <c r="TQ52" i="1"/>
  <c r="TQ53" i="1"/>
  <c r="TQ54" i="1"/>
  <c r="TQ55" i="1"/>
  <c r="TQ69" i="1"/>
  <c r="TR46" i="1"/>
  <c r="TR47" i="1"/>
  <c r="TR48" i="1"/>
  <c r="TR49" i="1"/>
  <c r="TR50" i="1"/>
  <c r="TR51" i="1"/>
  <c r="TR52" i="1"/>
  <c r="TR53" i="1"/>
  <c r="TR54" i="1"/>
  <c r="TR55" i="1"/>
  <c r="TR69" i="1"/>
  <c r="TS46" i="1"/>
  <c r="TS47" i="1"/>
  <c r="TS48" i="1"/>
  <c r="TS49" i="1"/>
  <c r="TS50" i="1"/>
  <c r="TS51" i="1"/>
  <c r="TS52" i="1"/>
  <c r="TS53" i="1"/>
  <c r="TS54" i="1"/>
  <c r="TS55" i="1"/>
  <c r="TS69" i="1"/>
  <c r="TT46" i="1"/>
  <c r="TT47" i="1"/>
  <c r="TT48" i="1"/>
  <c r="TT49" i="1"/>
  <c r="TT50" i="1"/>
  <c r="TT51" i="1"/>
  <c r="TT52" i="1"/>
  <c r="TT53" i="1"/>
  <c r="TT54" i="1"/>
  <c r="TT55" i="1"/>
  <c r="TT69" i="1"/>
  <c r="TU46" i="1"/>
  <c r="TU47" i="1"/>
  <c r="TU48" i="1"/>
  <c r="TU49" i="1"/>
  <c r="TU50" i="1"/>
  <c r="TU51" i="1"/>
  <c r="TU52" i="1"/>
  <c r="TU53" i="1"/>
  <c r="TU54" i="1"/>
  <c r="TU55" i="1"/>
  <c r="TU69" i="1"/>
  <c r="TV46" i="1"/>
  <c r="TV47" i="1"/>
  <c r="TV48" i="1"/>
  <c r="TV49" i="1"/>
  <c r="TV50" i="1"/>
  <c r="TV51" i="1"/>
  <c r="TV52" i="1"/>
  <c r="TV53" i="1"/>
  <c r="TV54" i="1"/>
  <c r="TV55" i="1"/>
  <c r="TV69" i="1"/>
  <c r="TW46" i="1"/>
  <c r="TW47" i="1"/>
  <c r="TW48" i="1"/>
  <c r="TW49" i="1"/>
  <c r="TW50" i="1"/>
  <c r="TW51" i="1"/>
  <c r="TW52" i="1"/>
  <c r="TW53" i="1"/>
  <c r="TW54" i="1"/>
  <c r="TW55" i="1"/>
  <c r="TW69" i="1"/>
  <c r="TX46" i="1"/>
  <c r="TX47" i="1"/>
  <c r="TX48" i="1"/>
  <c r="TX49" i="1"/>
  <c r="TX50" i="1"/>
  <c r="TX51" i="1"/>
  <c r="TX52" i="1"/>
  <c r="TX53" i="1"/>
  <c r="TX54" i="1"/>
  <c r="TX55" i="1"/>
  <c r="TX69" i="1"/>
  <c r="TY46" i="1"/>
  <c r="TY47" i="1"/>
  <c r="TY48" i="1"/>
  <c r="TY49" i="1"/>
  <c r="TY50" i="1"/>
  <c r="TY51" i="1"/>
  <c r="TY52" i="1"/>
  <c r="TY53" i="1"/>
  <c r="TY54" i="1"/>
  <c r="TY55" i="1"/>
  <c r="TY69" i="1"/>
  <c r="TZ46" i="1"/>
  <c r="TZ47" i="1"/>
  <c r="TZ48" i="1"/>
  <c r="TZ49" i="1"/>
  <c r="TZ50" i="1"/>
  <c r="TZ51" i="1"/>
  <c r="TZ52" i="1"/>
  <c r="TZ53" i="1"/>
  <c r="TZ54" i="1"/>
  <c r="TZ55" i="1"/>
  <c r="TZ69" i="1"/>
  <c r="UA46" i="1"/>
  <c r="UA47" i="1"/>
  <c r="UA48" i="1"/>
  <c r="UA49" i="1"/>
  <c r="UA50" i="1"/>
  <c r="UA51" i="1"/>
  <c r="UA52" i="1"/>
  <c r="UA53" i="1"/>
  <c r="UA54" i="1"/>
  <c r="UA55" i="1"/>
  <c r="UA69" i="1"/>
  <c r="UB46" i="1"/>
  <c r="UB47" i="1"/>
  <c r="UB48" i="1"/>
  <c r="UB49" i="1"/>
  <c r="UB50" i="1"/>
  <c r="UB51" i="1"/>
  <c r="UB52" i="1"/>
  <c r="UB53" i="1"/>
  <c r="UB54" i="1"/>
  <c r="UB55" i="1"/>
  <c r="UB69" i="1"/>
  <c r="UC46" i="1"/>
  <c r="UC47" i="1"/>
  <c r="UC48" i="1"/>
  <c r="UC49" i="1"/>
  <c r="UC50" i="1"/>
  <c r="UC51" i="1"/>
  <c r="UC52" i="1"/>
  <c r="UC53" i="1"/>
  <c r="UC54" i="1"/>
  <c r="UC55" i="1"/>
  <c r="UC69" i="1"/>
  <c r="UD46" i="1"/>
  <c r="UD47" i="1"/>
  <c r="UD48" i="1"/>
  <c r="UD49" i="1"/>
  <c r="UD50" i="1"/>
  <c r="UD51" i="1"/>
  <c r="UD52" i="1"/>
  <c r="UD53" i="1"/>
  <c r="UD54" i="1"/>
  <c r="UD55" i="1"/>
  <c r="UD69" i="1"/>
  <c r="UE46" i="1"/>
  <c r="UE47" i="1"/>
  <c r="UE48" i="1"/>
  <c r="UE49" i="1"/>
  <c r="UE50" i="1"/>
  <c r="UE51" i="1"/>
  <c r="UE52" i="1"/>
  <c r="UE53" i="1"/>
  <c r="UE54" i="1"/>
  <c r="UE55" i="1"/>
  <c r="UE69" i="1"/>
  <c r="UF46" i="1"/>
  <c r="UF47" i="1"/>
  <c r="UF48" i="1"/>
  <c r="UF49" i="1"/>
  <c r="UF50" i="1"/>
  <c r="UF51" i="1"/>
  <c r="UF52" i="1"/>
  <c r="UF53" i="1"/>
  <c r="UF54" i="1"/>
  <c r="UF55" i="1"/>
  <c r="UF69" i="1"/>
  <c r="UG46" i="1"/>
  <c r="UG47" i="1"/>
  <c r="UG48" i="1"/>
  <c r="UG49" i="1"/>
  <c r="UG50" i="1"/>
  <c r="UG51" i="1"/>
  <c r="UG52" i="1"/>
  <c r="UG53" i="1"/>
  <c r="UG54" i="1"/>
  <c r="UG55" i="1"/>
  <c r="UG69" i="1"/>
  <c r="UH46" i="1"/>
  <c r="UH47" i="1"/>
  <c r="UH48" i="1"/>
  <c r="UH49" i="1"/>
  <c r="UH50" i="1"/>
  <c r="UH51" i="1"/>
  <c r="UH52" i="1"/>
  <c r="UH53" i="1"/>
  <c r="UH54" i="1"/>
  <c r="UH55" i="1"/>
  <c r="UH69" i="1"/>
  <c r="UI46" i="1"/>
  <c r="UI47" i="1"/>
  <c r="UI48" i="1"/>
  <c r="UI49" i="1"/>
  <c r="UI50" i="1"/>
  <c r="UI51" i="1"/>
  <c r="UI52" i="1"/>
  <c r="UI53" i="1"/>
  <c r="UI54" i="1"/>
  <c r="UI55" i="1"/>
  <c r="UI69" i="1"/>
  <c r="UJ46" i="1"/>
  <c r="UJ47" i="1"/>
  <c r="UJ48" i="1"/>
  <c r="UJ49" i="1"/>
  <c r="UJ50" i="1"/>
  <c r="UJ51" i="1"/>
  <c r="UJ52" i="1"/>
  <c r="UJ53" i="1"/>
  <c r="UJ54" i="1"/>
  <c r="UJ55" i="1"/>
  <c r="UJ69" i="1"/>
  <c r="UK46" i="1"/>
  <c r="UK47" i="1"/>
  <c r="UK48" i="1"/>
  <c r="UK49" i="1"/>
  <c r="UK50" i="1"/>
  <c r="UK51" i="1"/>
  <c r="UK52" i="1"/>
  <c r="UK53" i="1"/>
  <c r="UK54" i="1"/>
  <c r="UK55" i="1"/>
  <c r="UK69" i="1"/>
  <c r="UL46" i="1"/>
  <c r="UL47" i="1"/>
  <c r="UL48" i="1"/>
  <c r="UL49" i="1"/>
  <c r="UL50" i="1"/>
  <c r="UL51" i="1"/>
  <c r="UL52" i="1"/>
  <c r="UL53" i="1"/>
  <c r="UL54" i="1"/>
  <c r="UL55" i="1"/>
  <c r="UL69" i="1"/>
  <c r="UM46" i="1"/>
  <c r="UM47" i="1"/>
  <c r="UM48" i="1"/>
  <c r="UM49" i="1"/>
  <c r="UM50" i="1"/>
  <c r="UM51" i="1"/>
  <c r="UM52" i="1"/>
  <c r="UM53" i="1"/>
  <c r="UM54" i="1"/>
  <c r="UM55" i="1"/>
  <c r="UM69" i="1"/>
  <c r="UN46" i="1"/>
  <c r="UN47" i="1"/>
  <c r="UN48" i="1"/>
  <c r="UN49" i="1"/>
  <c r="UN50" i="1"/>
  <c r="UN51" i="1"/>
  <c r="UN52" i="1"/>
  <c r="UN53" i="1"/>
  <c r="UN54" i="1"/>
  <c r="UN55" i="1"/>
  <c r="UN69" i="1"/>
  <c r="UO46" i="1"/>
  <c r="UO47" i="1"/>
  <c r="UO48" i="1"/>
  <c r="UO49" i="1"/>
  <c r="UO50" i="1"/>
  <c r="UO51" i="1"/>
  <c r="UO52" i="1"/>
  <c r="UO53" i="1"/>
  <c r="UO54" i="1"/>
  <c r="UO55" i="1"/>
  <c r="UO69" i="1"/>
  <c r="UP46" i="1"/>
  <c r="UP47" i="1"/>
  <c r="UP48" i="1"/>
  <c r="UP49" i="1"/>
  <c r="UP50" i="1"/>
  <c r="UP51" i="1"/>
  <c r="UP52" i="1"/>
  <c r="UP53" i="1"/>
  <c r="UP54" i="1"/>
  <c r="UP55" i="1"/>
  <c r="UP69" i="1"/>
  <c r="UQ46" i="1"/>
  <c r="UQ47" i="1"/>
  <c r="UQ48" i="1"/>
  <c r="UQ49" i="1"/>
  <c r="UQ50" i="1"/>
  <c r="UQ51" i="1"/>
  <c r="UQ52" i="1"/>
  <c r="UQ53" i="1"/>
  <c r="UQ54" i="1"/>
  <c r="UQ55" i="1"/>
  <c r="UQ69" i="1"/>
  <c r="UR46" i="1"/>
  <c r="UR47" i="1"/>
  <c r="UR48" i="1"/>
  <c r="UR49" i="1"/>
  <c r="UR50" i="1"/>
  <c r="UR51" i="1"/>
  <c r="UR52" i="1"/>
  <c r="UR53" i="1"/>
  <c r="UR54" i="1"/>
  <c r="UR55" i="1"/>
  <c r="UR69" i="1"/>
  <c r="US46" i="1"/>
  <c r="US47" i="1"/>
  <c r="US48" i="1"/>
  <c r="US49" i="1"/>
  <c r="US50" i="1"/>
  <c r="US51" i="1"/>
  <c r="US52" i="1"/>
  <c r="US53" i="1"/>
  <c r="US54" i="1"/>
  <c r="US55" i="1"/>
  <c r="US69" i="1"/>
  <c r="UT46" i="1"/>
  <c r="UT47" i="1"/>
  <c r="UT48" i="1"/>
  <c r="UT49" i="1"/>
  <c r="UT50" i="1"/>
  <c r="UT51" i="1"/>
  <c r="UT52" i="1"/>
  <c r="UT53" i="1"/>
  <c r="UT54" i="1"/>
  <c r="UT55" i="1"/>
  <c r="UT69" i="1"/>
  <c r="UU46" i="1"/>
  <c r="UU47" i="1"/>
  <c r="UU48" i="1"/>
  <c r="UU49" i="1"/>
  <c r="UU50" i="1"/>
  <c r="UU51" i="1"/>
  <c r="UU52" i="1"/>
  <c r="UU53" i="1"/>
  <c r="UU54" i="1"/>
  <c r="UU55" i="1"/>
  <c r="UU69" i="1"/>
  <c r="UV46" i="1"/>
  <c r="UV47" i="1"/>
  <c r="UV48" i="1"/>
  <c r="UV49" i="1"/>
  <c r="UV50" i="1"/>
  <c r="UV51" i="1"/>
  <c r="UV52" i="1"/>
  <c r="UV53" i="1"/>
  <c r="UV54" i="1"/>
  <c r="UV55" i="1"/>
  <c r="UV69" i="1"/>
  <c r="UW46" i="1"/>
  <c r="UW47" i="1"/>
  <c r="UW48" i="1"/>
  <c r="UW49" i="1"/>
  <c r="UW50" i="1"/>
  <c r="UW51" i="1"/>
  <c r="UW52" i="1"/>
  <c r="UW53" i="1"/>
  <c r="UW54" i="1"/>
  <c r="UW55" i="1"/>
  <c r="UW69" i="1"/>
  <c r="UX46" i="1"/>
  <c r="UX47" i="1"/>
  <c r="UX48" i="1"/>
  <c r="UX49" i="1"/>
  <c r="UX50" i="1"/>
  <c r="UX51" i="1"/>
  <c r="UX52" i="1"/>
  <c r="UX53" i="1"/>
  <c r="UX54" i="1"/>
  <c r="UX55" i="1"/>
  <c r="UX69" i="1"/>
  <c r="UY46" i="1"/>
  <c r="UY47" i="1"/>
  <c r="UY48" i="1"/>
  <c r="UY49" i="1"/>
  <c r="UY50" i="1"/>
  <c r="UY51" i="1"/>
  <c r="UY52" i="1"/>
  <c r="UY53" i="1"/>
  <c r="UY54" i="1"/>
  <c r="UY55" i="1"/>
  <c r="UY69" i="1"/>
  <c r="UZ46" i="1"/>
  <c r="UZ47" i="1"/>
  <c r="UZ48" i="1"/>
  <c r="UZ49" i="1"/>
  <c r="UZ50" i="1"/>
  <c r="UZ51" i="1"/>
  <c r="UZ52" i="1"/>
  <c r="UZ53" i="1"/>
  <c r="UZ54" i="1"/>
  <c r="UZ55" i="1"/>
  <c r="UZ69" i="1"/>
  <c r="VA46" i="1"/>
  <c r="VA47" i="1"/>
  <c r="VA48" i="1"/>
  <c r="VA49" i="1"/>
  <c r="VA50" i="1"/>
  <c r="VA51" i="1"/>
  <c r="VA52" i="1"/>
  <c r="VA53" i="1"/>
  <c r="VA54" i="1"/>
  <c r="VA55" i="1"/>
  <c r="VA69" i="1"/>
  <c r="VB46" i="1"/>
  <c r="VB47" i="1"/>
  <c r="VB48" i="1"/>
  <c r="VB49" i="1"/>
  <c r="VB50" i="1"/>
  <c r="VB51" i="1"/>
  <c r="VB52" i="1"/>
  <c r="VB53" i="1"/>
  <c r="VB54" i="1"/>
  <c r="VB55" i="1"/>
  <c r="VB69" i="1"/>
  <c r="VC46" i="1"/>
  <c r="VC47" i="1"/>
  <c r="VC48" i="1"/>
  <c r="VC49" i="1"/>
  <c r="VC50" i="1"/>
  <c r="VC51" i="1"/>
  <c r="VC52" i="1"/>
  <c r="VC53" i="1"/>
  <c r="VC54" i="1"/>
  <c r="VC55" i="1"/>
  <c r="VC69" i="1"/>
  <c r="VD46" i="1"/>
  <c r="VD47" i="1"/>
  <c r="VD48" i="1"/>
  <c r="VD49" i="1"/>
  <c r="VD50" i="1"/>
  <c r="VD51" i="1"/>
  <c r="VD52" i="1"/>
  <c r="VD53" i="1"/>
  <c r="VD54" i="1"/>
  <c r="VD55" i="1"/>
  <c r="VD69" i="1"/>
  <c r="VE46" i="1"/>
  <c r="VE47" i="1"/>
  <c r="VE48" i="1"/>
  <c r="VE49" i="1"/>
  <c r="VE50" i="1"/>
  <c r="VE51" i="1"/>
  <c r="VE52" i="1"/>
  <c r="VE53" i="1"/>
  <c r="VE54" i="1"/>
  <c r="VE55" i="1"/>
  <c r="VE69" i="1"/>
  <c r="VF46" i="1"/>
  <c r="VF47" i="1"/>
  <c r="VF48" i="1"/>
  <c r="VF49" i="1"/>
  <c r="VF50" i="1"/>
  <c r="VF51" i="1"/>
  <c r="VF52" i="1"/>
  <c r="VF53" i="1"/>
  <c r="VF54" i="1"/>
  <c r="VF55" i="1"/>
  <c r="VF69" i="1"/>
  <c r="VG46" i="1"/>
  <c r="VG47" i="1"/>
  <c r="VG48" i="1"/>
  <c r="VG49" i="1"/>
  <c r="VG50" i="1"/>
  <c r="VG51" i="1"/>
  <c r="VG52" i="1"/>
  <c r="VG53" i="1"/>
  <c r="VG54" i="1"/>
  <c r="VG55" i="1"/>
  <c r="VG69" i="1"/>
  <c r="VH46" i="1"/>
  <c r="VH47" i="1"/>
  <c r="VH48" i="1"/>
  <c r="VH49" i="1"/>
  <c r="VH50" i="1"/>
  <c r="VH51" i="1"/>
  <c r="VH52" i="1"/>
  <c r="VH53" i="1"/>
  <c r="VH54" i="1"/>
  <c r="VH55" i="1"/>
  <c r="VH69" i="1"/>
  <c r="VI46" i="1"/>
  <c r="VI47" i="1"/>
  <c r="VI48" i="1"/>
  <c r="VI49" i="1"/>
  <c r="VI50" i="1"/>
  <c r="VI51" i="1"/>
  <c r="VI52" i="1"/>
  <c r="VI53" i="1"/>
  <c r="VI54" i="1"/>
  <c r="VI55" i="1"/>
  <c r="VI69" i="1"/>
  <c r="VJ46" i="1"/>
  <c r="VJ47" i="1"/>
  <c r="VJ48" i="1"/>
  <c r="VJ49" i="1"/>
  <c r="VJ50" i="1"/>
  <c r="VJ51" i="1"/>
  <c r="VJ52" i="1"/>
  <c r="VJ53" i="1"/>
  <c r="VJ54" i="1"/>
  <c r="VJ55" i="1"/>
  <c r="VJ69" i="1"/>
  <c r="VK46" i="1"/>
  <c r="VK47" i="1"/>
  <c r="VK48" i="1"/>
  <c r="VK49" i="1"/>
  <c r="VK50" i="1"/>
  <c r="VK51" i="1"/>
  <c r="VK52" i="1"/>
  <c r="VK53" i="1"/>
  <c r="VK54" i="1"/>
  <c r="VK55" i="1"/>
  <c r="VK69" i="1"/>
  <c r="VL46" i="1"/>
  <c r="VL47" i="1"/>
  <c r="VL48" i="1"/>
  <c r="VL49" i="1"/>
  <c r="VL50" i="1"/>
  <c r="VL51" i="1"/>
  <c r="VL52" i="1"/>
  <c r="VL53" i="1"/>
  <c r="VL54" i="1"/>
  <c r="VL55" i="1"/>
  <c r="VL69" i="1"/>
  <c r="VM46" i="1"/>
  <c r="VM47" i="1"/>
  <c r="VM48" i="1"/>
  <c r="VM49" i="1"/>
  <c r="VM50" i="1"/>
  <c r="VM51" i="1"/>
  <c r="VM52" i="1"/>
  <c r="VM53" i="1"/>
  <c r="VM54" i="1"/>
  <c r="VM55" i="1"/>
  <c r="VM69" i="1"/>
  <c r="VN46" i="1"/>
  <c r="VN47" i="1"/>
  <c r="VN48" i="1"/>
  <c r="VN49" i="1"/>
  <c r="VN50" i="1"/>
  <c r="VN51" i="1"/>
  <c r="VN52" i="1"/>
  <c r="VN53" i="1"/>
  <c r="VN54" i="1"/>
  <c r="VN55" i="1"/>
  <c r="VN69" i="1"/>
  <c r="VO46" i="1"/>
  <c r="VO47" i="1"/>
  <c r="VO48" i="1"/>
  <c r="VO49" i="1"/>
  <c r="VO50" i="1"/>
  <c r="VO51" i="1"/>
  <c r="VO52" i="1"/>
  <c r="VO53" i="1"/>
  <c r="VO54" i="1"/>
  <c r="VO55" i="1"/>
  <c r="VO69" i="1"/>
  <c r="VP46" i="1"/>
  <c r="VP47" i="1"/>
  <c r="VP48" i="1"/>
  <c r="VP49" i="1"/>
  <c r="VP50" i="1"/>
  <c r="VP51" i="1"/>
  <c r="VP52" i="1"/>
  <c r="VP53" i="1"/>
  <c r="VP54" i="1"/>
  <c r="VP55" i="1"/>
  <c r="VP69" i="1"/>
  <c r="VQ46" i="1"/>
  <c r="VQ47" i="1"/>
  <c r="VQ48" i="1"/>
  <c r="VQ49" i="1"/>
  <c r="VQ50" i="1"/>
  <c r="VQ51" i="1"/>
  <c r="VQ52" i="1"/>
  <c r="VQ53" i="1"/>
  <c r="VQ54" i="1"/>
  <c r="VQ55" i="1"/>
  <c r="VQ69" i="1"/>
  <c r="VR46" i="1"/>
  <c r="VR47" i="1"/>
  <c r="VR48" i="1"/>
  <c r="VR49" i="1"/>
  <c r="VR50" i="1"/>
  <c r="VR51" i="1"/>
  <c r="VR52" i="1"/>
  <c r="VR53" i="1"/>
  <c r="VR54" i="1"/>
  <c r="VR55" i="1"/>
  <c r="VR69" i="1"/>
  <c r="VS46" i="1"/>
  <c r="VS47" i="1"/>
  <c r="VS48" i="1"/>
  <c r="VS49" i="1"/>
  <c r="VS50" i="1"/>
  <c r="VS51" i="1"/>
  <c r="VS52" i="1"/>
  <c r="VS53" i="1"/>
  <c r="VS54" i="1"/>
  <c r="VS55" i="1"/>
  <c r="VS69" i="1"/>
  <c r="VT46" i="1"/>
  <c r="VT47" i="1"/>
  <c r="VT48" i="1"/>
  <c r="VT49" i="1"/>
  <c r="VT50" i="1"/>
  <c r="VT51" i="1"/>
  <c r="VT52" i="1"/>
  <c r="VT53" i="1"/>
  <c r="VT54" i="1"/>
  <c r="VT55" i="1"/>
  <c r="VT69" i="1"/>
  <c r="VU46" i="1"/>
  <c r="VU47" i="1"/>
  <c r="VU48" i="1"/>
  <c r="VU49" i="1"/>
  <c r="VU50" i="1"/>
  <c r="VU51" i="1"/>
  <c r="VU52" i="1"/>
  <c r="VU53" i="1"/>
  <c r="VU54" i="1"/>
  <c r="VU55" i="1"/>
  <c r="VU69" i="1"/>
  <c r="VV46" i="1"/>
  <c r="VV47" i="1"/>
  <c r="VV48" i="1"/>
  <c r="VV49" i="1"/>
  <c r="VV50" i="1"/>
  <c r="VV51" i="1"/>
  <c r="VV52" i="1"/>
  <c r="VV53" i="1"/>
  <c r="VV54" i="1"/>
  <c r="VV55" i="1"/>
  <c r="VV69" i="1"/>
  <c r="VW46" i="1"/>
  <c r="VW47" i="1"/>
  <c r="VW48" i="1"/>
  <c r="VW49" i="1"/>
  <c r="VW50" i="1"/>
  <c r="VW51" i="1"/>
  <c r="VW52" i="1"/>
  <c r="VW53" i="1"/>
  <c r="VW54" i="1"/>
  <c r="VW55" i="1"/>
  <c r="VW69" i="1"/>
  <c r="VX46" i="1"/>
  <c r="VX47" i="1"/>
  <c r="VX48" i="1"/>
  <c r="VX49" i="1"/>
  <c r="VX50" i="1"/>
  <c r="VX51" i="1"/>
  <c r="VX52" i="1"/>
  <c r="VX53" i="1"/>
  <c r="VX54" i="1"/>
  <c r="VX55" i="1"/>
  <c r="VX69" i="1"/>
  <c r="VY46" i="1"/>
  <c r="VY47" i="1"/>
  <c r="VY48" i="1"/>
  <c r="VY49" i="1"/>
  <c r="VY50" i="1"/>
  <c r="VY51" i="1"/>
  <c r="VY52" i="1"/>
  <c r="VY53" i="1"/>
  <c r="VY54" i="1"/>
  <c r="VY55" i="1"/>
  <c r="VY69" i="1"/>
  <c r="VZ46" i="1"/>
  <c r="VZ47" i="1"/>
  <c r="VZ48" i="1"/>
  <c r="VZ49" i="1"/>
  <c r="VZ50" i="1"/>
  <c r="VZ51" i="1"/>
  <c r="VZ52" i="1"/>
  <c r="VZ53" i="1"/>
  <c r="VZ54" i="1"/>
  <c r="VZ55" i="1"/>
  <c r="VZ69" i="1"/>
  <c r="WA46" i="1"/>
  <c r="WA47" i="1"/>
  <c r="WA48" i="1"/>
  <c r="WA49" i="1"/>
  <c r="WA50" i="1"/>
  <c r="WA51" i="1"/>
  <c r="WA52" i="1"/>
  <c r="WA53" i="1"/>
  <c r="WA54" i="1"/>
  <c r="WA55" i="1"/>
  <c r="WA69" i="1"/>
  <c r="WB46" i="1"/>
  <c r="WB47" i="1"/>
  <c r="WB48" i="1"/>
  <c r="WB49" i="1"/>
  <c r="WB50" i="1"/>
  <c r="WB51" i="1"/>
  <c r="WB52" i="1"/>
  <c r="WB53" i="1"/>
  <c r="WB54" i="1"/>
  <c r="WB55" i="1"/>
  <c r="WB69" i="1"/>
  <c r="WC46" i="1"/>
  <c r="WC47" i="1"/>
  <c r="WC48" i="1"/>
  <c r="WC49" i="1"/>
  <c r="WC50" i="1"/>
  <c r="WC51" i="1"/>
  <c r="WC52" i="1"/>
  <c r="WC53" i="1"/>
  <c r="WC54" i="1"/>
  <c r="WC55" i="1"/>
  <c r="WC69" i="1"/>
  <c r="WD46" i="1"/>
  <c r="WD47" i="1"/>
  <c r="WD48" i="1"/>
  <c r="WD49" i="1"/>
  <c r="WD50" i="1"/>
  <c r="WD51" i="1"/>
  <c r="WD52" i="1"/>
  <c r="WD53" i="1"/>
  <c r="WD54" i="1"/>
  <c r="WD55" i="1"/>
  <c r="WD69" i="1"/>
  <c r="WE46" i="1"/>
  <c r="WE47" i="1"/>
  <c r="WE48" i="1"/>
  <c r="WE49" i="1"/>
  <c r="WE50" i="1"/>
  <c r="WE51" i="1"/>
  <c r="WE52" i="1"/>
  <c r="WE53" i="1"/>
  <c r="WE54" i="1"/>
  <c r="WE55" i="1"/>
  <c r="WE69" i="1"/>
  <c r="WF46" i="1"/>
  <c r="WF47" i="1"/>
  <c r="WF48" i="1"/>
  <c r="WF49" i="1"/>
  <c r="WF50" i="1"/>
  <c r="WF51" i="1"/>
  <c r="WF52" i="1"/>
  <c r="WF53" i="1"/>
  <c r="WF54" i="1"/>
  <c r="WF55" i="1"/>
  <c r="WF69" i="1"/>
  <c r="WG46" i="1"/>
  <c r="WG47" i="1"/>
  <c r="WG48" i="1"/>
  <c r="WG49" i="1"/>
  <c r="WG50" i="1"/>
  <c r="WG51" i="1"/>
  <c r="WG52" i="1"/>
  <c r="WG53" i="1"/>
  <c r="WG54" i="1"/>
  <c r="WG55" i="1"/>
  <c r="WG69" i="1"/>
  <c r="WH46" i="1"/>
  <c r="WH47" i="1"/>
  <c r="WH48" i="1"/>
  <c r="WH49" i="1"/>
  <c r="WH50" i="1"/>
  <c r="WH51" i="1"/>
  <c r="WH52" i="1"/>
  <c r="WH53" i="1"/>
  <c r="WH54" i="1"/>
  <c r="WH55" i="1"/>
  <c r="WH69" i="1"/>
  <c r="WI46" i="1"/>
  <c r="WI47" i="1"/>
  <c r="WI48" i="1"/>
  <c r="WI49" i="1"/>
  <c r="WI50" i="1"/>
  <c r="WI51" i="1"/>
  <c r="WI52" i="1"/>
  <c r="WI53" i="1"/>
  <c r="WI54" i="1"/>
  <c r="WI55" i="1"/>
  <c r="WI69" i="1"/>
  <c r="WJ46" i="1"/>
  <c r="WJ47" i="1"/>
  <c r="WJ48" i="1"/>
  <c r="WJ49" i="1"/>
  <c r="WJ50" i="1"/>
  <c r="WJ51" i="1"/>
  <c r="WJ52" i="1"/>
  <c r="WJ53" i="1"/>
  <c r="WJ54" i="1"/>
  <c r="WJ55" i="1"/>
  <c r="WJ69" i="1"/>
  <c r="WK46" i="1"/>
  <c r="WK47" i="1"/>
  <c r="WK48" i="1"/>
  <c r="WK49" i="1"/>
  <c r="WK50" i="1"/>
  <c r="WK51" i="1"/>
  <c r="WK52" i="1"/>
  <c r="WK53" i="1"/>
  <c r="WK54" i="1"/>
  <c r="WK55" i="1"/>
  <c r="WK69" i="1"/>
  <c r="WL46" i="1"/>
  <c r="WL47" i="1"/>
  <c r="WL48" i="1"/>
  <c r="WL49" i="1"/>
  <c r="WL50" i="1"/>
  <c r="WL51" i="1"/>
  <c r="WL52" i="1"/>
  <c r="WL53" i="1"/>
  <c r="WL54" i="1"/>
  <c r="WL55" i="1"/>
  <c r="WL69" i="1"/>
  <c r="WM46" i="1"/>
  <c r="WM47" i="1"/>
  <c r="WM48" i="1"/>
  <c r="WM49" i="1"/>
  <c r="WM50" i="1"/>
  <c r="WM51" i="1"/>
  <c r="WM52" i="1"/>
  <c r="WM53" i="1"/>
  <c r="WM54" i="1"/>
  <c r="WM55" i="1"/>
  <c r="WM69" i="1"/>
  <c r="WN46" i="1"/>
  <c r="WN47" i="1"/>
  <c r="WN48" i="1"/>
  <c r="WN49" i="1"/>
  <c r="WN50" i="1"/>
  <c r="WN51" i="1"/>
  <c r="WN52" i="1"/>
  <c r="WN53" i="1"/>
  <c r="WN54" i="1"/>
  <c r="WN55" i="1"/>
  <c r="WN69" i="1"/>
  <c r="WO46" i="1"/>
  <c r="WO47" i="1"/>
  <c r="WO48" i="1"/>
  <c r="WO49" i="1"/>
  <c r="WO50" i="1"/>
  <c r="WO51" i="1"/>
  <c r="WO52" i="1"/>
  <c r="WO53" i="1"/>
  <c r="WO54" i="1"/>
  <c r="WO55" i="1"/>
  <c r="WO69" i="1"/>
  <c r="WP46" i="1"/>
  <c r="WP47" i="1"/>
  <c r="WP48" i="1"/>
  <c r="WP49" i="1"/>
  <c r="WP50" i="1"/>
  <c r="WP51" i="1"/>
  <c r="WP52" i="1"/>
  <c r="WP53" i="1"/>
  <c r="WP54" i="1"/>
  <c r="WP55" i="1"/>
  <c r="WP69" i="1"/>
  <c r="WQ46" i="1"/>
  <c r="WQ47" i="1"/>
  <c r="WQ48" i="1"/>
  <c r="WQ49" i="1"/>
  <c r="WQ50" i="1"/>
  <c r="WQ51" i="1"/>
  <c r="WQ52" i="1"/>
  <c r="WQ53" i="1"/>
  <c r="WQ54" i="1"/>
  <c r="WQ55" i="1"/>
  <c r="WQ69" i="1"/>
  <c r="WR46" i="1"/>
  <c r="WR47" i="1"/>
  <c r="WR48" i="1"/>
  <c r="WR49" i="1"/>
  <c r="WR50" i="1"/>
  <c r="WR51" i="1"/>
  <c r="WR52" i="1"/>
  <c r="WR53" i="1"/>
  <c r="WR54" i="1"/>
  <c r="WR55" i="1"/>
  <c r="WR69" i="1"/>
  <c r="WS46" i="1"/>
  <c r="WS47" i="1"/>
  <c r="WS48" i="1"/>
  <c r="WS49" i="1"/>
  <c r="WS50" i="1"/>
  <c r="WS51" i="1"/>
  <c r="WS52" i="1"/>
  <c r="WS53" i="1"/>
  <c r="WS54" i="1"/>
  <c r="WS55" i="1"/>
  <c r="WS69" i="1"/>
  <c r="WT46" i="1"/>
  <c r="WT47" i="1"/>
  <c r="WT48" i="1"/>
  <c r="WT49" i="1"/>
  <c r="WT50" i="1"/>
  <c r="WT51" i="1"/>
  <c r="WT52" i="1"/>
  <c r="WT53" i="1"/>
  <c r="WT54" i="1"/>
  <c r="WT55" i="1"/>
  <c r="WT69" i="1"/>
  <c r="WU46" i="1"/>
  <c r="WU47" i="1"/>
  <c r="WU48" i="1"/>
  <c r="WU49" i="1"/>
  <c r="WU50" i="1"/>
  <c r="WU51" i="1"/>
  <c r="WU52" i="1"/>
  <c r="WU53" i="1"/>
  <c r="WU54" i="1"/>
  <c r="WU55" i="1"/>
  <c r="WU69" i="1"/>
  <c r="WV46" i="1"/>
  <c r="WV47" i="1"/>
  <c r="WV48" i="1"/>
  <c r="WV49" i="1"/>
  <c r="WV50" i="1"/>
  <c r="WV51" i="1"/>
  <c r="WV52" i="1"/>
  <c r="WV53" i="1"/>
  <c r="WV54" i="1"/>
  <c r="WV55" i="1"/>
  <c r="WV69" i="1"/>
  <c r="WW46" i="1"/>
  <c r="WW47" i="1"/>
  <c r="WW48" i="1"/>
  <c r="WW49" i="1"/>
  <c r="WW50" i="1"/>
  <c r="WW51" i="1"/>
  <c r="WW52" i="1"/>
  <c r="WW53" i="1"/>
  <c r="WW54" i="1"/>
  <c r="WW55" i="1"/>
  <c r="WW69" i="1"/>
  <c r="WX46" i="1"/>
  <c r="WX47" i="1"/>
  <c r="WX48" i="1"/>
  <c r="WX49" i="1"/>
  <c r="WX50" i="1"/>
  <c r="WX51" i="1"/>
  <c r="WX52" i="1"/>
  <c r="WX53" i="1"/>
  <c r="WX54" i="1"/>
  <c r="WX55" i="1"/>
  <c r="WX69" i="1"/>
  <c r="WY46" i="1"/>
  <c r="WY47" i="1"/>
  <c r="WY48" i="1"/>
  <c r="WY49" i="1"/>
  <c r="WY50" i="1"/>
  <c r="WY51" i="1"/>
  <c r="WY52" i="1"/>
  <c r="WY53" i="1"/>
  <c r="WY54" i="1"/>
  <c r="WY55" i="1"/>
  <c r="WY69" i="1"/>
  <c r="WZ46" i="1"/>
  <c r="WZ47" i="1"/>
  <c r="WZ48" i="1"/>
  <c r="WZ49" i="1"/>
  <c r="WZ50" i="1"/>
  <c r="WZ51" i="1"/>
  <c r="WZ52" i="1"/>
  <c r="WZ53" i="1"/>
  <c r="WZ54" i="1"/>
  <c r="WZ55" i="1"/>
  <c r="WZ69" i="1"/>
  <c r="XA46" i="1"/>
  <c r="XA47" i="1"/>
  <c r="XA48" i="1"/>
  <c r="XA49" i="1"/>
  <c r="XA50" i="1"/>
  <c r="XA51" i="1"/>
  <c r="XA52" i="1"/>
  <c r="XA53" i="1"/>
  <c r="XA54" i="1"/>
  <c r="XA55" i="1"/>
  <c r="XA69" i="1"/>
  <c r="XB46" i="1"/>
  <c r="XB47" i="1"/>
  <c r="XB48" i="1"/>
  <c r="XB49" i="1"/>
  <c r="XB50" i="1"/>
  <c r="XB51" i="1"/>
  <c r="XB52" i="1"/>
  <c r="XB53" i="1"/>
  <c r="XB54" i="1"/>
  <c r="XB55" i="1"/>
  <c r="XB69" i="1"/>
  <c r="XC46" i="1"/>
  <c r="XC47" i="1"/>
  <c r="XC48" i="1"/>
  <c r="XC49" i="1"/>
  <c r="XC50" i="1"/>
  <c r="XC51" i="1"/>
  <c r="XC52" i="1"/>
  <c r="XC53" i="1"/>
  <c r="XC54" i="1"/>
  <c r="XC55" i="1"/>
  <c r="XC69" i="1"/>
  <c r="XD46" i="1"/>
  <c r="XD47" i="1"/>
  <c r="XD48" i="1"/>
  <c r="XD49" i="1"/>
  <c r="XD50" i="1"/>
  <c r="XD51" i="1"/>
  <c r="XD52" i="1"/>
  <c r="XD53" i="1"/>
  <c r="XD54" i="1"/>
  <c r="XD55" i="1"/>
  <c r="XD69" i="1"/>
  <c r="XE46" i="1"/>
  <c r="XE47" i="1"/>
  <c r="XE48" i="1"/>
  <c r="XE49" i="1"/>
  <c r="XE50" i="1"/>
  <c r="XE51" i="1"/>
  <c r="XE52" i="1"/>
  <c r="XE53" i="1"/>
  <c r="XE54" i="1"/>
  <c r="XE55" i="1"/>
  <c r="XE69" i="1"/>
  <c r="XF46" i="1"/>
  <c r="XF47" i="1"/>
  <c r="XF48" i="1"/>
  <c r="XF49" i="1"/>
  <c r="XF50" i="1"/>
  <c r="XF51" i="1"/>
  <c r="XF52" i="1"/>
  <c r="XF53" i="1"/>
  <c r="XF54" i="1"/>
  <c r="XF55" i="1"/>
  <c r="XF69" i="1"/>
  <c r="XG46" i="1"/>
  <c r="XG47" i="1"/>
  <c r="XG48" i="1"/>
  <c r="XG49" i="1"/>
  <c r="XG50" i="1"/>
  <c r="XG51" i="1"/>
  <c r="XG52" i="1"/>
  <c r="XG53" i="1"/>
  <c r="XG54" i="1"/>
  <c r="XG55" i="1"/>
  <c r="XG69" i="1"/>
  <c r="XH46" i="1"/>
  <c r="XH47" i="1"/>
  <c r="XH48" i="1"/>
  <c r="XH49" i="1"/>
  <c r="XH50" i="1"/>
  <c r="XH51" i="1"/>
  <c r="XH52" i="1"/>
  <c r="XH53" i="1"/>
  <c r="XH54" i="1"/>
  <c r="XH55" i="1"/>
  <c r="XH69" i="1"/>
  <c r="XI46" i="1"/>
  <c r="XI47" i="1"/>
  <c r="XI48" i="1"/>
  <c r="XI49" i="1"/>
  <c r="XI50" i="1"/>
  <c r="XI51" i="1"/>
  <c r="XI52" i="1"/>
  <c r="XI53" i="1"/>
  <c r="XI54" i="1"/>
  <c r="XI55" i="1"/>
  <c r="XI69" i="1"/>
  <c r="XJ46" i="1"/>
  <c r="XJ47" i="1"/>
  <c r="XJ48" i="1"/>
  <c r="XJ49" i="1"/>
  <c r="XJ50" i="1"/>
  <c r="XJ51" i="1"/>
  <c r="XJ52" i="1"/>
  <c r="XJ53" i="1"/>
  <c r="XJ54" i="1"/>
  <c r="XJ55" i="1"/>
  <c r="XJ69" i="1"/>
  <c r="XK46" i="1"/>
  <c r="XK47" i="1"/>
  <c r="XK48" i="1"/>
  <c r="XK49" i="1"/>
  <c r="XK50" i="1"/>
  <c r="XK51" i="1"/>
  <c r="XK52" i="1"/>
  <c r="XK53" i="1"/>
  <c r="XK54" i="1"/>
  <c r="XK55" i="1"/>
  <c r="XK69" i="1"/>
  <c r="XL46" i="1"/>
  <c r="XL47" i="1"/>
  <c r="XL48" i="1"/>
  <c r="XL49" i="1"/>
  <c r="XL50" i="1"/>
  <c r="XL51" i="1"/>
  <c r="XL52" i="1"/>
  <c r="XL53" i="1"/>
  <c r="XL54" i="1"/>
  <c r="XL55" i="1"/>
  <c r="XL69" i="1"/>
  <c r="XM46" i="1"/>
  <c r="XM47" i="1"/>
  <c r="XM48" i="1"/>
  <c r="XM49" i="1"/>
  <c r="XM50" i="1"/>
  <c r="XM51" i="1"/>
  <c r="XM52" i="1"/>
  <c r="XM53" i="1"/>
  <c r="XM54" i="1"/>
  <c r="XM55" i="1"/>
  <c r="XM69" i="1"/>
  <c r="XN46" i="1"/>
  <c r="XN47" i="1"/>
  <c r="XN48" i="1"/>
  <c r="XN49" i="1"/>
  <c r="XN50" i="1"/>
  <c r="XN51" i="1"/>
  <c r="XN52" i="1"/>
  <c r="XN53" i="1"/>
  <c r="XN54" i="1"/>
  <c r="XN55" i="1"/>
  <c r="XN69" i="1"/>
  <c r="XO46" i="1"/>
  <c r="XO47" i="1"/>
  <c r="XO48" i="1"/>
  <c r="XO49" i="1"/>
  <c r="XO50" i="1"/>
  <c r="XO51" i="1"/>
  <c r="XO52" i="1"/>
  <c r="XO53" i="1"/>
  <c r="XO54" i="1"/>
  <c r="XO55" i="1"/>
  <c r="XO69" i="1"/>
  <c r="XP46" i="1"/>
  <c r="XP47" i="1"/>
  <c r="XP48" i="1"/>
  <c r="XP49" i="1"/>
  <c r="XP50" i="1"/>
  <c r="XP51" i="1"/>
  <c r="XP52" i="1"/>
  <c r="XP53" i="1"/>
  <c r="XP54" i="1"/>
  <c r="XP55" i="1"/>
  <c r="XP69" i="1"/>
  <c r="XQ46" i="1"/>
  <c r="XQ47" i="1"/>
  <c r="XQ48" i="1"/>
  <c r="XQ49" i="1"/>
  <c r="XQ50" i="1"/>
  <c r="XQ51" i="1"/>
  <c r="XQ52" i="1"/>
  <c r="XQ53" i="1"/>
  <c r="XQ54" i="1"/>
  <c r="XQ55" i="1"/>
  <c r="XQ69" i="1"/>
  <c r="XR46" i="1"/>
  <c r="XR47" i="1"/>
  <c r="XR48" i="1"/>
  <c r="XR49" i="1"/>
  <c r="XR50" i="1"/>
  <c r="XR51" i="1"/>
  <c r="XR52" i="1"/>
  <c r="XR53" i="1"/>
  <c r="XR54" i="1"/>
  <c r="XR55" i="1"/>
  <c r="XR69" i="1"/>
  <c r="XS46" i="1"/>
  <c r="XS47" i="1"/>
  <c r="XS48" i="1"/>
  <c r="XS49" i="1"/>
  <c r="XS50" i="1"/>
  <c r="XS51" i="1"/>
  <c r="XS52" i="1"/>
  <c r="XS53" i="1"/>
  <c r="XS54" i="1"/>
  <c r="XS55" i="1"/>
  <c r="XS69" i="1"/>
  <c r="XT46" i="1"/>
  <c r="XT47" i="1"/>
  <c r="XT48" i="1"/>
  <c r="XT49" i="1"/>
  <c r="XT50" i="1"/>
  <c r="XT51" i="1"/>
  <c r="XT52" i="1"/>
  <c r="XT53" i="1"/>
  <c r="XT54" i="1"/>
  <c r="XT55" i="1"/>
  <c r="XT69" i="1"/>
  <c r="XU46" i="1"/>
  <c r="XU47" i="1"/>
  <c r="XU48" i="1"/>
  <c r="XU49" i="1"/>
  <c r="XU50" i="1"/>
  <c r="XU51" i="1"/>
  <c r="XU52" i="1"/>
  <c r="XU53" i="1"/>
  <c r="XU54" i="1"/>
  <c r="XU55" i="1"/>
  <c r="XU69" i="1"/>
  <c r="XV46" i="1"/>
  <c r="XV47" i="1"/>
  <c r="XV48" i="1"/>
  <c r="XV49" i="1"/>
  <c r="XV50" i="1"/>
  <c r="XV51" i="1"/>
  <c r="XV52" i="1"/>
  <c r="XV53" i="1"/>
  <c r="XV54" i="1"/>
  <c r="XV55" i="1"/>
  <c r="XV69" i="1"/>
  <c r="XW46" i="1"/>
  <c r="XW47" i="1"/>
  <c r="XW48" i="1"/>
  <c r="XW49" i="1"/>
  <c r="XW50" i="1"/>
  <c r="XW51" i="1"/>
  <c r="XW52" i="1"/>
  <c r="XW53" i="1"/>
  <c r="XW54" i="1"/>
  <c r="XW55" i="1"/>
  <c r="XW69" i="1"/>
  <c r="XX46" i="1"/>
  <c r="XX47" i="1"/>
  <c r="XX48" i="1"/>
  <c r="XX49" i="1"/>
  <c r="XX50" i="1"/>
  <c r="XX51" i="1"/>
  <c r="XX52" i="1"/>
  <c r="XX53" i="1"/>
  <c r="XX54" i="1"/>
  <c r="XX55" i="1"/>
  <c r="XX69" i="1"/>
  <c r="XY46" i="1"/>
  <c r="XY47" i="1"/>
  <c r="XY48" i="1"/>
  <c r="XY49" i="1"/>
  <c r="XY50" i="1"/>
  <c r="XY51" i="1"/>
  <c r="XY52" i="1"/>
  <c r="XY53" i="1"/>
  <c r="XY54" i="1"/>
  <c r="XY55" i="1"/>
  <c r="XY69" i="1"/>
  <c r="XZ46" i="1"/>
  <c r="XZ47" i="1"/>
  <c r="XZ48" i="1"/>
  <c r="XZ49" i="1"/>
  <c r="XZ50" i="1"/>
  <c r="XZ51" i="1"/>
  <c r="XZ52" i="1"/>
  <c r="XZ53" i="1"/>
  <c r="XZ54" i="1"/>
  <c r="XZ55" i="1"/>
  <c r="XZ69" i="1"/>
  <c r="YA46" i="1"/>
  <c r="YA47" i="1"/>
  <c r="YA48" i="1"/>
  <c r="YA49" i="1"/>
  <c r="YA50" i="1"/>
  <c r="YA51" i="1"/>
  <c r="YA52" i="1"/>
  <c r="YA53" i="1"/>
  <c r="YA54" i="1"/>
  <c r="YA55" i="1"/>
  <c r="YA69" i="1"/>
  <c r="YB46" i="1"/>
  <c r="YB47" i="1"/>
  <c r="YB48" i="1"/>
  <c r="YB49" i="1"/>
  <c r="YB50" i="1"/>
  <c r="YB51" i="1"/>
  <c r="YB52" i="1"/>
  <c r="YB53" i="1"/>
  <c r="YB54" i="1"/>
  <c r="YB55" i="1"/>
  <c r="YB69" i="1"/>
  <c r="YC46" i="1"/>
  <c r="YC47" i="1"/>
  <c r="YC48" i="1"/>
  <c r="YC49" i="1"/>
  <c r="YC50" i="1"/>
  <c r="YC51" i="1"/>
  <c r="YC52" i="1"/>
  <c r="YC53" i="1"/>
  <c r="YC54" i="1"/>
  <c r="YC55" i="1"/>
  <c r="YC69" i="1"/>
  <c r="YD46" i="1"/>
  <c r="YD47" i="1"/>
  <c r="YD48" i="1"/>
  <c r="YD49" i="1"/>
  <c r="YD50" i="1"/>
  <c r="YD51" i="1"/>
  <c r="YD52" i="1"/>
  <c r="YD53" i="1"/>
  <c r="YD54" i="1"/>
  <c r="YD55" i="1"/>
  <c r="YD69" i="1"/>
  <c r="YE46" i="1"/>
  <c r="YE47" i="1"/>
  <c r="YE48" i="1"/>
  <c r="YE49" i="1"/>
  <c r="YE50" i="1"/>
  <c r="YE51" i="1"/>
  <c r="YE52" i="1"/>
  <c r="YE53" i="1"/>
  <c r="YE54" i="1"/>
  <c r="YE55" i="1"/>
  <c r="YE69" i="1"/>
  <c r="YF46" i="1"/>
  <c r="YF47" i="1"/>
  <c r="YF48" i="1"/>
  <c r="YF49" i="1"/>
  <c r="YF50" i="1"/>
  <c r="YF51" i="1"/>
  <c r="YF52" i="1"/>
  <c r="YF53" i="1"/>
  <c r="YF54" i="1"/>
  <c r="YF55" i="1"/>
  <c r="YF69" i="1"/>
  <c r="YG46" i="1"/>
  <c r="YG47" i="1"/>
  <c r="YG48" i="1"/>
  <c r="YG49" i="1"/>
  <c r="YG50" i="1"/>
  <c r="YG51" i="1"/>
  <c r="YG52" i="1"/>
  <c r="YG53" i="1"/>
  <c r="YG54" i="1"/>
  <c r="YG55" i="1"/>
  <c r="YG69" i="1"/>
  <c r="YH46" i="1"/>
  <c r="YH47" i="1"/>
  <c r="YH48" i="1"/>
  <c r="YH49" i="1"/>
  <c r="YH50" i="1"/>
  <c r="YH51" i="1"/>
  <c r="YH52" i="1"/>
  <c r="YH53" i="1"/>
  <c r="YH54" i="1"/>
  <c r="YH55" i="1"/>
  <c r="YH69" i="1"/>
  <c r="YI46" i="1"/>
  <c r="YI47" i="1"/>
  <c r="YI48" i="1"/>
  <c r="YI49" i="1"/>
  <c r="YI50" i="1"/>
  <c r="YI51" i="1"/>
  <c r="YI52" i="1"/>
  <c r="YI53" i="1"/>
  <c r="YI54" i="1"/>
  <c r="YI55" i="1"/>
  <c r="YI69" i="1"/>
  <c r="YJ46" i="1"/>
  <c r="YJ47" i="1"/>
  <c r="YJ48" i="1"/>
  <c r="YJ49" i="1"/>
  <c r="YJ50" i="1"/>
  <c r="YJ51" i="1"/>
  <c r="YJ52" i="1"/>
  <c r="YJ53" i="1"/>
  <c r="YJ54" i="1"/>
  <c r="YJ55" i="1"/>
  <c r="YJ69" i="1"/>
  <c r="YK46" i="1"/>
  <c r="YK47" i="1"/>
  <c r="YK48" i="1"/>
  <c r="YK49" i="1"/>
  <c r="YK50" i="1"/>
  <c r="YK51" i="1"/>
  <c r="YK52" i="1"/>
  <c r="YK53" i="1"/>
  <c r="YK54" i="1"/>
  <c r="YK55" i="1"/>
  <c r="YK69" i="1"/>
  <c r="YL46" i="1"/>
  <c r="YL47" i="1"/>
  <c r="YL48" i="1"/>
  <c r="YL49" i="1"/>
  <c r="YL50" i="1"/>
  <c r="YL51" i="1"/>
  <c r="YL52" i="1"/>
  <c r="YL53" i="1"/>
  <c r="YL54" i="1"/>
  <c r="YL55" i="1"/>
  <c r="YL69" i="1"/>
  <c r="YM46" i="1"/>
  <c r="YM47" i="1"/>
  <c r="YM48" i="1"/>
  <c r="YM49" i="1"/>
  <c r="YM50" i="1"/>
  <c r="YM51" i="1"/>
  <c r="YM52" i="1"/>
  <c r="YM53" i="1"/>
  <c r="YM54" i="1"/>
  <c r="YM55" i="1"/>
  <c r="YM69" i="1"/>
  <c r="YN46" i="1"/>
  <c r="YN47" i="1"/>
  <c r="YN48" i="1"/>
  <c r="YN49" i="1"/>
  <c r="YN50" i="1"/>
  <c r="YN51" i="1"/>
  <c r="YN52" i="1"/>
  <c r="YN53" i="1"/>
  <c r="YN54" i="1"/>
  <c r="YN55" i="1"/>
  <c r="YN69" i="1"/>
  <c r="YO46" i="1"/>
  <c r="YO47" i="1"/>
  <c r="YO48" i="1"/>
  <c r="YO49" i="1"/>
  <c r="YO50" i="1"/>
  <c r="YO51" i="1"/>
  <c r="YO52" i="1"/>
  <c r="YO53" i="1"/>
  <c r="YO54" i="1"/>
  <c r="YO55" i="1"/>
  <c r="YO69" i="1"/>
  <c r="YP46" i="1"/>
  <c r="YP47" i="1"/>
  <c r="YP48" i="1"/>
  <c r="YP49" i="1"/>
  <c r="YP50" i="1"/>
  <c r="YP51" i="1"/>
  <c r="YP52" i="1"/>
  <c r="YP53" i="1"/>
  <c r="YP54" i="1"/>
  <c r="YP55" i="1"/>
  <c r="YP69" i="1"/>
  <c r="YQ46" i="1"/>
  <c r="YQ47" i="1"/>
  <c r="YQ48" i="1"/>
  <c r="YQ49" i="1"/>
  <c r="YQ50" i="1"/>
  <c r="YQ51" i="1"/>
  <c r="YQ52" i="1"/>
  <c r="YQ53" i="1"/>
  <c r="YQ54" i="1"/>
  <c r="YQ55" i="1"/>
  <c r="YQ69" i="1"/>
  <c r="YR46" i="1"/>
  <c r="YR47" i="1"/>
  <c r="YR48" i="1"/>
  <c r="YR49" i="1"/>
  <c r="YR50" i="1"/>
  <c r="YR51" i="1"/>
  <c r="YR52" i="1"/>
  <c r="YR53" i="1"/>
  <c r="YR54" i="1"/>
  <c r="YR55" i="1"/>
  <c r="YR69" i="1"/>
  <c r="YS46" i="1"/>
  <c r="YS47" i="1"/>
  <c r="YS48" i="1"/>
  <c r="YS49" i="1"/>
  <c r="YS50" i="1"/>
  <c r="YS51" i="1"/>
  <c r="YS52" i="1"/>
  <c r="YS53" i="1"/>
  <c r="YS54" i="1"/>
  <c r="YS55" i="1"/>
  <c r="YS69" i="1"/>
  <c r="YT46" i="1"/>
  <c r="YT47" i="1"/>
  <c r="YT48" i="1"/>
  <c r="YT49" i="1"/>
  <c r="YT50" i="1"/>
  <c r="YT51" i="1"/>
  <c r="YT52" i="1"/>
  <c r="YT53" i="1"/>
  <c r="YT54" i="1"/>
  <c r="YT55" i="1"/>
  <c r="YT69" i="1"/>
  <c r="YU46" i="1"/>
  <c r="YU47" i="1"/>
  <c r="YU48" i="1"/>
  <c r="YU49" i="1"/>
  <c r="YU50" i="1"/>
  <c r="YU51" i="1"/>
  <c r="YU52" i="1"/>
  <c r="YU53" i="1"/>
  <c r="YU54" i="1"/>
  <c r="YU55" i="1"/>
  <c r="YU69" i="1"/>
  <c r="YV46" i="1"/>
  <c r="YV47" i="1"/>
  <c r="YV48" i="1"/>
  <c r="YV49" i="1"/>
  <c r="YV50" i="1"/>
  <c r="YV51" i="1"/>
  <c r="YV52" i="1"/>
  <c r="YV53" i="1"/>
  <c r="YV54" i="1"/>
  <c r="YV55" i="1"/>
  <c r="YV69" i="1"/>
  <c r="YW46" i="1"/>
  <c r="YW47" i="1"/>
  <c r="YW48" i="1"/>
  <c r="YW49" i="1"/>
  <c r="YW50" i="1"/>
  <c r="YW51" i="1"/>
  <c r="YW52" i="1"/>
  <c r="YW53" i="1"/>
  <c r="YW54" i="1"/>
  <c r="YW55" i="1"/>
  <c r="YW69" i="1"/>
  <c r="YX46" i="1"/>
  <c r="YX47" i="1"/>
  <c r="YX48" i="1"/>
  <c r="YX49" i="1"/>
  <c r="YX50" i="1"/>
  <c r="YX51" i="1"/>
  <c r="YX52" i="1"/>
  <c r="YX53" i="1"/>
  <c r="YX54" i="1"/>
  <c r="YX55" i="1"/>
  <c r="YX69" i="1"/>
  <c r="YY46" i="1"/>
  <c r="YY47" i="1"/>
  <c r="YY48" i="1"/>
  <c r="YY49" i="1"/>
  <c r="YY50" i="1"/>
  <c r="YY51" i="1"/>
  <c r="YY52" i="1"/>
  <c r="YY53" i="1"/>
  <c r="YY54" i="1"/>
  <c r="YY55" i="1"/>
  <c r="YY69" i="1"/>
  <c r="YZ46" i="1"/>
  <c r="YZ47" i="1"/>
  <c r="YZ48" i="1"/>
  <c r="YZ49" i="1"/>
  <c r="YZ50" i="1"/>
  <c r="YZ51" i="1"/>
  <c r="YZ52" i="1"/>
  <c r="YZ53" i="1"/>
  <c r="YZ54" i="1"/>
  <c r="YZ55" i="1"/>
  <c r="YZ69" i="1"/>
  <c r="ZA46" i="1"/>
  <c r="ZA47" i="1"/>
  <c r="ZA48" i="1"/>
  <c r="ZA49" i="1"/>
  <c r="ZA50" i="1"/>
  <c r="ZA51" i="1"/>
  <c r="ZA52" i="1"/>
  <c r="ZA53" i="1"/>
  <c r="ZA54" i="1"/>
  <c r="ZA55" i="1"/>
  <c r="ZA69" i="1"/>
  <c r="ZB46" i="1"/>
  <c r="ZB47" i="1"/>
  <c r="ZB48" i="1"/>
  <c r="ZB49" i="1"/>
  <c r="ZB50" i="1"/>
  <c r="ZB51" i="1"/>
  <c r="ZB52" i="1"/>
  <c r="ZB53" i="1"/>
  <c r="ZB54" i="1"/>
  <c r="ZB55" i="1"/>
  <c r="ZB69" i="1"/>
  <c r="ZC46" i="1"/>
  <c r="ZC47" i="1"/>
  <c r="ZC48" i="1"/>
  <c r="ZC49" i="1"/>
  <c r="ZC50" i="1"/>
  <c r="ZC51" i="1"/>
  <c r="ZC52" i="1"/>
  <c r="ZC53" i="1"/>
  <c r="ZC54" i="1"/>
  <c r="ZC55" i="1"/>
  <c r="ZC69" i="1"/>
  <c r="ZD46" i="1"/>
  <c r="ZD47" i="1"/>
  <c r="ZD48" i="1"/>
  <c r="ZD49" i="1"/>
  <c r="ZD50" i="1"/>
  <c r="ZD51" i="1"/>
  <c r="ZD52" i="1"/>
  <c r="ZD53" i="1"/>
  <c r="ZD54" i="1"/>
  <c r="ZD55" i="1"/>
  <c r="ZD69" i="1"/>
  <c r="ZE46" i="1"/>
  <c r="ZE47" i="1"/>
  <c r="ZE48" i="1"/>
  <c r="ZE49" i="1"/>
  <c r="ZE50" i="1"/>
  <c r="ZE51" i="1"/>
  <c r="ZE52" i="1"/>
  <c r="ZE53" i="1"/>
  <c r="ZE54" i="1"/>
  <c r="ZE55" i="1"/>
  <c r="ZE69" i="1"/>
  <c r="ZF46" i="1"/>
  <c r="ZF47" i="1"/>
  <c r="ZF48" i="1"/>
  <c r="ZF49" i="1"/>
  <c r="ZF50" i="1"/>
  <c r="ZF51" i="1"/>
  <c r="ZF52" i="1"/>
  <c r="ZF53" i="1"/>
  <c r="ZF54" i="1"/>
  <c r="ZF55" i="1"/>
  <c r="ZF69" i="1"/>
  <c r="ZG46" i="1"/>
  <c r="ZG47" i="1"/>
  <c r="ZG48" i="1"/>
  <c r="ZG49" i="1"/>
  <c r="ZG50" i="1"/>
  <c r="ZG51" i="1"/>
  <c r="ZG52" i="1"/>
  <c r="ZG53" i="1"/>
  <c r="ZG54" i="1"/>
  <c r="ZG55" i="1"/>
  <c r="ZG69" i="1"/>
  <c r="ZH46" i="1"/>
  <c r="ZH47" i="1"/>
  <c r="ZH48" i="1"/>
  <c r="ZH49" i="1"/>
  <c r="ZH50" i="1"/>
  <c r="ZH51" i="1"/>
  <c r="ZH52" i="1"/>
  <c r="ZH53" i="1"/>
  <c r="ZH54" i="1"/>
  <c r="ZH55" i="1"/>
  <c r="ZH69" i="1"/>
  <c r="ZI46" i="1"/>
  <c r="ZI47" i="1"/>
  <c r="ZI48" i="1"/>
  <c r="ZI49" i="1"/>
  <c r="ZI50" i="1"/>
  <c r="ZI51" i="1"/>
  <c r="ZI52" i="1"/>
  <c r="ZI53" i="1"/>
  <c r="ZI54" i="1"/>
  <c r="ZI55" i="1"/>
  <c r="ZI69" i="1"/>
  <c r="ZJ46" i="1"/>
  <c r="ZJ47" i="1"/>
  <c r="ZJ48" i="1"/>
  <c r="ZJ49" i="1"/>
  <c r="ZJ50" i="1"/>
  <c r="ZJ51" i="1"/>
  <c r="ZJ52" i="1"/>
  <c r="ZJ53" i="1"/>
  <c r="ZJ54" i="1"/>
  <c r="ZJ55" i="1"/>
  <c r="ZJ69" i="1"/>
  <c r="ZK46" i="1"/>
  <c r="ZK47" i="1"/>
  <c r="ZK48" i="1"/>
  <c r="ZK49" i="1"/>
  <c r="ZK50" i="1"/>
  <c r="ZK51" i="1"/>
  <c r="ZK52" i="1"/>
  <c r="ZK53" i="1"/>
  <c r="ZK54" i="1"/>
  <c r="ZK55" i="1"/>
  <c r="ZK69" i="1"/>
  <c r="ZL46" i="1"/>
  <c r="ZL47" i="1"/>
  <c r="ZL48" i="1"/>
  <c r="ZL49" i="1"/>
  <c r="ZL50" i="1"/>
  <c r="ZL51" i="1"/>
  <c r="ZL52" i="1"/>
  <c r="ZL53" i="1"/>
  <c r="ZL54" i="1"/>
  <c r="ZL55" i="1"/>
  <c r="ZL69" i="1"/>
  <c r="ZM46" i="1"/>
  <c r="ZM47" i="1"/>
  <c r="ZM48" i="1"/>
  <c r="ZM49" i="1"/>
  <c r="ZM50" i="1"/>
  <c r="ZM51" i="1"/>
  <c r="ZM52" i="1"/>
  <c r="ZM53" i="1"/>
  <c r="ZM54" i="1"/>
  <c r="ZM55" i="1"/>
  <c r="ZM69" i="1"/>
  <c r="ZN46" i="1"/>
  <c r="ZN47" i="1"/>
  <c r="ZN48" i="1"/>
  <c r="ZN49" i="1"/>
  <c r="ZN50" i="1"/>
  <c r="ZN51" i="1"/>
  <c r="ZN52" i="1"/>
  <c r="ZN53" i="1"/>
  <c r="ZN54" i="1"/>
  <c r="ZN55" i="1"/>
  <c r="ZN69" i="1"/>
  <c r="ZO46" i="1"/>
  <c r="ZO47" i="1"/>
  <c r="ZO48" i="1"/>
  <c r="ZO49" i="1"/>
  <c r="ZO50" i="1"/>
  <c r="ZO51" i="1"/>
  <c r="ZO52" i="1"/>
  <c r="ZO53" i="1"/>
  <c r="ZO54" i="1"/>
  <c r="ZO55" i="1"/>
  <c r="ZO69" i="1"/>
  <c r="ZP46" i="1"/>
  <c r="ZP47" i="1"/>
  <c r="ZP48" i="1"/>
  <c r="ZP49" i="1"/>
  <c r="ZP50" i="1"/>
  <c r="ZP51" i="1"/>
  <c r="ZP52" i="1"/>
  <c r="ZP53" i="1"/>
  <c r="ZP54" i="1"/>
  <c r="ZP55" i="1"/>
  <c r="ZP69" i="1"/>
  <c r="ZQ46" i="1"/>
  <c r="ZQ47" i="1"/>
  <c r="ZQ48" i="1"/>
  <c r="ZQ49" i="1"/>
  <c r="ZQ50" i="1"/>
  <c r="ZQ51" i="1"/>
  <c r="ZQ52" i="1"/>
  <c r="ZQ53" i="1"/>
  <c r="ZQ54" i="1"/>
  <c r="ZQ55" i="1"/>
  <c r="ZQ69" i="1"/>
  <c r="ZR46" i="1"/>
  <c r="ZR47" i="1"/>
  <c r="ZR48" i="1"/>
  <c r="ZR49" i="1"/>
  <c r="ZR50" i="1"/>
  <c r="ZR51" i="1"/>
  <c r="ZR52" i="1"/>
  <c r="ZR53" i="1"/>
  <c r="ZR54" i="1"/>
  <c r="ZR55" i="1"/>
  <c r="ZR69" i="1"/>
  <c r="ZS46" i="1"/>
  <c r="ZS47" i="1"/>
  <c r="ZS48" i="1"/>
  <c r="ZS49" i="1"/>
  <c r="ZS50" i="1"/>
  <c r="ZS51" i="1"/>
  <c r="ZS52" i="1"/>
  <c r="ZS53" i="1"/>
  <c r="ZS54" i="1"/>
  <c r="ZS55" i="1"/>
  <c r="ZS69" i="1"/>
  <c r="ZT46" i="1"/>
  <c r="ZT47" i="1"/>
  <c r="ZT48" i="1"/>
  <c r="ZT49" i="1"/>
  <c r="ZT50" i="1"/>
  <c r="ZT51" i="1"/>
  <c r="ZT52" i="1"/>
  <c r="ZT53" i="1"/>
  <c r="ZT54" i="1"/>
  <c r="ZT55" i="1"/>
  <c r="ZT69" i="1"/>
  <c r="ZU46" i="1"/>
  <c r="ZU47" i="1"/>
  <c r="ZU48" i="1"/>
  <c r="ZU49" i="1"/>
  <c r="ZU50" i="1"/>
  <c r="ZU51" i="1"/>
  <c r="ZU52" i="1"/>
  <c r="ZU53" i="1"/>
  <c r="ZU54" i="1"/>
  <c r="ZU55" i="1"/>
  <c r="ZU69" i="1"/>
  <c r="ZV46" i="1"/>
  <c r="ZV47" i="1"/>
  <c r="ZV48" i="1"/>
  <c r="ZV49" i="1"/>
  <c r="ZV50" i="1"/>
  <c r="ZV51" i="1"/>
  <c r="ZV52" i="1"/>
  <c r="ZV53" i="1"/>
  <c r="ZV54" i="1"/>
  <c r="ZV55" i="1"/>
  <c r="ZV69" i="1"/>
  <c r="ZW46" i="1"/>
  <c r="ZW47" i="1"/>
  <c r="ZW48" i="1"/>
  <c r="ZW49" i="1"/>
  <c r="ZW50" i="1"/>
  <c r="ZW51" i="1"/>
  <c r="ZW52" i="1"/>
  <c r="ZW53" i="1"/>
  <c r="ZW54" i="1"/>
  <c r="ZW55" i="1"/>
  <c r="ZW69" i="1"/>
  <c r="ZX46" i="1"/>
  <c r="ZX47" i="1"/>
  <c r="ZX48" i="1"/>
  <c r="ZX49" i="1"/>
  <c r="ZX50" i="1"/>
  <c r="ZX51" i="1"/>
  <c r="ZX52" i="1"/>
  <c r="ZX53" i="1"/>
  <c r="ZX54" i="1"/>
  <c r="ZX55" i="1"/>
  <c r="ZX69" i="1"/>
  <c r="ZY46" i="1"/>
  <c r="ZY47" i="1"/>
  <c r="ZY48" i="1"/>
  <c r="ZY49" i="1"/>
  <c r="ZY50" i="1"/>
  <c r="ZY51" i="1"/>
  <c r="ZY52" i="1"/>
  <c r="ZY53" i="1"/>
  <c r="ZY54" i="1"/>
  <c r="ZY55" i="1"/>
  <c r="ZY69" i="1"/>
  <c r="ZZ46" i="1"/>
  <c r="ZZ47" i="1"/>
  <c r="ZZ48" i="1"/>
  <c r="ZZ49" i="1"/>
  <c r="ZZ50" i="1"/>
  <c r="ZZ51" i="1"/>
  <c r="ZZ52" i="1"/>
  <c r="ZZ53" i="1"/>
  <c r="ZZ54" i="1"/>
  <c r="ZZ55" i="1"/>
  <c r="ZZ69" i="1"/>
  <c r="AAA46" i="1"/>
  <c r="AAA47" i="1"/>
  <c r="AAA48" i="1"/>
  <c r="AAA49" i="1"/>
  <c r="AAA50" i="1"/>
  <c r="AAA51" i="1"/>
  <c r="AAA52" i="1"/>
  <c r="AAA53" i="1"/>
  <c r="AAA54" i="1"/>
  <c r="AAA55" i="1"/>
  <c r="AAA69" i="1"/>
  <c r="AAB46" i="1"/>
  <c r="AAB47" i="1"/>
  <c r="AAB48" i="1"/>
  <c r="AAB49" i="1"/>
  <c r="AAB50" i="1"/>
  <c r="AAB51" i="1"/>
  <c r="AAB52" i="1"/>
  <c r="AAB53" i="1"/>
  <c r="AAB54" i="1"/>
  <c r="AAB55" i="1"/>
  <c r="AAB69" i="1"/>
  <c r="AAC46" i="1"/>
  <c r="AAC47" i="1"/>
  <c r="AAC48" i="1"/>
  <c r="AAC49" i="1"/>
  <c r="AAC50" i="1"/>
  <c r="AAC51" i="1"/>
  <c r="AAC52" i="1"/>
  <c r="AAC53" i="1"/>
  <c r="AAC54" i="1"/>
  <c r="AAC55" i="1"/>
  <c r="AAC69" i="1"/>
  <c r="AAD46" i="1"/>
  <c r="AAD47" i="1"/>
  <c r="AAD48" i="1"/>
  <c r="AAD49" i="1"/>
  <c r="AAD50" i="1"/>
  <c r="AAD51" i="1"/>
  <c r="AAD52" i="1"/>
  <c r="AAD53" i="1"/>
  <c r="AAD54" i="1"/>
  <c r="AAD55" i="1"/>
  <c r="AAD69" i="1"/>
  <c r="AAE46" i="1"/>
  <c r="AAE47" i="1"/>
  <c r="AAE48" i="1"/>
  <c r="AAE49" i="1"/>
  <c r="AAE50" i="1"/>
  <c r="AAE51" i="1"/>
  <c r="AAE52" i="1"/>
  <c r="AAE53" i="1"/>
  <c r="AAE54" i="1"/>
  <c r="AAE55" i="1"/>
  <c r="AAE69" i="1"/>
  <c r="AAF46" i="1"/>
  <c r="AAF47" i="1"/>
  <c r="AAF48" i="1"/>
  <c r="AAF49" i="1"/>
  <c r="AAF50" i="1"/>
  <c r="AAF51" i="1"/>
  <c r="AAF52" i="1"/>
  <c r="AAF53" i="1"/>
  <c r="AAF54" i="1"/>
  <c r="AAF55" i="1"/>
  <c r="AAF69" i="1"/>
  <c r="AAG46" i="1"/>
  <c r="AAG47" i="1"/>
  <c r="AAG48" i="1"/>
  <c r="AAG49" i="1"/>
  <c r="AAG50" i="1"/>
  <c r="AAG51" i="1"/>
  <c r="AAG52" i="1"/>
  <c r="AAG53" i="1"/>
  <c r="AAG54" i="1"/>
  <c r="AAG55" i="1"/>
  <c r="AAG69" i="1"/>
  <c r="AAH46" i="1"/>
  <c r="AAH47" i="1"/>
  <c r="AAH48" i="1"/>
  <c r="AAH49" i="1"/>
  <c r="AAH50" i="1"/>
  <c r="AAH51" i="1"/>
  <c r="AAH52" i="1"/>
  <c r="AAH53" i="1"/>
  <c r="AAH54" i="1"/>
  <c r="AAH55" i="1"/>
  <c r="AAH69" i="1"/>
  <c r="AAI46" i="1"/>
  <c r="AAI47" i="1"/>
  <c r="AAI48" i="1"/>
  <c r="AAI49" i="1"/>
  <c r="AAI50" i="1"/>
  <c r="AAI51" i="1"/>
  <c r="AAI52" i="1"/>
  <c r="AAI53" i="1"/>
  <c r="AAI54" i="1"/>
  <c r="AAI55" i="1"/>
  <c r="AAI69" i="1"/>
  <c r="AAJ46" i="1"/>
  <c r="AAJ47" i="1"/>
  <c r="AAJ48" i="1"/>
  <c r="AAJ49" i="1"/>
  <c r="AAJ50" i="1"/>
  <c r="AAJ51" i="1"/>
  <c r="AAJ52" i="1"/>
  <c r="AAJ53" i="1"/>
  <c r="AAJ54" i="1"/>
  <c r="AAJ55" i="1"/>
  <c r="AAJ69" i="1"/>
  <c r="AAK46" i="1"/>
  <c r="AAK47" i="1"/>
  <c r="AAK48" i="1"/>
  <c r="AAK49" i="1"/>
  <c r="AAK50" i="1"/>
  <c r="AAK51" i="1"/>
  <c r="AAK52" i="1"/>
  <c r="AAK53" i="1"/>
  <c r="AAK54" i="1"/>
  <c r="AAK55" i="1"/>
  <c r="AAK69" i="1"/>
  <c r="AAL46" i="1"/>
  <c r="AAL47" i="1"/>
  <c r="AAL48" i="1"/>
  <c r="AAL49" i="1"/>
  <c r="AAL50" i="1"/>
  <c r="AAL51" i="1"/>
  <c r="AAL52" i="1"/>
  <c r="AAL53" i="1"/>
  <c r="AAL54" i="1"/>
  <c r="AAL55" i="1"/>
  <c r="AAL69" i="1"/>
  <c r="AAM46" i="1"/>
  <c r="AAM47" i="1"/>
  <c r="AAM48" i="1"/>
  <c r="AAM49" i="1"/>
  <c r="AAM50" i="1"/>
  <c r="AAM51" i="1"/>
  <c r="AAM52" i="1"/>
  <c r="AAM53" i="1"/>
  <c r="AAM54" i="1"/>
  <c r="AAM55" i="1"/>
  <c r="AAM69" i="1"/>
  <c r="AAN46" i="1"/>
  <c r="AAN47" i="1"/>
  <c r="AAN48" i="1"/>
  <c r="AAN49" i="1"/>
  <c r="AAN50" i="1"/>
  <c r="AAN51" i="1"/>
  <c r="AAN52" i="1"/>
  <c r="AAN53" i="1"/>
  <c r="AAN54" i="1"/>
  <c r="AAN55" i="1"/>
  <c r="AAN69" i="1"/>
  <c r="AAO46" i="1"/>
  <c r="AAO47" i="1"/>
  <c r="AAO48" i="1"/>
  <c r="AAO49" i="1"/>
  <c r="AAO50" i="1"/>
  <c r="AAO51" i="1"/>
  <c r="AAO52" i="1"/>
  <c r="AAO53" i="1"/>
  <c r="AAO54" i="1"/>
  <c r="AAO55" i="1"/>
  <c r="AAO69" i="1"/>
  <c r="AAP46" i="1"/>
  <c r="AAP47" i="1"/>
  <c r="AAP48" i="1"/>
  <c r="AAP49" i="1"/>
  <c r="AAP50" i="1"/>
  <c r="AAP51" i="1"/>
  <c r="AAP52" i="1"/>
  <c r="AAP53" i="1"/>
  <c r="AAP54" i="1"/>
  <c r="AAP55" i="1"/>
  <c r="AAP69" i="1"/>
  <c r="AAQ46" i="1"/>
  <c r="AAQ47" i="1"/>
  <c r="AAQ48" i="1"/>
  <c r="AAQ49" i="1"/>
  <c r="AAQ50" i="1"/>
  <c r="AAQ51" i="1"/>
  <c r="AAQ52" i="1"/>
  <c r="AAQ53" i="1"/>
  <c r="AAQ54" i="1"/>
  <c r="AAQ55" i="1"/>
  <c r="AAQ69" i="1"/>
  <c r="AAR46" i="1"/>
  <c r="AAR47" i="1"/>
  <c r="AAR48" i="1"/>
  <c r="AAR49" i="1"/>
  <c r="AAR50" i="1"/>
  <c r="AAR51" i="1"/>
  <c r="AAR52" i="1"/>
  <c r="AAR53" i="1"/>
  <c r="AAR54" i="1"/>
  <c r="AAR55" i="1"/>
  <c r="AAR69" i="1"/>
  <c r="AAS46" i="1"/>
  <c r="AAS47" i="1"/>
  <c r="AAS48" i="1"/>
  <c r="AAS49" i="1"/>
  <c r="AAS50" i="1"/>
  <c r="AAS51" i="1"/>
  <c r="AAS52" i="1"/>
  <c r="AAS53" i="1"/>
  <c r="AAS54" i="1"/>
  <c r="AAS55" i="1"/>
  <c r="AAS69" i="1"/>
  <c r="AAT46" i="1"/>
  <c r="AAT47" i="1"/>
  <c r="AAT48" i="1"/>
  <c r="AAT49" i="1"/>
  <c r="AAT50" i="1"/>
  <c r="AAT51" i="1"/>
  <c r="AAT52" i="1"/>
  <c r="AAT53" i="1"/>
  <c r="AAT54" i="1"/>
  <c r="AAT55" i="1"/>
  <c r="AAT69" i="1"/>
  <c r="AAU46" i="1"/>
  <c r="AAU47" i="1"/>
  <c r="AAU48" i="1"/>
  <c r="AAU49" i="1"/>
  <c r="AAU50" i="1"/>
  <c r="AAU51" i="1"/>
  <c r="AAU52" i="1"/>
  <c r="AAU53" i="1"/>
  <c r="AAU54" i="1"/>
  <c r="AAU55" i="1"/>
  <c r="AAU69" i="1"/>
  <c r="AAV46" i="1"/>
  <c r="AAV47" i="1"/>
  <c r="AAV48" i="1"/>
  <c r="AAV49" i="1"/>
  <c r="AAV50" i="1"/>
  <c r="AAV51" i="1"/>
  <c r="AAV52" i="1"/>
  <c r="AAV53" i="1"/>
  <c r="AAV54" i="1"/>
  <c r="AAV55" i="1"/>
  <c r="AAV69" i="1"/>
  <c r="AAW46" i="1"/>
  <c r="AAW47" i="1"/>
  <c r="AAW48" i="1"/>
  <c r="AAW49" i="1"/>
  <c r="AAW50" i="1"/>
  <c r="AAW51" i="1"/>
  <c r="AAW52" i="1"/>
  <c r="AAW53" i="1"/>
  <c r="AAW54" i="1"/>
  <c r="AAW55" i="1"/>
  <c r="AAW69" i="1"/>
  <c r="AAX46" i="1"/>
  <c r="AAX47" i="1"/>
  <c r="AAX48" i="1"/>
  <c r="AAX49" i="1"/>
  <c r="AAX50" i="1"/>
  <c r="AAX51" i="1"/>
  <c r="AAX52" i="1"/>
  <c r="AAX53" i="1"/>
  <c r="AAX54" i="1"/>
  <c r="AAX55" i="1"/>
  <c r="AAX69" i="1"/>
  <c r="AAY46" i="1"/>
  <c r="AAY47" i="1"/>
  <c r="AAY48" i="1"/>
  <c r="AAY49" i="1"/>
  <c r="AAY50" i="1"/>
  <c r="AAY51" i="1"/>
  <c r="AAY52" i="1"/>
  <c r="AAY53" i="1"/>
  <c r="AAY54" i="1"/>
  <c r="AAY55" i="1"/>
  <c r="AAY69" i="1"/>
  <c r="AAZ46" i="1"/>
  <c r="AAZ47" i="1"/>
  <c r="AAZ48" i="1"/>
  <c r="AAZ49" i="1"/>
  <c r="AAZ50" i="1"/>
  <c r="AAZ51" i="1"/>
  <c r="AAZ52" i="1"/>
  <c r="AAZ53" i="1"/>
  <c r="AAZ54" i="1"/>
  <c r="AAZ55" i="1"/>
  <c r="AAZ69" i="1"/>
  <c r="ABA46" i="1"/>
  <c r="ABA47" i="1"/>
  <c r="ABA48" i="1"/>
  <c r="ABA49" i="1"/>
  <c r="ABA50" i="1"/>
  <c r="ABA51" i="1"/>
  <c r="ABA52" i="1"/>
  <c r="ABA53" i="1"/>
  <c r="ABA54" i="1"/>
  <c r="ABA55" i="1"/>
  <c r="ABA69" i="1"/>
  <c r="ABB46" i="1"/>
  <c r="ABB47" i="1"/>
  <c r="ABB48" i="1"/>
  <c r="ABB49" i="1"/>
  <c r="ABB50" i="1"/>
  <c r="ABB51" i="1"/>
  <c r="ABB52" i="1"/>
  <c r="ABB53" i="1"/>
  <c r="ABB54" i="1"/>
  <c r="ABB55" i="1"/>
  <c r="ABB69" i="1"/>
  <c r="ABC46" i="1"/>
  <c r="ABC47" i="1"/>
  <c r="ABC48" i="1"/>
  <c r="ABC49" i="1"/>
  <c r="ABC50" i="1"/>
  <c r="ABC51" i="1"/>
  <c r="ABC52" i="1"/>
  <c r="ABC53" i="1"/>
  <c r="ABC54" i="1"/>
  <c r="ABC55" i="1"/>
  <c r="ABC69" i="1"/>
  <c r="ABD46" i="1"/>
  <c r="ABD47" i="1"/>
  <c r="ABD48" i="1"/>
  <c r="ABD49" i="1"/>
  <c r="ABD50" i="1"/>
  <c r="ABD51" i="1"/>
  <c r="ABD52" i="1"/>
  <c r="ABD53" i="1"/>
  <c r="ABD54" i="1"/>
  <c r="ABD55" i="1"/>
  <c r="ABD69" i="1"/>
  <c r="ABE46" i="1"/>
  <c r="ABE47" i="1"/>
  <c r="ABE48" i="1"/>
  <c r="ABE49" i="1"/>
  <c r="ABE50" i="1"/>
  <c r="ABE51" i="1"/>
  <c r="ABE52" i="1"/>
  <c r="ABE53" i="1"/>
  <c r="ABE54" i="1"/>
  <c r="ABE55" i="1"/>
  <c r="ABE69" i="1"/>
  <c r="ABF46" i="1"/>
  <c r="ABF47" i="1"/>
  <c r="ABF48" i="1"/>
  <c r="ABF49" i="1"/>
  <c r="ABF50" i="1"/>
  <c r="ABF51" i="1"/>
  <c r="ABF52" i="1"/>
  <c r="ABF53" i="1"/>
  <c r="ABF54" i="1"/>
  <c r="ABF55" i="1"/>
  <c r="ABF69" i="1"/>
  <c r="ABG46" i="1"/>
  <c r="ABG47" i="1"/>
  <c r="ABG48" i="1"/>
  <c r="ABG49" i="1"/>
  <c r="ABG50" i="1"/>
  <c r="ABG51" i="1"/>
  <c r="ABG52" i="1"/>
  <c r="ABG53" i="1"/>
  <c r="ABG54" i="1"/>
  <c r="ABG55" i="1"/>
  <c r="ABG69" i="1"/>
  <c r="ABH46" i="1"/>
  <c r="ABH47" i="1"/>
  <c r="ABH48" i="1"/>
  <c r="ABH49" i="1"/>
  <c r="ABH50" i="1"/>
  <c r="ABH51" i="1"/>
  <c r="ABH52" i="1"/>
  <c r="ABH53" i="1"/>
  <c r="ABH54" i="1"/>
  <c r="ABH55" i="1"/>
  <c r="ABH69" i="1"/>
  <c r="ABI46" i="1"/>
  <c r="ABI47" i="1"/>
  <c r="ABI48" i="1"/>
  <c r="ABI49" i="1"/>
  <c r="ABI50" i="1"/>
  <c r="ABI51" i="1"/>
  <c r="ABI52" i="1"/>
  <c r="ABI53" i="1"/>
  <c r="ABI54" i="1"/>
  <c r="ABI55" i="1"/>
  <c r="ABI69" i="1"/>
  <c r="ABJ46" i="1"/>
  <c r="ABJ47" i="1"/>
  <c r="ABJ48" i="1"/>
  <c r="ABJ49" i="1"/>
  <c r="ABJ50" i="1"/>
  <c r="ABJ51" i="1"/>
  <c r="ABJ52" i="1"/>
  <c r="ABJ53" i="1"/>
  <c r="ABJ54" i="1"/>
  <c r="ABJ55" i="1"/>
  <c r="ABJ69" i="1"/>
  <c r="ABK46" i="1"/>
  <c r="ABK47" i="1"/>
  <c r="ABK48" i="1"/>
  <c r="ABK49" i="1"/>
  <c r="ABK50" i="1"/>
  <c r="ABK51" i="1"/>
  <c r="ABK52" i="1"/>
  <c r="ABK53" i="1"/>
  <c r="ABK54" i="1"/>
  <c r="ABK55" i="1"/>
  <c r="ABK69" i="1"/>
  <c r="ABL46" i="1"/>
  <c r="ABL47" i="1"/>
  <c r="ABL48" i="1"/>
  <c r="ABL49" i="1"/>
  <c r="ABL50" i="1"/>
  <c r="ABL51" i="1"/>
  <c r="ABL52" i="1"/>
  <c r="ABL53" i="1"/>
  <c r="ABL54" i="1"/>
  <c r="ABL55" i="1"/>
  <c r="ABL69" i="1"/>
  <c r="ABM46" i="1"/>
  <c r="ABM47" i="1"/>
  <c r="ABM48" i="1"/>
  <c r="ABM49" i="1"/>
  <c r="ABM50" i="1"/>
  <c r="ABM51" i="1"/>
  <c r="ABM52" i="1"/>
  <c r="ABM53" i="1"/>
  <c r="ABM54" i="1"/>
  <c r="ABM55" i="1"/>
  <c r="ABM69" i="1"/>
  <c r="ABN46" i="1"/>
  <c r="ABN47" i="1"/>
  <c r="ABN48" i="1"/>
  <c r="ABN49" i="1"/>
  <c r="ABN50" i="1"/>
  <c r="ABN51" i="1"/>
  <c r="ABN52" i="1"/>
  <c r="ABN53" i="1"/>
  <c r="ABN54" i="1"/>
  <c r="ABN55" i="1"/>
  <c r="ABN69" i="1"/>
  <c r="ABO46" i="1"/>
  <c r="ABO47" i="1"/>
  <c r="ABO48" i="1"/>
  <c r="ABO49" i="1"/>
  <c r="ABO50" i="1"/>
  <c r="ABO51" i="1"/>
  <c r="ABO52" i="1"/>
  <c r="ABO53" i="1"/>
  <c r="ABO54" i="1"/>
  <c r="ABO55" i="1"/>
  <c r="ABO69" i="1"/>
  <c r="ABP46" i="1"/>
  <c r="ABP47" i="1"/>
  <c r="ABP48" i="1"/>
  <c r="ABP49" i="1"/>
  <c r="ABP50" i="1"/>
  <c r="ABP51" i="1"/>
  <c r="ABP52" i="1"/>
  <c r="ABP53" i="1"/>
  <c r="ABP54" i="1"/>
  <c r="ABP55" i="1"/>
  <c r="ABP69" i="1"/>
  <c r="ABQ46" i="1"/>
  <c r="ABQ47" i="1"/>
  <c r="ABQ48" i="1"/>
  <c r="ABQ49" i="1"/>
  <c r="ABQ50" i="1"/>
  <c r="ABQ51" i="1"/>
  <c r="ABQ52" i="1"/>
  <c r="ABQ53" i="1"/>
  <c r="ABQ54" i="1"/>
  <c r="ABQ55" i="1"/>
  <c r="ABQ69" i="1"/>
  <c r="ABR46" i="1"/>
  <c r="ABR47" i="1"/>
  <c r="ABR48" i="1"/>
  <c r="ABR49" i="1"/>
  <c r="ABR50" i="1"/>
  <c r="ABR51" i="1"/>
  <c r="ABR52" i="1"/>
  <c r="ABR53" i="1"/>
  <c r="ABR54" i="1"/>
  <c r="ABR55" i="1"/>
  <c r="ABR69" i="1"/>
  <c r="ABS46" i="1"/>
  <c r="ABS47" i="1"/>
  <c r="ABS48" i="1"/>
  <c r="ABS49" i="1"/>
  <c r="ABS50" i="1"/>
  <c r="ABS51" i="1"/>
  <c r="ABS52" i="1"/>
  <c r="ABS53" i="1"/>
  <c r="ABS54" i="1"/>
  <c r="ABS55" i="1"/>
  <c r="ABS69" i="1"/>
  <c r="ABT46" i="1"/>
  <c r="ABT47" i="1"/>
  <c r="ABT48" i="1"/>
  <c r="ABT49" i="1"/>
  <c r="ABT50" i="1"/>
  <c r="ABT51" i="1"/>
  <c r="ABT52" i="1"/>
  <c r="ABT53" i="1"/>
  <c r="ABT54" i="1"/>
  <c r="ABT55" i="1"/>
  <c r="ABT69" i="1"/>
  <c r="ABU46" i="1"/>
  <c r="ABU47" i="1"/>
  <c r="ABU48" i="1"/>
  <c r="ABU49" i="1"/>
  <c r="ABU50" i="1"/>
  <c r="ABU51" i="1"/>
  <c r="ABU52" i="1"/>
  <c r="ABU53" i="1"/>
  <c r="ABU54" i="1"/>
  <c r="ABU55" i="1"/>
  <c r="ABU69" i="1"/>
  <c r="ABV46" i="1"/>
  <c r="ABV47" i="1"/>
  <c r="ABV48" i="1"/>
  <c r="ABV49" i="1"/>
  <c r="ABV50" i="1"/>
  <c r="ABV51" i="1"/>
  <c r="ABV52" i="1"/>
  <c r="ABV53" i="1"/>
  <c r="ABV54" i="1"/>
  <c r="ABV55" i="1"/>
  <c r="ABV69" i="1"/>
  <c r="ABW46" i="1"/>
  <c r="ABW47" i="1"/>
  <c r="ABW48" i="1"/>
  <c r="ABW49" i="1"/>
  <c r="ABW50" i="1"/>
  <c r="ABW51" i="1"/>
  <c r="ABW52" i="1"/>
  <c r="ABW53" i="1"/>
  <c r="ABW54" i="1"/>
  <c r="ABW55" i="1"/>
  <c r="ABW69" i="1"/>
  <c r="ABX46" i="1"/>
  <c r="ABX47" i="1"/>
  <c r="ABX48" i="1"/>
  <c r="ABX49" i="1"/>
  <c r="ABX50" i="1"/>
  <c r="ABX51" i="1"/>
  <c r="ABX52" i="1"/>
  <c r="ABX53" i="1"/>
  <c r="ABX54" i="1"/>
  <c r="ABX55" i="1"/>
  <c r="ABX69" i="1"/>
  <c r="ABY46" i="1"/>
  <c r="ABY47" i="1"/>
  <c r="ABY48" i="1"/>
  <c r="ABY49" i="1"/>
  <c r="ABY50" i="1"/>
  <c r="ABY51" i="1"/>
  <c r="ABY52" i="1"/>
  <c r="ABY53" i="1"/>
  <c r="ABY54" i="1"/>
  <c r="ABY55" i="1"/>
  <c r="ABY69" i="1"/>
  <c r="ABZ46" i="1"/>
  <c r="ABZ47" i="1"/>
  <c r="ABZ48" i="1"/>
  <c r="ABZ49" i="1"/>
  <c r="ABZ50" i="1"/>
  <c r="ABZ51" i="1"/>
  <c r="ABZ52" i="1"/>
  <c r="ABZ53" i="1"/>
  <c r="ABZ54" i="1"/>
  <c r="ABZ55" i="1"/>
  <c r="ABZ69" i="1"/>
  <c r="ACA46" i="1"/>
  <c r="ACA47" i="1"/>
  <c r="ACA48" i="1"/>
  <c r="ACA49" i="1"/>
  <c r="ACA50" i="1"/>
  <c r="ACA51" i="1"/>
  <c r="ACA52" i="1"/>
  <c r="ACA53" i="1"/>
  <c r="ACA54" i="1"/>
  <c r="ACA55" i="1"/>
  <c r="ACA69" i="1"/>
  <c r="ACB46" i="1"/>
  <c r="ACB47" i="1"/>
  <c r="ACB48" i="1"/>
  <c r="ACB49" i="1"/>
  <c r="ACB50" i="1"/>
  <c r="ACB51" i="1"/>
  <c r="ACB52" i="1"/>
  <c r="ACB53" i="1"/>
  <c r="ACB54" i="1"/>
  <c r="ACB55" i="1"/>
  <c r="ACB69" i="1"/>
  <c r="ACC46" i="1"/>
  <c r="ACC47" i="1"/>
  <c r="ACC48" i="1"/>
  <c r="ACC49" i="1"/>
  <c r="ACC50" i="1"/>
  <c r="ACC51" i="1"/>
  <c r="ACC52" i="1"/>
  <c r="ACC53" i="1"/>
  <c r="ACC54" i="1"/>
  <c r="ACC55" i="1"/>
  <c r="ACC69" i="1"/>
  <c r="ACD46" i="1"/>
  <c r="ACD47" i="1"/>
  <c r="ACD48" i="1"/>
  <c r="ACD49" i="1"/>
  <c r="ACD50" i="1"/>
  <c r="ACD51" i="1"/>
  <c r="ACD52" i="1"/>
  <c r="ACD53" i="1"/>
  <c r="ACD54" i="1"/>
  <c r="ACD55" i="1"/>
  <c r="ACD69" i="1"/>
  <c r="ACE46" i="1"/>
  <c r="ACE47" i="1"/>
  <c r="ACE48" i="1"/>
  <c r="ACE49" i="1"/>
  <c r="ACE50" i="1"/>
  <c r="ACE51" i="1"/>
  <c r="ACE52" i="1"/>
  <c r="ACE53" i="1"/>
  <c r="ACE54" i="1"/>
  <c r="ACE55" i="1"/>
  <c r="ACE69" i="1"/>
  <c r="ACF46" i="1"/>
  <c r="ACF47" i="1"/>
  <c r="ACF48" i="1"/>
  <c r="ACF49" i="1"/>
  <c r="ACF50" i="1"/>
  <c r="ACF51" i="1"/>
  <c r="ACF52" i="1"/>
  <c r="ACF53" i="1"/>
  <c r="ACF54" i="1"/>
  <c r="ACF55" i="1"/>
  <c r="ACF69" i="1"/>
  <c r="ACG46" i="1"/>
  <c r="ACG47" i="1"/>
  <c r="ACG48" i="1"/>
  <c r="ACG49" i="1"/>
  <c r="ACG50" i="1"/>
  <c r="ACG51" i="1"/>
  <c r="ACG52" i="1"/>
  <c r="ACG53" i="1"/>
  <c r="ACG54" i="1"/>
  <c r="ACG55" i="1"/>
  <c r="ACG69" i="1"/>
  <c r="ACH46" i="1"/>
  <c r="ACH47" i="1"/>
  <c r="ACH48" i="1"/>
  <c r="ACH49" i="1"/>
  <c r="ACH50" i="1"/>
  <c r="ACH51" i="1"/>
  <c r="ACH52" i="1"/>
  <c r="ACH53" i="1"/>
  <c r="ACH54" i="1"/>
  <c r="ACH55" i="1"/>
  <c r="ACH69" i="1"/>
  <c r="ACI46" i="1"/>
  <c r="ACI47" i="1"/>
  <c r="ACI48" i="1"/>
  <c r="ACI49" i="1"/>
  <c r="ACI50" i="1"/>
  <c r="ACI51" i="1"/>
  <c r="ACI52" i="1"/>
  <c r="ACI53" i="1"/>
  <c r="ACI54" i="1"/>
  <c r="ACI55" i="1"/>
  <c r="ACI69" i="1"/>
  <c r="ACJ46" i="1"/>
  <c r="ACJ47" i="1"/>
  <c r="ACJ48" i="1"/>
  <c r="ACJ49" i="1"/>
  <c r="ACJ50" i="1"/>
  <c r="ACJ51" i="1"/>
  <c r="ACJ52" i="1"/>
  <c r="ACJ53" i="1"/>
  <c r="ACJ54" i="1"/>
  <c r="ACJ55" i="1"/>
  <c r="ACJ69" i="1"/>
  <c r="ACK46" i="1"/>
  <c r="ACK47" i="1"/>
  <c r="ACK48" i="1"/>
  <c r="ACK49" i="1"/>
  <c r="ACK50" i="1"/>
  <c r="ACK51" i="1"/>
  <c r="ACK52" i="1"/>
  <c r="ACK53" i="1"/>
  <c r="ACK54" i="1"/>
  <c r="ACK55" i="1"/>
  <c r="ACK69" i="1"/>
  <c r="ACL46" i="1"/>
  <c r="ACL47" i="1"/>
  <c r="ACL48" i="1"/>
  <c r="ACL49" i="1"/>
  <c r="ACL50" i="1"/>
  <c r="ACL51" i="1"/>
  <c r="ACL52" i="1"/>
  <c r="ACL53" i="1"/>
  <c r="ACL54" i="1"/>
  <c r="ACL55" i="1"/>
  <c r="ACL69" i="1"/>
  <c r="ACM46" i="1"/>
  <c r="ACM47" i="1"/>
  <c r="ACM48" i="1"/>
  <c r="ACM49" i="1"/>
  <c r="ACM50" i="1"/>
  <c r="ACM51" i="1"/>
  <c r="ACM52" i="1"/>
  <c r="ACM53" i="1"/>
  <c r="ACM54" i="1"/>
  <c r="ACM55" i="1"/>
  <c r="ACM69" i="1"/>
  <c r="ACN46" i="1"/>
  <c r="ACN47" i="1"/>
  <c r="ACN48" i="1"/>
  <c r="ACN49" i="1"/>
  <c r="ACN50" i="1"/>
  <c r="ACN51" i="1"/>
  <c r="ACN52" i="1"/>
  <c r="ACN53" i="1"/>
  <c r="ACN54" i="1"/>
  <c r="ACN55" i="1"/>
  <c r="ACN69" i="1"/>
  <c r="ACO46" i="1"/>
  <c r="ACO47" i="1"/>
  <c r="ACO48" i="1"/>
  <c r="ACO49" i="1"/>
  <c r="ACO50" i="1"/>
  <c r="ACO51" i="1"/>
  <c r="ACO52" i="1"/>
  <c r="ACO53" i="1"/>
  <c r="ACO54" i="1"/>
  <c r="ACO55" i="1"/>
  <c r="ACO69" i="1"/>
  <c r="ACP46" i="1"/>
  <c r="ACP47" i="1"/>
  <c r="ACP48" i="1"/>
  <c r="ACP49" i="1"/>
  <c r="ACP50" i="1"/>
  <c r="ACP51" i="1"/>
  <c r="ACP52" i="1"/>
  <c r="ACP53" i="1"/>
  <c r="ACP54" i="1"/>
  <c r="ACP55" i="1"/>
  <c r="ACP69" i="1"/>
  <c r="ACQ46" i="1"/>
  <c r="ACQ47" i="1"/>
  <c r="ACQ48" i="1"/>
  <c r="ACQ49" i="1"/>
  <c r="ACQ50" i="1"/>
  <c r="ACQ51" i="1"/>
  <c r="ACQ52" i="1"/>
  <c r="ACQ53" i="1"/>
  <c r="ACQ54" i="1"/>
  <c r="ACQ55" i="1"/>
  <c r="ACQ69" i="1"/>
  <c r="ACR46" i="1"/>
  <c r="ACR47" i="1"/>
  <c r="ACR48" i="1"/>
  <c r="ACR49" i="1"/>
  <c r="ACR50" i="1"/>
  <c r="ACR51" i="1"/>
  <c r="ACR52" i="1"/>
  <c r="ACR53" i="1"/>
  <c r="ACR54" i="1"/>
  <c r="ACR55" i="1"/>
  <c r="ACR69" i="1"/>
  <c r="ACS46" i="1"/>
  <c r="ACS47" i="1"/>
  <c r="ACS48" i="1"/>
  <c r="ACS49" i="1"/>
  <c r="ACS50" i="1"/>
  <c r="ACS51" i="1"/>
  <c r="ACS52" i="1"/>
  <c r="ACS53" i="1"/>
  <c r="ACS54" i="1"/>
  <c r="ACS55" i="1"/>
  <c r="ACS69" i="1"/>
  <c r="ACT46" i="1"/>
  <c r="ACT47" i="1"/>
  <c r="ACT48" i="1"/>
  <c r="ACT49" i="1"/>
  <c r="ACT50" i="1"/>
  <c r="ACT51" i="1"/>
  <c r="ACT52" i="1"/>
  <c r="ACT53" i="1"/>
  <c r="ACT54" i="1"/>
  <c r="ACT55" i="1"/>
  <c r="ACT69" i="1"/>
  <c r="ACU46" i="1"/>
  <c r="ACU47" i="1"/>
  <c r="ACU48" i="1"/>
  <c r="ACU49" i="1"/>
  <c r="ACU50" i="1"/>
  <c r="ACU51" i="1"/>
  <c r="ACU52" i="1"/>
  <c r="ACU53" i="1"/>
  <c r="ACU54" i="1"/>
  <c r="ACU55" i="1"/>
  <c r="ACU69" i="1"/>
  <c r="ACV46" i="1"/>
  <c r="ACV47" i="1"/>
  <c r="ACV48" i="1"/>
  <c r="ACV49" i="1"/>
  <c r="ACV50" i="1"/>
  <c r="ACV51" i="1"/>
  <c r="ACV52" i="1"/>
  <c r="ACV53" i="1"/>
  <c r="ACV54" i="1"/>
  <c r="ACV55" i="1"/>
  <c r="ACV69" i="1"/>
  <c r="ACW46" i="1"/>
  <c r="ACW47" i="1"/>
  <c r="ACW48" i="1"/>
  <c r="ACW49" i="1"/>
  <c r="ACW50" i="1"/>
  <c r="ACW51" i="1"/>
  <c r="ACW52" i="1"/>
  <c r="ACW53" i="1"/>
  <c r="ACW54" i="1"/>
  <c r="ACW55" i="1"/>
  <c r="ACW69" i="1"/>
  <c r="ACX46" i="1"/>
  <c r="ACX47" i="1"/>
  <c r="ACX48" i="1"/>
  <c r="ACX49" i="1"/>
  <c r="ACX50" i="1"/>
  <c r="ACX51" i="1"/>
  <c r="ACX52" i="1"/>
  <c r="ACX53" i="1"/>
  <c r="ACX54" i="1"/>
  <c r="ACX55" i="1"/>
  <c r="ACX69" i="1"/>
  <c r="ACY46" i="1"/>
  <c r="ACY47" i="1"/>
  <c r="ACY48" i="1"/>
  <c r="ACY49" i="1"/>
  <c r="ACY50" i="1"/>
  <c r="ACY51" i="1"/>
  <c r="ACY52" i="1"/>
  <c r="ACY53" i="1"/>
  <c r="ACY54" i="1"/>
  <c r="ACY55" i="1"/>
  <c r="ACY69" i="1"/>
  <c r="ACZ46" i="1"/>
  <c r="ACZ47" i="1"/>
  <c r="ACZ48" i="1"/>
  <c r="ACZ49" i="1"/>
  <c r="ACZ50" i="1"/>
  <c r="ACZ51" i="1"/>
  <c r="ACZ52" i="1"/>
  <c r="ACZ53" i="1"/>
  <c r="ACZ54" i="1"/>
  <c r="ACZ55" i="1"/>
  <c r="ACZ69" i="1"/>
  <c r="ADA46" i="1"/>
  <c r="ADA47" i="1"/>
  <c r="ADA48" i="1"/>
  <c r="ADA49" i="1"/>
  <c r="ADA50" i="1"/>
  <c r="ADA51" i="1"/>
  <c r="ADA52" i="1"/>
  <c r="ADA53" i="1"/>
  <c r="ADA54" i="1"/>
  <c r="ADA55" i="1"/>
  <c r="ADA69" i="1"/>
  <c r="ADB46" i="1"/>
  <c r="ADB47" i="1"/>
  <c r="ADB48" i="1"/>
  <c r="ADB49" i="1"/>
  <c r="ADB50" i="1"/>
  <c r="ADB51" i="1"/>
  <c r="ADB52" i="1"/>
  <c r="ADB53" i="1"/>
  <c r="ADB54" i="1"/>
  <c r="ADB55" i="1"/>
  <c r="ADB69" i="1"/>
  <c r="ADC46" i="1"/>
  <c r="ADC47" i="1"/>
  <c r="ADC48" i="1"/>
  <c r="ADC49" i="1"/>
  <c r="ADC50" i="1"/>
  <c r="ADC51" i="1"/>
  <c r="ADC52" i="1"/>
  <c r="ADC53" i="1"/>
  <c r="ADC54" i="1"/>
  <c r="ADC55" i="1"/>
  <c r="ADC69" i="1"/>
  <c r="ADD46" i="1"/>
  <c r="ADD47" i="1"/>
  <c r="ADD48" i="1"/>
  <c r="ADD49" i="1"/>
  <c r="ADD50" i="1"/>
  <c r="ADD51" i="1"/>
  <c r="ADD52" i="1"/>
  <c r="ADD53" i="1"/>
  <c r="ADD54" i="1"/>
  <c r="ADD55" i="1"/>
  <c r="ADD69" i="1"/>
  <c r="ADE46" i="1"/>
  <c r="ADE47" i="1"/>
  <c r="ADE48" i="1"/>
  <c r="ADE49" i="1"/>
  <c r="ADE50" i="1"/>
  <c r="ADE51" i="1"/>
  <c r="ADE52" i="1"/>
  <c r="ADE53" i="1"/>
  <c r="ADE54" i="1"/>
  <c r="ADE55" i="1"/>
  <c r="ADE69" i="1"/>
  <c r="ADF46" i="1"/>
  <c r="ADF47" i="1"/>
  <c r="ADF48" i="1"/>
  <c r="ADF49" i="1"/>
  <c r="ADF50" i="1"/>
  <c r="ADF51" i="1"/>
  <c r="ADF52" i="1"/>
  <c r="ADF53" i="1"/>
  <c r="ADF54" i="1"/>
  <c r="ADF55" i="1"/>
  <c r="ADF69" i="1"/>
  <c r="ADG46" i="1"/>
  <c r="ADG47" i="1"/>
  <c r="ADG48" i="1"/>
  <c r="ADG49" i="1"/>
  <c r="ADG50" i="1"/>
  <c r="ADG51" i="1"/>
  <c r="ADG52" i="1"/>
  <c r="ADG53" i="1"/>
  <c r="ADG54" i="1"/>
  <c r="ADG55" i="1"/>
  <c r="ADG69" i="1"/>
  <c r="ADH46" i="1"/>
  <c r="ADH47" i="1"/>
  <c r="ADH48" i="1"/>
  <c r="ADH49" i="1"/>
  <c r="ADH50" i="1"/>
  <c r="ADH51" i="1"/>
  <c r="ADH52" i="1"/>
  <c r="ADH53" i="1"/>
  <c r="ADH54" i="1"/>
  <c r="ADH55" i="1"/>
  <c r="ADH69" i="1"/>
  <c r="ADI46" i="1"/>
  <c r="ADI47" i="1"/>
  <c r="ADI48" i="1"/>
  <c r="ADI49" i="1"/>
  <c r="ADI50" i="1"/>
  <c r="ADI51" i="1"/>
  <c r="ADI52" i="1"/>
  <c r="ADI53" i="1"/>
  <c r="ADI54" i="1"/>
  <c r="ADI55" i="1"/>
  <c r="ADI69" i="1"/>
  <c r="ADJ46" i="1"/>
  <c r="ADJ47" i="1"/>
  <c r="ADJ48" i="1"/>
  <c r="ADJ49" i="1"/>
  <c r="ADJ50" i="1"/>
  <c r="ADJ51" i="1"/>
  <c r="ADJ52" i="1"/>
  <c r="ADJ53" i="1"/>
  <c r="ADJ54" i="1"/>
  <c r="ADJ55" i="1"/>
  <c r="ADJ69" i="1"/>
  <c r="ADK46" i="1"/>
  <c r="ADK47" i="1"/>
  <c r="ADK48" i="1"/>
  <c r="ADK49" i="1"/>
  <c r="ADK50" i="1"/>
  <c r="ADK51" i="1"/>
  <c r="ADK52" i="1"/>
  <c r="ADK53" i="1"/>
  <c r="ADK54" i="1"/>
  <c r="ADK55" i="1"/>
  <c r="ADK69" i="1"/>
  <c r="ADL46" i="1"/>
  <c r="ADL47" i="1"/>
  <c r="ADL48" i="1"/>
  <c r="ADL49" i="1"/>
  <c r="ADL50" i="1"/>
  <c r="ADL51" i="1"/>
  <c r="ADL52" i="1"/>
  <c r="ADL53" i="1"/>
  <c r="ADL54" i="1"/>
  <c r="ADL55" i="1"/>
  <c r="ADL69" i="1"/>
  <c r="ADM46" i="1"/>
  <c r="ADM47" i="1"/>
  <c r="ADM48" i="1"/>
  <c r="ADM49" i="1"/>
  <c r="ADM50" i="1"/>
  <c r="ADM51" i="1"/>
  <c r="ADM52" i="1"/>
  <c r="ADM53" i="1"/>
  <c r="ADM54" i="1"/>
  <c r="ADM55" i="1"/>
  <c r="ADM69" i="1"/>
  <c r="ADN46" i="1"/>
  <c r="ADN47" i="1"/>
  <c r="ADN48" i="1"/>
  <c r="ADN49" i="1"/>
  <c r="ADN50" i="1"/>
  <c r="ADN51" i="1"/>
  <c r="ADN52" i="1"/>
  <c r="ADN53" i="1"/>
  <c r="ADN54" i="1"/>
  <c r="ADN55" i="1"/>
  <c r="ADN69" i="1"/>
  <c r="ADO46" i="1"/>
  <c r="ADO47" i="1"/>
  <c r="ADO48" i="1"/>
  <c r="ADO49" i="1"/>
  <c r="ADO50" i="1"/>
  <c r="ADO51" i="1"/>
  <c r="ADO52" i="1"/>
  <c r="ADO53" i="1"/>
  <c r="ADO54" i="1"/>
  <c r="ADO55" i="1"/>
  <c r="ADO69" i="1"/>
  <c r="ADP46" i="1"/>
  <c r="ADP47" i="1"/>
  <c r="ADP48" i="1"/>
  <c r="ADP49" i="1"/>
  <c r="ADP50" i="1"/>
  <c r="ADP51" i="1"/>
  <c r="ADP52" i="1"/>
  <c r="ADP53" i="1"/>
  <c r="ADP54" i="1"/>
  <c r="ADP55" i="1"/>
  <c r="ADP69" i="1"/>
  <c r="ADQ46" i="1"/>
  <c r="ADQ47" i="1"/>
  <c r="ADQ48" i="1"/>
  <c r="ADQ49" i="1"/>
  <c r="ADQ50" i="1"/>
  <c r="ADQ51" i="1"/>
  <c r="ADQ52" i="1"/>
  <c r="ADQ53" i="1"/>
  <c r="ADQ54" i="1"/>
  <c r="ADQ55" i="1"/>
  <c r="ADQ69" i="1"/>
  <c r="ADR46" i="1"/>
  <c r="ADR47" i="1"/>
  <c r="ADR48" i="1"/>
  <c r="ADR49" i="1"/>
  <c r="ADR50" i="1"/>
  <c r="ADR51" i="1"/>
  <c r="ADR52" i="1"/>
  <c r="ADR53" i="1"/>
  <c r="ADR54" i="1"/>
  <c r="ADR55" i="1"/>
  <c r="ADR69" i="1"/>
  <c r="ADS46" i="1"/>
  <c r="ADS47" i="1"/>
  <c r="ADS48" i="1"/>
  <c r="ADS49" i="1"/>
  <c r="ADS50" i="1"/>
  <c r="ADS51" i="1"/>
  <c r="ADS52" i="1"/>
  <c r="ADS53" i="1"/>
  <c r="ADS54" i="1"/>
  <c r="ADS55" i="1"/>
  <c r="ADS69" i="1"/>
  <c r="ADT46" i="1"/>
  <c r="ADT47" i="1"/>
  <c r="ADT48" i="1"/>
  <c r="ADT49" i="1"/>
  <c r="ADT50" i="1"/>
  <c r="ADT51" i="1"/>
  <c r="ADT52" i="1"/>
  <c r="ADT53" i="1"/>
  <c r="ADT54" i="1"/>
  <c r="ADT55" i="1"/>
  <c r="ADT69" i="1"/>
  <c r="ADU46" i="1"/>
  <c r="ADU47" i="1"/>
  <c r="ADU48" i="1"/>
  <c r="ADU49" i="1"/>
  <c r="ADU50" i="1"/>
  <c r="ADU51" i="1"/>
  <c r="ADU52" i="1"/>
  <c r="ADU53" i="1"/>
  <c r="ADU54" i="1"/>
  <c r="ADU55" i="1"/>
  <c r="ADU69" i="1"/>
  <c r="ADV46" i="1"/>
  <c r="ADV47" i="1"/>
  <c r="ADV48" i="1"/>
  <c r="ADV49" i="1"/>
  <c r="ADV50" i="1"/>
  <c r="ADV51" i="1"/>
  <c r="ADV52" i="1"/>
  <c r="ADV53" i="1"/>
  <c r="ADV54" i="1"/>
  <c r="ADV55" i="1"/>
  <c r="ADV69" i="1"/>
  <c r="ADW46" i="1"/>
  <c r="ADW47" i="1"/>
  <c r="ADW48" i="1"/>
  <c r="ADW49" i="1"/>
  <c r="ADW50" i="1"/>
  <c r="ADW51" i="1"/>
  <c r="ADW52" i="1"/>
  <c r="ADW53" i="1"/>
  <c r="ADW54" i="1"/>
  <c r="ADW55" i="1"/>
  <c r="ADW69" i="1"/>
  <c r="ADX46" i="1"/>
  <c r="ADX47" i="1"/>
  <c r="ADX48" i="1"/>
  <c r="ADX49" i="1"/>
  <c r="ADX50" i="1"/>
  <c r="ADX51" i="1"/>
  <c r="ADX52" i="1"/>
  <c r="ADX53" i="1"/>
  <c r="ADX54" i="1"/>
  <c r="ADX55" i="1"/>
  <c r="ADX69" i="1"/>
  <c r="ADY46" i="1"/>
  <c r="ADY47" i="1"/>
  <c r="ADY48" i="1"/>
  <c r="ADY49" i="1"/>
  <c r="ADY50" i="1"/>
  <c r="ADY51" i="1"/>
  <c r="ADY52" i="1"/>
  <c r="ADY53" i="1"/>
  <c r="ADY54" i="1"/>
  <c r="ADY55" i="1"/>
  <c r="ADY69" i="1"/>
  <c r="ADZ46" i="1"/>
  <c r="ADZ47" i="1"/>
  <c r="ADZ48" i="1"/>
  <c r="ADZ49" i="1"/>
  <c r="ADZ50" i="1"/>
  <c r="ADZ51" i="1"/>
  <c r="ADZ52" i="1"/>
  <c r="ADZ53" i="1"/>
  <c r="ADZ54" i="1"/>
  <c r="ADZ55" i="1"/>
  <c r="ADZ69" i="1"/>
  <c r="AEA46" i="1"/>
  <c r="AEA47" i="1"/>
  <c r="AEA48" i="1"/>
  <c r="AEA49" i="1"/>
  <c r="AEA50" i="1"/>
  <c r="AEA51" i="1"/>
  <c r="AEA52" i="1"/>
  <c r="AEA53" i="1"/>
  <c r="AEA54" i="1"/>
  <c r="AEA55" i="1"/>
  <c r="AEA69" i="1"/>
  <c r="AEB46" i="1"/>
  <c r="AEB47" i="1"/>
  <c r="AEB48" i="1"/>
  <c r="AEB49" i="1"/>
  <c r="AEB50" i="1"/>
  <c r="AEB51" i="1"/>
  <c r="AEB52" i="1"/>
  <c r="AEB53" i="1"/>
  <c r="AEB54" i="1"/>
  <c r="AEB55" i="1"/>
  <c r="AEB69" i="1"/>
  <c r="AEC46" i="1"/>
  <c r="AEC47" i="1"/>
  <c r="AEC48" i="1"/>
  <c r="AEC49" i="1"/>
  <c r="AEC50" i="1"/>
  <c r="AEC51" i="1"/>
  <c r="AEC52" i="1"/>
  <c r="AEC53" i="1"/>
  <c r="AEC54" i="1"/>
  <c r="AEC55" i="1"/>
  <c r="AEC69" i="1"/>
  <c r="AED46" i="1"/>
  <c r="AED47" i="1"/>
  <c r="AED48" i="1"/>
  <c r="AED49" i="1"/>
  <c r="AED50" i="1"/>
  <c r="AED51" i="1"/>
  <c r="AED52" i="1"/>
  <c r="AED53" i="1"/>
  <c r="AED54" i="1"/>
  <c r="AED55" i="1"/>
  <c r="AED69" i="1"/>
  <c r="AEE46" i="1"/>
  <c r="AEE47" i="1"/>
  <c r="AEE48" i="1"/>
  <c r="AEE49" i="1"/>
  <c r="AEE50" i="1"/>
  <c r="AEE51" i="1"/>
  <c r="AEE52" i="1"/>
  <c r="AEE53" i="1"/>
  <c r="AEE54" i="1"/>
  <c r="AEE55" i="1"/>
  <c r="AEE69" i="1"/>
  <c r="AEF46" i="1"/>
  <c r="AEF47" i="1"/>
  <c r="AEF48" i="1"/>
  <c r="AEF49" i="1"/>
  <c r="AEF50" i="1"/>
  <c r="AEF51" i="1"/>
  <c r="AEF52" i="1"/>
  <c r="AEF53" i="1"/>
  <c r="AEF54" i="1"/>
  <c r="AEF55" i="1"/>
  <c r="AEF69" i="1"/>
  <c r="AEG46" i="1"/>
  <c r="AEG47" i="1"/>
  <c r="AEG48" i="1"/>
  <c r="AEG49" i="1"/>
  <c r="AEG50" i="1"/>
  <c r="AEG51" i="1"/>
  <c r="AEG52" i="1"/>
  <c r="AEG53" i="1"/>
  <c r="AEG54" i="1"/>
  <c r="AEG55" i="1"/>
  <c r="AEG69" i="1"/>
  <c r="AEH46" i="1"/>
  <c r="AEH47" i="1"/>
  <c r="AEH48" i="1"/>
  <c r="AEH49" i="1"/>
  <c r="AEH50" i="1"/>
  <c r="AEH51" i="1"/>
  <c r="AEH52" i="1"/>
  <c r="AEH53" i="1"/>
  <c r="AEH54" i="1"/>
  <c r="AEH55" i="1"/>
  <c r="AEH69" i="1"/>
  <c r="AEI46" i="1"/>
  <c r="AEI47" i="1"/>
  <c r="AEI48" i="1"/>
  <c r="AEI49" i="1"/>
  <c r="AEI50" i="1"/>
  <c r="AEI51" i="1"/>
  <c r="AEI52" i="1"/>
  <c r="AEI53" i="1"/>
  <c r="AEI54" i="1"/>
  <c r="AEI55" i="1"/>
  <c r="AEI69" i="1"/>
  <c r="AEJ46" i="1"/>
  <c r="AEJ47" i="1"/>
  <c r="AEJ48" i="1"/>
  <c r="AEJ49" i="1"/>
  <c r="AEJ50" i="1"/>
  <c r="AEJ51" i="1"/>
  <c r="AEJ52" i="1"/>
  <c r="AEJ53" i="1"/>
  <c r="AEJ54" i="1"/>
  <c r="AEJ55" i="1"/>
  <c r="AEJ69" i="1"/>
  <c r="AEK46" i="1"/>
  <c r="AEK47" i="1"/>
  <c r="AEK48" i="1"/>
  <c r="AEK49" i="1"/>
  <c r="AEK50" i="1"/>
  <c r="AEK51" i="1"/>
  <c r="AEK52" i="1"/>
  <c r="AEK53" i="1"/>
  <c r="AEK54" i="1"/>
  <c r="AEK55" i="1"/>
  <c r="AEK69" i="1"/>
  <c r="AEL46" i="1"/>
  <c r="AEL47" i="1"/>
  <c r="AEL48" i="1"/>
  <c r="AEL49" i="1"/>
  <c r="AEL50" i="1"/>
  <c r="AEL51" i="1"/>
  <c r="AEL52" i="1"/>
  <c r="AEL53" i="1"/>
  <c r="AEL54" i="1"/>
  <c r="AEL55" i="1"/>
  <c r="AEL69" i="1"/>
  <c r="AEM46" i="1"/>
  <c r="AEM47" i="1"/>
  <c r="AEM48" i="1"/>
  <c r="AEM49" i="1"/>
  <c r="AEM50" i="1"/>
  <c r="AEM51" i="1"/>
  <c r="AEM52" i="1"/>
  <c r="AEM53" i="1"/>
  <c r="AEM54" i="1"/>
  <c r="AEM55" i="1"/>
  <c r="AEM69" i="1"/>
  <c r="AEN46" i="1"/>
  <c r="AEN47" i="1"/>
  <c r="AEN48" i="1"/>
  <c r="AEN49" i="1"/>
  <c r="AEN50" i="1"/>
  <c r="AEN51" i="1"/>
  <c r="AEN52" i="1"/>
  <c r="AEN53" i="1"/>
  <c r="AEN54" i="1"/>
  <c r="AEN55" i="1"/>
  <c r="AEN69" i="1"/>
  <c r="AEO46" i="1"/>
  <c r="AEO47" i="1"/>
  <c r="AEO48" i="1"/>
  <c r="AEO49" i="1"/>
  <c r="AEO50" i="1"/>
  <c r="AEO51" i="1"/>
  <c r="AEO52" i="1"/>
  <c r="AEO53" i="1"/>
  <c r="AEO54" i="1"/>
  <c r="AEO55" i="1"/>
  <c r="AEO69" i="1"/>
  <c r="AEP46" i="1"/>
  <c r="AEP47" i="1"/>
  <c r="AEP48" i="1"/>
  <c r="AEP49" i="1"/>
  <c r="AEP50" i="1"/>
  <c r="AEP51" i="1"/>
  <c r="AEP52" i="1"/>
  <c r="AEP53" i="1"/>
  <c r="AEP54" i="1"/>
  <c r="AEP55" i="1"/>
  <c r="AEP69" i="1"/>
  <c r="AEQ46" i="1"/>
  <c r="AEQ47" i="1"/>
  <c r="AEQ48" i="1"/>
  <c r="AEQ49" i="1"/>
  <c r="AEQ50" i="1"/>
  <c r="AEQ51" i="1"/>
  <c r="AEQ52" i="1"/>
  <c r="AEQ53" i="1"/>
  <c r="AEQ54" i="1"/>
  <c r="AEQ55" i="1"/>
  <c r="AEQ69" i="1"/>
  <c r="AER46" i="1"/>
  <c r="AER47" i="1"/>
  <c r="AER48" i="1"/>
  <c r="AER49" i="1"/>
  <c r="AER50" i="1"/>
  <c r="AER51" i="1"/>
  <c r="AER52" i="1"/>
  <c r="AER53" i="1"/>
  <c r="AER54" i="1"/>
  <c r="AER55" i="1"/>
  <c r="AER69" i="1"/>
  <c r="AES46" i="1"/>
  <c r="AES47" i="1"/>
  <c r="AES48" i="1"/>
  <c r="AES49" i="1"/>
  <c r="AES50" i="1"/>
  <c r="AES51" i="1"/>
  <c r="AES52" i="1"/>
  <c r="AES53" i="1"/>
  <c r="AES54" i="1"/>
  <c r="AES55" i="1"/>
  <c r="AES69" i="1"/>
  <c r="AET46" i="1"/>
  <c r="AET47" i="1"/>
  <c r="AET48" i="1"/>
  <c r="AET49" i="1"/>
  <c r="AET50" i="1"/>
  <c r="AET51" i="1"/>
  <c r="AET52" i="1"/>
  <c r="AET53" i="1"/>
  <c r="AET54" i="1"/>
  <c r="AET55" i="1"/>
  <c r="AET69" i="1"/>
  <c r="AEU46" i="1"/>
  <c r="AEU47" i="1"/>
  <c r="AEU48" i="1"/>
  <c r="AEU49" i="1"/>
  <c r="AEU50" i="1"/>
  <c r="AEU51" i="1"/>
  <c r="AEU52" i="1"/>
  <c r="AEU53" i="1"/>
  <c r="AEU54" i="1"/>
  <c r="AEU55" i="1"/>
  <c r="AEU69" i="1"/>
  <c r="AEV46" i="1"/>
  <c r="AEV47" i="1"/>
  <c r="AEV48" i="1"/>
  <c r="AEV49" i="1"/>
  <c r="AEV50" i="1"/>
  <c r="AEV51" i="1"/>
  <c r="AEV52" i="1"/>
  <c r="AEV53" i="1"/>
  <c r="AEV54" i="1"/>
  <c r="AEV55" i="1"/>
  <c r="AEV69" i="1"/>
  <c r="AEW46" i="1"/>
  <c r="AEW47" i="1"/>
  <c r="AEW48" i="1"/>
  <c r="AEW49" i="1"/>
  <c r="AEW50" i="1"/>
  <c r="AEW51" i="1"/>
  <c r="AEW52" i="1"/>
  <c r="AEW53" i="1"/>
  <c r="AEW54" i="1"/>
  <c r="AEW55" i="1"/>
  <c r="AEW69" i="1"/>
  <c r="AEX46" i="1"/>
  <c r="AEX47" i="1"/>
  <c r="AEX48" i="1"/>
  <c r="AEX49" i="1"/>
  <c r="AEX50" i="1"/>
  <c r="AEX51" i="1"/>
  <c r="AEX52" i="1"/>
  <c r="AEX53" i="1"/>
  <c r="AEX54" i="1"/>
  <c r="AEX55" i="1"/>
  <c r="AEX69" i="1"/>
  <c r="AEY46" i="1"/>
  <c r="AEY47" i="1"/>
  <c r="AEY48" i="1"/>
  <c r="AEY49" i="1"/>
  <c r="AEY50" i="1"/>
  <c r="AEY51" i="1"/>
  <c r="AEY52" i="1"/>
  <c r="AEY53" i="1"/>
  <c r="AEY54" i="1"/>
  <c r="AEY55" i="1"/>
  <c r="AEY69" i="1"/>
  <c r="AEZ46" i="1"/>
  <c r="AEZ47" i="1"/>
  <c r="AEZ48" i="1"/>
  <c r="AEZ49" i="1"/>
  <c r="AEZ50" i="1"/>
  <c r="AEZ51" i="1"/>
  <c r="AEZ52" i="1"/>
  <c r="AEZ53" i="1"/>
  <c r="AEZ54" i="1"/>
  <c r="AEZ55" i="1"/>
  <c r="AEZ69" i="1"/>
  <c r="AFA46" i="1"/>
  <c r="AFA47" i="1"/>
  <c r="AFA48" i="1"/>
  <c r="AFA49" i="1"/>
  <c r="AFA50" i="1"/>
  <c r="AFA51" i="1"/>
  <c r="AFA52" i="1"/>
  <c r="AFA53" i="1"/>
  <c r="AFA54" i="1"/>
  <c r="AFA55" i="1"/>
  <c r="AFA69" i="1"/>
  <c r="AFB46" i="1"/>
  <c r="AFB47" i="1"/>
  <c r="AFB48" i="1"/>
  <c r="AFB49" i="1"/>
  <c r="AFB50" i="1"/>
  <c r="AFB51" i="1"/>
  <c r="AFB52" i="1"/>
  <c r="AFB53" i="1"/>
  <c r="AFB54" i="1"/>
  <c r="AFB55" i="1"/>
  <c r="AFB69" i="1"/>
  <c r="AFC46" i="1"/>
  <c r="AFC47" i="1"/>
  <c r="AFC48" i="1"/>
  <c r="AFC49" i="1"/>
  <c r="AFC50" i="1"/>
  <c r="AFC51" i="1"/>
  <c r="AFC52" i="1"/>
  <c r="AFC53" i="1"/>
  <c r="AFC54" i="1"/>
  <c r="AFC55" i="1"/>
  <c r="AFC69" i="1"/>
  <c r="AFD46" i="1"/>
  <c r="AFD47" i="1"/>
  <c r="AFD48" i="1"/>
  <c r="AFD49" i="1"/>
  <c r="AFD50" i="1"/>
  <c r="AFD51" i="1"/>
  <c r="AFD52" i="1"/>
  <c r="AFD53" i="1"/>
  <c r="AFD54" i="1"/>
  <c r="AFD55" i="1"/>
  <c r="AFD69" i="1"/>
  <c r="AFE46" i="1"/>
  <c r="AFE47" i="1"/>
  <c r="AFE48" i="1"/>
  <c r="AFE49" i="1"/>
  <c r="AFE50" i="1"/>
  <c r="AFE51" i="1"/>
  <c r="AFE52" i="1"/>
  <c r="AFE53" i="1"/>
  <c r="AFE54" i="1"/>
  <c r="AFE55" i="1"/>
  <c r="AFE69" i="1"/>
  <c r="AFF46" i="1"/>
  <c r="AFF47" i="1"/>
  <c r="AFF48" i="1"/>
  <c r="AFF49" i="1"/>
  <c r="AFF50" i="1"/>
  <c r="AFF51" i="1"/>
  <c r="AFF52" i="1"/>
  <c r="AFF53" i="1"/>
  <c r="AFF54" i="1"/>
  <c r="AFF55" i="1"/>
  <c r="AFF69" i="1"/>
  <c r="AFG46" i="1"/>
  <c r="AFG47" i="1"/>
  <c r="AFG48" i="1"/>
  <c r="AFG49" i="1"/>
  <c r="AFG50" i="1"/>
  <c r="AFG51" i="1"/>
  <c r="AFG52" i="1"/>
  <c r="AFG53" i="1"/>
  <c r="AFG54" i="1"/>
  <c r="AFG55" i="1"/>
  <c r="AFG69" i="1"/>
  <c r="AFH46" i="1"/>
  <c r="AFH47" i="1"/>
  <c r="AFH48" i="1"/>
  <c r="AFH49" i="1"/>
  <c r="AFH50" i="1"/>
  <c r="AFH51" i="1"/>
  <c r="AFH52" i="1"/>
  <c r="AFH53" i="1"/>
  <c r="AFH54" i="1"/>
  <c r="AFH55" i="1"/>
  <c r="AFH69" i="1"/>
  <c r="AFI46" i="1"/>
  <c r="AFI47" i="1"/>
  <c r="AFI48" i="1"/>
  <c r="AFI49" i="1"/>
  <c r="AFI50" i="1"/>
  <c r="AFI51" i="1"/>
  <c r="AFI52" i="1"/>
  <c r="AFI53" i="1"/>
  <c r="AFI54" i="1"/>
  <c r="AFI55" i="1"/>
  <c r="AFI69" i="1"/>
  <c r="AFJ46" i="1"/>
  <c r="AFJ47" i="1"/>
  <c r="AFJ48" i="1"/>
  <c r="AFJ49" i="1"/>
  <c r="AFJ50" i="1"/>
  <c r="AFJ51" i="1"/>
  <c r="AFJ52" i="1"/>
  <c r="AFJ53" i="1"/>
  <c r="AFJ54" i="1"/>
  <c r="AFJ55" i="1"/>
  <c r="AFJ69" i="1"/>
  <c r="AFK46" i="1"/>
  <c r="AFK47" i="1"/>
  <c r="AFK48" i="1"/>
  <c r="AFK49" i="1"/>
  <c r="AFK50" i="1"/>
  <c r="AFK51" i="1"/>
  <c r="AFK52" i="1"/>
  <c r="AFK53" i="1"/>
  <c r="AFK54" i="1"/>
  <c r="AFK55" i="1"/>
  <c r="AFK69" i="1"/>
  <c r="AFL46" i="1"/>
  <c r="AFL47" i="1"/>
  <c r="AFL48" i="1"/>
  <c r="AFL49" i="1"/>
  <c r="AFL50" i="1"/>
  <c r="AFL51" i="1"/>
  <c r="AFL52" i="1"/>
  <c r="AFL53" i="1"/>
  <c r="AFL54" i="1"/>
  <c r="AFL55" i="1"/>
  <c r="AFL69" i="1"/>
  <c r="AFM46" i="1"/>
  <c r="AFM47" i="1"/>
  <c r="AFM48" i="1"/>
  <c r="AFM49" i="1"/>
  <c r="AFM50" i="1"/>
  <c r="AFM51" i="1"/>
  <c r="AFM52" i="1"/>
  <c r="AFM53" i="1"/>
  <c r="AFM54" i="1"/>
  <c r="AFM55" i="1"/>
  <c r="AFM69" i="1"/>
  <c r="AFN46" i="1"/>
  <c r="AFN47" i="1"/>
  <c r="AFN48" i="1"/>
  <c r="AFN49" i="1"/>
  <c r="AFN50" i="1"/>
  <c r="AFN51" i="1"/>
  <c r="AFN52" i="1"/>
  <c r="AFN53" i="1"/>
  <c r="AFN54" i="1"/>
  <c r="AFN55" i="1"/>
  <c r="AFN69" i="1"/>
  <c r="AFO46" i="1"/>
  <c r="AFO47" i="1"/>
  <c r="AFO48" i="1"/>
  <c r="AFO49" i="1"/>
  <c r="AFO50" i="1"/>
  <c r="AFO51" i="1"/>
  <c r="AFO52" i="1"/>
  <c r="AFO53" i="1"/>
  <c r="AFO54" i="1"/>
  <c r="AFO55" i="1"/>
  <c r="AFO69" i="1"/>
  <c r="AFP46" i="1"/>
  <c r="AFP47" i="1"/>
  <c r="AFP48" i="1"/>
  <c r="AFP49" i="1"/>
  <c r="AFP50" i="1"/>
  <c r="AFP51" i="1"/>
  <c r="AFP52" i="1"/>
  <c r="AFP53" i="1"/>
  <c r="AFP54" i="1"/>
  <c r="AFP55" i="1"/>
  <c r="AFP69" i="1"/>
  <c r="AFQ46" i="1"/>
  <c r="AFQ47" i="1"/>
  <c r="AFQ48" i="1"/>
  <c r="AFQ49" i="1"/>
  <c r="AFQ50" i="1"/>
  <c r="AFQ51" i="1"/>
  <c r="AFQ52" i="1"/>
  <c r="AFQ53" i="1"/>
  <c r="AFQ54" i="1"/>
  <c r="AFQ55" i="1"/>
  <c r="AFQ69" i="1"/>
  <c r="AFR46" i="1"/>
  <c r="AFR47" i="1"/>
  <c r="AFR48" i="1"/>
  <c r="AFR49" i="1"/>
  <c r="AFR50" i="1"/>
  <c r="AFR51" i="1"/>
  <c r="AFR52" i="1"/>
  <c r="AFR53" i="1"/>
  <c r="AFR54" i="1"/>
  <c r="AFR55" i="1"/>
  <c r="AFR69" i="1"/>
  <c r="AFS46" i="1"/>
  <c r="AFS47" i="1"/>
  <c r="AFS48" i="1"/>
  <c r="AFS49" i="1"/>
  <c r="AFS50" i="1"/>
  <c r="AFS51" i="1"/>
  <c r="AFS52" i="1"/>
  <c r="AFS53" i="1"/>
  <c r="AFS54" i="1"/>
  <c r="AFS55" i="1"/>
  <c r="AFS69" i="1"/>
  <c r="AFT46" i="1"/>
  <c r="AFT47" i="1"/>
  <c r="AFT48" i="1"/>
  <c r="AFT49" i="1"/>
  <c r="AFT50" i="1"/>
  <c r="AFT51" i="1"/>
  <c r="AFT52" i="1"/>
  <c r="AFT53" i="1"/>
  <c r="AFT54" i="1"/>
  <c r="AFT55" i="1"/>
  <c r="AFT69" i="1"/>
  <c r="AFU46" i="1"/>
  <c r="AFU47" i="1"/>
  <c r="AFU48" i="1"/>
  <c r="AFU49" i="1"/>
  <c r="AFU50" i="1"/>
  <c r="AFU51" i="1"/>
  <c r="AFU52" i="1"/>
  <c r="AFU53" i="1"/>
  <c r="AFU54" i="1"/>
  <c r="AFU55" i="1"/>
  <c r="AFU69" i="1"/>
  <c r="AFV46" i="1"/>
  <c r="AFV47" i="1"/>
  <c r="AFV48" i="1"/>
  <c r="AFV49" i="1"/>
  <c r="AFV50" i="1"/>
  <c r="AFV51" i="1"/>
  <c r="AFV52" i="1"/>
  <c r="AFV53" i="1"/>
  <c r="AFV54" i="1"/>
  <c r="AFV55" i="1"/>
  <c r="AFV69" i="1"/>
  <c r="AFW46" i="1"/>
  <c r="AFW47" i="1"/>
  <c r="AFW48" i="1"/>
  <c r="AFW49" i="1"/>
  <c r="AFW50" i="1"/>
  <c r="AFW51" i="1"/>
  <c r="AFW52" i="1"/>
  <c r="AFW53" i="1"/>
  <c r="AFW54" i="1"/>
  <c r="AFW55" i="1"/>
  <c r="AFW69" i="1"/>
  <c r="AFX46" i="1"/>
  <c r="AFX47" i="1"/>
  <c r="AFX48" i="1"/>
  <c r="AFX49" i="1"/>
  <c r="AFX50" i="1"/>
  <c r="AFX51" i="1"/>
  <c r="AFX52" i="1"/>
  <c r="AFX53" i="1"/>
  <c r="AFX54" i="1"/>
  <c r="AFX55" i="1"/>
  <c r="AFX69" i="1"/>
  <c r="AFY46" i="1"/>
  <c r="AFY47" i="1"/>
  <c r="AFY48" i="1"/>
  <c r="AFY49" i="1"/>
  <c r="AFY50" i="1"/>
  <c r="AFY51" i="1"/>
  <c r="AFY52" i="1"/>
  <c r="AFY53" i="1"/>
  <c r="AFY54" i="1"/>
  <c r="AFY55" i="1"/>
  <c r="AFY69" i="1"/>
  <c r="AFZ46" i="1"/>
  <c r="AFZ47" i="1"/>
  <c r="AFZ48" i="1"/>
  <c r="AFZ49" i="1"/>
  <c r="AFZ50" i="1"/>
  <c r="AFZ51" i="1"/>
  <c r="AFZ52" i="1"/>
  <c r="AFZ53" i="1"/>
  <c r="AFZ54" i="1"/>
  <c r="AFZ55" i="1"/>
  <c r="AFZ69" i="1"/>
  <c r="AGA46" i="1"/>
  <c r="AGA47" i="1"/>
  <c r="AGA48" i="1"/>
  <c r="AGA49" i="1"/>
  <c r="AGA50" i="1"/>
  <c r="AGA51" i="1"/>
  <c r="AGA52" i="1"/>
  <c r="AGA53" i="1"/>
  <c r="AGA54" i="1"/>
  <c r="AGA55" i="1"/>
  <c r="AGA69" i="1"/>
  <c r="AGB46" i="1"/>
  <c r="AGB47" i="1"/>
  <c r="AGB48" i="1"/>
  <c r="AGB49" i="1"/>
  <c r="AGB50" i="1"/>
  <c r="AGB51" i="1"/>
  <c r="AGB52" i="1"/>
  <c r="AGB53" i="1"/>
  <c r="AGB54" i="1"/>
  <c r="AGB55" i="1"/>
  <c r="AGB69" i="1"/>
  <c r="AGC46" i="1"/>
  <c r="AGC47" i="1"/>
  <c r="AGC48" i="1"/>
  <c r="AGC49" i="1"/>
  <c r="AGC50" i="1"/>
  <c r="AGC51" i="1"/>
  <c r="AGC52" i="1"/>
  <c r="AGC53" i="1"/>
  <c r="AGC54" i="1"/>
  <c r="AGC55" i="1"/>
  <c r="AGC69" i="1"/>
  <c r="AGD46" i="1"/>
  <c r="AGD47" i="1"/>
  <c r="AGD48" i="1"/>
  <c r="AGD49" i="1"/>
  <c r="AGD50" i="1"/>
  <c r="AGD51" i="1"/>
  <c r="AGD52" i="1"/>
  <c r="AGD53" i="1"/>
  <c r="AGD54" i="1"/>
  <c r="AGD55" i="1"/>
  <c r="AGD69" i="1"/>
  <c r="AGE46" i="1"/>
  <c r="AGE47" i="1"/>
  <c r="AGE48" i="1"/>
  <c r="AGE49" i="1"/>
  <c r="AGE50" i="1"/>
  <c r="AGE51" i="1"/>
  <c r="AGE52" i="1"/>
  <c r="AGE53" i="1"/>
  <c r="AGE54" i="1"/>
  <c r="AGE55" i="1"/>
  <c r="AGE69" i="1"/>
  <c r="AGF46" i="1"/>
  <c r="AGF47" i="1"/>
  <c r="AGF48" i="1"/>
  <c r="AGF49" i="1"/>
  <c r="AGF50" i="1"/>
  <c r="AGF51" i="1"/>
  <c r="AGF52" i="1"/>
  <c r="AGF53" i="1"/>
  <c r="AGF54" i="1"/>
  <c r="AGF55" i="1"/>
  <c r="AGF69" i="1"/>
  <c r="AGG46" i="1"/>
  <c r="AGG47" i="1"/>
  <c r="AGG48" i="1"/>
  <c r="AGG49" i="1"/>
  <c r="AGG50" i="1"/>
  <c r="AGG51" i="1"/>
  <c r="AGG52" i="1"/>
  <c r="AGG53" i="1"/>
  <c r="AGG54" i="1"/>
  <c r="AGG55" i="1"/>
  <c r="AGG69" i="1"/>
  <c r="AGH46" i="1"/>
  <c r="AGH47" i="1"/>
  <c r="AGH48" i="1"/>
  <c r="AGH49" i="1"/>
  <c r="AGH50" i="1"/>
  <c r="AGH51" i="1"/>
  <c r="AGH52" i="1"/>
  <c r="AGH53" i="1"/>
  <c r="AGH54" i="1"/>
  <c r="AGH55" i="1"/>
  <c r="AGH69" i="1"/>
  <c r="AGI46" i="1"/>
  <c r="AGI47" i="1"/>
  <c r="AGI48" i="1"/>
  <c r="AGI49" i="1"/>
  <c r="AGI50" i="1"/>
  <c r="AGI51" i="1"/>
  <c r="AGI52" i="1"/>
  <c r="AGI53" i="1"/>
  <c r="AGI54" i="1"/>
  <c r="AGI55" i="1"/>
  <c r="AGI69" i="1"/>
  <c r="AGJ46" i="1"/>
  <c r="AGJ47" i="1"/>
  <c r="AGJ48" i="1"/>
  <c r="AGJ49" i="1"/>
  <c r="AGJ50" i="1"/>
  <c r="AGJ51" i="1"/>
  <c r="AGJ52" i="1"/>
  <c r="AGJ53" i="1"/>
  <c r="AGJ54" i="1"/>
  <c r="AGJ55" i="1"/>
  <c r="AGJ69" i="1"/>
  <c r="AGK46" i="1"/>
  <c r="AGK47" i="1"/>
  <c r="AGK48" i="1"/>
  <c r="AGK49" i="1"/>
  <c r="AGK50" i="1"/>
  <c r="AGK51" i="1"/>
  <c r="AGK52" i="1"/>
  <c r="AGK53" i="1"/>
  <c r="AGK54" i="1"/>
  <c r="AGK55" i="1"/>
  <c r="AGK69" i="1"/>
  <c r="AGL46" i="1"/>
  <c r="AGL47" i="1"/>
  <c r="AGL48" i="1"/>
  <c r="AGL49" i="1"/>
  <c r="AGL50" i="1"/>
  <c r="AGL51" i="1"/>
  <c r="AGL52" i="1"/>
  <c r="AGL53" i="1"/>
  <c r="AGL54" i="1"/>
  <c r="AGL55" i="1"/>
  <c r="AGL69" i="1"/>
  <c r="AGM46" i="1"/>
  <c r="AGM47" i="1"/>
  <c r="AGM48" i="1"/>
  <c r="AGM49" i="1"/>
  <c r="AGM50" i="1"/>
  <c r="AGM51" i="1"/>
  <c r="AGM52" i="1"/>
  <c r="AGM53" i="1"/>
  <c r="AGM54" i="1"/>
  <c r="AGM55" i="1"/>
  <c r="AGM69" i="1"/>
  <c r="AGN46" i="1"/>
  <c r="AGN47" i="1"/>
  <c r="AGN48" i="1"/>
  <c r="AGN49" i="1"/>
  <c r="AGN50" i="1"/>
  <c r="AGN51" i="1"/>
  <c r="AGN52" i="1"/>
  <c r="AGN53" i="1"/>
  <c r="AGN54" i="1"/>
  <c r="AGN55" i="1"/>
  <c r="AGN69" i="1"/>
  <c r="AGO46" i="1"/>
  <c r="AGO47" i="1"/>
  <c r="AGO48" i="1"/>
  <c r="AGO49" i="1"/>
  <c r="AGO50" i="1"/>
  <c r="AGO51" i="1"/>
  <c r="AGO52" i="1"/>
  <c r="AGO53" i="1"/>
  <c r="AGO54" i="1"/>
  <c r="AGO55" i="1"/>
  <c r="AGO69" i="1"/>
  <c r="AGP46" i="1"/>
  <c r="AGP47" i="1"/>
  <c r="AGP48" i="1"/>
  <c r="AGP49" i="1"/>
  <c r="AGP50" i="1"/>
  <c r="AGP51" i="1"/>
  <c r="AGP52" i="1"/>
  <c r="AGP53" i="1"/>
  <c r="AGP54" i="1"/>
  <c r="AGP55" i="1"/>
  <c r="AGP69" i="1"/>
  <c r="AGQ46" i="1"/>
  <c r="AGQ47" i="1"/>
  <c r="AGQ48" i="1"/>
  <c r="AGQ49" i="1"/>
  <c r="AGQ50" i="1"/>
  <c r="AGQ51" i="1"/>
  <c r="AGQ52" i="1"/>
  <c r="AGQ53" i="1"/>
  <c r="AGQ54" i="1"/>
  <c r="AGQ55" i="1"/>
  <c r="AGQ69" i="1"/>
  <c r="AGR46" i="1"/>
  <c r="AGR47" i="1"/>
  <c r="AGR48" i="1"/>
  <c r="AGR49" i="1"/>
  <c r="AGR50" i="1"/>
  <c r="AGR51" i="1"/>
  <c r="AGR52" i="1"/>
  <c r="AGR53" i="1"/>
  <c r="AGR54" i="1"/>
  <c r="AGR55" i="1"/>
  <c r="AGR69" i="1"/>
  <c r="AGS46" i="1"/>
  <c r="AGS47" i="1"/>
  <c r="AGS48" i="1"/>
  <c r="AGS49" i="1"/>
  <c r="AGS50" i="1"/>
  <c r="AGS51" i="1"/>
  <c r="AGS52" i="1"/>
  <c r="AGS53" i="1"/>
  <c r="AGS54" i="1"/>
  <c r="AGS55" i="1"/>
  <c r="AGS69" i="1"/>
  <c r="AGT46" i="1"/>
  <c r="AGT47" i="1"/>
  <c r="AGT48" i="1"/>
  <c r="AGT49" i="1"/>
  <c r="AGT50" i="1"/>
  <c r="AGT51" i="1"/>
  <c r="AGT52" i="1"/>
  <c r="AGT53" i="1"/>
  <c r="AGT54" i="1"/>
  <c r="AGT55" i="1"/>
  <c r="AGT69" i="1"/>
  <c r="AGU46" i="1"/>
  <c r="AGU47" i="1"/>
  <c r="AGU48" i="1"/>
  <c r="AGU49" i="1"/>
  <c r="AGU50" i="1"/>
  <c r="AGU51" i="1"/>
  <c r="AGU52" i="1"/>
  <c r="AGU53" i="1"/>
  <c r="AGU54" i="1"/>
  <c r="AGU55" i="1"/>
  <c r="AGU69" i="1"/>
  <c r="AGV46" i="1"/>
  <c r="AGV47" i="1"/>
  <c r="AGV48" i="1"/>
  <c r="AGV49" i="1"/>
  <c r="AGV50" i="1"/>
  <c r="AGV51" i="1"/>
  <c r="AGV52" i="1"/>
  <c r="AGV53" i="1"/>
  <c r="AGV54" i="1"/>
  <c r="AGV55" i="1"/>
  <c r="AGV69" i="1"/>
  <c r="AGW46" i="1"/>
  <c r="AGW47" i="1"/>
  <c r="AGW48" i="1"/>
  <c r="AGW49" i="1"/>
  <c r="AGW50" i="1"/>
  <c r="AGW51" i="1"/>
  <c r="AGW52" i="1"/>
  <c r="AGW53" i="1"/>
  <c r="AGW54" i="1"/>
  <c r="AGW55" i="1"/>
  <c r="AGW69" i="1"/>
  <c r="AGX46" i="1"/>
  <c r="AGX47" i="1"/>
  <c r="AGX48" i="1"/>
  <c r="AGX49" i="1"/>
  <c r="AGX50" i="1"/>
  <c r="AGX51" i="1"/>
  <c r="AGX52" i="1"/>
  <c r="AGX53" i="1"/>
  <c r="AGX54" i="1"/>
  <c r="AGX55" i="1"/>
  <c r="AGX69" i="1"/>
  <c r="AGY46" i="1"/>
  <c r="AGY47" i="1"/>
  <c r="AGY48" i="1"/>
  <c r="AGY49" i="1"/>
  <c r="AGY50" i="1"/>
  <c r="AGY51" i="1"/>
  <c r="AGY52" i="1"/>
  <c r="AGY53" i="1"/>
  <c r="AGY54" i="1"/>
  <c r="AGY55" i="1"/>
  <c r="AGY69" i="1"/>
  <c r="AGZ46" i="1"/>
  <c r="AGZ47" i="1"/>
  <c r="AGZ48" i="1"/>
  <c r="AGZ49" i="1"/>
  <c r="AGZ50" i="1"/>
  <c r="AGZ51" i="1"/>
  <c r="AGZ52" i="1"/>
  <c r="AGZ53" i="1"/>
  <c r="AGZ54" i="1"/>
  <c r="AGZ55" i="1"/>
  <c r="AGZ69" i="1"/>
  <c r="AHA46" i="1"/>
  <c r="AHA47" i="1"/>
  <c r="AHA48" i="1"/>
  <c r="AHA49" i="1"/>
  <c r="AHA50" i="1"/>
  <c r="AHA51" i="1"/>
  <c r="AHA52" i="1"/>
  <c r="AHA53" i="1"/>
  <c r="AHA54" i="1"/>
  <c r="AHA55" i="1"/>
  <c r="AHA69" i="1"/>
  <c r="AHB46" i="1"/>
  <c r="AHB47" i="1"/>
  <c r="AHB48" i="1"/>
  <c r="AHB49" i="1"/>
  <c r="AHB50" i="1"/>
  <c r="AHB51" i="1"/>
  <c r="AHB52" i="1"/>
  <c r="AHB53" i="1"/>
  <c r="AHB54" i="1"/>
  <c r="AHB55" i="1"/>
  <c r="AHB69" i="1"/>
  <c r="AHC46" i="1"/>
  <c r="AHC47" i="1"/>
  <c r="AHC48" i="1"/>
  <c r="AHC49" i="1"/>
  <c r="AHC50" i="1"/>
  <c r="AHC51" i="1"/>
  <c r="AHC52" i="1"/>
  <c r="AHC53" i="1"/>
  <c r="AHC54" i="1"/>
  <c r="AHC55" i="1"/>
  <c r="AHC69" i="1"/>
  <c r="AHD46" i="1"/>
  <c r="AHD47" i="1"/>
  <c r="AHD48" i="1"/>
  <c r="AHD49" i="1"/>
  <c r="AHD50" i="1"/>
  <c r="AHD51" i="1"/>
  <c r="AHD52" i="1"/>
  <c r="AHD53" i="1"/>
  <c r="AHD54" i="1"/>
  <c r="AHD55" i="1"/>
  <c r="AHD69" i="1"/>
  <c r="AHE46" i="1"/>
  <c r="AHE47" i="1"/>
  <c r="AHE48" i="1"/>
  <c r="AHE49" i="1"/>
  <c r="AHE50" i="1"/>
  <c r="AHE51" i="1"/>
  <c r="AHE52" i="1"/>
  <c r="AHE53" i="1"/>
  <c r="AHE54" i="1"/>
  <c r="AHE55" i="1"/>
  <c r="AHE69" i="1"/>
  <c r="AHF46" i="1"/>
  <c r="AHF47" i="1"/>
  <c r="AHF48" i="1"/>
  <c r="AHF49" i="1"/>
  <c r="AHF50" i="1"/>
  <c r="AHF51" i="1"/>
  <c r="AHF52" i="1"/>
  <c r="AHF53" i="1"/>
  <c r="AHF54" i="1"/>
  <c r="AHF55" i="1"/>
  <c r="AHF69" i="1"/>
  <c r="AHG46" i="1"/>
  <c r="AHG47" i="1"/>
  <c r="AHG48" i="1"/>
  <c r="AHG49" i="1"/>
  <c r="AHG50" i="1"/>
  <c r="AHG51" i="1"/>
  <c r="AHG52" i="1"/>
  <c r="AHG53" i="1"/>
  <c r="AHG54" i="1"/>
  <c r="AHG55" i="1"/>
  <c r="AHG69" i="1"/>
  <c r="AHH46" i="1"/>
  <c r="AHH47" i="1"/>
  <c r="AHH48" i="1"/>
  <c r="AHH49" i="1"/>
  <c r="AHH50" i="1"/>
  <c r="AHH51" i="1"/>
  <c r="AHH52" i="1"/>
  <c r="AHH53" i="1"/>
  <c r="AHH54" i="1"/>
  <c r="AHH55" i="1"/>
  <c r="AHH69" i="1"/>
  <c r="AHI46" i="1"/>
  <c r="AHI47" i="1"/>
  <c r="AHI48" i="1"/>
  <c r="AHI49" i="1"/>
  <c r="AHI50" i="1"/>
  <c r="AHI51" i="1"/>
  <c r="AHI52" i="1"/>
  <c r="AHI53" i="1"/>
  <c r="AHI54" i="1"/>
  <c r="AHI55" i="1"/>
  <c r="AHI69" i="1"/>
  <c r="AHJ46" i="1"/>
  <c r="AHJ47" i="1"/>
  <c r="AHJ48" i="1"/>
  <c r="AHJ49" i="1"/>
  <c r="AHJ50" i="1"/>
  <c r="AHJ51" i="1"/>
  <c r="AHJ52" i="1"/>
  <c r="AHJ53" i="1"/>
  <c r="AHJ54" i="1"/>
  <c r="AHJ55" i="1"/>
  <c r="AHJ69" i="1"/>
  <c r="AHK46" i="1"/>
  <c r="AHK47" i="1"/>
  <c r="AHK48" i="1"/>
  <c r="AHK49" i="1"/>
  <c r="AHK50" i="1"/>
  <c r="AHK51" i="1"/>
  <c r="AHK52" i="1"/>
  <c r="AHK53" i="1"/>
  <c r="AHK54" i="1"/>
  <c r="AHK55" i="1"/>
  <c r="AHK69" i="1"/>
  <c r="AHL46" i="1"/>
  <c r="AHL47" i="1"/>
  <c r="AHL48" i="1"/>
  <c r="AHL49" i="1"/>
  <c r="AHL50" i="1"/>
  <c r="AHL51" i="1"/>
  <c r="AHL52" i="1"/>
  <c r="AHL53" i="1"/>
  <c r="AHL54" i="1"/>
  <c r="AHL55" i="1"/>
  <c r="AHL69" i="1"/>
  <c r="AHM46" i="1"/>
  <c r="AHM47" i="1"/>
  <c r="AHM48" i="1"/>
  <c r="AHM49" i="1"/>
  <c r="AHM50" i="1"/>
  <c r="AHM51" i="1"/>
  <c r="AHM52" i="1"/>
  <c r="AHM53" i="1"/>
  <c r="AHM54" i="1"/>
  <c r="AHM55" i="1"/>
  <c r="AHM69" i="1"/>
  <c r="AHN46" i="1"/>
  <c r="AHN47" i="1"/>
  <c r="AHN48" i="1"/>
  <c r="AHN49" i="1"/>
  <c r="AHN50" i="1"/>
  <c r="AHN51" i="1"/>
  <c r="AHN52" i="1"/>
  <c r="AHN53" i="1"/>
  <c r="AHN54" i="1"/>
  <c r="AHN55" i="1"/>
  <c r="AHN69" i="1"/>
  <c r="AHO46" i="1"/>
  <c r="AHO47" i="1"/>
  <c r="AHO48" i="1"/>
  <c r="AHO49" i="1"/>
  <c r="AHO50" i="1"/>
  <c r="AHO51" i="1"/>
  <c r="AHO52" i="1"/>
  <c r="AHO53" i="1"/>
  <c r="AHO54" i="1"/>
  <c r="AHO55" i="1"/>
  <c r="AHO69" i="1"/>
  <c r="AHP46" i="1"/>
  <c r="AHP47" i="1"/>
  <c r="AHP48" i="1"/>
  <c r="AHP49" i="1"/>
  <c r="AHP50" i="1"/>
  <c r="AHP51" i="1"/>
  <c r="AHP52" i="1"/>
  <c r="AHP53" i="1"/>
  <c r="AHP54" i="1"/>
  <c r="AHP55" i="1"/>
  <c r="AHP69" i="1"/>
  <c r="AHQ46" i="1"/>
  <c r="AHQ47" i="1"/>
  <c r="AHQ48" i="1"/>
  <c r="AHQ49" i="1"/>
  <c r="AHQ50" i="1"/>
  <c r="AHQ51" i="1"/>
  <c r="AHQ52" i="1"/>
  <c r="AHQ53" i="1"/>
  <c r="AHQ54" i="1"/>
  <c r="AHQ55" i="1"/>
  <c r="AHQ69" i="1"/>
  <c r="AHR46" i="1"/>
  <c r="AHR47" i="1"/>
  <c r="AHR48" i="1"/>
  <c r="AHR49" i="1"/>
  <c r="AHR50" i="1"/>
  <c r="AHR51" i="1"/>
  <c r="AHR52" i="1"/>
  <c r="AHR53" i="1"/>
  <c r="AHR54" i="1"/>
  <c r="AHR55" i="1"/>
  <c r="AHR69" i="1"/>
  <c r="AHS46" i="1"/>
  <c r="AHS47" i="1"/>
  <c r="AHS48" i="1"/>
  <c r="AHS49" i="1"/>
  <c r="AHS50" i="1"/>
  <c r="AHS51" i="1"/>
  <c r="AHS52" i="1"/>
  <c r="AHS53" i="1"/>
  <c r="AHS54" i="1"/>
  <c r="AHS55" i="1"/>
  <c r="AHS69" i="1"/>
  <c r="AHT46" i="1"/>
  <c r="AHT47" i="1"/>
  <c r="AHT48" i="1"/>
  <c r="AHT49" i="1"/>
  <c r="AHT50" i="1"/>
  <c r="AHT51" i="1"/>
  <c r="AHT52" i="1"/>
  <c r="AHT53" i="1"/>
  <c r="AHT54" i="1"/>
  <c r="AHT55" i="1"/>
  <c r="AHT69" i="1"/>
  <c r="AHU46" i="1"/>
  <c r="AHU47" i="1"/>
  <c r="AHU48" i="1"/>
  <c r="AHU49" i="1"/>
  <c r="AHU50" i="1"/>
  <c r="AHU51" i="1"/>
  <c r="AHU52" i="1"/>
  <c r="AHU53" i="1"/>
  <c r="AHU54" i="1"/>
  <c r="AHU55" i="1"/>
  <c r="AHU69" i="1"/>
  <c r="AHV46" i="1"/>
  <c r="AHV47" i="1"/>
  <c r="AHV48" i="1"/>
  <c r="AHV49" i="1"/>
  <c r="AHV50" i="1"/>
  <c r="AHV51" i="1"/>
  <c r="AHV52" i="1"/>
  <c r="AHV53" i="1"/>
  <c r="AHV54" i="1"/>
  <c r="AHV55" i="1"/>
  <c r="AHV69" i="1"/>
  <c r="AHW46" i="1"/>
  <c r="AHW47" i="1"/>
  <c r="AHW48" i="1"/>
  <c r="AHW49" i="1"/>
  <c r="AHW50" i="1"/>
  <c r="AHW51" i="1"/>
  <c r="AHW52" i="1"/>
  <c r="AHW53" i="1"/>
  <c r="AHW54" i="1"/>
  <c r="AHW55" i="1"/>
  <c r="AHW69" i="1"/>
  <c r="AHX46" i="1"/>
  <c r="AHX47" i="1"/>
  <c r="AHX48" i="1"/>
  <c r="AHX49" i="1"/>
  <c r="AHX50" i="1"/>
  <c r="AHX51" i="1"/>
  <c r="AHX52" i="1"/>
  <c r="AHX53" i="1"/>
  <c r="AHX54" i="1"/>
  <c r="AHX55" i="1"/>
  <c r="AHX69" i="1"/>
  <c r="AHY46" i="1"/>
  <c r="AHY47" i="1"/>
  <c r="AHY48" i="1"/>
  <c r="AHY49" i="1"/>
  <c r="AHY50" i="1"/>
  <c r="AHY51" i="1"/>
  <c r="AHY52" i="1"/>
  <c r="AHY53" i="1"/>
  <c r="AHY54" i="1"/>
  <c r="AHY55" i="1"/>
  <c r="AHY69" i="1"/>
  <c r="AHZ46" i="1"/>
  <c r="AHZ47" i="1"/>
  <c r="AHZ48" i="1"/>
  <c r="AHZ49" i="1"/>
  <c r="AHZ50" i="1"/>
  <c r="AHZ51" i="1"/>
  <c r="AHZ52" i="1"/>
  <c r="AHZ53" i="1"/>
  <c r="AHZ54" i="1"/>
  <c r="AHZ55" i="1"/>
  <c r="AHZ69" i="1"/>
  <c r="AIA46" i="1"/>
  <c r="AIA47" i="1"/>
  <c r="AIA48" i="1"/>
  <c r="AIA49" i="1"/>
  <c r="AIA50" i="1"/>
  <c r="AIA51" i="1"/>
  <c r="AIA52" i="1"/>
  <c r="AIA53" i="1"/>
  <c r="AIA54" i="1"/>
  <c r="AIA55" i="1"/>
  <c r="AIA69" i="1"/>
  <c r="AIB46" i="1"/>
  <c r="AIB47" i="1"/>
  <c r="AIB48" i="1"/>
  <c r="AIB49" i="1"/>
  <c r="AIB50" i="1"/>
  <c r="AIB51" i="1"/>
  <c r="AIB52" i="1"/>
  <c r="AIB53" i="1"/>
  <c r="AIB54" i="1"/>
  <c r="AIB55" i="1"/>
  <c r="AIB69" i="1"/>
  <c r="AIC46" i="1"/>
  <c r="AIC47" i="1"/>
  <c r="AIC48" i="1"/>
  <c r="AIC49" i="1"/>
  <c r="AIC50" i="1"/>
  <c r="AIC51" i="1"/>
  <c r="AIC52" i="1"/>
  <c r="AIC53" i="1"/>
  <c r="AIC54" i="1"/>
  <c r="AIC55" i="1"/>
  <c r="AIC69" i="1"/>
  <c r="AID46" i="1"/>
  <c r="AID47" i="1"/>
  <c r="AID48" i="1"/>
  <c r="AID49" i="1"/>
  <c r="AID50" i="1"/>
  <c r="AID51" i="1"/>
  <c r="AID52" i="1"/>
  <c r="AID53" i="1"/>
  <c r="AID54" i="1"/>
  <c r="AID55" i="1"/>
  <c r="AID69" i="1"/>
  <c r="AIE46" i="1"/>
  <c r="AIE47" i="1"/>
  <c r="AIE48" i="1"/>
  <c r="AIE49" i="1"/>
  <c r="AIE50" i="1"/>
  <c r="AIE51" i="1"/>
  <c r="AIE52" i="1"/>
  <c r="AIE53" i="1"/>
  <c r="AIE54" i="1"/>
  <c r="AIE55" i="1"/>
  <c r="AIE69" i="1"/>
  <c r="AIF46" i="1"/>
  <c r="AIF47" i="1"/>
  <c r="AIF48" i="1"/>
  <c r="AIF49" i="1"/>
  <c r="AIF50" i="1"/>
  <c r="AIF51" i="1"/>
  <c r="AIF52" i="1"/>
  <c r="AIF53" i="1"/>
  <c r="AIF54" i="1"/>
  <c r="AIF55" i="1"/>
  <c r="AIF69" i="1"/>
  <c r="AIG46" i="1"/>
  <c r="AIG47" i="1"/>
  <c r="AIG48" i="1"/>
  <c r="AIG49" i="1"/>
  <c r="AIG50" i="1"/>
  <c r="AIG51" i="1"/>
  <c r="AIG52" i="1"/>
  <c r="AIG53" i="1"/>
  <c r="AIG54" i="1"/>
  <c r="AIG55" i="1"/>
  <c r="AIG69" i="1"/>
  <c r="AIH46" i="1"/>
  <c r="AIH47" i="1"/>
  <c r="AIH48" i="1"/>
  <c r="AIH49" i="1"/>
  <c r="AIH50" i="1"/>
  <c r="AIH51" i="1"/>
  <c r="AIH52" i="1"/>
  <c r="AIH53" i="1"/>
  <c r="AIH54" i="1"/>
  <c r="AIH55" i="1"/>
  <c r="AIH69" i="1"/>
  <c r="AII46" i="1"/>
  <c r="AII47" i="1"/>
  <c r="AII48" i="1"/>
  <c r="AII49" i="1"/>
  <c r="AII50" i="1"/>
  <c r="AII51" i="1"/>
  <c r="AII52" i="1"/>
  <c r="AII53" i="1"/>
  <c r="AII54" i="1"/>
  <c r="AII55" i="1"/>
  <c r="AII69" i="1"/>
  <c r="AIJ46" i="1"/>
  <c r="AIJ47" i="1"/>
  <c r="AIJ48" i="1"/>
  <c r="AIJ49" i="1"/>
  <c r="AIJ50" i="1"/>
  <c r="AIJ51" i="1"/>
  <c r="AIJ52" i="1"/>
  <c r="AIJ53" i="1"/>
  <c r="AIJ54" i="1"/>
  <c r="AIJ55" i="1"/>
  <c r="AIJ69" i="1"/>
  <c r="AIK46" i="1"/>
  <c r="AIK47" i="1"/>
  <c r="AIK48" i="1"/>
  <c r="AIK49" i="1"/>
  <c r="AIK50" i="1"/>
  <c r="AIK51" i="1"/>
  <c r="AIK52" i="1"/>
  <c r="AIK53" i="1"/>
  <c r="AIK54" i="1"/>
  <c r="AIK55" i="1"/>
  <c r="AIK69" i="1"/>
  <c r="AIL46" i="1"/>
  <c r="AIL47" i="1"/>
  <c r="AIL48" i="1"/>
  <c r="AIL49" i="1"/>
  <c r="AIL50" i="1"/>
  <c r="AIL51" i="1"/>
  <c r="AIL52" i="1"/>
  <c r="AIL53" i="1"/>
  <c r="AIL54" i="1"/>
  <c r="AIL55" i="1"/>
  <c r="AIL69" i="1"/>
  <c r="AIM46" i="1"/>
  <c r="AIM47" i="1"/>
  <c r="AIM48" i="1"/>
  <c r="AIM49" i="1"/>
  <c r="AIM50" i="1"/>
  <c r="AIM51" i="1"/>
  <c r="AIM52" i="1"/>
  <c r="AIM53" i="1"/>
  <c r="AIM54" i="1"/>
  <c r="AIM55" i="1"/>
  <c r="AIM69" i="1"/>
  <c r="AIN46" i="1"/>
  <c r="AIN47" i="1"/>
  <c r="AIN48" i="1"/>
  <c r="AIN49" i="1"/>
  <c r="AIN50" i="1"/>
  <c r="AIN51" i="1"/>
  <c r="AIN52" i="1"/>
  <c r="AIN53" i="1"/>
  <c r="AIN54" i="1"/>
  <c r="AIN55" i="1"/>
  <c r="AIN69" i="1"/>
  <c r="AIO46" i="1"/>
  <c r="AIO47" i="1"/>
  <c r="AIO48" i="1"/>
  <c r="AIO49" i="1"/>
  <c r="AIO50" i="1"/>
  <c r="AIO51" i="1"/>
  <c r="AIO52" i="1"/>
  <c r="AIO53" i="1"/>
  <c r="AIO54" i="1"/>
  <c r="AIO55" i="1"/>
  <c r="AIO69" i="1"/>
  <c r="AIP46" i="1"/>
  <c r="AIP47" i="1"/>
  <c r="AIP48" i="1"/>
  <c r="AIP49" i="1"/>
  <c r="AIP50" i="1"/>
  <c r="AIP51" i="1"/>
  <c r="AIP52" i="1"/>
  <c r="AIP53" i="1"/>
  <c r="AIP54" i="1"/>
  <c r="AIP55" i="1"/>
  <c r="AIP69" i="1"/>
  <c r="AIQ46" i="1"/>
  <c r="AIQ47" i="1"/>
  <c r="AIQ48" i="1"/>
  <c r="AIQ49" i="1"/>
  <c r="AIQ50" i="1"/>
  <c r="AIQ51" i="1"/>
  <c r="AIQ52" i="1"/>
  <c r="AIQ53" i="1"/>
  <c r="AIQ54" i="1"/>
  <c r="AIQ55" i="1"/>
  <c r="AIQ69" i="1"/>
  <c r="AIR46" i="1"/>
  <c r="AIR47" i="1"/>
  <c r="AIR48" i="1"/>
  <c r="AIR49" i="1"/>
  <c r="AIR50" i="1"/>
  <c r="AIR51" i="1"/>
  <c r="AIR52" i="1"/>
  <c r="AIR53" i="1"/>
  <c r="AIR54" i="1"/>
  <c r="AIR55" i="1"/>
  <c r="AIR69" i="1"/>
  <c r="AIS46" i="1"/>
  <c r="AIS47" i="1"/>
  <c r="AIS48" i="1"/>
  <c r="AIS49" i="1"/>
  <c r="AIS50" i="1"/>
  <c r="AIS51" i="1"/>
  <c r="AIS52" i="1"/>
  <c r="AIS53" i="1"/>
  <c r="AIS54" i="1"/>
  <c r="AIS55" i="1"/>
  <c r="AIS69" i="1"/>
  <c r="AIT46" i="1"/>
  <c r="AIT47" i="1"/>
  <c r="AIT48" i="1"/>
  <c r="AIT49" i="1"/>
  <c r="AIT50" i="1"/>
  <c r="AIT51" i="1"/>
  <c r="AIT52" i="1"/>
  <c r="AIT53" i="1"/>
  <c r="AIT54" i="1"/>
  <c r="AIT55" i="1"/>
  <c r="AIT69" i="1"/>
  <c r="AIU46" i="1"/>
  <c r="AIU47" i="1"/>
  <c r="AIU48" i="1"/>
  <c r="AIU49" i="1"/>
  <c r="AIU50" i="1"/>
  <c r="AIU51" i="1"/>
  <c r="AIU52" i="1"/>
  <c r="AIU53" i="1"/>
  <c r="AIU54" i="1"/>
  <c r="AIU55" i="1"/>
  <c r="AIU69" i="1"/>
  <c r="AIV46" i="1"/>
  <c r="AIV47" i="1"/>
  <c r="AIV48" i="1"/>
  <c r="AIV49" i="1"/>
  <c r="AIV50" i="1"/>
  <c r="AIV51" i="1"/>
  <c r="AIV52" i="1"/>
  <c r="AIV53" i="1"/>
  <c r="AIV54" i="1"/>
  <c r="AIV55" i="1"/>
  <c r="AIV69" i="1"/>
  <c r="AIW46" i="1"/>
  <c r="AIW47" i="1"/>
  <c r="AIW48" i="1"/>
  <c r="AIW49" i="1"/>
  <c r="AIW50" i="1"/>
  <c r="AIW51" i="1"/>
  <c r="AIW52" i="1"/>
  <c r="AIW53" i="1"/>
  <c r="AIW54" i="1"/>
  <c r="AIW55" i="1"/>
  <c r="AIW69" i="1"/>
  <c r="AIX46" i="1"/>
  <c r="AIX47" i="1"/>
  <c r="AIX48" i="1"/>
  <c r="AIX49" i="1"/>
  <c r="AIX50" i="1"/>
  <c r="AIX51" i="1"/>
  <c r="AIX52" i="1"/>
  <c r="AIX53" i="1"/>
  <c r="AIX54" i="1"/>
  <c r="AIX55" i="1"/>
  <c r="AIX69" i="1"/>
  <c r="AIY46" i="1"/>
  <c r="AIY47" i="1"/>
  <c r="AIY48" i="1"/>
  <c r="AIY49" i="1"/>
  <c r="AIY50" i="1"/>
  <c r="AIY51" i="1"/>
  <c r="AIY52" i="1"/>
  <c r="AIY53" i="1"/>
  <c r="AIY54" i="1"/>
  <c r="AIY55" i="1"/>
  <c r="AIY69" i="1"/>
  <c r="AIZ46" i="1"/>
  <c r="AIZ47" i="1"/>
  <c r="AIZ48" i="1"/>
  <c r="AIZ49" i="1"/>
  <c r="AIZ50" i="1"/>
  <c r="AIZ51" i="1"/>
  <c r="AIZ52" i="1"/>
  <c r="AIZ53" i="1"/>
  <c r="AIZ54" i="1"/>
  <c r="AIZ55" i="1"/>
  <c r="AIZ69" i="1"/>
  <c r="AJA46" i="1"/>
  <c r="AJA47" i="1"/>
  <c r="AJA48" i="1"/>
  <c r="AJA49" i="1"/>
  <c r="AJA50" i="1"/>
  <c r="AJA51" i="1"/>
  <c r="AJA52" i="1"/>
  <c r="AJA53" i="1"/>
  <c r="AJA54" i="1"/>
  <c r="AJA55" i="1"/>
  <c r="AJA69" i="1"/>
  <c r="AJB46" i="1"/>
  <c r="AJB47" i="1"/>
  <c r="AJB48" i="1"/>
  <c r="AJB49" i="1"/>
  <c r="AJB50" i="1"/>
  <c r="AJB51" i="1"/>
  <c r="AJB52" i="1"/>
  <c r="AJB53" i="1"/>
  <c r="AJB54" i="1"/>
  <c r="AJB55" i="1"/>
  <c r="AJB69" i="1"/>
  <c r="AJC46" i="1"/>
  <c r="AJC47" i="1"/>
  <c r="AJC48" i="1"/>
  <c r="AJC49" i="1"/>
  <c r="AJC50" i="1"/>
  <c r="AJC51" i="1"/>
  <c r="AJC52" i="1"/>
  <c r="AJC53" i="1"/>
  <c r="AJC54" i="1"/>
  <c r="AJC55" i="1"/>
  <c r="AJC69" i="1"/>
  <c r="AJD46" i="1"/>
  <c r="AJD47" i="1"/>
  <c r="AJD48" i="1"/>
  <c r="AJD49" i="1"/>
  <c r="AJD50" i="1"/>
  <c r="AJD51" i="1"/>
  <c r="AJD52" i="1"/>
  <c r="AJD53" i="1"/>
  <c r="AJD54" i="1"/>
  <c r="AJD55" i="1"/>
  <c r="AJD69" i="1"/>
  <c r="AJE46" i="1"/>
  <c r="AJE47" i="1"/>
  <c r="AJE48" i="1"/>
  <c r="AJE49" i="1"/>
  <c r="AJE50" i="1"/>
  <c r="AJE51" i="1"/>
  <c r="AJE52" i="1"/>
  <c r="AJE53" i="1"/>
  <c r="AJE54" i="1"/>
  <c r="AJE55" i="1"/>
  <c r="AJE69" i="1"/>
  <c r="AJF46" i="1"/>
  <c r="AJF47" i="1"/>
  <c r="AJF48" i="1"/>
  <c r="AJF49" i="1"/>
  <c r="AJF50" i="1"/>
  <c r="AJF51" i="1"/>
  <c r="AJF52" i="1"/>
  <c r="AJF53" i="1"/>
  <c r="AJF54" i="1"/>
  <c r="AJF55" i="1"/>
  <c r="AJF69" i="1"/>
  <c r="AJG46" i="1"/>
  <c r="AJG47" i="1"/>
  <c r="AJG48" i="1"/>
  <c r="AJG49" i="1"/>
  <c r="AJG50" i="1"/>
  <c r="AJG51" i="1"/>
  <c r="AJG52" i="1"/>
  <c r="AJG53" i="1"/>
  <c r="AJG54" i="1"/>
  <c r="AJG55" i="1"/>
  <c r="AJG69" i="1"/>
  <c r="AJH46" i="1"/>
  <c r="AJH47" i="1"/>
  <c r="AJH48" i="1"/>
  <c r="AJH49" i="1"/>
  <c r="AJH50" i="1"/>
  <c r="AJH51" i="1"/>
  <c r="AJH52" i="1"/>
  <c r="AJH53" i="1"/>
  <c r="AJH54" i="1"/>
  <c r="AJH55" i="1"/>
  <c r="AJH69" i="1"/>
  <c r="AJI46" i="1"/>
  <c r="AJI47" i="1"/>
  <c r="AJI48" i="1"/>
  <c r="AJI49" i="1"/>
  <c r="AJI50" i="1"/>
  <c r="AJI51" i="1"/>
  <c r="AJI52" i="1"/>
  <c r="AJI53" i="1"/>
  <c r="AJI54" i="1"/>
  <c r="AJI55" i="1"/>
  <c r="AJI69" i="1"/>
  <c r="AJJ46" i="1"/>
  <c r="AJJ47" i="1"/>
  <c r="AJJ48" i="1"/>
  <c r="AJJ49" i="1"/>
  <c r="AJJ50" i="1"/>
  <c r="AJJ51" i="1"/>
  <c r="AJJ52" i="1"/>
  <c r="AJJ53" i="1"/>
  <c r="AJJ54" i="1"/>
  <c r="AJJ55" i="1"/>
  <c r="AJJ69" i="1"/>
  <c r="AJK46" i="1"/>
  <c r="AJK47" i="1"/>
  <c r="AJK48" i="1"/>
  <c r="AJK49" i="1"/>
  <c r="AJK50" i="1"/>
  <c r="AJK51" i="1"/>
  <c r="AJK52" i="1"/>
  <c r="AJK53" i="1"/>
  <c r="AJK54" i="1"/>
  <c r="AJK55" i="1"/>
  <c r="AJK69" i="1"/>
  <c r="AJL46" i="1"/>
  <c r="AJL47" i="1"/>
  <c r="AJL48" i="1"/>
  <c r="AJL49" i="1"/>
  <c r="AJL50" i="1"/>
  <c r="AJL51" i="1"/>
  <c r="AJL52" i="1"/>
  <c r="AJL53" i="1"/>
  <c r="AJL54" i="1"/>
  <c r="AJL55" i="1"/>
  <c r="AJL69" i="1"/>
  <c r="AJM46" i="1"/>
  <c r="AJM47" i="1"/>
  <c r="AJM48" i="1"/>
  <c r="AJM49" i="1"/>
  <c r="AJM50" i="1"/>
  <c r="AJM51" i="1"/>
  <c r="AJM52" i="1"/>
  <c r="AJM53" i="1"/>
  <c r="AJM54" i="1"/>
  <c r="AJM55" i="1"/>
  <c r="AJM69" i="1"/>
  <c r="AJN46" i="1"/>
  <c r="AJN47" i="1"/>
  <c r="AJN48" i="1"/>
  <c r="AJN49" i="1"/>
  <c r="AJN50" i="1"/>
  <c r="AJN51" i="1"/>
  <c r="AJN52" i="1"/>
  <c r="AJN53" i="1"/>
  <c r="AJN54" i="1"/>
  <c r="AJN55" i="1"/>
  <c r="AJN69" i="1"/>
  <c r="AJO46" i="1"/>
  <c r="AJO47" i="1"/>
  <c r="AJO48" i="1"/>
  <c r="AJO49" i="1"/>
  <c r="AJO50" i="1"/>
  <c r="AJO51" i="1"/>
  <c r="AJO52" i="1"/>
  <c r="AJO53" i="1"/>
  <c r="AJO54" i="1"/>
  <c r="AJO55" i="1"/>
  <c r="AJO69" i="1"/>
  <c r="AJP46" i="1"/>
  <c r="AJP47" i="1"/>
  <c r="AJP48" i="1"/>
  <c r="AJP49" i="1"/>
  <c r="AJP50" i="1"/>
  <c r="AJP51" i="1"/>
  <c r="AJP52" i="1"/>
  <c r="AJP53" i="1"/>
  <c r="AJP54" i="1"/>
  <c r="AJP55" i="1"/>
  <c r="AJP69" i="1"/>
  <c r="AJQ46" i="1"/>
  <c r="AJQ47" i="1"/>
  <c r="AJQ48" i="1"/>
  <c r="AJQ49" i="1"/>
  <c r="AJQ50" i="1"/>
  <c r="AJQ51" i="1"/>
  <c r="AJQ52" i="1"/>
  <c r="AJQ53" i="1"/>
  <c r="AJQ54" i="1"/>
  <c r="AJQ55" i="1"/>
  <c r="AJQ69" i="1"/>
  <c r="AJR46" i="1"/>
  <c r="AJR47" i="1"/>
  <c r="AJR48" i="1"/>
  <c r="AJR49" i="1"/>
  <c r="AJR50" i="1"/>
  <c r="AJR51" i="1"/>
  <c r="AJR52" i="1"/>
  <c r="AJR53" i="1"/>
  <c r="AJR54" i="1"/>
  <c r="AJR55" i="1"/>
  <c r="AJR69" i="1"/>
  <c r="AJS46" i="1"/>
  <c r="AJS47" i="1"/>
  <c r="AJS48" i="1"/>
  <c r="AJS49" i="1"/>
  <c r="AJS50" i="1"/>
  <c r="AJS51" i="1"/>
  <c r="AJS52" i="1"/>
  <c r="AJS53" i="1"/>
  <c r="AJS54" i="1"/>
  <c r="AJS55" i="1"/>
  <c r="AJS69" i="1"/>
  <c r="AJT46" i="1"/>
  <c r="AJT47" i="1"/>
  <c r="AJT48" i="1"/>
  <c r="AJT49" i="1"/>
  <c r="AJT50" i="1"/>
  <c r="AJT51" i="1"/>
  <c r="AJT52" i="1"/>
  <c r="AJT53" i="1"/>
  <c r="AJT54" i="1"/>
  <c r="AJT55" i="1"/>
  <c r="AJT69" i="1"/>
  <c r="AJU46" i="1"/>
  <c r="AJU47" i="1"/>
  <c r="AJU48" i="1"/>
  <c r="AJU49" i="1"/>
  <c r="AJU50" i="1"/>
  <c r="AJU51" i="1"/>
  <c r="AJU52" i="1"/>
  <c r="AJU53" i="1"/>
  <c r="AJU54" i="1"/>
  <c r="AJU55" i="1"/>
  <c r="AJU69" i="1"/>
  <c r="AJV46" i="1"/>
  <c r="AJV47" i="1"/>
  <c r="AJV48" i="1"/>
  <c r="AJV49" i="1"/>
  <c r="AJV50" i="1"/>
  <c r="AJV51" i="1"/>
  <c r="AJV52" i="1"/>
  <c r="AJV53" i="1"/>
  <c r="AJV54" i="1"/>
  <c r="AJV55" i="1"/>
  <c r="AJV69" i="1"/>
  <c r="AJW46" i="1"/>
  <c r="AJW47" i="1"/>
  <c r="AJW48" i="1"/>
  <c r="AJW49" i="1"/>
  <c r="AJW50" i="1"/>
  <c r="AJW51" i="1"/>
  <c r="AJW52" i="1"/>
  <c r="AJW53" i="1"/>
  <c r="AJW54" i="1"/>
  <c r="AJW55" i="1"/>
  <c r="AJW69" i="1"/>
  <c r="AJX46" i="1"/>
  <c r="AJX47" i="1"/>
  <c r="AJX48" i="1"/>
  <c r="AJX49" i="1"/>
  <c r="AJX50" i="1"/>
  <c r="AJX51" i="1"/>
  <c r="AJX52" i="1"/>
  <c r="AJX53" i="1"/>
  <c r="AJX54" i="1"/>
  <c r="AJX55" i="1"/>
  <c r="AJX69" i="1"/>
  <c r="AJY46" i="1"/>
  <c r="AJY47" i="1"/>
  <c r="AJY48" i="1"/>
  <c r="AJY49" i="1"/>
  <c r="AJY50" i="1"/>
  <c r="AJY51" i="1"/>
  <c r="AJY52" i="1"/>
  <c r="AJY53" i="1"/>
  <c r="AJY54" i="1"/>
  <c r="AJY55" i="1"/>
  <c r="AJY69" i="1"/>
  <c r="AJZ46" i="1"/>
  <c r="AJZ47" i="1"/>
  <c r="AJZ48" i="1"/>
  <c r="AJZ49" i="1"/>
  <c r="AJZ50" i="1"/>
  <c r="AJZ51" i="1"/>
  <c r="AJZ52" i="1"/>
  <c r="AJZ53" i="1"/>
  <c r="AJZ54" i="1"/>
  <c r="AJZ55" i="1"/>
  <c r="AJZ69" i="1"/>
  <c r="AKA46" i="1"/>
  <c r="AKA47" i="1"/>
  <c r="AKA48" i="1"/>
  <c r="AKA49" i="1"/>
  <c r="AKA50" i="1"/>
  <c r="AKA51" i="1"/>
  <c r="AKA52" i="1"/>
  <c r="AKA53" i="1"/>
  <c r="AKA54" i="1"/>
  <c r="AKA55" i="1"/>
  <c r="AKA69" i="1"/>
  <c r="AKB46" i="1"/>
  <c r="AKB47" i="1"/>
  <c r="AKB48" i="1"/>
  <c r="AKB49" i="1"/>
  <c r="AKB50" i="1"/>
  <c r="AKB51" i="1"/>
  <c r="AKB52" i="1"/>
  <c r="AKB53" i="1"/>
  <c r="AKB54" i="1"/>
  <c r="AKB55" i="1"/>
  <c r="AKB69" i="1"/>
  <c r="AKC46" i="1"/>
  <c r="AKC47" i="1"/>
  <c r="AKC48" i="1"/>
  <c r="AKC49" i="1"/>
  <c r="AKC50" i="1"/>
  <c r="AKC51" i="1"/>
  <c r="AKC52" i="1"/>
  <c r="AKC53" i="1"/>
  <c r="AKC54" i="1"/>
  <c r="AKC55" i="1"/>
  <c r="AKC69" i="1"/>
  <c r="AKD46" i="1"/>
  <c r="AKD47" i="1"/>
  <c r="AKD48" i="1"/>
  <c r="AKD49" i="1"/>
  <c r="AKD50" i="1"/>
  <c r="AKD51" i="1"/>
  <c r="AKD52" i="1"/>
  <c r="AKD53" i="1"/>
  <c r="AKD54" i="1"/>
  <c r="AKD55" i="1"/>
  <c r="AKD69" i="1"/>
  <c r="AKE46" i="1"/>
  <c r="AKE47" i="1"/>
  <c r="AKE48" i="1"/>
  <c r="AKE49" i="1"/>
  <c r="AKE50" i="1"/>
  <c r="AKE51" i="1"/>
  <c r="AKE52" i="1"/>
  <c r="AKE53" i="1"/>
  <c r="AKE54" i="1"/>
  <c r="AKE55" i="1"/>
  <c r="AKE69" i="1"/>
  <c r="AKF46" i="1"/>
  <c r="AKF47" i="1"/>
  <c r="AKF48" i="1"/>
  <c r="AKF49" i="1"/>
  <c r="AKF50" i="1"/>
  <c r="AKF51" i="1"/>
  <c r="AKF52" i="1"/>
  <c r="AKF53" i="1"/>
  <c r="AKF54" i="1"/>
  <c r="AKF55" i="1"/>
  <c r="AKF69" i="1"/>
  <c r="AKG46" i="1"/>
  <c r="AKG47" i="1"/>
  <c r="AKG48" i="1"/>
  <c r="AKG49" i="1"/>
  <c r="AKG50" i="1"/>
  <c r="AKG51" i="1"/>
  <c r="AKG52" i="1"/>
  <c r="AKG53" i="1"/>
  <c r="AKG54" i="1"/>
  <c r="AKG55" i="1"/>
  <c r="AKG69" i="1"/>
  <c r="AKH46" i="1"/>
  <c r="AKH47" i="1"/>
  <c r="AKH48" i="1"/>
  <c r="AKH49" i="1"/>
  <c r="AKH50" i="1"/>
  <c r="AKH51" i="1"/>
  <c r="AKH52" i="1"/>
  <c r="AKH53" i="1"/>
  <c r="AKH54" i="1"/>
  <c r="AKH55" i="1"/>
  <c r="AKH69" i="1"/>
  <c r="AKI46" i="1"/>
  <c r="AKI47" i="1"/>
  <c r="AKI48" i="1"/>
  <c r="AKI49" i="1"/>
  <c r="AKI50" i="1"/>
  <c r="AKI51" i="1"/>
  <c r="AKI52" i="1"/>
  <c r="AKI53" i="1"/>
  <c r="AKI54" i="1"/>
  <c r="AKI55" i="1"/>
  <c r="AKI69" i="1"/>
  <c r="AKJ46" i="1"/>
  <c r="AKJ47" i="1"/>
  <c r="AKJ48" i="1"/>
  <c r="AKJ49" i="1"/>
  <c r="AKJ50" i="1"/>
  <c r="AKJ51" i="1"/>
  <c r="AKJ52" i="1"/>
  <c r="AKJ53" i="1"/>
  <c r="AKJ54" i="1"/>
  <c r="AKJ55" i="1"/>
  <c r="AKJ69" i="1"/>
  <c r="AKK46" i="1"/>
  <c r="AKK47" i="1"/>
  <c r="AKK48" i="1"/>
  <c r="AKK49" i="1"/>
  <c r="AKK50" i="1"/>
  <c r="AKK51" i="1"/>
  <c r="AKK52" i="1"/>
  <c r="AKK53" i="1"/>
  <c r="AKK54" i="1"/>
  <c r="AKK55" i="1"/>
  <c r="AKK69" i="1"/>
  <c r="AKL46" i="1"/>
  <c r="AKL47" i="1"/>
  <c r="AKL48" i="1"/>
  <c r="AKL49" i="1"/>
  <c r="AKL50" i="1"/>
  <c r="AKL51" i="1"/>
  <c r="AKL52" i="1"/>
  <c r="AKL53" i="1"/>
  <c r="AKL54" i="1"/>
  <c r="AKL55" i="1"/>
  <c r="AKL69" i="1"/>
  <c r="AKM46" i="1"/>
  <c r="AKM47" i="1"/>
  <c r="AKM48" i="1"/>
  <c r="AKM49" i="1"/>
  <c r="AKM50" i="1"/>
  <c r="AKM51" i="1"/>
  <c r="AKM52" i="1"/>
  <c r="AKM53" i="1"/>
  <c r="AKM54" i="1"/>
  <c r="AKM55" i="1"/>
  <c r="AKM69" i="1"/>
  <c r="AKN46" i="1"/>
  <c r="AKN47" i="1"/>
  <c r="AKN48" i="1"/>
  <c r="AKN49" i="1"/>
  <c r="AKN50" i="1"/>
  <c r="AKN51" i="1"/>
  <c r="AKN52" i="1"/>
  <c r="AKN53" i="1"/>
  <c r="AKN54" i="1"/>
  <c r="AKN55" i="1"/>
  <c r="AKN69" i="1"/>
  <c r="AKO46" i="1"/>
  <c r="AKO47" i="1"/>
  <c r="AKO48" i="1"/>
  <c r="AKO49" i="1"/>
  <c r="AKO50" i="1"/>
  <c r="AKO51" i="1"/>
  <c r="AKO52" i="1"/>
  <c r="AKO53" i="1"/>
  <c r="AKO54" i="1"/>
  <c r="AKO55" i="1"/>
  <c r="AKO69" i="1"/>
  <c r="AKP46" i="1"/>
  <c r="AKP47" i="1"/>
  <c r="AKP48" i="1"/>
  <c r="AKP49" i="1"/>
  <c r="AKP50" i="1"/>
  <c r="AKP51" i="1"/>
  <c r="AKP52" i="1"/>
  <c r="AKP53" i="1"/>
  <c r="AKP54" i="1"/>
  <c r="AKP55" i="1"/>
  <c r="AKP69" i="1"/>
  <c r="AKQ46" i="1"/>
  <c r="AKQ47" i="1"/>
  <c r="AKQ48" i="1"/>
  <c r="AKQ49" i="1"/>
  <c r="AKQ50" i="1"/>
  <c r="AKQ51" i="1"/>
  <c r="AKQ52" i="1"/>
  <c r="AKQ53" i="1"/>
  <c r="AKQ54" i="1"/>
  <c r="AKQ55" i="1"/>
  <c r="AKQ69" i="1"/>
  <c r="AKR46" i="1"/>
  <c r="AKR47" i="1"/>
  <c r="AKR48" i="1"/>
  <c r="AKR49" i="1"/>
  <c r="AKR50" i="1"/>
  <c r="AKR51" i="1"/>
  <c r="AKR52" i="1"/>
  <c r="AKR53" i="1"/>
  <c r="AKR54" i="1"/>
  <c r="AKR55" i="1"/>
  <c r="AKR69" i="1"/>
  <c r="AKS46" i="1"/>
  <c r="AKS47" i="1"/>
  <c r="AKS48" i="1"/>
  <c r="AKS49" i="1"/>
  <c r="AKS50" i="1"/>
  <c r="AKS51" i="1"/>
  <c r="AKS52" i="1"/>
  <c r="AKS53" i="1"/>
  <c r="AKS54" i="1"/>
  <c r="AKS55" i="1"/>
  <c r="AKS69" i="1"/>
  <c r="AKT46" i="1"/>
  <c r="AKT47" i="1"/>
  <c r="AKT48" i="1"/>
  <c r="AKT49" i="1"/>
  <c r="AKT50" i="1"/>
  <c r="AKT51" i="1"/>
  <c r="AKT52" i="1"/>
  <c r="AKT53" i="1"/>
  <c r="AKT54" i="1"/>
  <c r="AKT55" i="1"/>
  <c r="AKT69" i="1"/>
  <c r="AKU46" i="1"/>
  <c r="AKU47" i="1"/>
  <c r="AKU48" i="1"/>
  <c r="AKU49" i="1"/>
  <c r="AKU50" i="1"/>
  <c r="AKU51" i="1"/>
  <c r="AKU52" i="1"/>
  <c r="AKU53" i="1"/>
  <c r="AKU54" i="1"/>
  <c r="AKU55" i="1"/>
  <c r="AKU69" i="1"/>
  <c r="AKV46" i="1"/>
  <c r="AKV47" i="1"/>
  <c r="AKV48" i="1"/>
  <c r="AKV49" i="1"/>
  <c r="AKV50" i="1"/>
  <c r="AKV51" i="1"/>
  <c r="AKV52" i="1"/>
  <c r="AKV53" i="1"/>
  <c r="AKV54" i="1"/>
  <c r="AKV55" i="1"/>
  <c r="AKV69" i="1"/>
  <c r="AKW46" i="1"/>
  <c r="AKW47" i="1"/>
  <c r="AKW48" i="1"/>
  <c r="AKW49" i="1"/>
  <c r="AKW50" i="1"/>
  <c r="AKW51" i="1"/>
  <c r="AKW52" i="1"/>
  <c r="AKW53" i="1"/>
  <c r="AKW54" i="1"/>
  <c r="AKW55" i="1"/>
  <c r="AKW69" i="1"/>
  <c r="AKX46" i="1"/>
  <c r="AKX47" i="1"/>
  <c r="AKX48" i="1"/>
  <c r="AKX49" i="1"/>
  <c r="AKX50" i="1"/>
  <c r="AKX51" i="1"/>
  <c r="AKX52" i="1"/>
  <c r="AKX53" i="1"/>
  <c r="AKX54" i="1"/>
  <c r="AKX55" i="1"/>
  <c r="AKX69" i="1"/>
  <c r="AKY46" i="1"/>
  <c r="AKY47" i="1"/>
  <c r="AKY48" i="1"/>
  <c r="AKY49" i="1"/>
  <c r="AKY50" i="1"/>
  <c r="AKY51" i="1"/>
  <c r="AKY52" i="1"/>
  <c r="AKY53" i="1"/>
  <c r="AKY54" i="1"/>
  <c r="AKY55" i="1"/>
  <c r="AKY69" i="1"/>
  <c r="AKZ46" i="1"/>
  <c r="AKZ47" i="1"/>
  <c r="AKZ48" i="1"/>
  <c r="AKZ49" i="1"/>
  <c r="AKZ50" i="1"/>
  <c r="AKZ51" i="1"/>
  <c r="AKZ52" i="1"/>
  <c r="AKZ53" i="1"/>
  <c r="AKZ54" i="1"/>
  <c r="AKZ55" i="1"/>
  <c r="AKZ69" i="1"/>
  <c r="ALA46" i="1"/>
  <c r="ALA47" i="1"/>
  <c r="ALA48" i="1"/>
  <c r="ALA49" i="1"/>
  <c r="ALA50" i="1"/>
  <c r="ALA51" i="1"/>
  <c r="ALA52" i="1"/>
  <c r="ALA53" i="1"/>
  <c r="ALA54" i="1"/>
  <c r="ALA55" i="1"/>
  <c r="ALA69" i="1"/>
  <c r="ALB46" i="1"/>
  <c r="ALB47" i="1"/>
  <c r="ALB48" i="1"/>
  <c r="ALB49" i="1"/>
  <c r="ALB50" i="1"/>
  <c r="ALB51" i="1"/>
  <c r="ALB52" i="1"/>
  <c r="ALB53" i="1"/>
  <c r="ALB54" i="1"/>
  <c r="ALB55" i="1"/>
  <c r="ALB69" i="1"/>
  <c r="ALC46" i="1"/>
  <c r="ALC47" i="1"/>
  <c r="ALC48" i="1"/>
  <c r="ALC49" i="1"/>
  <c r="ALC50" i="1"/>
  <c r="ALC51" i="1"/>
  <c r="ALC52" i="1"/>
  <c r="ALC53" i="1"/>
  <c r="ALC54" i="1"/>
  <c r="ALC55" i="1"/>
  <c r="ALC69" i="1"/>
  <c r="ALD46" i="1"/>
  <c r="ALD47" i="1"/>
  <c r="ALD48" i="1"/>
  <c r="ALD49" i="1"/>
  <c r="ALD50" i="1"/>
  <c r="ALD51" i="1"/>
  <c r="ALD52" i="1"/>
  <c r="ALD53" i="1"/>
  <c r="ALD54" i="1"/>
  <c r="ALD55" i="1"/>
  <c r="ALD69" i="1"/>
  <c r="ALE46" i="1"/>
  <c r="ALE47" i="1"/>
  <c r="ALE48" i="1"/>
  <c r="ALE49" i="1"/>
  <c r="ALE50" i="1"/>
  <c r="ALE51" i="1"/>
  <c r="ALE52" i="1"/>
  <c r="ALE53" i="1"/>
  <c r="ALE54" i="1"/>
  <c r="ALE55" i="1"/>
  <c r="ALE69" i="1"/>
  <c r="ALF46" i="1"/>
  <c r="ALF47" i="1"/>
  <c r="ALF48" i="1"/>
  <c r="ALF49" i="1"/>
  <c r="ALF50" i="1"/>
  <c r="ALF51" i="1"/>
  <c r="ALF52" i="1"/>
  <c r="ALF53" i="1"/>
  <c r="ALF54" i="1"/>
  <c r="ALF55" i="1"/>
  <c r="ALF69" i="1"/>
  <c r="ALG46" i="1"/>
  <c r="ALG47" i="1"/>
  <c r="ALG48" i="1"/>
  <c r="ALG49" i="1"/>
  <c r="ALG50" i="1"/>
  <c r="ALG51" i="1"/>
  <c r="ALG52" i="1"/>
  <c r="ALG53" i="1"/>
  <c r="ALG54" i="1"/>
  <c r="ALG55" i="1"/>
  <c r="ALG69" i="1"/>
  <c r="ALH46" i="1"/>
  <c r="ALH47" i="1"/>
  <c r="ALH48" i="1"/>
  <c r="ALH49" i="1"/>
  <c r="ALH50" i="1"/>
  <c r="ALH51" i="1"/>
  <c r="ALH52" i="1"/>
  <c r="ALH53" i="1"/>
  <c r="ALH54" i="1"/>
  <c r="ALH55" i="1"/>
  <c r="ALH69" i="1"/>
  <c r="ALI46" i="1"/>
  <c r="ALI47" i="1"/>
  <c r="ALI48" i="1"/>
  <c r="ALI49" i="1"/>
  <c r="ALI50" i="1"/>
  <c r="ALI51" i="1"/>
  <c r="ALI52" i="1"/>
  <c r="ALI53" i="1"/>
  <c r="ALI54" i="1"/>
  <c r="ALI55" i="1"/>
  <c r="ALI69" i="1"/>
  <c r="ALJ46" i="1"/>
  <c r="ALJ47" i="1"/>
  <c r="ALJ48" i="1"/>
  <c r="ALJ49" i="1"/>
  <c r="ALJ50" i="1"/>
  <c r="ALJ51" i="1"/>
  <c r="ALJ52" i="1"/>
  <c r="ALJ53" i="1"/>
  <c r="ALJ54" i="1"/>
  <c r="ALJ55" i="1"/>
  <c r="ALJ69" i="1"/>
  <c r="ALK46" i="1"/>
  <c r="ALK47" i="1"/>
  <c r="ALK48" i="1"/>
  <c r="ALK49" i="1"/>
  <c r="ALK50" i="1"/>
  <c r="ALK51" i="1"/>
  <c r="ALK52" i="1"/>
  <c r="ALK53" i="1"/>
  <c r="ALK54" i="1"/>
  <c r="ALK55" i="1"/>
  <c r="ALK69" i="1"/>
  <c r="ALL46" i="1"/>
  <c r="ALL47" i="1"/>
  <c r="ALL48" i="1"/>
  <c r="ALL49" i="1"/>
  <c r="ALL50" i="1"/>
  <c r="ALL51" i="1"/>
  <c r="ALL52" i="1"/>
  <c r="ALL53" i="1"/>
  <c r="ALL54" i="1"/>
  <c r="ALL55" i="1"/>
  <c r="ALL69" i="1"/>
  <c r="ALM46" i="1"/>
  <c r="ALM47" i="1"/>
  <c r="ALM48" i="1"/>
  <c r="ALM49" i="1"/>
  <c r="ALM50" i="1"/>
  <c r="ALM51" i="1"/>
  <c r="ALM52" i="1"/>
  <c r="ALM53" i="1"/>
  <c r="ALM54" i="1"/>
  <c r="ALM55" i="1"/>
  <c r="ALM69" i="1"/>
  <c r="ALN46" i="1"/>
  <c r="ALN47" i="1"/>
  <c r="ALN48" i="1"/>
  <c r="ALN49" i="1"/>
  <c r="ALN50" i="1"/>
  <c r="ALN51" i="1"/>
  <c r="ALN52" i="1"/>
  <c r="ALN53" i="1"/>
  <c r="ALN54" i="1"/>
  <c r="ALN55" i="1"/>
  <c r="ALN69" i="1"/>
  <c r="ALO46" i="1"/>
  <c r="ALO47" i="1"/>
  <c r="ALO48" i="1"/>
  <c r="ALO49" i="1"/>
  <c r="ALO50" i="1"/>
  <c r="ALO51" i="1"/>
  <c r="ALO52" i="1"/>
  <c r="ALO53" i="1"/>
  <c r="ALO54" i="1"/>
  <c r="ALO55" i="1"/>
  <c r="ALO69" i="1"/>
  <c r="ALP46" i="1"/>
  <c r="ALP47" i="1"/>
  <c r="ALP48" i="1"/>
  <c r="ALP49" i="1"/>
  <c r="ALP50" i="1"/>
  <c r="ALP51" i="1"/>
  <c r="ALP52" i="1"/>
  <c r="ALP53" i="1"/>
  <c r="ALP54" i="1"/>
  <c r="ALP55" i="1"/>
  <c r="ALP69" i="1"/>
  <c r="ALQ46" i="1"/>
  <c r="ALQ47" i="1"/>
  <c r="ALQ48" i="1"/>
  <c r="ALQ49" i="1"/>
  <c r="ALQ50" i="1"/>
  <c r="ALQ51" i="1"/>
  <c r="ALQ52" i="1"/>
  <c r="ALQ53" i="1"/>
  <c r="ALQ54" i="1"/>
  <c r="ALQ55" i="1"/>
  <c r="ALQ69" i="1"/>
  <c r="ALR46" i="1"/>
  <c r="ALR47" i="1"/>
  <c r="ALR48" i="1"/>
  <c r="ALR49" i="1"/>
  <c r="ALR50" i="1"/>
  <c r="ALR51" i="1"/>
  <c r="ALR52" i="1"/>
  <c r="ALR53" i="1"/>
  <c r="ALR54" i="1"/>
  <c r="ALR55" i="1"/>
  <c r="ALR69" i="1"/>
  <c r="ALS46" i="1"/>
  <c r="ALS47" i="1"/>
  <c r="ALS48" i="1"/>
  <c r="ALS49" i="1"/>
  <c r="ALS50" i="1"/>
  <c r="ALS51" i="1"/>
  <c r="ALS52" i="1"/>
  <c r="ALS53" i="1"/>
  <c r="ALS54" i="1"/>
  <c r="ALS55" i="1"/>
  <c r="ALS69" i="1"/>
  <c r="ALT46" i="1"/>
  <c r="ALT47" i="1"/>
  <c r="ALT48" i="1"/>
  <c r="ALT49" i="1"/>
  <c r="ALT50" i="1"/>
  <c r="ALT51" i="1"/>
  <c r="ALT52" i="1"/>
  <c r="ALT53" i="1"/>
  <c r="ALT54" i="1"/>
  <c r="ALT55" i="1"/>
  <c r="ALT69" i="1"/>
  <c r="ALU46" i="1"/>
  <c r="ALU47" i="1"/>
  <c r="ALU48" i="1"/>
  <c r="ALU49" i="1"/>
  <c r="ALU50" i="1"/>
  <c r="ALU51" i="1"/>
  <c r="ALU52" i="1"/>
  <c r="ALU53" i="1"/>
  <c r="ALU54" i="1"/>
  <c r="ALU55" i="1"/>
  <c r="ALU69" i="1"/>
  <c r="ALV46" i="1"/>
  <c r="ALV47" i="1"/>
  <c r="ALV48" i="1"/>
  <c r="ALV49" i="1"/>
  <c r="ALV50" i="1"/>
  <c r="ALV51" i="1"/>
  <c r="ALV52" i="1"/>
  <c r="ALV53" i="1"/>
  <c r="ALV54" i="1"/>
  <c r="ALV55" i="1"/>
  <c r="ALV69" i="1"/>
  <c r="ALW46" i="1"/>
  <c r="ALW47" i="1"/>
  <c r="ALW48" i="1"/>
  <c r="ALW49" i="1"/>
  <c r="ALW50" i="1"/>
  <c r="ALW51" i="1"/>
  <c r="ALW52" i="1"/>
  <c r="ALW53" i="1"/>
  <c r="ALW54" i="1"/>
  <c r="ALW55" i="1"/>
  <c r="ALW69" i="1"/>
  <c r="ALX46" i="1"/>
  <c r="ALX47" i="1"/>
  <c r="ALX48" i="1"/>
  <c r="ALX49" i="1"/>
  <c r="ALX50" i="1"/>
  <c r="ALX51" i="1"/>
  <c r="ALX52" i="1"/>
  <c r="ALX53" i="1"/>
  <c r="ALX54" i="1"/>
  <c r="ALX55" i="1"/>
  <c r="ALX69" i="1"/>
  <c r="ALY46" i="1"/>
  <c r="ALY47" i="1"/>
  <c r="ALY48" i="1"/>
  <c r="ALY49" i="1"/>
  <c r="ALY50" i="1"/>
  <c r="ALY51" i="1"/>
  <c r="ALY52" i="1"/>
  <c r="ALY53" i="1"/>
  <c r="ALY54" i="1"/>
  <c r="ALY55" i="1"/>
  <c r="ALY69" i="1"/>
  <c r="ALZ46" i="1"/>
  <c r="ALZ47" i="1"/>
  <c r="ALZ48" i="1"/>
  <c r="ALZ49" i="1"/>
  <c r="ALZ50" i="1"/>
  <c r="ALZ51" i="1"/>
  <c r="ALZ52" i="1"/>
  <c r="ALZ53" i="1"/>
  <c r="ALZ54" i="1"/>
  <c r="ALZ55" i="1"/>
  <c r="ALZ69" i="1"/>
  <c r="AMA46" i="1"/>
  <c r="AMA47" i="1"/>
  <c r="AMA48" i="1"/>
  <c r="AMA49" i="1"/>
  <c r="AMA50" i="1"/>
  <c r="AMA51" i="1"/>
  <c r="AMA52" i="1"/>
  <c r="AMA53" i="1"/>
  <c r="AMA54" i="1"/>
  <c r="AMA55" i="1"/>
  <c r="AMA69" i="1"/>
  <c r="AMB46" i="1"/>
  <c r="AMB47" i="1"/>
  <c r="AMB48" i="1"/>
  <c r="AMB49" i="1"/>
  <c r="AMB50" i="1"/>
  <c r="AMB51" i="1"/>
  <c r="AMB52" i="1"/>
  <c r="AMB53" i="1"/>
  <c r="AMB54" i="1"/>
  <c r="AMB55" i="1"/>
  <c r="AMB69" i="1"/>
  <c r="AMC46" i="1"/>
  <c r="AMC47" i="1"/>
  <c r="AMC48" i="1"/>
  <c r="AMC49" i="1"/>
  <c r="AMC50" i="1"/>
  <c r="AMC51" i="1"/>
  <c r="AMC52" i="1"/>
  <c r="AMC53" i="1"/>
  <c r="AMC54" i="1"/>
  <c r="AMC55" i="1"/>
  <c r="AMC69" i="1"/>
  <c r="AMD46" i="1"/>
  <c r="AMD47" i="1"/>
  <c r="AMD48" i="1"/>
  <c r="AMD49" i="1"/>
  <c r="AMD50" i="1"/>
  <c r="AMD51" i="1"/>
  <c r="AMD52" i="1"/>
  <c r="AMD53" i="1"/>
  <c r="AMD54" i="1"/>
  <c r="AMD55" i="1"/>
  <c r="AMD69" i="1"/>
  <c r="AME46" i="1"/>
  <c r="AME47" i="1"/>
  <c r="AME48" i="1"/>
  <c r="AME49" i="1"/>
  <c r="AME50" i="1"/>
  <c r="AME51" i="1"/>
  <c r="AME52" i="1"/>
  <c r="AME53" i="1"/>
  <c r="AME54" i="1"/>
  <c r="AME55" i="1"/>
  <c r="AME69" i="1"/>
  <c r="AMF46" i="1"/>
  <c r="AMF47" i="1"/>
  <c r="AMF48" i="1"/>
  <c r="AMF49" i="1"/>
  <c r="AMF50" i="1"/>
  <c r="AMF51" i="1"/>
  <c r="AMF52" i="1"/>
  <c r="AMF53" i="1"/>
  <c r="AMF54" i="1"/>
  <c r="AMF55" i="1"/>
  <c r="AMF69" i="1"/>
  <c r="AMG46" i="1"/>
  <c r="AMG47" i="1"/>
  <c r="AMG48" i="1"/>
  <c r="AMG49" i="1"/>
  <c r="AMG50" i="1"/>
  <c r="AMG51" i="1"/>
  <c r="AMG52" i="1"/>
  <c r="AMG53" i="1"/>
  <c r="AMG54" i="1"/>
  <c r="AMG55" i="1"/>
  <c r="AMG69" i="1"/>
  <c r="AMH46" i="1"/>
  <c r="AMH47" i="1"/>
  <c r="AMH48" i="1"/>
  <c r="AMH49" i="1"/>
  <c r="AMH50" i="1"/>
  <c r="AMH51" i="1"/>
  <c r="AMH52" i="1"/>
  <c r="AMH53" i="1"/>
  <c r="AMH54" i="1"/>
  <c r="AMH55" i="1"/>
  <c r="AMH69" i="1"/>
  <c r="AMI46" i="1"/>
  <c r="AMI47" i="1"/>
  <c r="AMI48" i="1"/>
  <c r="AMI49" i="1"/>
  <c r="AMI50" i="1"/>
  <c r="AMI51" i="1"/>
  <c r="AMI52" i="1"/>
  <c r="AMI53" i="1"/>
  <c r="AMI54" i="1"/>
  <c r="AMI55" i="1"/>
  <c r="AMI69" i="1"/>
  <c r="AMJ46" i="1"/>
  <c r="AMJ47" i="1"/>
  <c r="AMJ48" i="1"/>
  <c r="AMJ49" i="1"/>
  <c r="AMJ50" i="1"/>
  <c r="AMJ51" i="1"/>
  <c r="AMJ52" i="1"/>
  <c r="AMJ53" i="1"/>
  <c r="AMJ54" i="1"/>
  <c r="AMJ55" i="1"/>
  <c r="AMJ69" i="1"/>
  <c r="AMK46" i="1"/>
  <c r="AMK47" i="1"/>
  <c r="AMK48" i="1"/>
  <c r="AMK49" i="1"/>
  <c r="AMK50" i="1"/>
  <c r="AMK51" i="1"/>
  <c r="AMK52" i="1"/>
  <c r="AMK53" i="1"/>
  <c r="AMK54" i="1"/>
  <c r="AMK55" i="1"/>
  <c r="AMK69" i="1"/>
  <c r="AML46" i="1"/>
  <c r="AML47" i="1"/>
  <c r="AML48" i="1"/>
  <c r="AML49" i="1"/>
  <c r="AML50" i="1"/>
  <c r="AML51" i="1"/>
  <c r="AML52" i="1"/>
  <c r="AML53" i="1"/>
  <c r="AML54" i="1"/>
  <c r="AML55" i="1"/>
  <c r="AML69" i="1"/>
  <c r="AMM46" i="1"/>
  <c r="AMM47" i="1"/>
  <c r="AMM48" i="1"/>
  <c r="AMM49" i="1"/>
  <c r="AMM50" i="1"/>
  <c r="AMM51" i="1"/>
  <c r="AMM52" i="1"/>
  <c r="AMM53" i="1"/>
  <c r="AMM54" i="1"/>
  <c r="AMM55" i="1"/>
  <c r="AMM69" i="1"/>
  <c r="AMN46" i="1"/>
  <c r="AMN47" i="1"/>
  <c r="AMN48" i="1"/>
  <c r="AMN49" i="1"/>
  <c r="AMN50" i="1"/>
  <c r="AMN51" i="1"/>
  <c r="AMN52" i="1"/>
  <c r="AMN53" i="1"/>
  <c r="AMN54" i="1"/>
  <c r="AMN55" i="1"/>
  <c r="AMN69" i="1"/>
  <c r="AMO46" i="1"/>
  <c r="AMO47" i="1"/>
  <c r="AMO48" i="1"/>
  <c r="AMO49" i="1"/>
  <c r="AMO50" i="1"/>
  <c r="AMO51" i="1"/>
  <c r="AMO52" i="1"/>
  <c r="AMO53" i="1"/>
  <c r="AMO54" i="1"/>
  <c r="AMO55" i="1"/>
  <c r="AMO69" i="1"/>
  <c r="AMP46" i="1"/>
  <c r="AMP47" i="1"/>
  <c r="AMP48" i="1"/>
  <c r="AMP49" i="1"/>
  <c r="AMP50" i="1"/>
  <c r="AMP51" i="1"/>
  <c r="AMP52" i="1"/>
  <c r="AMP53" i="1"/>
  <c r="AMP54" i="1"/>
  <c r="AMP55" i="1"/>
  <c r="AMP69" i="1"/>
  <c r="AMQ46" i="1"/>
  <c r="AMQ47" i="1"/>
  <c r="AMQ48" i="1"/>
  <c r="AMQ49" i="1"/>
  <c r="AMQ50" i="1"/>
  <c r="AMQ51" i="1"/>
  <c r="AMQ52" i="1"/>
  <c r="AMQ53" i="1"/>
  <c r="AMQ54" i="1"/>
  <c r="AMQ55" i="1"/>
  <c r="AMQ69" i="1"/>
  <c r="AMR46" i="1"/>
  <c r="AMR47" i="1"/>
  <c r="AMR48" i="1"/>
  <c r="AMR49" i="1"/>
  <c r="AMR50" i="1"/>
  <c r="AMR51" i="1"/>
  <c r="AMR52" i="1"/>
  <c r="AMR53" i="1"/>
  <c r="AMR54" i="1"/>
  <c r="AMR55" i="1"/>
  <c r="AMR69" i="1"/>
  <c r="AMS46" i="1"/>
  <c r="AMS47" i="1"/>
  <c r="AMS48" i="1"/>
  <c r="AMS49" i="1"/>
  <c r="AMS50" i="1"/>
  <c r="AMS51" i="1"/>
  <c r="AMS52" i="1"/>
  <c r="AMS53" i="1"/>
  <c r="AMS54" i="1"/>
  <c r="AMS55" i="1"/>
  <c r="AMS69" i="1"/>
  <c r="AMT46" i="1"/>
  <c r="AMT47" i="1"/>
  <c r="AMT48" i="1"/>
  <c r="AMT49" i="1"/>
  <c r="AMT50" i="1"/>
  <c r="AMT51" i="1"/>
  <c r="AMT52" i="1"/>
  <c r="AMT53" i="1"/>
  <c r="AMT54" i="1"/>
  <c r="AMT55" i="1"/>
  <c r="AMT69" i="1"/>
  <c r="AMU46" i="1"/>
  <c r="AMU47" i="1"/>
  <c r="AMU48" i="1"/>
  <c r="AMU49" i="1"/>
  <c r="AMU50" i="1"/>
  <c r="AMU51" i="1"/>
  <c r="AMU52" i="1"/>
  <c r="AMU53" i="1"/>
  <c r="AMU54" i="1"/>
  <c r="AMU55" i="1"/>
  <c r="AMU69" i="1"/>
  <c r="AMV46" i="1"/>
  <c r="AMV47" i="1"/>
  <c r="AMV48" i="1"/>
  <c r="AMV49" i="1"/>
  <c r="AMV50" i="1"/>
  <c r="AMV51" i="1"/>
  <c r="AMV52" i="1"/>
  <c r="AMV53" i="1"/>
  <c r="AMV54" i="1"/>
  <c r="AMV55" i="1"/>
  <c r="AMV69" i="1"/>
  <c r="AMW46" i="1"/>
  <c r="AMW47" i="1"/>
  <c r="AMW48" i="1"/>
  <c r="AMW49" i="1"/>
  <c r="AMW50" i="1"/>
  <c r="AMW51" i="1"/>
  <c r="AMW52" i="1"/>
  <c r="AMW53" i="1"/>
  <c r="AMW54" i="1"/>
  <c r="AMW55" i="1"/>
  <c r="AMW69" i="1"/>
  <c r="AMX46" i="1"/>
  <c r="AMX47" i="1"/>
  <c r="AMX48" i="1"/>
  <c r="AMX49" i="1"/>
  <c r="AMX50" i="1"/>
  <c r="AMX51" i="1"/>
  <c r="AMX52" i="1"/>
  <c r="AMX53" i="1"/>
  <c r="AMX54" i="1"/>
  <c r="AMX55" i="1"/>
  <c r="AMX69" i="1"/>
  <c r="AMY46" i="1"/>
  <c r="AMY47" i="1"/>
  <c r="AMY48" i="1"/>
  <c r="AMY49" i="1"/>
  <c r="AMY50" i="1"/>
  <c r="AMY51" i="1"/>
  <c r="AMY52" i="1"/>
  <c r="AMY53" i="1"/>
  <c r="AMY54" i="1"/>
  <c r="AMY55" i="1"/>
  <c r="AMY69" i="1"/>
  <c r="AMZ46" i="1"/>
  <c r="AMZ47" i="1"/>
  <c r="AMZ48" i="1"/>
  <c r="AMZ49" i="1"/>
  <c r="AMZ50" i="1"/>
  <c r="AMZ51" i="1"/>
  <c r="AMZ52" i="1"/>
  <c r="AMZ53" i="1"/>
  <c r="AMZ54" i="1"/>
  <c r="AMZ55" i="1"/>
  <c r="AMZ69" i="1"/>
  <c r="ANA46" i="1"/>
  <c r="ANA47" i="1"/>
  <c r="ANA48" i="1"/>
  <c r="ANA49" i="1"/>
  <c r="ANA50" i="1"/>
  <c r="ANA51" i="1"/>
  <c r="ANA52" i="1"/>
  <c r="ANA53" i="1"/>
  <c r="ANA54" i="1"/>
  <c r="ANA55" i="1"/>
  <c r="ANA69" i="1"/>
  <c r="ANB46" i="1"/>
  <c r="ANB47" i="1"/>
  <c r="ANB48" i="1"/>
  <c r="ANB49" i="1"/>
  <c r="ANB50" i="1"/>
  <c r="ANB51" i="1"/>
  <c r="ANB52" i="1"/>
  <c r="ANB53" i="1"/>
  <c r="ANB54" i="1"/>
  <c r="ANB55" i="1"/>
  <c r="ANB69" i="1"/>
  <c r="ANC46" i="1"/>
  <c r="ANC47" i="1"/>
  <c r="ANC48" i="1"/>
  <c r="ANC49" i="1"/>
  <c r="ANC50" i="1"/>
  <c r="ANC51" i="1"/>
  <c r="ANC52" i="1"/>
  <c r="ANC53" i="1"/>
  <c r="ANC54" i="1"/>
  <c r="ANC55" i="1"/>
  <c r="ANC69" i="1"/>
  <c r="AND46" i="1"/>
  <c r="AND47" i="1"/>
  <c r="AND48" i="1"/>
  <c r="AND49" i="1"/>
  <c r="AND50" i="1"/>
  <c r="AND51" i="1"/>
  <c r="AND52" i="1"/>
  <c r="AND53" i="1"/>
  <c r="AND54" i="1"/>
  <c r="AND55" i="1"/>
  <c r="AND69" i="1"/>
  <c r="ANE46" i="1"/>
  <c r="ANE47" i="1"/>
  <c r="ANE48" i="1"/>
  <c r="ANE49" i="1"/>
  <c r="ANE50" i="1"/>
  <c r="ANE51" i="1"/>
  <c r="ANE52" i="1"/>
  <c r="ANE53" i="1"/>
  <c r="ANE54" i="1"/>
  <c r="ANE55" i="1"/>
  <c r="ANE69" i="1"/>
  <c r="ANF46" i="1"/>
  <c r="ANF47" i="1"/>
  <c r="ANF48" i="1"/>
  <c r="ANF49" i="1"/>
  <c r="ANF50" i="1"/>
  <c r="ANF51" i="1"/>
  <c r="ANF52" i="1"/>
  <c r="ANF53" i="1"/>
  <c r="ANF54" i="1"/>
  <c r="ANF55" i="1"/>
  <c r="ANF69" i="1"/>
  <c r="ANG46" i="1"/>
  <c r="ANG47" i="1"/>
  <c r="ANG48" i="1"/>
  <c r="ANG49" i="1"/>
  <c r="ANG50" i="1"/>
  <c r="ANG51" i="1"/>
  <c r="ANG52" i="1"/>
  <c r="ANG53" i="1"/>
  <c r="ANG54" i="1"/>
  <c r="ANG55" i="1"/>
  <c r="ANG69" i="1"/>
  <c r="ANH46" i="1"/>
  <c r="ANH47" i="1"/>
  <c r="ANH48" i="1"/>
  <c r="ANH49" i="1"/>
  <c r="ANH50" i="1"/>
  <c r="ANH51" i="1"/>
  <c r="ANH52" i="1"/>
  <c r="ANH53" i="1"/>
  <c r="ANH54" i="1"/>
  <c r="ANH55" i="1"/>
  <c r="ANH69" i="1"/>
  <c r="ANI46" i="1"/>
  <c r="ANI47" i="1"/>
  <c r="ANI48" i="1"/>
  <c r="ANI49" i="1"/>
  <c r="ANI50" i="1"/>
  <c r="ANI51" i="1"/>
  <c r="ANI52" i="1"/>
  <c r="ANI53" i="1"/>
  <c r="ANI54" i="1"/>
  <c r="ANI55" i="1"/>
  <c r="ANI69" i="1"/>
  <c r="ANJ46" i="1"/>
  <c r="ANJ47" i="1"/>
  <c r="ANJ48" i="1"/>
  <c r="ANJ49" i="1"/>
  <c r="ANJ50" i="1"/>
  <c r="ANJ51" i="1"/>
  <c r="ANJ52" i="1"/>
  <c r="ANJ53" i="1"/>
  <c r="ANJ54" i="1"/>
  <c r="ANJ55" i="1"/>
  <c r="ANJ69" i="1"/>
  <c r="ANK46" i="1"/>
  <c r="ANK47" i="1"/>
  <c r="ANK48" i="1"/>
  <c r="ANK49" i="1"/>
  <c r="ANK50" i="1"/>
  <c r="ANK51" i="1"/>
  <c r="ANK52" i="1"/>
  <c r="ANK53" i="1"/>
  <c r="ANK54" i="1"/>
  <c r="ANK55" i="1"/>
  <c r="ANK69" i="1"/>
  <c r="ANL46" i="1"/>
  <c r="ANL47" i="1"/>
  <c r="ANL48" i="1"/>
  <c r="ANL49" i="1"/>
  <c r="ANL50" i="1"/>
  <c r="ANL51" i="1"/>
  <c r="ANL52" i="1"/>
  <c r="ANL53" i="1"/>
  <c r="ANL54" i="1"/>
  <c r="ANL55" i="1"/>
  <c r="ANL69" i="1"/>
  <c r="ANM46" i="1"/>
  <c r="ANM47" i="1"/>
  <c r="ANM48" i="1"/>
  <c r="ANM49" i="1"/>
  <c r="ANM50" i="1"/>
  <c r="ANM51" i="1"/>
  <c r="ANM52" i="1"/>
  <c r="ANM53" i="1"/>
  <c r="ANM54" i="1"/>
  <c r="ANM55" i="1"/>
  <c r="ANM69" i="1"/>
  <c r="ANN46" i="1"/>
  <c r="ANN47" i="1"/>
  <c r="ANN48" i="1"/>
  <c r="ANN49" i="1"/>
  <c r="ANN50" i="1"/>
  <c r="ANN51" i="1"/>
  <c r="ANN52" i="1"/>
  <c r="ANN53" i="1"/>
  <c r="ANN54" i="1"/>
  <c r="ANN55" i="1"/>
  <c r="ANN69" i="1"/>
  <c r="ANO46" i="1"/>
  <c r="ANO47" i="1"/>
  <c r="ANO48" i="1"/>
  <c r="ANO49" i="1"/>
  <c r="ANO50" i="1"/>
  <c r="ANO51" i="1"/>
  <c r="ANO52" i="1"/>
  <c r="ANO53" i="1"/>
  <c r="ANO54" i="1"/>
  <c r="ANO55" i="1"/>
  <c r="ANO69" i="1"/>
  <c r="ANP46" i="1"/>
  <c r="ANP47" i="1"/>
  <c r="ANP48" i="1"/>
  <c r="ANP49" i="1"/>
  <c r="ANP50" i="1"/>
  <c r="ANP51" i="1"/>
  <c r="ANP52" i="1"/>
  <c r="ANP53" i="1"/>
  <c r="ANP54" i="1"/>
  <c r="ANP55" i="1"/>
  <c r="ANP69" i="1"/>
  <c r="ANQ46" i="1"/>
  <c r="ANQ47" i="1"/>
  <c r="ANQ48" i="1"/>
  <c r="ANQ49" i="1"/>
  <c r="ANQ50" i="1"/>
  <c r="ANQ51" i="1"/>
  <c r="ANQ52" i="1"/>
  <c r="ANQ53" i="1"/>
  <c r="ANQ54" i="1"/>
  <c r="ANQ55" i="1"/>
  <c r="ANQ69" i="1"/>
  <c r="ANR46" i="1"/>
  <c r="ANR47" i="1"/>
  <c r="ANR48" i="1"/>
  <c r="ANR49" i="1"/>
  <c r="ANR50" i="1"/>
  <c r="ANR51" i="1"/>
  <c r="ANR52" i="1"/>
  <c r="ANR53" i="1"/>
  <c r="ANR54" i="1"/>
  <c r="ANR55" i="1"/>
  <c r="ANR69" i="1"/>
  <c r="ANS46" i="1"/>
  <c r="ANS47" i="1"/>
  <c r="ANS48" i="1"/>
  <c r="ANS49" i="1"/>
  <c r="ANS50" i="1"/>
  <c r="ANS51" i="1"/>
  <c r="ANS52" i="1"/>
  <c r="ANS53" i="1"/>
  <c r="ANS54" i="1"/>
  <c r="ANS55" i="1"/>
  <c r="ANS69" i="1"/>
  <c r="ANT46" i="1"/>
  <c r="ANT47" i="1"/>
  <c r="ANT48" i="1"/>
  <c r="ANT49" i="1"/>
  <c r="ANT50" i="1"/>
  <c r="ANT51" i="1"/>
  <c r="ANT52" i="1"/>
  <c r="ANT53" i="1"/>
  <c r="ANT54" i="1"/>
  <c r="ANT55" i="1"/>
  <c r="ANT69" i="1"/>
  <c r="ANU46" i="1"/>
  <c r="ANU47" i="1"/>
  <c r="ANU48" i="1"/>
  <c r="ANU49" i="1"/>
  <c r="ANU50" i="1"/>
  <c r="ANU51" i="1"/>
  <c r="ANU52" i="1"/>
  <c r="ANU53" i="1"/>
  <c r="ANU54" i="1"/>
  <c r="ANU55" i="1"/>
  <c r="ANU69" i="1"/>
  <c r="ANV46" i="1"/>
  <c r="ANV47" i="1"/>
  <c r="ANV48" i="1"/>
  <c r="ANV49" i="1"/>
  <c r="ANV50" i="1"/>
  <c r="ANV51" i="1"/>
  <c r="ANV52" i="1"/>
  <c r="ANV53" i="1"/>
  <c r="ANV54" i="1"/>
  <c r="ANV55" i="1"/>
  <c r="ANV69" i="1"/>
  <c r="ANW46" i="1"/>
  <c r="ANW47" i="1"/>
  <c r="ANW48" i="1"/>
  <c r="ANW49" i="1"/>
  <c r="ANW50" i="1"/>
  <c r="ANW51" i="1"/>
  <c r="ANW52" i="1"/>
  <c r="ANW53" i="1"/>
  <c r="ANW54" i="1"/>
  <c r="ANW55" i="1"/>
  <c r="ANW69" i="1"/>
  <c r="ANX46" i="1"/>
  <c r="ANX47" i="1"/>
  <c r="ANX48" i="1"/>
  <c r="ANX49" i="1"/>
  <c r="ANX50" i="1"/>
  <c r="ANX51" i="1"/>
  <c r="ANX52" i="1"/>
  <c r="ANX53" i="1"/>
  <c r="ANX54" i="1"/>
  <c r="ANX55" i="1"/>
  <c r="ANX69" i="1"/>
  <c r="ANY46" i="1"/>
  <c r="ANY47" i="1"/>
  <c r="ANY48" i="1"/>
  <c r="ANY49" i="1"/>
  <c r="ANY50" i="1"/>
  <c r="ANY51" i="1"/>
  <c r="ANY52" i="1"/>
  <c r="ANY53" i="1"/>
  <c r="ANY54" i="1"/>
  <c r="ANY55" i="1"/>
  <c r="ANY69" i="1"/>
  <c r="ANZ46" i="1"/>
  <c r="ANZ47" i="1"/>
  <c r="ANZ48" i="1"/>
  <c r="ANZ49" i="1"/>
  <c r="ANZ50" i="1"/>
  <c r="ANZ51" i="1"/>
  <c r="ANZ52" i="1"/>
  <c r="ANZ53" i="1"/>
  <c r="ANZ54" i="1"/>
  <c r="ANZ55" i="1"/>
  <c r="ANZ69" i="1"/>
  <c r="AOA46" i="1"/>
  <c r="AOA47" i="1"/>
  <c r="AOA48" i="1"/>
  <c r="AOA49" i="1"/>
  <c r="AOA50" i="1"/>
  <c r="AOA51" i="1"/>
  <c r="AOA52" i="1"/>
  <c r="AOA53" i="1"/>
  <c r="AOA54" i="1"/>
  <c r="AOA55" i="1"/>
  <c r="AOA69" i="1"/>
  <c r="AOB46" i="1"/>
  <c r="AOB47" i="1"/>
  <c r="AOB48" i="1"/>
  <c r="AOB49" i="1"/>
  <c r="AOB50" i="1"/>
  <c r="AOB51" i="1"/>
  <c r="AOB52" i="1"/>
  <c r="AOB53" i="1"/>
  <c r="AOB54" i="1"/>
  <c r="AOB55" i="1"/>
  <c r="AOB69" i="1"/>
  <c r="AOC46" i="1"/>
  <c r="AOC47" i="1"/>
  <c r="AOC48" i="1"/>
  <c r="AOC49" i="1"/>
  <c r="AOC50" i="1"/>
  <c r="AOC51" i="1"/>
  <c r="AOC52" i="1"/>
  <c r="AOC53" i="1"/>
  <c r="AOC54" i="1"/>
  <c r="AOC55" i="1"/>
  <c r="AOC69" i="1"/>
  <c r="AOD46" i="1"/>
  <c r="AOD47" i="1"/>
  <c r="AOD48" i="1"/>
  <c r="AOD49" i="1"/>
  <c r="AOD50" i="1"/>
  <c r="AOD51" i="1"/>
  <c r="AOD52" i="1"/>
  <c r="AOD53" i="1"/>
  <c r="AOD54" i="1"/>
  <c r="AOD55" i="1"/>
  <c r="AOD69" i="1"/>
  <c r="AOE46" i="1"/>
  <c r="AOE47" i="1"/>
  <c r="AOE48" i="1"/>
  <c r="AOE49" i="1"/>
  <c r="AOE50" i="1"/>
  <c r="AOE51" i="1"/>
  <c r="AOE52" i="1"/>
  <c r="AOE53" i="1"/>
  <c r="AOE54" i="1"/>
  <c r="AOE55" i="1"/>
  <c r="AOE69" i="1"/>
  <c r="AOF46" i="1"/>
  <c r="AOF47" i="1"/>
  <c r="AOF48" i="1"/>
  <c r="AOF49" i="1"/>
  <c r="AOF50" i="1"/>
  <c r="AOF51" i="1"/>
  <c r="AOF52" i="1"/>
  <c r="AOF53" i="1"/>
  <c r="AOF54" i="1"/>
  <c r="AOF55" i="1"/>
  <c r="AOF69" i="1"/>
  <c r="AOG46" i="1"/>
  <c r="AOG47" i="1"/>
  <c r="AOG48" i="1"/>
  <c r="AOG49" i="1"/>
  <c r="AOG50" i="1"/>
  <c r="AOG51" i="1"/>
  <c r="AOG52" i="1"/>
  <c r="AOG53" i="1"/>
  <c r="AOG54" i="1"/>
  <c r="AOG55" i="1"/>
  <c r="AOG69" i="1"/>
  <c r="AOH46" i="1"/>
  <c r="AOH47" i="1"/>
  <c r="AOH48" i="1"/>
  <c r="AOH49" i="1"/>
  <c r="AOH50" i="1"/>
  <c r="AOH51" i="1"/>
  <c r="AOH52" i="1"/>
  <c r="AOH53" i="1"/>
  <c r="AOH54" i="1"/>
  <c r="AOH55" i="1"/>
  <c r="AOH69" i="1"/>
  <c r="AOI46" i="1"/>
  <c r="AOI47" i="1"/>
  <c r="AOI48" i="1"/>
  <c r="AOI49" i="1"/>
  <c r="AOI50" i="1"/>
  <c r="AOI51" i="1"/>
  <c r="AOI52" i="1"/>
  <c r="AOI53" i="1"/>
  <c r="AOI54" i="1"/>
  <c r="AOI55" i="1"/>
  <c r="AOI69" i="1"/>
  <c r="AOJ46" i="1"/>
  <c r="AOJ47" i="1"/>
  <c r="AOJ48" i="1"/>
  <c r="AOJ49" i="1"/>
  <c r="AOJ50" i="1"/>
  <c r="AOJ51" i="1"/>
  <c r="AOJ52" i="1"/>
  <c r="AOJ53" i="1"/>
  <c r="AOJ54" i="1"/>
  <c r="AOJ55" i="1"/>
  <c r="AOJ69" i="1"/>
  <c r="AOK46" i="1"/>
  <c r="AOK47" i="1"/>
  <c r="AOK48" i="1"/>
  <c r="AOK49" i="1"/>
  <c r="AOK50" i="1"/>
  <c r="AOK51" i="1"/>
  <c r="AOK52" i="1"/>
  <c r="AOK53" i="1"/>
  <c r="AOK54" i="1"/>
  <c r="AOK55" i="1"/>
  <c r="AOK69" i="1"/>
  <c r="AOL46" i="1"/>
  <c r="AOL47" i="1"/>
  <c r="AOL48" i="1"/>
  <c r="AOL49" i="1"/>
  <c r="AOL50" i="1"/>
  <c r="AOL51" i="1"/>
  <c r="AOL52" i="1"/>
  <c r="AOL53" i="1"/>
  <c r="AOL54" i="1"/>
  <c r="AOL55" i="1"/>
  <c r="AOL69" i="1"/>
  <c r="AOM46" i="1"/>
  <c r="AOM47" i="1"/>
  <c r="AOM48" i="1"/>
  <c r="AOM49" i="1"/>
  <c r="AOM50" i="1"/>
  <c r="AOM51" i="1"/>
  <c r="AOM52" i="1"/>
  <c r="AOM53" i="1"/>
  <c r="AOM54" i="1"/>
  <c r="AOM55" i="1"/>
  <c r="AOM69" i="1"/>
  <c r="AON46" i="1"/>
  <c r="AON47" i="1"/>
  <c r="AON48" i="1"/>
  <c r="AON49" i="1"/>
  <c r="AON50" i="1"/>
  <c r="AON51" i="1"/>
  <c r="AON52" i="1"/>
  <c r="AON53" i="1"/>
  <c r="AON54" i="1"/>
  <c r="AON55" i="1"/>
  <c r="AON69" i="1"/>
  <c r="AOO46" i="1"/>
  <c r="AOO47" i="1"/>
  <c r="AOO48" i="1"/>
  <c r="AOO49" i="1"/>
  <c r="AOO50" i="1"/>
  <c r="AOO51" i="1"/>
  <c r="AOO52" i="1"/>
  <c r="AOO53" i="1"/>
  <c r="AOO54" i="1"/>
  <c r="AOO55" i="1"/>
  <c r="AOO69" i="1"/>
  <c r="AOP46" i="1"/>
  <c r="AOP47" i="1"/>
  <c r="AOP48" i="1"/>
  <c r="AOP49" i="1"/>
  <c r="AOP50" i="1"/>
  <c r="AOP51" i="1"/>
  <c r="AOP52" i="1"/>
  <c r="AOP53" i="1"/>
  <c r="AOP54" i="1"/>
  <c r="AOP55" i="1"/>
  <c r="AOP69" i="1"/>
  <c r="AOQ46" i="1"/>
  <c r="AOQ47" i="1"/>
  <c r="AOQ48" i="1"/>
  <c r="AOQ49" i="1"/>
  <c r="AOQ50" i="1"/>
  <c r="AOQ51" i="1"/>
  <c r="AOQ52" i="1"/>
  <c r="AOQ53" i="1"/>
  <c r="AOQ54" i="1"/>
  <c r="AOQ55" i="1"/>
  <c r="AOQ69" i="1"/>
  <c r="AOR46" i="1"/>
  <c r="AOR47" i="1"/>
  <c r="AOR48" i="1"/>
  <c r="AOR49" i="1"/>
  <c r="AOR50" i="1"/>
  <c r="AOR51" i="1"/>
  <c r="AOR52" i="1"/>
  <c r="AOR53" i="1"/>
  <c r="AOR54" i="1"/>
  <c r="AOR55" i="1"/>
  <c r="AOR69" i="1"/>
  <c r="AOS46" i="1"/>
  <c r="AOS47" i="1"/>
  <c r="AOS48" i="1"/>
  <c r="AOS49" i="1"/>
  <c r="AOS50" i="1"/>
  <c r="AOS51" i="1"/>
  <c r="AOS52" i="1"/>
  <c r="AOS53" i="1"/>
  <c r="AOS54" i="1"/>
  <c r="AOS55" i="1"/>
  <c r="AOS69" i="1"/>
  <c r="AOT46" i="1"/>
  <c r="AOT47" i="1"/>
  <c r="AOT48" i="1"/>
  <c r="AOT49" i="1"/>
  <c r="AOT50" i="1"/>
  <c r="AOT51" i="1"/>
  <c r="AOT52" i="1"/>
  <c r="AOT53" i="1"/>
  <c r="AOT54" i="1"/>
  <c r="AOT55" i="1"/>
  <c r="AOT69" i="1"/>
  <c r="AOU46" i="1"/>
  <c r="AOU47" i="1"/>
  <c r="AOU48" i="1"/>
  <c r="AOU49" i="1"/>
  <c r="AOU50" i="1"/>
  <c r="AOU51" i="1"/>
  <c r="AOU52" i="1"/>
  <c r="AOU53" i="1"/>
  <c r="AOU54" i="1"/>
  <c r="AOU55" i="1"/>
  <c r="AOU69" i="1"/>
  <c r="AOV46" i="1"/>
  <c r="AOV47" i="1"/>
  <c r="AOV48" i="1"/>
  <c r="AOV49" i="1"/>
  <c r="AOV50" i="1"/>
  <c r="AOV51" i="1"/>
  <c r="AOV52" i="1"/>
  <c r="AOV53" i="1"/>
  <c r="AOV54" i="1"/>
  <c r="AOV55" i="1"/>
  <c r="AOV69" i="1"/>
  <c r="AOW46" i="1"/>
  <c r="AOW47" i="1"/>
  <c r="AOW48" i="1"/>
  <c r="AOW49" i="1"/>
  <c r="AOW50" i="1"/>
  <c r="AOW51" i="1"/>
  <c r="AOW52" i="1"/>
  <c r="AOW53" i="1"/>
  <c r="AOW54" i="1"/>
  <c r="AOW55" i="1"/>
  <c r="AOW69" i="1"/>
  <c r="AOX46" i="1"/>
  <c r="AOX47" i="1"/>
  <c r="AOX48" i="1"/>
  <c r="AOX49" i="1"/>
  <c r="AOX50" i="1"/>
  <c r="AOX51" i="1"/>
  <c r="AOX52" i="1"/>
  <c r="AOX53" i="1"/>
  <c r="AOX54" i="1"/>
  <c r="AOX55" i="1"/>
  <c r="AOX69" i="1"/>
  <c r="AOY46" i="1"/>
  <c r="AOY47" i="1"/>
  <c r="AOY48" i="1"/>
  <c r="AOY49" i="1"/>
  <c r="AOY50" i="1"/>
  <c r="AOY51" i="1"/>
  <c r="AOY52" i="1"/>
  <c r="AOY53" i="1"/>
  <c r="AOY54" i="1"/>
  <c r="AOY55" i="1"/>
  <c r="AOY69" i="1"/>
  <c r="AOZ46" i="1"/>
  <c r="AOZ47" i="1"/>
  <c r="AOZ48" i="1"/>
  <c r="AOZ49" i="1"/>
  <c r="AOZ50" i="1"/>
  <c r="AOZ51" i="1"/>
  <c r="AOZ52" i="1"/>
  <c r="AOZ53" i="1"/>
  <c r="AOZ54" i="1"/>
  <c r="AOZ55" i="1"/>
  <c r="AOZ69" i="1"/>
  <c r="APA46" i="1"/>
  <c r="APA47" i="1"/>
  <c r="APA48" i="1"/>
  <c r="APA49" i="1"/>
  <c r="APA50" i="1"/>
  <c r="APA51" i="1"/>
  <c r="APA52" i="1"/>
  <c r="APA53" i="1"/>
  <c r="APA54" i="1"/>
  <c r="APA55" i="1"/>
  <c r="APA69" i="1"/>
  <c r="APB46" i="1"/>
  <c r="APB47" i="1"/>
  <c r="APB48" i="1"/>
  <c r="APB49" i="1"/>
  <c r="APB50" i="1"/>
  <c r="APB51" i="1"/>
  <c r="APB52" i="1"/>
  <c r="APB53" i="1"/>
  <c r="APB54" i="1"/>
  <c r="APB55" i="1"/>
  <c r="APB69" i="1"/>
  <c r="APC46" i="1"/>
  <c r="APC47" i="1"/>
  <c r="APC48" i="1"/>
  <c r="APC49" i="1"/>
  <c r="APC50" i="1"/>
  <c r="APC51" i="1"/>
  <c r="APC52" i="1"/>
  <c r="APC53" i="1"/>
  <c r="APC54" i="1"/>
  <c r="APC55" i="1"/>
  <c r="APC69" i="1"/>
  <c r="APD46" i="1"/>
  <c r="APD47" i="1"/>
  <c r="APD48" i="1"/>
  <c r="APD49" i="1"/>
  <c r="APD50" i="1"/>
  <c r="APD51" i="1"/>
  <c r="APD52" i="1"/>
  <c r="APD53" i="1"/>
  <c r="APD54" i="1"/>
  <c r="APD55" i="1"/>
  <c r="APD69" i="1"/>
  <c r="APE46" i="1"/>
  <c r="APE47" i="1"/>
  <c r="APE48" i="1"/>
  <c r="APE49" i="1"/>
  <c r="APE50" i="1"/>
  <c r="APE51" i="1"/>
  <c r="APE52" i="1"/>
  <c r="APE53" i="1"/>
  <c r="APE54" i="1"/>
  <c r="APE55" i="1"/>
  <c r="APE69" i="1"/>
  <c r="APF46" i="1"/>
  <c r="APF47" i="1"/>
  <c r="APF48" i="1"/>
  <c r="APF49" i="1"/>
  <c r="APF50" i="1"/>
  <c r="APF51" i="1"/>
  <c r="APF52" i="1"/>
  <c r="APF53" i="1"/>
  <c r="APF54" i="1"/>
  <c r="APF55" i="1"/>
  <c r="APF69" i="1"/>
  <c r="APG46" i="1"/>
  <c r="APG47" i="1"/>
  <c r="APG48" i="1"/>
  <c r="APG49" i="1"/>
  <c r="APG50" i="1"/>
  <c r="APG51" i="1"/>
  <c r="APG52" i="1"/>
  <c r="APG53" i="1"/>
  <c r="APG54" i="1"/>
  <c r="APG55" i="1"/>
  <c r="APG69" i="1"/>
  <c r="APH46" i="1"/>
  <c r="APH47" i="1"/>
  <c r="APH48" i="1"/>
  <c r="APH49" i="1"/>
  <c r="APH50" i="1"/>
  <c r="APH51" i="1"/>
  <c r="APH52" i="1"/>
  <c r="APH53" i="1"/>
  <c r="APH54" i="1"/>
  <c r="APH55" i="1"/>
  <c r="APH69" i="1"/>
  <c r="API46" i="1"/>
  <c r="API47" i="1"/>
  <c r="API48" i="1"/>
  <c r="API49" i="1"/>
  <c r="API50" i="1"/>
  <c r="API51" i="1"/>
  <c r="API52" i="1"/>
  <c r="API53" i="1"/>
  <c r="API54" i="1"/>
  <c r="API55" i="1"/>
  <c r="API69" i="1"/>
  <c r="APJ46" i="1"/>
  <c r="APJ47" i="1"/>
  <c r="APJ48" i="1"/>
  <c r="APJ49" i="1"/>
  <c r="APJ50" i="1"/>
  <c r="APJ51" i="1"/>
  <c r="APJ52" i="1"/>
  <c r="APJ53" i="1"/>
  <c r="APJ54" i="1"/>
  <c r="APJ55" i="1"/>
  <c r="APJ69" i="1"/>
  <c r="APK46" i="1"/>
  <c r="APK47" i="1"/>
  <c r="APK48" i="1"/>
  <c r="APK49" i="1"/>
  <c r="APK50" i="1"/>
  <c r="APK51" i="1"/>
  <c r="APK52" i="1"/>
  <c r="APK53" i="1"/>
  <c r="APK54" i="1"/>
  <c r="APK55" i="1"/>
  <c r="APK69" i="1"/>
  <c r="APL46" i="1"/>
  <c r="APL47" i="1"/>
  <c r="APL48" i="1"/>
  <c r="APL49" i="1"/>
  <c r="APL50" i="1"/>
  <c r="APL51" i="1"/>
  <c r="APL52" i="1"/>
  <c r="APL53" i="1"/>
  <c r="APL54" i="1"/>
  <c r="APL55" i="1"/>
  <c r="APL69" i="1"/>
  <c r="APM46" i="1"/>
  <c r="APM47" i="1"/>
  <c r="APM48" i="1"/>
  <c r="APM49" i="1"/>
  <c r="APM50" i="1"/>
  <c r="APM51" i="1"/>
  <c r="APM52" i="1"/>
  <c r="APM53" i="1"/>
  <c r="APM54" i="1"/>
  <c r="APM55" i="1"/>
  <c r="APM69" i="1"/>
  <c r="APN46" i="1"/>
  <c r="APN47" i="1"/>
  <c r="APN48" i="1"/>
  <c r="APN49" i="1"/>
  <c r="APN50" i="1"/>
  <c r="APN51" i="1"/>
  <c r="APN52" i="1"/>
  <c r="APN53" i="1"/>
  <c r="APN54" i="1"/>
  <c r="APN55" i="1"/>
  <c r="APN69" i="1"/>
  <c r="APO46" i="1"/>
  <c r="APO47" i="1"/>
  <c r="APO48" i="1"/>
  <c r="APO49" i="1"/>
  <c r="APO50" i="1"/>
  <c r="APO51" i="1"/>
  <c r="APO52" i="1"/>
  <c r="APO53" i="1"/>
  <c r="APO54" i="1"/>
  <c r="APO55" i="1"/>
  <c r="APO69" i="1"/>
  <c r="APP46" i="1"/>
  <c r="APP47" i="1"/>
  <c r="APP48" i="1"/>
  <c r="APP49" i="1"/>
  <c r="APP50" i="1"/>
  <c r="APP51" i="1"/>
  <c r="APP52" i="1"/>
  <c r="APP53" i="1"/>
  <c r="APP54" i="1"/>
  <c r="APP55" i="1"/>
  <c r="APP69" i="1"/>
  <c r="APQ46" i="1"/>
  <c r="APQ47" i="1"/>
  <c r="APQ48" i="1"/>
  <c r="APQ49" i="1"/>
  <c r="APQ50" i="1"/>
  <c r="APQ51" i="1"/>
  <c r="APQ52" i="1"/>
  <c r="APQ53" i="1"/>
  <c r="APQ54" i="1"/>
  <c r="APQ55" i="1"/>
  <c r="APQ69" i="1"/>
  <c r="APR46" i="1"/>
  <c r="APR47" i="1"/>
  <c r="APR48" i="1"/>
  <c r="APR49" i="1"/>
  <c r="APR50" i="1"/>
  <c r="APR51" i="1"/>
  <c r="APR52" i="1"/>
  <c r="APR53" i="1"/>
  <c r="APR54" i="1"/>
  <c r="APR55" i="1"/>
  <c r="APR69" i="1"/>
  <c r="APS46" i="1"/>
  <c r="APS47" i="1"/>
  <c r="APS48" i="1"/>
  <c r="APS49" i="1"/>
  <c r="APS50" i="1"/>
  <c r="APS51" i="1"/>
  <c r="APS52" i="1"/>
  <c r="APS53" i="1"/>
  <c r="APS54" i="1"/>
  <c r="APS55" i="1"/>
  <c r="APS69" i="1"/>
  <c r="APT46" i="1"/>
  <c r="APT47" i="1"/>
  <c r="APT48" i="1"/>
  <c r="APT49" i="1"/>
  <c r="APT50" i="1"/>
  <c r="APT51" i="1"/>
  <c r="APT52" i="1"/>
  <c r="APT53" i="1"/>
  <c r="APT54" i="1"/>
  <c r="APT55" i="1"/>
  <c r="APT69" i="1"/>
  <c r="APU46" i="1"/>
  <c r="APU47" i="1"/>
  <c r="APU48" i="1"/>
  <c r="APU49" i="1"/>
  <c r="APU50" i="1"/>
  <c r="APU51" i="1"/>
  <c r="APU52" i="1"/>
  <c r="APU53" i="1"/>
  <c r="APU54" i="1"/>
  <c r="APU55" i="1"/>
  <c r="APU69" i="1"/>
  <c r="APV46" i="1"/>
  <c r="APV47" i="1"/>
  <c r="APV48" i="1"/>
  <c r="APV49" i="1"/>
  <c r="APV50" i="1"/>
  <c r="APV51" i="1"/>
  <c r="APV52" i="1"/>
  <c r="APV53" i="1"/>
  <c r="APV54" i="1"/>
  <c r="APV55" i="1"/>
  <c r="APV69" i="1"/>
  <c r="APW46" i="1"/>
  <c r="APW47" i="1"/>
  <c r="APW48" i="1"/>
  <c r="APW49" i="1"/>
  <c r="APW50" i="1"/>
  <c r="APW51" i="1"/>
  <c r="APW52" i="1"/>
  <c r="APW53" i="1"/>
  <c r="APW54" i="1"/>
  <c r="APW55" i="1"/>
  <c r="APW69" i="1"/>
  <c r="APX46" i="1"/>
  <c r="APX47" i="1"/>
  <c r="APX48" i="1"/>
  <c r="APX49" i="1"/>
  <c r="APX50" i="1"/>
  <c r="APX51" i="1"/>
  <c r="APX52" i="1"/>
  <c r="APX53" i="1"/>
  <c r="APX54" i="1"/>
  <c r="APX55" i="1"/>
  <c r="APX69" i="1"/>
  <c r="APY46" i="1"/>
  <c r="APY47" i="1"/>
  <c r="APY48" i="1"/>
  <c r="APY49" i="1"/>
  <c r="APY50" i="1"/>
  <c r="APY51" i="1"/>
  <c r="APY52" i="1"/>
  <c r="APY53" i="1"/>
  <c r="APY54" i="1"/>
  <c r="APY55" i="1"/>
  <c r="APY69" i="1"/>
  <c r="APZ46" i="1"/>
  <c r="APZ47" i="1"/>
  <c r="APZ48" i="1"/>
  <c r="APZ49" i="1"/>
  <c r="APZ50" i="1"/>
  <c r="APZ51" i="1"/>
  <c r="APZ52" i="1"/>
  <c r="APZ53" i="1"/>
  <c r="APZ54" i="1"/>
  <c r="APZ55" i="1"/>
  <c r="APZ69" i="1"/>
  <c r="AQA46" i="1"/>
  <c r="AQA47" i="1"/>
  <c r="AQA48" i="1"/>
  <c r="AQA49" i="1"/>
  <c r="AQA50" i="1"/>
  <c r="AQA51" i="1"/>
  <c r="AQA52" i="1"/>
  <c r="AQA53" i="1"/>
  <c r="AQA54" i="1"/>
  <c r="AQA55" i="1"/>
  <c r="AQA69" i="1"/>
  <c r="AQB46" i="1"/>
  <c r="AQB47" i="1"/>
  <c r="AQB48" i="1"/>
  <c r="AQB49" i="1"/>
  <c r="AQB50" i="1"/>
  <c r="AQB51" i="1"/>
  <c r="AQB52" i="1"/>
  <c r="AQB53" i="1"/>
  <c r="AQB54" i="1"/>
  <c r="AQB55" i="1"/>
  <c r="AQB69" i="1"/>
  <c r="AQC46" i="1"/>
  <c r="AQC47" i="1"/>
  <c r="AQC48" i="1"/>
  <c r="AQC49" i="1"/>
  <c r="AQC50" i="1"/>
  <c r="AQC51" i="1"/>
  <c r="AQC52" i="1"/>
  <c r="AQC53" i="1"/>
  <c r="AQC54" i="1"/>
  <c r="AQC55" i="1"/>
  <c r="AQC69" i="1"/>
  <c r="AQD46" i="1"/>
  <c r="AQD47" i="1"/>
  <c r="AQD48" i="1"/>
  <c r="AQD49" i="1"/>
  <c r="AQD50" i="1"/>
  <c r="AQD51" i="1"/>
  <c r="AQD52" i="1"/>
  <c r="AQD53" i="1"/>
  <c r="AQD54" i="1"/>
  <c r="AQD55" i="1"/>
  <c r="AQD69" i="1"/>
  <c r="AQE46" i="1"/>
  <c r="AQE47" i="1"/>
  <c r="AQE48" i="1"/>
  <c r="AQE49" i="1"/>
  <c r="AQE50" i="1"/>
  <c r="AQE51" i="1"/>
  <c r="AQE52" i="1"/>
  <c r="AQE53" i="1"/>
  <c r="AQE54" i="1"/>
  <c r="AQE55" i="1"/>
  <c r="AQE69" i="1"/>
  <c r="AQF46" i="1"/>
  <c r="AQF47" i="1"/>
  <c r="AQF48" i="1"/>
  <c r="AQF49" i="1"/>
  <c r="AQF50" i="1"/>
  <c r="AQF51" i="1"/>
  <c r="AQF52" i="1"/>
  <c r="AQF53" i="1"/>
  <c r="AQF54" i="1"/>
  <c r="AQF55" i="1"/>
  <c r="AQF69" i="1"/>
  <c r="AQG46" i="1"/>
  <c r="AQG47" i="1"/>
  <c r="AQG48" i="1"/>
  <c r="AQG49" i="1"/>
  <c r="AQG50" i="1"/>
  <c r="AQG51" i="1"/>
  <c r="AQG52" i="1"/>
  <c r="AQG53" i="1"/>
  <c r="AQG54" i="1"/>
  <c r="AQG55" i="1"/>
  <c r="AQG69" i="1"/>
  <c r="AQH46" i="1"/>
  <c r="AQH47" i="1"/>
  <c r="AQH48" i="1"/>
  <c r="AQH49" i="1"/>
  <c r="AQH50" i="1"/>
  <c r="AQH51" i="1"/>
  <c r="AQH52" i="1"/>
  <c r="AQH53" i="1"/>
  <c r="AQH54" i="1"/>
  <c r="AQH55" i="1"/>
  <c r="AQH69" i="1"/>
  <c r="AQI46" i="1"/>
  <c r="AQI47" i="1"/>
  <c r="AQI48" i="1"/>
  <c r="AQI49" i="1"/>
  <c r="AQI50" i="1"/>
  <c r="AQI51" i="1"/>
  <c r="AQI52" i="1"/>
  <c r="AQI53" i="1"/>
  <c r="AQI54" i="1"/>
  <c r="AQI55" i="1"/>
  <c r="AQI69" i="1"/>
  <c r="AQJ46" i="1"/>
  <c r="AQJ47" i="1"/>
  <c r="AQJ48" i="1"/>
  <c r="AQJ49" i="1"/>
  <c r="AQJ50" i="1"/>
  <c r="AQJ51" i="1"/>
  <c r="AQJ52" i="1"/>
  <c r="AQJ53" i="1"/>
  <c r="AQJ54" i="1"/>
  <c r="AQJ55" i="1"/>
  <c r="AQJ69" i="1"/>
  <c r="AQK46" i="1"/>
  <c r="AQK47" i="1"/>
  <c r="AQK48" i="1"/>
  <c r="AQK49" i="1"/>
  <c r="AQK50" i="1"/>
  <c r="AQK51" i="1"/>
  <c r="AQK52" i="1"/>
  <c r="AQK53" i="1"/>
  <c r="AQK54" i="1"/>
  <c r="AQK55" i="1"/>
  <c r="AQK69" i="1"/>
  <c r="AQL46" i="1"/>
  <c r="AQL47" i="1"/>
  <c r="AQL48" i="1"/>
  <c r="AQL49" i="1"/>
  <c r="AQL50" i="1"/>
  <c r="AQL51" i="1"/>
  <c r="AQL52" i="1"/>
  <c r="AQL53" i="1"/>
  <c r="AQL54" i="1"/>
  <c r="AQL55" i="1"/>
  <c r="AQL69" i="1"/>
  <c r="AQM46" i="1"/>
  <c r="AQM47" i="1"/>
  <c r="AQM48" i="1"/>
  <c r="AQM49" i="1"/>
  <c r="AQM50" i="1"/>
  <c r="AQM51" i="1"/>
  <c r="AQM52" i="1"/>
  <c r="AQM53" i="1"/>
  <c r="AQM54" i="1"/>
  <c r="AQM55" i="1"/>
  <c r="AQM69" i="1"/>
  <c r="AQN46" i="1"/>
  <c r="AQN47" i="1"/>
  <c r="AQN48" i="1"/>
  <c r="AQN49" i="1"/>
  <c r="AQN50" i="1"/>
  <c r="AQN51" i="1"/>
  <c r="AQN52" i="1"/>
  <c r="AQN53" i="1"/>
  <c r="AQN54" i="1"/>
  <c r="AQN55" i="1"/>
  <c r="AQN69" i="1"/>
  <c r="AQO46" i="1"/>
  <c r="AQO47" i="1"/>
  <c r="AQO48" i="1"/>
  <c r="AQO49" i="1"/>
  <c r="AQO50" i="1"/>
  <c r="AQO51" i="1"/>
  <c r="AQO52" i="1"/>
  <c r="AQO53" i="1"/>
  <c r="AQO54" i="1"/>
  <c r="AQO55" i="1"/>
  <c r="AQO69" i="1"/>
  <c r="AQP46" i="1"/>
  <c r="AQP47" i="1"/>
  <c r="AQP48" i="1"/>
  <c r="AQP49" i="1"/>
  <c r="AQP50" i="1"/>
  <c r="AQP51" i="1"/>
  <c r="AQP52" i="1"/>
  <c r="AQP53" i="1"/>
  <c r="AQP54" i="1"/>
  <c r="AQP55" i="1"/>
  <c r="AQP69" i="1"/>
  <c r="AQQ46" i="1"/>
  <c r="AQQ47" i="1"/>
  <c r="AQQ48" i="1"/>
  <c r="AQQ49" i="1"/>
  <c r="AQQ50" i="1"/>
  <c r="AQQ51" i="1"/>
  <c r="AQQ52" i="1"/>
  <c r="AQQ53" i="1"/>
  <c r="AQQ54" i="1"/>
  <c r="AQQ55" i="1"/>
  <c r="AQQ69" i="1"/>
  <c r="AQR46" i="1"/>
  <c r="AQR47" i="1"/>
  <c r="AQR48" i="1"/>
  <c r="AQR49" i="1"/>
  <c r="AQR50" i="1"/>
  <c r="AQR51" i="1"/>
  <c r="AQR52" i="1"/>
  <c r="AQR53" i="1"/>
  <c r="AQR54" i="1"/>
  <c r="AQR55" i="1"/>
  <c r="AQR69" i="1"/>
  <c r="AQS46" i="1"/>
  <c r="AQS47" i="1"/>
  <c r="AQS48" i="1"/>
  <c r="AQS49" i="1"/>
  <c r="AQS50" i="1"/>
  <c r="AQS51" i="1"/>
  <c r="AQS52" i="1"/>
  <c r="AQS53" i="1"/>
  <c r="AQS54" i="1"/>
  <c r="AQS55" i="1"/>
  <c r="AQS69" i="1"/>
  <c r="AQT46" i="1"/>
  <c r="AQT47" i="1"/>
  <c r="AQT48" i="1"/>
  <c r="AQT49" i="1"/>
  <c r="AQT50" i="1"/>
  <c r="AQT51" i="1"/>
  <c r="AQT52" i="1"/>
  <c r="AQT53" i="1"/>
  <c r="AQT54" i="1"/>
  <c r="AQT55" i="1"/>
  <c r="AQT69" i="1"/>
  <c r="AQU46" i="1"/>
  <c r="AQU47" i="1"/>
  <c r="AQU48" i="1"/>
  <c r="AQU49" i="1"/>
  <c r="AQU50" i="1"/>
  <c r="AQU51" i="1"/>
  <c r="AQU52" i="1"/>
  <c r="AQU53" i="1"/>
  <c r="AQU54" i="1"/>
  <c r="AQU55" i="1"/>
  <c r="AQU69" i="1"/>
  <c r="AQV46" i="1"/>
  <c r="AQV47" i="1"/>
  <c r="AQV48" i="1"/>
  <c r="AQV49" i="1"/>
  <c r="AQV50" i="1"/>
  <c r="AQV51" i="1"/>
  <c r="AQV52" i="1"/>
  <c r="AQV53" i="1"/>
  <c r="AQV54" i="1"/>
  <c r="AQV55" i="1"/>
  <c r="AQV69" i="1"/>
  <c r="AQW46" i="1"/>
  <c r="AQW47" i="1"/>
  <c r="AQW48" i="1"/>
  <c r="AQW49" i="1"/>
  <c r="AQW50" i="1"/>
  <c r="AQW51" i="1"/>
  <c r="AQW52" i="1"/>
  <c r="AQW53" i="1"/>
  <c r="AQW54" i="1"/>
  <c r="AQW55" i="1"/>
  <c r="AQW69" i="1"/>
  <c r="AQX46" i="1"/>
  <c r="AQX47" i="1"/>
  <c r="AQX48" i="1"/>
  <c r="AQX49" i="1"/>
  <c r="AQX50" i="1"/>
  <c r="AQX51" i="1"/>
  <c r="AQX52" i="1"/>
  <c r="AQX53" i="1"/>
  <c r="AQX54" i="1"/>
  <c r="AQX55" i="1"/>
  <c r="AQX69" i="1"/>
  <c r="AQY46" i="1"/>
  <c r="AQY47" i="1"/>
  <c r="AQY48" i="1"/>
  <c r="AQY49" i="1"/>
  <c r="AQY50" i="1"/>
  <c r="AQY51" i="1"/>
  <c r="AQY52" i="1"/>
  <c r="AQY53" i="1"/>
  <c r="AQY54" i="1"/>
  <c r="AQY55" i="1"/>
  <c r="AQY69" i="1"/>
  <c r="AQZ46" i="1"/>
  <c r="AQZ47" i="1"/>
  <c r="AQZ48" i="1"/>
  <c r="AQZ49" i="1"/>
  <c r="AQZ50" i="1"/>
  <c r="AQZ51" i="1"/>
  <c r="AQZ52" i="1"/>
  <c r="AQZ53" i="1"/>
  <c r="AQZ54" i="1"/>
  <c r="AQZ55" i="1"/>
  <c r="AQZ69" i="1"/>
  <c r="ARA46" i="1"/>
  <c r="ARA47" i="1"/>
  <c r="ARA48" i="1"/>
  <c r="ARA49" i="1"/>
  <c r="ARA50" i="1"/>
  <c r="ARA51" i="1"/>
  <c r="ARA52" i="1"/>
  <c r="ARA53" i="1"/>
  <c r="ARA54" i="1"/>
  <c r="ARA55" i="1"/>
  <c r="ARA69" i="1"/>
  <c r="ARB46" i="1"/>
  <c r="ARB47" i="1"/>
  <c r="ARB48" i="1"/>
  <c r="ARB49" i="1"/>
  <c r="ARB50" i="1"/>
  <c r="ARB51" i="1"/>
  <c r="ARB52" i="1"/>
  <c r="ARB53" i="1"/>
  <c r="ARB54" i="1"/>
  <c r="ARB55" i="1"/>
  <c r="ARB69" i="1"/>
  <c r="ARC46" i="1"/>
  <c r="ARC47" i="1"/>
  <c r="ARC48" i="1"/>
  <c r="ARC49" i="1"/>
  <c r="ARC50" i="1"/>
  <c r="ARC51" i="1"/>
  <c r="ARC52" i="1"/>
  <c r="ARC53" i="1"/>
  <c r="ARC54" i="1"/>
  <c r="ARC55" i="1"/>
  <c r="ARC69" i="1"/>
  <c r="ARD46" i="1"/>
  <c r="ARD47" i="1"/>
  <c r="ARD48" i="1"/>
  <c r="ARD49" i="1"/>
  <c r="ARD50" i="1"/>
  <c r="ARD51" i="1"/>
  <c r="ARD52" i="1"/>
  <c r="ARD53" i="1"/>
  <c r="ARD54" i="1"/>
  <c r="ARD55" i="1"/>
  <c r="ARD69" i="1"/>
  <c r="ARE46" i="1"/>
  <c r="ARE47" i="1"/>
  <c r="ARE48" i="1"/>
  <c r="ARE49" i="1"/>
  <c r="ARE50" i="1"/>
  <c r="ARE51" i="1"/>
  <c r="ARE52" i="1"/>
  <c r="ARE53" i="1"/>
  <c r="ARE54" i="1"/>
  <c r="ARE55" i="1"/>
  <c r="ARE69" i="1"/>
  <c r="ARF46" i="1"/>
  <c r="ARF47" i="1"/>
  <c r="ARF48" i="1"/>
  <c r="ARF49" i="1"/>
  <c r="ARF50" i="1"/>
  <c r="ARF51" i="1"/>
  <c r="ARF52" i="1"/>
  <c r="ARF53" i="1"/>
  <c r="ARF54" i="1"/>
  <c r="ARF55" i="1"/>
  <c r="ARF69" i="1"/>
  <c r="ARG46" i="1"/>
  <c r="ARG47" i="1"/>
  <c r="ARG48" i="1"/>
  <c r="ARG49" i="1"/>
  <c r="ARG50" i="1"/>
  <c r="ARG51" i="1"/>
  <c r="ARG52" i="1"/>
  <c r="ARG53" i="1"/>
  <c r="ARG54" i="1"/>
  <c r="ARG55" i="1"/>
  <c r="ARG69" i="1"/>
  <c r="ARH46" i="1"/>
  <c r="ARH47" i="1"/>
  <c r="ARH48" i="1"/>
  <c r="ARH49" i="1"/>
  <c r="ARH50" i="1"/>
  <c r="ARH51" i="1"/>
  <c r="ARH52" i="1"/>
  <c r="ARH53" i="1"/>
  <c r="ARH54" i="1"/>
  <c r="ARH55" i="1"/>
  <c r="ARH69" i="1"/>
  <c r="ARI46" i="1"/>
  <c r="ARI47" i="1"/>
  <c r="ARI48" i="1"/>
  <c r="ARI49" i="1"/>
  <c r="ARI50" i="1"/>
  <c r="ARI51" i="1"/>
  <c r="ARI52" i="1"/>
  <c r="ARI53" i="1"/>
  <c r="ARI54" i="1"/>
  <c r="ARI55" i="1"/>
  <c r="ARI69" i="1"/>
  <c r="ARJ46" i="1"/>
  <c r="ARJ47" i="1"/>
  <c r="ARJ48" i="1"/>
  <c r="ARJ49" i="1"/>
  <c r="ARJ50" i="1"/>
  <c r="ARJ51" i="1"/>
  <c r="ARJ52" i="1"/>
  <c r="ARJ53" i="1"/>
  <c r="ARJ54" i="1"/>
  <c r="ARJ55" i="1"/>
  <c r="ARJ69" i="1"/>
  <c r="ARK46" i="1"/>
  <c r="ARK47" i="1"/>
  <c r="ARK48" i="1"/>
  <c r="ARK49" i="1"/>
  <c r="ARK50" i="1"/>
  <c r="ARK51" i="1"/>
  <c r="ARK52" i="1"/>
  <c r="ARK53" i="1"/>
  <c r="ARK54" i="1"/>
  <c r="ARK55" i="1"/>
  <c r="ARK69" i="1"/>
  <c r="ARL46" i="1"/>
  <c r="ARL47" i="1"/>
  <c r="ARL48" i="1"/>
  <c r="ARL49" i="1"/>
  <c r="ARL50" i="1"/>
  <c r="ARL51" i="1"/>
  <c r="ARL52" i="1"/>
  <c r="ARL53" i="1"/>
  <c r="ARL54" i="1"/>
  <c r="ARL55" i="1"/>
  <c r="ARL69" i="1"/>
  <c r="ARM46" i="1"/>
  <c r="ARM47" i="1"/>
  <c r="ARM48" i="1"/>
  <c r="ARM49" i="1"/>
  <c r="ARM50" i="1"/>
  <c r="ARM51" i="1"/>
  <c r="ARM52" i="1"/>
  <c r="ARM53" i="1"/>
  <c r="ARM54" i="1"/>
  <c r="ARM55" i="1"/>
  <c r="ARM69" i="1"/>
  <c r="ARN46" i="1"/>
  <c r="ARN47" i="1"/>
  <c r="ARN48" i="1"/>
  <c r="ARN49" i="1"/>
  <c r="ARN50" i="1"/>
  <c r="ARN51" i="1"/>
  <c r="ARN52" i="1"/>
  <c r="ARN53" i="1"/>
  <c r="ARN54" i="1"/>
  <c r="ARN55" i="1"/>
  <c r="ARN69" i="1"/>
  <c r="ARO46" i="1"/>
  <c r="ARO47" i="1"/>
  <c r="ARO48" i="1"/>
  <c r="ARO49" i="1"/>
  <c r="ARO50" i="1"/>
  <c r="ARO51" i="1"/>
  <c r="ARO52" i="1"/>
  <c r="ARO53" i="1"/>
  <c r="ARO54" i="1"/>
  <c r="ARO55" i="1"/>
  <c r="ARO69" i="1"/>
  <c r="ARP46" i="1"/>
  <c r="ARP47" i="1"/>
  <c r="ARP48" i="1"/>
  <c r="ARP49" i="1"/>
  <c r="ARP50" i="1"/>
  <c r="ARP51" i="1"/>
  <c r="ARP52" i="1"/>
  <c r="ARP53" i="1"/>
  <c r="ARP54" i="1"/>
  <c r="ARP55" i="1"/>
  <c r="ARP69" i="1"/>
  <c r="ARQ46" i="1"/>
  <c r="ARQ47" i="1"/>
  <c r="ARQ48" i="1"/>
  <c r="ARQ49" i="1"/>
  <c r="ARQ50" i="1"/>
  <c r="ARQ51" i="1"/>
  <c r="ARQ52" i="1"/>
  <c r="ARQ53" i="1"/>
  <c r="ARQ54" i="1"/>
  <c r="ARQ55" i="1"/>
  <c r="ARQ69" i="1"/>
  <c r="ARR46" i="1"/>
  <c r="ARR47" i="1"/>
  <c r="ARR48" i="1"/>
  <c r="ARR49" i="1"/>
  <c r="ARR50" i="1"/>
  <c r="ARR51" i="1"/>
  <c r="ARR52" i="1"/>
  <c r="ARR53" i="1"/>
  <c r="ARR54" i="1"/>
  <c r="ARR55" i="1"/>
  <c r="ARR69" i="1"/>
  <c r="ARS46" i="1"/>
  <c r="ARS47" i="1"/>
  <c r="ARS48" i="1"/>
  <c r="ARS49" i="1"/>
  <c r="ARS50" i="1"/>
  <c r="ARS51" i="1"/>
  <c r="ARS52" i="1"/>
  <c r="ARS53" i="1"/>
  <c r="ARS54" i="1"/>
  <c r="ARS55" i="1"/>
  <c r="ARS69" i="1"/>
  <c r="ART46" i="1"/>
  <c r="ART47" i="1"/>
  <c r="ART48" i="1"/>
  <c r="ART49" i="1"/>
  <c r="ART50" i="1"/>
  <c r="ART51" i="1"/>
  <c r="ART52" i="1"/>
  <c r="ART53" i="1"/>
  <c r="ART54" i="1"/>
  <c r="ART55" i="1"/>
  <c r="ART69" i="1"/>
  <c r="ARU46" i="1"/>
  <c r="ARU47" i="1"/>
  <c r="ARU48" i="1"/>
  <c r="ARU49" i="1"/>
  <c r="ARU50" i="1"/>
  <c r="ARU51" i="1"/>
  <c r="ARU52" i="1"/>
  <c r="ARU53" i="1"/>
  <c r="ARU54" i="1"/>
  <c r="ARU55" i="1"/>
  <c r="ARU69" i="1"/>
  <c r="ARV46" i="1"/>
  <c r="ARV47" i="1"/>
  <c r="ARV48" i="1"/>
  <c r="ARV49" i="1"/>
  <c r="ARV50" i="1"/>
  <c r="ARV51" i="1"/>
  <c r="ARV52" i="1"/>
  <c r="ARV53" i="1"/>
  <c r="ARV54" i="1"/>
  <c r="ARV55" i="1"/>
  <c r="ARV69" i="1"/>
  <c r="ARW46" i="1"/>
  <c r="ARW47" i="1"/>
  <c r="ARW48" i="1"/>
  <c r="ARW49" i="1"/>
  <c r="ARW50" i="1"/>
  <c r="ARW51" i="1"/>
  <c r="ARW52" i="1"/>
  <c r="ARW53" i="1"/>
  <c r="ARW54" i="1"/>
  <c r="ARW55" i="1"/>
  <c r="ARW69" i="1"/>
  <c r="ARX46" i="1"/>
  <c r="ARX47" i="1"/>
  <c r="ARX48" i="1"/>
  <c r="ARX49" i="1"/>
  <c r="ARX50" i="1"/>
  <c r="ARX51" i="1"/>
  <c r="ARX52" i="1"/>
  <c r="ARX53" i="1"/>
  <c r="ARX54" i="1"/>
  <c r="ARX55" i="1"/>
  <c r="ARX69" i="1"/>
  <c r="ARY46" i="1"/>
  <c r="ARY47" i="1"/>
  <c r="ARY48" i="1"/>
  <c r="ARY49" i="1"/>
  <c r="ARY50" i="1"/>
  <c r="ARY51" i="1"/>
  <c r="ARY52" i="1"/>
  <c r="ARY53" i="1"/>
  <c r="ARY54" i="1"/>
  <c r="ARY55" i="1"/>
  <c r="ARY69" i="1"/>
  <c r="ARZ46" i="1"/>
  <c r="ARZ47" i="1"/>
  <c r="ARZ48" i="1"/>
  <c r="ARZ49" i="1"/>
  <c r="ARZ50" i="1"/>
  <c r="ARZ51" i="1"/>
  <c r="ARZ52" i="1"/>
  <c r="ARZ53" i="1"/>
  <c r="ARZ54" i="1"/>
  <c r="ARZ55" i="1"/>
  <c r="ARZ69" i="1"/>
  <c r="ASA46" i="1"/>
  <c r="ASA47" i="1"/>
  <c r="ASA48" i="1"/>
  <c r="ASA49" i="1"/>
  <c r="ASA50" i="1"/>
  <c r="ASA51" i="1"/>
  <c r="ASA52" i="1"/>
  <c r="ASA53" i="1"/>
  <c r="ASA54" i="1"/>
  <c r="ASA55" i="1"/>
  <c r="ASA69" i="1"/>
  <c r="ASB46" i="1"/>
  <c r="ASB47" i="1"/>
  <c r="ASB48" i="1"/>
  <c r="ASB49" i="1"/>
  <c r="ASB50" i="1"/>
  <c r="ASB51" i="1"/>
  <c r="ASB52" i="1"/>
  <c r="ASB53" i="1"/>
  <c r="ASB54" i="1"/>
  <c r="ASB55" i="1"/>
  <c r="ASB69" i="1"/>
  <c r="ASC46" i="1"/>
  <c r="ASC47" i="1"/>
  <c r="ASC48" i="1"/>
  <c r="ASC49" i="1"/>
  <c r="ASC50" i="1"/>
  <c r="ASC51" i="1"/>
  <c r="ASC52" i="1"/>
  <c r="ASC53" i="1"/>
  <c r="ASC54" i="1"/>
  <c r="ASC55" i="1"/>
  <c r="ASC69" i="1"/>
  <c r="ASD46" i="1"/>
  <c r="ASD47" i="1"/>
  <c r="ASD48" i="1"/>
  <c r="ASD49" i="1"/>
  <c r="ASD50" i="1"/>
  <c r="ASD51" i="1"/>
  <c r="ASD52" i="1"/>
  <c r="ASD53" i="1"/>
  <c r="ASD54" i="1"/>
  <c r="ASD55" i="1"/>
  <c r="ASD69" i="1"/>
  <c r="ASE46" i="1"/>
  <c r="ASE47" i="1"/>
  <c r="ASE48" i="1"/>
  <c r="ASE49" i="1"/>
  <c r="ASE50" i="1"/>
  <c r="ASE51" i="1"/>
  <c r="ASE52" i="1"/>
  <c r="ASE53" i="1"/>
  <c r="ASE54" i="1"/>
  <c r="ASE55" i="1"/>
  <c r="ASE69" i="1"/>
  <c r="ASF46" i="1"/>
  <c r="ASF47" i="1"/>
  <c r="ASF48" i="1"/>
  <c r="ASF49" i="1"/>
  <c r="ASF50" i="1"/>
  <c r="ASF51" i="1"/>
  <c r="ASF52" i="1"/>
  <c r="ASF53" i="1"/>
  <c r="ASF54" i="1"/>
  <c r="ASF55" i="1"/>
  <c r="ASF69" i="1"/>
  <c r="ASG46" i="1"/>
  <c r="ASG47" i="1"/>
  <c r="ASG48" i="1"/>
  <c r="ASG49" i="1"/>
  <c r="ASG50" i="1"/>
  <c r="ASG51" i="1"/>
  <c r="ASG52" i="1"/>
  <c r="ASG53" i="1"/>
  <c r="ASG54" i="1"/>
  <c r="ASG55" i="1"/>
  <c r="ASG69" i="1"/>
  <c r="ASH46" i="1"/>
  <c r="ASH47" i="1"/>
  <c r="ASH48" i="1"/>
  <c r="ASH49" i="1"/>
  <c r="ASH50" i="1"/>
  <c r="ASH51" i="1"/>
  <c r="ASH52" i="1"/>
  <c r="ASH53" i="1"/>
  <c r="ASH54" i="1"/>
  <c r="ASH55" i="1"/>
  <c r="ASH69" i="1"/>
  <c r="ASI46" i="1"/>
  <c r="ASI47" i="1"/>
  <c r="ASI48" i="1"/>
  <c r="ASI49" i="1"/>
  <c r="ASI50" i="1"/>
  <c r="ASI51" i="1"/>
  <c r="ASI52" i="1"/>
  <c r="ASI53" i="1"/>
  <c r="ASI54" i="1"/>
  <c r="ASI55" i="1"/>
  <c r="ASI69" i="1"/>
  <c r="ASJ46" i="1"/>
  <c r="ASJ47" i="1"/>
  <c r="ASJ48" i="1"/>
  <c r="ASJ49" i="1"/>
  <c r="ASJ50" i="1"/>
  <c r="ASJ51" i="1"/>
  <c r="ASJ52" i="1"/>
  <c r="ASJ53" i="1"/>
  <c r="ASJ54" i="1"/>
  <c r="ASJ55" i="1"/>
  <c r="ASJ69" i="1"/>
  <c r="ASK46" i="1"/>
  <c r="ASK47" i="1"/>
  <c r="ASK48" i="1"/>
  <c r="ASK49" i="1"/>
  <c r="ASK50" i="1"/>
  <c r="ASK51" i="1"/>
  <c r="ASK52" i="1"/>
  <c r="ASK53" i="1"/>
  <c r="ASK54" i="1"/>
  <c r="ASK55" i="1"/>
  <c r="ASK69" i="1"/>
  <c r="ASL46" i="1"/>
  <c r="ASL47" i="1"/>
  <c r="ASL48" i="1"/>
  <c r="ASL49" i="1"/>
  <c r="ASL50" i="1"/>
  <c r="ASL51" i="1"/>
  <c r="ASL52" i="1"/>
  <c r="ASL53" i="1"/>
  <c r="ASL54" i="1"/>
  <c r="ASL55" i="1"/>
  <c r="ASL69" i="1"/>
  <c r="ASM46" i="1"/>
  <c r="ASM47" i="1"/>
  <c r="ASM48" i="1"/>
  <c r="ASM49" i="1"/>
  <c r="ASM50" i="1"/>
  <c r="ASM51" i="1"/>
  <c r="ASM52" i="1"/>
  <c r="ASM53" i="1"/>
  <c r="ASM54" i="1"/>
  <c r="ASM55" i="1"/>
  <c r="ASM69" i="1"/>
  <c r="ASN46" i="1"/>
  <c r="ASN47" i="1"/>
  <c r="ASN48" i="1"/>
  <c r="ASN49" i="1"/>
  <c r="ASN50" i="1"/>
  <c r="ASN51" i="1"/>
  <c r="ASN52" i="1"/>
  <c r="ASN53" i="1"/>
  <c r="ASN54" i="1"/>
  <c r="ASN55" i="1"/>
  <c r="ASN69" i="1"/>
  <c r="ASO46" i="1"/>
  <c r="ASO47" i="1"/>
  <c r="ASO48" i="1"/>
  <c r="ASO49" i="1"/>
  <c r="ASO50" i="1"/>
  <c r="ASO51" i="1"/>
  <c r="ASO52" i="1"/>
  <c r="ASO53" i="1"/>
  <c r="ASO54" i="1"/>
  <c r="ASO55" i="1"/>
  <c r="ASO69" i="1"/>
  <c r="ASP46" i="1"/>
  <c r="ASP47" i="1"/>
  <c r="ASP48" i="1"/>
  <c r="ASP49" i="1"/>
  <c r="ASP50" i="1"/>
  <c r="ASP51" i="1"/>
  <c r="ASP52" i="1"/>
  <c r="ASP53" i="1"/>
  <c r="ASP54" i="1"/>
  <c r="ASP55" i="1"/>
  <c r="ASP69" i="1"/>
  <c r="ASQ46" i="1"/>
  <c r="ASQ47" i="1"/>
  <c r="ASQ48" i="1"/>
  <c r="ASQ49" i="1"/>
  <c r="ASQ50" i="1"/>
  <c r="ASQ51" i="1"/>
  <c r="ASQ52" i="1"/>
  <c r="ASQ53" i="1"/>
  <c r="ASQ54" i="1"/>
  <c r="ASQ55" i="1"/>
  <c r="ASQ69" i="1"/>
  <c r="ASR46" i="1"/>
  <c r="ASR47" i="1"/>
  <c r="ASR48" i="1"/>
  <c r="ASR49" i="1"/>
  <c r="ASR50" i="1"/>
  <c r="ASR51" i="1"/>
  <c r="ASR52" i="1"/>
  <c r="ASR53" i="1"/>
  <c r="ASR54" i="1"/>
  <c r="ASR55" i="1"/>
  <c r="ASR69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DB70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EF70" i="1"/>
  <c r="EG70" i="1"/>
  <c r="EH70" i="1"/>
  <c r="EI70" i="1"/>
  <c r="EJ70" i="1"/>
  <c r="EK70" i="1"/>
  <c r="EL70" i="1"/>
  <c r="EM70" i="1"/>
  <c r="EN70" i="1"/>
  <c r="EO70" i="1"/>
  <c r="EP70" i="1"/>
  <c r="EQ70" i="1"/>
  <c r="ER70" i="1"/>
  <c r="ES70" i="1"/>
  <c r="ET70" i="1"/>
  <c r="EU70" i="1"/>
  <c r="EV70" i="1"/>
  <c r="EW70" i="1"/>
  <c r="EX70" i="1"/>
  <c r="EY70" i="1"/>
  <c r="EZ70" i="1"/>
  <c r="FA70" i="1"/>
  <c r="FB70" i="1"/>
  <c r="FC70" i="1"/>
  <c r="FD70" i="1"/>
  <c r="FE70" i="1"/>
  <c r="FF70" i="1"/>
  <c r="FG70" i="1"/>
  <c r="FH70" i="1"/>
  <c r="FI70" i="1"/>
  <c r="FJ70" i="1"/>
  <c r="FK70" i="1"/>
  <c r="FL70" i="1"/>
  <c r="FM70" i="1"/>
  <c r="FN70" i="1"/>
  <c r="FO70" i="1"/>
  <c r="FP70" i="1"/>
  <c r="FQ70" i="1"/>
  <c r="FR70" i="1"/>
  <c r="FS70" i="1"/>
  <c r="FT70" i="1"/>
  <c r="FU70" i="1"/>
  <c r="FV70" i="1"/>
  <c r="FW70" i="1"/>
  <c r="FX70" i="1"/>
  <c r="FY70" i="1"/>
  <c r="FZ70" i="1"/>
  <c r="GA70" i="1"/>
  <c r="GB70" i="1"/>
  <c r="GC70" i="1"/>
  <c r="GD70" i="1"/>
  <c r="GE70" i="1"/>
  <c r="GF70" i="1"/>
  <c r="GG70" i="1"/>
  <c r="GH70" i="1"/>
  <c r="GI70" i="1"/>
  <c r="GJ70" i="1"/>
  <c r="GK70" i="1"/>
  <c r="GL70" i="1"/>
  <c r="GM70" i="1"/>
  <c r="GN70" i="1"/>
  <c r="GO70" i="1"/>
  <c r="GP70" i="1"/>
  <c r="GQ70" i="1"/>
  <c r="GR70" i="1"/>
  <c r="GS70" i="1"/>
  <c r="GT70" i="1"/>
  <c r="GU70" i="1"/>
  <c r="GV70" i="1"/>
  <c r="GW70" i="1"/>
  <c r="GX70" i="1"/>
  <c r="GY70" i="1"/>
  <c r="GZ70" i="1"/>
  <c r="HA70" i="1"/>
  <c r="HB70" i="1"/>
  <c r="HC70" i="1"/>
  <c r="HD70" i="1"/>
  <c r="HE70" i="1"/>
  <c r="HF70" i="1"/>
  <c r="HG70" i="1"/>
  <c r="HH70" i="1"/>
  <c r="HI70" i="1"/>
  <c r="HJ70" i="1"/>
  <c r="HK70" i="1"/>
  <c r="HL70" i="1"/>
  <c r="HM70" i="1"/>
  <c r="HN70" i="1"/>
  <c r="HO70" i="1"/>
  <c r="HP70" i="1"/>
  <c r="HQ70" i="1"/>
  <c r="HR70" i="1"/>
  <c r="HS70" i="1"/>
  <c r="HT70" i="1"/>
  <c r="HU70" i="1"/>
  <c r="HV70" i="1"/>
  <c r="HW70" i="1"/>
  <c r="HX70" i="1"/>
  <c r="HY70" i="1"/>
  <c r="HZ70" i="1"/>
  <c r="IA70" i="1"/>
  <c r="IB70" i="1"/>
  <c r="IC70" i="1"/>
  <c r="ID70" i="1"/>
  <c r="IE70" i="1"/>
  <c r="IF70" i="1"/>
  <c r="IG70" i="1"/>
  <c r="IH70" i="1"/>
  <c r="II70" i="1"/>
  <c r="IJ70" i="1"/>
  <c r="IK70" i="1"/>
  <c r="IL70" i="1"/>
  <c r="IM70" i="1"/>
  <c r="IN70" i="1"/>
  <c r="IO70" i="1"/>
  <c r="IP70" i="1"/>
  <c r="IQ70" i="1"/>
  <c r="IR70" i="1"/>
  <c r="IS70" i="1"/>
  <c r="IT70" i="1"/>
  <c r="IU70" i="1"/>
  <c r="IV70" i="1"/>
  <c r="IW70" i="1"/>
  <c r="IX70" i="1"/>
  <c r="IY70" i="1"/>
  <c r="IZ70" i="1"/>
  <c r="JA70" i="1"/>
  <c r="JB70" i="1"/>
  <c r="JC70" i="1"/>
  <c r="JD70" i="1"/>
  <c r="JE70" i="1"/>
  <c r="JF70" i="1"/>
  <c r="JG70" i="1"/>
  <c r="JH70" i="1"/>
  <c r="JI70" i="1"/>
  <c r="JJ70" i="1"/>
  <c r="JK70" i="1"/>
  <c r="JL70" i="1"/>
  <c r="JM70" i="1"/>
  <c r="JN70" i="1"/>
  <c r="JO70" i="1"/>
  <c r="JP70" i="1"/>
  <c r="JQ70" i="1"/>
  <c r="JR70" i="1"/>
  <c r="JS70" i="1"/>
  <c r="JT70" i="1"/>
  <c r="JU70" i="1"/>
  <c r="JV70" i="1"/>
  <c r="JW70" i="1"/>
  <c r="JX70" i="1"/>
  <c r="JY70" i="1"/>
  <c r="JZ70" i="1"/>
  <c r="KA70" i="1"/>
  <c r="KB70" i="1"/>
  <c r="KC70" i="1"/>
  <c r="KD70" i="1"/>
  <c r="KE70" i="1"/>
  <c r="KF70" i="1"/>
  <c r="KG70" i="1"/>
  <c r="KH70" i="1"/>
  <c r="KI70" i="1"/>
  <c r="KJ70" i="1"/>
  <c r="KK70" i="1"/>
  <c r="KL70" i="1"/>
  <c r="KM70" i="1"/>
  <c r="KN70" i="1"/>
  <c r="KO70" i="1"/>
  <c r="KP70" i="1"/>
  <c r="KQ70" i="1"/>
  <c r="KR70" i="1"/>
  <c r="KS70" i="1"/>
  <c r="KT70" i="1"/>
  <c r="KU70" i="1"/>
  <c r="KV70" i="1"/>
  <c r="KW70" i="1"/>
  <c r="KX70" i="1"/>
  <c r="KY70" i="1"/>
  <c r="KZ70" i="1"/>
  <c r="LA70" i="1"/>
  <c r="LB70" i="1"/>
  <c r="LC70" i="1"/>
  <c r="LD70" i="1"/>
  <c r="LE70" i="1"/>
  <c r="LF70" i="1"/>
  <c r="LG70" i="1"/>
  <c r="LH70" i="1"/>
  <c r="LI70" i="1"/>
  <c r="LJ70" i="1"/>
  <c r="LK70" i="1"/>
  <c r="LL70" i="1"/>
  <c r="LM70" i="1"/>
  <c r="LN70" i="1"/>
  <c r="LO70" i="1"/>
  <c r="LP70" i="1"/>
  <c r="LQ70" i="1"/>
  <c r="LR70" i="1"/>
  <c r="LS70" i="1"/>
  <c r="LT70" i="1"/>
  <c r="LU70" i="1"/>
  <c r="LV70" i="1"/>
  <c r="LW70" i="1"/>
  <c r="LX70" i="1"/>
  <c r="LY70" i="1"/>
  <c r="LZ70" i="1"/>
  <c r="MA70" i="1"/>
  <c r="MB70" i="1"/>
  <c r="MC70" i="1"/>
  <c r="MD70" i="1"/>
  <c r="ME70" i="1"/>
  <c r="MF70" i="1"/>
  <c r="MG70" i="1"/>
  <c r="MH70" i="1"/>
  <c r="MI70" i="1"/>
  <c r="MJ70" i="1"/>
  <c r="MK70" i="1"/>
  <c r="ML70" i="1"/>
  <c r="MM70" i="1"/>
  <c r="MN70" i="1"/>
  <c r="MO70" i="1"/>
  <c r="MP70" i="1"/>
  <c r="MQ70" i="1"/>
  <c r="MR70" i="1"/>
  <c r="MS70" i="1"/>
  <c r="MT70" i="1"/>
  <c r="MU70" i="1"/>
  <c r="MV70" i="1"/>
  <c r="MW70" i="1"/>
  <c r="MX70" i="1"/>
  <c r="MY70" i="1"/>
  <c r="MZ70" i="1"/>
  <c r="NA70" i="1"/>
  <c r="NB70" i="1"/>
  <c r="NC70" i="1"/>
  <c r="ND70" i="1"/>
  <c r="NE70" i="1"/>
  <c r="NF70" i="1"/>
  <c r="NG70" i="1"/>
  <c r="NH70" i="1"/>
  <c r="NI70" i="1"/>
  <c r="NJ70" i="1"/>
  <c r="NK70" i="1"/>
  <c r="NL70" i="1"/>
  <c r="NM70" i="1"/>
  <c r="NN70" i="1"/>
  <c r="NO70" i="1"/>
  <c r="NP70" i="1"/>
  <c r="NQ70" i="1"/>
  <c r="NR70" i="1"/>
  <c r="NS70" i="1"/>
  <c r="NT70" i="1"/>
  <c r="NU70" i="1"/>
  <c r="NV70" i="1"/>
  <c r="NW70" i="1"/>
  <c r="NX70" i="1"/>
  <c r="NY70" i="1"/>
  <c r="NZ70" i="1"/>
  <c r="OA70" i="1"/>
  <c r="OB70" i="1"/>
  <c r="OC70" i="1"/>
  <c r="OD70" i="1"/>
  <c r="OE70" i="1"/>
  <c r="OF70" i="1"/>
  <c r="OG70" i="1"/>
  <c r="OH70" i="1"/>
  <c r="OI70" i="1"/>
  <c r="OJ70" i="1"/>
  <c r="OK70" i="1"/>
  <c r="OL70" i="1"/>
  <c r="OM70" i="1"/>
  <c r="ON70" i="1"/>
  <c r="OO70" i="1"/>
  <c r="OP70" i="1"/>
  <c r="OQ70" i="1"/>
  <c r="OR70" i="1"/>
  <c r="OS70" i="1"/>
  <c r="OT70" i="1"/>
  <c r="OU70" i="1"/>
  <c r="OV70" i="1"/>
  <c r="OW70" i="1"/>
  <c r="OX70" i="1"/>
  <c r="OY70" i="1"/>
  <c r="OZ70" i="1"/>
  <c r="PA70" i="1"/>
  <c r="PB70" i="1"/>
  <c r="PC70" i="1"/>
  <c r="PD70" i="1"/>
  <c r="PE70" i="1"/>
  <c r="PF70" i="1"/>
  <c r="PG70" i="1"/>
  <c r="PH70" i="1"/>
  <c r="PI70" i="1"/>
  <c r="PJ70" i="1"/>
  <c r="PK70" i="1"/>
  <c r="PL70" i="1"/>
  <c r="PM70" i="1"/>
  <c r="PN70" i="1"/>
  <c r="PO70" i="1"/>
  <c r="PP70" i="1"/>
  <c r="PQ70" i="1"/>
  <c r="PR70" i="1"/>
  <c r="PS70" i="1"/>
  <c r="PT70" i="1"/>
  <c r="PU70" i="1"/>
  <c r="PV70" i="1"/>
  <c r="PW70" i="1"/>
  <c r="PX70" i="1"/>
  <c r="PY70" i="1"/>
  <c r="PZ70" i="1"/>
  <c r="QA70" i="1"/>
  <c r="QB70" i="1"/>
  <c r="QC70" i="1"/>
  <c r="QD70" i="1"/>
  <c r="QE70" i="1"/>
  <c r="QF70" i="1"/>
  <c r="QG70" i="1"/>
  <c r="QH70" i="1"/>
  <c r="QI70" i="1"/>
  <c r="QJ70" i="1"/>
  <c r="QK70" i="1"/>
  <c r="QL70" i="1"/>
  <c r="QM70" i="1"/>
  <c r="QN70" i="1"/>
  <c r="QO70" i="1"/>
  <c r="QP70" i="1"/>
  <c r="QQ70" i="1"/>
  <c r="QR70" i="1"/>
  <c r="QS70" i="1"/>
  <c r="QT70" i="1"/>
  <c r="QU70" i="1"/>
  <c r="QV70" i="1"/>
  <c r="QW70" i="1"/>
  <c r="QX70" i="1"/>
  <c r="QY70" i="1"/>
  <c r="QZ70" i="1"/>
  <c r="RA70" i="1"/>
  <c r="RB70" i="1"/>
  <c r="RC70" i="1"/>
  <c r="RD70" i="1"/>
  <c r="RE70" i="1"/>
  <c r="RF70" i="1"/>
  <c r="RG70" i="1"/>
  <c r="RH70" i="1"/>
  <c r="RI70" i="1"/>
  <c r="RJ70" i="1"/>
  <c r="RK70" i="1"/>
  <c r="RL70" i="1"/>
  <c r="RM70" i="1"/>
  <c r="RN70" i="1"/>
  <c r="RO70" i="1"/>
  <c r="RP70" i="1"/>
  <c r="RQ70" i="1"/>
  <c r="RR70" i="1"/>
  <c r="RS70" i="1"/>
  <c r="RT70" i="1"/>
  <c r="RU70" i="1"/>
  <c r="RV70" i="1"/>
  <c r="RW70" i="1"/>
  <c r="RX70" i="1"/>
  <c r="RY70" i="1"/>
  <c r="RZ70" i="1"/>
  <c r="SA70" i="1"/>
  <c r="SB70" i="1"/>
  <c r="SC70" i="1"/>
  <c r="SD70" i="1"/>
  <c r="SE70" i="1"/>
  <c r="SF70" i="1"/>
  <c r="SG70" i="1"/>
  <c r="SH70" i="1"/>
  <c r="SI70" i="1"/>
  <c r="SJ70" i="1"/>
  <c r="SK70" i="1"/>
  <c r="SL70" i="1"/>
  <c r="SM70" i="1"/>
  <c r="SN70" i="1"/>
  <c r="SO70" i="1"/>
  <c r="SP70" i="1"/>
  <c r="SQ70" i="1"/>
  <c r="SR70" i="1"/>
  <c r="SS70" i="1"/>
  <c r="ST70" i="1"/>
  <c r="SU70" i="1"/>
  <c r="SV70" i="1"/>
  <c r="SW70" i="1"/>
  <c r="SX70" i="1"/>
  <c r="SY70" i="1"/>
  <c r="SZ70" i="1"/>
  <c r="TA70" i="1"/>
  <c r="TB70" i="1"/>
  <c r="TC70" i="1"/>
  <c r="TD70" i="1"/>
  <c r="TE70" i="1"/>
  <c r="TF70" i="1"/>
  <c r="TG70" i="1"/>
  <c r="TH70" i="1"/>
  <c r="TI70" i="1"/>
  <c r="TJ70" i="1"/>
  <c r="TK70" i="1"/>
  <c r="TL70" i="1"/>
  <c r="TM70" i="1"/>
  <c r="TN70" i="1"/>
  <c r="TO70" i="1"/>
  <c r="TP70" i="1"/>
  <c r="TQ70" i="1"/>
  <c r="TR70" i="1"/>
  <c r="TS70" i="1"/>
  <c r="TT70" i="1"/>
  <c r="TU70" i="1"/>
  <c r="TV70" i="1"/>
  <c r="TW70" i="1"/>
  <c r="TX70" i="1"/>
  <c r="TY70" i="1"/>
  <c r="TZ70" i="1"/>
  <c r="UA70" i="1"/>
  <c r="UB70" i="1"/>
  <c r="UC70" i="1"/>
  <c r="UD70" i="1"/>
  <c r="UE70" i="1"/>
  <c r="UF70" i="1"/>
  <c r="UG70" i="1"/>
  <c r="UH70" i="1"/>
  <c r="UI70" i="1"/>
  <c r="UJ70" i="1"/>
  <c r="UK70" i="1"/>
  <c r="UL70" i="1"/>
  <c r="UM70" i="1"/>
  <c r="UN70" i="1"/>
  <c r="UO70" i="1"/>
  <c r="UP70" i="1"/>
  <c r="UQ70" i="1"/>
  <c r="UR70" i="1"/>
  <c r="US70" i="1"/>
  <c r="UT70" i="1"/>
  <c r="UU70" i="1"/>
  <c r="UV70" i="1"/>
  <c r="UW70" i="1"/>
  <c r="UX70" i="1"/>
  <c r="UY70" i="1"/>
  <c r="UZ70" i="1"/>
  <c r="VA70" i="1"/>
  <c r="VB70" i="1"/>
  <c r="VC70" i="1"/>
  <c r="VD70" i="1"/>
  <c r="VE70" i="1"/>
  <c r="VF70" i="1"/>
  <c r="VG70" i="1"/>
  <c r="VH70" i="1"/>
  <c r="VI70" i="1"/>
  <c r="VJ70" i="1"/>
  <c r="VK70" i="1"/>
  <c r="VL70" i="1"/>
  <c r="VM70" i="1"/>
  <c r="VN70" i="1"/>
  <c r="VO70" i="1"/>
  <c r="VP70" i="1"/>
  <c r="VQ70" i="1"/>
  <c r="VR70" i="1"/>
  <c r="VS70" i="1"/>
  <c r="VT70" i="1"/>
  <c r="VU70" i="1"/>
  <c r="VV70" i="1"/>
  <c r="VW70" i="1"/>
  <c r="VX70" i="1"/>
  <c r="VY70" i="1"/>
  <c r="VZ70" i="1"/>
  <c r="WA70" i="1"/>
  <c r="WB70" i="1"/>
  <c r="WC70" i="1"/>
  <c r="WD70" i="1"/>
  <c r="WE70" i="1"/>
  <c r="WF70" i="1"/>
  <c r="WG70" i="1"/>
  <c r="WH70" i="1"/>
  <c r="WI70" i="1"/>
  <c r="WJ70" i="1"/>
  <c r="WK70" i="1"/>
  <c r="WL70" i="1"/>
  <c r="WM70" i="1"/>
  <c r="WN70" i="1"/>
  <c r="WO70" i="1"/>
  <c r="WP70" i="1"/>
  <c r="WQ70" i="1"/>
  <c r="WR70" i="1"/>
  <c r="WS70" i="1"/>
  <c r="WT70" i="1"/>
  <c r="WU70" i="1"/>
  <c r="WV70" i="1"/>
  <c r="WW70" i="1"/>
  <c r="WX70" i="1"/>
  <c r="WY70" i="1"/>
  <c r="WZ70" i="1"/>
  <c r="XA70" i="1"/>
  <c r="XB70" i="1"/>
  <c r="XC70" i="1"/>
  <c r="XD70" i="1"/>
  <c r="XE70" i="1"/>
  <c r="XF70" i="1"/>
  <c r="XG70" i="1"/>
  <c r="XH70" i="1"/>
  <c r="XI70" i="1"/>
  <c r="XJ70" i="1"/>
  <c r="XK70" i="1"/>
  <c r="XL70" i="1"/>
  <c r="XM70" i="1"/>
  <c r="XN70" i="1"/>
  <c r="XO70" i="1"/>
  <c r="XP70" i="1"/>
  <c r="XQ70" i="1"/>
  <c r="XR70" i="1"/>
  <c r="XS70" i="1"/>
  <c r="XT70" i="1"/>
  <c r="XU70" i="1"/>
  <c r="XV70" i="1"/>
  <c r="XW70" i="1"/>
  <c r="XX70" i="1"/>
  <c r="XY70" i="1"/>
  <c r="XZ70" i="1"/>
  <c r="YA70" i="1"/>
  <c r="YB70" i="1"/>
  <c r="YC70" i="1"/>
  <c r="YD70" i="1"/>
  <c r="YE70" i="1"/>
  <c r="YF70" i="1"/>
  <c r="YG70" i="1"/>
  <c r="YH70" i="1"/>
  <c r="YI70" i="1"/>
  <c r="YJ70" i="1"/>
  <c r="YK70" i="1"/>
  <c r="YL70" i="1"/>
  <c r="YM70" i="1"/>
  <c r="YN70" i="1"/>
  <c r="YO70" i="1"/>
  <c r="YP70" i="1"/>
  <c r="YQ70" i="1"/>
  <c r="YR70" i="1"/>
  <c r="YS70" i="1"/>
  <c r="YT70" i="1"/>
  <c r="YU70" i="1"/>
  <c r="YV70" i="1"/>
  <c r="YW70" i="1"/>
  <c r="YX70" i="1"/>
  <c r="YY70" i="1"/>
  <c r="YZ70" i="1"/>
  <c r="ZA70" i="1"/>
  <c r="ZB70" i="1"/>
  <c r="ZC70" i="1"/>
  <c r="ZD70" i="1"/>
  <c r="ZE70" i="1"/>
  <c r="ZF70" i="1"/>
  <c r="ZG70" i="1"/>
  <c r="ZH70" i="1"/>
  <c r="ZI70" i="1"/>
  <c r="ZJ70" i="1"/>
  <c r="ZK70" i="1"/>
  <c r="ZL70" i="1"/>
  <c r="ZM70" i="1"/>
  <c r="ZN70" i="1"/>
  <c r="ZO70" i="1"/>
  <c r="ZP70" i="1"/>
  <c r="ZQ70" i="1"/>
  <c r="ZR70" i="1"/>
  <c r="ZS70" i="1"/>
  <c r="ZT70" i="1"/>
  <c r="ZU70" i="1"/>
  <c r="ZV70" i="1"/>
  <c r="ZW70" i="1"/>
  <c r="ZX70" i="1"/>
  <c r="ZY70" i="1"/>
  <c r="ZZ70" i="1"/>
  <c r="AAA70" i="1"/>
  <c r="AAB70" i="1"/>
  <c r="AAC70" i="1"/>
  <c r="AAD70" i="1"/>
  <c r="AAE70" i="1"/>
  <c r="AAF70" i="1"/>
  <c r="AAG70" i="1"/>
  <c r="AAH70" i="1"/>
  <c r="AAI70" i="1"/>
  <c r="AAJ70" i="1"/>
  <c r="AAK70" i="1"/>
  <c r="AAL70" i="1"/>
  <c r="AAM70" i="1"/>
  <c r="AAN70" i="1"/>
  <c r="AAO70" i="1"/>
  <c r="AAP70" i="1"/>
  <c r="AAQ70" i="1"/>
  <c r="AAR70" i="1"/>
  <c r="AAS70" i="1"/>
  <c r="AAT70" i="1"/>
  <c r="AAU70" i="1"/>
  <c r="AAV70" i="1"/>
  <c r="AAW70" i="1"/>
  <c r="AAX70" i="1"/>
  <c r="AAY70" i="1"/>
  <c r="AAZ70" i="1"/>
  <c r="ABA70" i="1"/>
  <c r="ABB70" i="1"/>
  <c r="ABC70" i="1"/>
  <c r="ABD70" i="1"/>
  <c r="ABE70" i="1"/>
  <c r="ABF70" i="1"/>
  <c r="ABG70" i="1"/>
  <c r="ABH70" i="1"/>
  <c r="ABI70" i="1"/>
  <c r="ABJ70" i="1"/>
  <c r="ABK70" i="1"/>
  <c r="ABL70" i="1"/>
  <c r="ABM70" i="1"/>
  <c r="ABN70" i="1"/>
  <c r="ABO70" i="1"/>
  <c r="ABP70" i="1"/>
  <c r="ABQ70" i="1"/>
  <c r="ABR70" i="1"/>
  <c r="ABS70" i="1"/>
  <c r="ABT70" i="1"/>
  <c r="ABU70" i="1"/>
  <c r="ABV70" i="1"/>
  <c r="ABW70" i="1"/>
  <c r="ABX70" i="1"/>
  <c r="ABY70" i="1"/>
  <c r="ABZ70" i="1"/>
  <c r="ACA70" i="1"/>
  <c r="ACB70" i="1"/>
  <c r="ACC70" i="1"/>
  <c r="ACD70" i="1"/>
  <c r="ACE70" i="1"/>
  <c r="ACF70" i="1"/>
  <c r="ACG70" i="1"/>
  <c r="ACH70" i="1"/>
  <c r="ACI70" i="1"/>
  <c r="ACJ70" i="1"/>
  <c r="ACK70" i="1"/>
  <c r="ACL70" i="1"/>
  <c r="ACM70" i="1"/>
  <c r="ACN70" i="1"/>
  <c r="ACO70" i="1"/>
  <c r="ACP70" i="1"/>
  <c r="ACQ70" i="1"/>
  <c r="ACR70" i="1"/>
  <c r="ACS70" i="1"/>
  <c r="ACT70" i="1"/>
  <c r="ACU70" i="1"/>
  <c r="ACV70" i="1"/>
  <c r="ACW70" i="1"/>
  <c r="ACX70" i="1"/>
  <c r="ACY70" i="1"/>
  <c r="ACZ70" i="1"/>
  <c r="ADA70" i="1"/>
  <c r="ADB70" i="1"/>
  <c r="ADC70" i="1"/>
  <c r="ADD70" i="1"/>
  <c r="ADE70" i="1"/>
  <c r="ADF70" i="1"/>
  <c r="ADG70" i="1"/>
  <c r="ADH70" i="1"/>
  <c r="ADI70" i="1"/>
  <c r="ADJ70" i="1"/>
  <c r="ADK70" i="1"/>
  <c r="ADL70" i="1"/>
  <c r="ADM70" i="1"/>
  <c r="ADN70" i="1"/>
  <c r="ADO70" i="1"/>
  <c r="ADP70" i="1"/>
  <c r="ADQ70" i="1"/>
  <c r="ADR70" i="1"/>
  <c r="ADS70" i="1"/>
  <c r="ADT70" i="1"/>
  <c r="ADU70" i="1"/>
  <c r="ADV70" i="1"/>
  <c r="ADW70" i="1"/>
  <c r="ADX70" i="1"/>
  <c r="ADY70" i="1"/>
  <c r="ADZ70" i="1"/>
  <c r="AEA70" i="1"/>
  <c r="AEB70" i="1"/>
  <c r="AEC70" i="1"/>
  <c r="AED70" i="1"/>
  <c r="AEE70" i="1"/>
  <c r="AEF70" i="1"/>
  <c r="AEG70" i="1"/>
  <c r="AEH70" i="1"/>
  <c r="AEI70" i="1"/>
  <c r="AEJ70" i="1"/>
  <c r="AEK70" i="1"/>
  <c r="AEL70" i="1"/>
  <c r="AEM70" i="1"/>
  <c r="AEN70" i="1"/>
  <c r="AEO70" i="1"/>
  <c r="AEP70" i="1"/>
  <c r="AEQ70" i="1"/>
  <c r="AER70" i="1"/>
  <c r="AES70" i="1"/>
  <c r="AET70" i="1"/>
  <c r="AEU70" i="1"/>
  <c r="AEV70" i="1"/>
  <c r="AEW70" i="1"/>
  <c r="AEX70" i="1"/>
  <c r="AEY70" i="1"/>
  <c r="AEZ70" i="1"/>
  <c r="AFA70" i="1"/>
  <c r="AFB70" i="1"/>
  <c r="AFC70" i="1"/>
  <c r="AFD70" i="1"/>
  <c r="AFE70" i="1"/>
  <c r="AFF70" i="1"/>
  <c r="AFG70" i="1"/>
  <c r="AFH70" i="1"/>
  <c r="AFI70" i="1"/>
  <c r="AFJ70" i="1"/>
  <c r="AFK70" i="1"/>
  <c r="AFL70" i="1"/>
  <c r="AFM70" i="1"/>
  <c r="AFN70" i="1"/>
  <c r="AFO70" i="1"/>
  <c r="AFP70" i="1"/>
  <c r="AFQ70" i="1"/>
  <c r="AFR70" i="1"/>
  <c r="AFS70" i="1"/>
  <c r="AFT70" i="1"/>
  <c r="AFU70" i="1"/>
  <c r="AFV70" i="1"/>
  <c r="AFW70" i="1"/>
  <c r="AFX70" i="1"/>
  <c r="AFY70" i="1"/>
  <c r="AFZ70" i="1"/>
  <c r="AGA70" i="1"/>
  <c r="AGB70" i="1"/>
  <c r="AGC70" i="1"/>
  <c r="AGD70" i="1"/>
  <c r="AGE70" i="1"/>
  <c r="AGF70" i="1"/>
  <c r="AGG70" i="1"/>
  <c r="AGH70" i="1"/>
  <c r="AGI70" i="1"/>
  <c r="AGJ70" i="1"/>
  <c r="AGK70" i="1"/>
  <c r="AGL70" i="1"/>
  <c r="AGM70" i="1"/>
  <c r="AGN70" i="1"/>
  <c r="AGO70" i="1"/>
  <c r="AGP70" i="1"/>
  <c r="AGQ70" i="1"/>
  <c r="AGR70" i="1"/>
  <c r="AGS70" i="1"/>
  <c r="AGT70" i="1"/>
  <c r="AGU70" i="1"/>
  <c r="AGV70" i="1"/>
  <c r="AGW70" i="1"/>
  <c r="AGX70" i="1"/>
  <c r="AGY70" i="1"/>
  <c r="AGZ70" i="1"/>
  <c r="AHA70" i="1"/>
  <c r="AHB70" i="1"/>
  <c r="AHC70" i="1"/>
  <c r="AHD70" i="1"/>
  <c r="AHE70" i="1"/>
  <c r="AHF70" i="1"/>
  <c r="AHG70" i="1"/>
  <c r="AHH70" i="1"/>
  <c r="AHI70" i="1"/>
  <c r="AHJ70" i="1"/>
  <c r="AHK70" i="1"/>
  <c r="AHL70" i="1"/>
  <c r="AHM70" i="1"/>
  <c r="AHN70" i="1"/>
  <c r="AHO70" i="1"/>
  <c r="AHP70" i="1"/>
  <c r="AHQ70" i="1"/>
  <c r="AHR70" i="1"/>
  <c r="AHS70" i="1"/>
  <c r="AHT70" i="1"/>
  <c r="AHU70" i="1"/>
  <c r="AHV70" i="1"/>
  <c r="AHW70" i="1"/>
  <c r="AHX70" i="1"/>
  <c r="AHY70" i="1"/>
  <c r="AHZ70" i="1"/>
  <c r="AIA70" i="1"/>
  <c r="AIB70" i="1"/>
  <c r="AIC70" i="1"/>
  <c r="AID70" i="1"/>
  <c r="AIE70" i="1"/>
  <c r="AIF70" i="1"/>
  <c r="AIG70" i="1"/>
  <c r="AIH70" i="1"/>
  <c r="AII70" i="1"/>
  <c r="AIJ70" i="1"/>
  <c r="AIK70" i="1"/>
  <c r="AIL70" i="1"/>
  <c r="AIM70" i="1"/>
  <c r="AIN70" i="1"/>
  <c r="AIO70" i="1"/>
  <c r="AIP70" i="1"/>
  <c r="AIQ70" i="1"/>
  <c r="AIR70" i="1"/>
  <c r="AIS70" i="1"/>
  <c r="AIT70" i="1"/>
  <c r="AIU70" i="1"/>
  <c r="AIV70" i="1"/>
  <c r="AIW70" i="1"/>
  <c r="AIX70" i="1"/>
  <c r="AIY70" i="1"/>
  <c r="AIZ70" i="1"/>
  <c r="AJA70" i="1"/>
  <c r="AJB70" i="1"/>
  <c r="AJC70" i="1"/>
  <c r="AJD70" i="1"/>
  <c r="AJE70" i="1"/>
  <c r="AJF70" i="1"/>
  <c r="AJG70" i="1"/>
  <c r="AJH70" i="1"/>
  <c r="AJI70" i="1"/>
  <c r="AJJ70" i="1"/>
  <c r="AJK70" i="1"/>
  <c r="AJL70" i="1"/>
  <c r="AJM70" i="1"/>
  <c r="AJN70" i="1"/>
  <c r="AJO70" i="1"/>
  <c r="AJP70" i="1"/>
  <c r="AJQ70" i="1"/>
  <c r="AJR70" i="1"/>
  <c r="AJS70" i="1"/>
  <c r="AJT70" i="1"/>
  <c r="AJU70" i="1"/>
  <c r="AJV70" i="1"/>
  <c r="AJW70" i="1"/>
  <c r="AJX70" i="1"/>
  <c r="AJY70" i="1"/>
  <c r="AJZ70" i="1"/>
  <c r="AKA70" i="1"/>
  <c r="AKB70" i="1"/>
  <c r="AKC70" i="1"/>
  <c r="AKD70" i="1"/>
  <c r="AKE70" i="1"/>
  <c r="AKF70" i="1"/>
  <c r="AKG70" i="1"/>
  <c r="AKH70" i="1"/>
  <c r="AKI70" i="1"/>
  <c r="AKJ70" i="1"/>
  <c r="AKK70" i="1"/>
  <c r="AKL70" i="1"/>
  <c r="AKM70" i="1"/>
  <c r="AKN70" i="1"/>
  <c r="AKO70" i="1"/>
  <c r="AKP70" i="1"/>
  <c r="AKQ70" i="1"/>
  <c r="AKR70" i="1"/>
  <c r="AKS70" i="1"/>
  <c r="AKT70" i="1"/>
  <c r="AKU70" i="1"/>
  <c r="AKV70" i="1"/>
  <c r="AKW70" i="1"/>
  <c r="AKX70" i="1"/>
  <c r="AKY70" i="1"/>
  <c r="AKZ70" i="1"/>
  <c r="ALA70" i="1"/>
  <c r="ALB70" i="1"/>
  <c r="ALC70" i="1"/>
  <c r="ALD70" i="1"/>
  <c r="ALE70" i="1"/>
  <c r="ALF70" i="1"/>
  <c r="ALG70" i="1"/>
  <c r="ALH70" i="1"/>
  <c r="ALI70" i="1"/>
  <c r="ALJ70" i="1"/>
  <c r="ALK70" i="1"/>
  <c r="ALL70" i="1"/>
  <c r="ALM70" i="1"/>
  <c r="ALN70" i="1"/>
  <c r="ALO70" i="1"/>
  <c r="ALP70" i="1"/>
  <c r="ALQ70" i="1"/>
  <c r="ALR70" i="1"/>
  <c r="ALS70" i="1"/>
  <c r="ALT70" i="1"/>
  <c r="ALU70" i="1"/>
  <c r="ALV70" i="1"/>
  <c r="ALW70" i="1"/>
  <c r="ALX70" i="1"/>
  <c r="ALY70" i="1"/>
  <c r="ALZ70" i="1"/>
  <c r="AMA70" i="1"/>
  <c r="AMB70" i="1"/>
  <c r="AMC70" i="1"/>
  <c r="AMD70" i="1"/>
  <c r="AME70" i="1"/>
  <c r="AMF70" i="1"/>
  <c r="AMG70" i="1"/>
  <c r="AMH70" i="1"/>
  <c r="AMI70" i="1"/>
  <c r="AMJ70" i="1"/>
  <c r="AMK70" i="1"/>
  <c r="AML70" i="1"/>
  <c r="AMM70" i="1"/>
  <c r="AMN70" i="1"/>
  <c r="AMO70" i="1"/>
  <c r="AMP70" i="1"/>
  <c r="AMQ70" i="1"/>
  <c r="AMR70" i="1"/>
  <c r="AMS70" i="1"/>
  <c r="AMT70" i="1"/>
  <c r="AMU70" i="1"/>
  <c r="AMV70" i="1"/>
  <c r="AMW70" i="1"/>
  <c r="AMX70" i="1"/>
  <c r="AMY70" i="1"/>
  <c r="AMZ70" i="1"/>
  <c r="ANA70" i="1"/>
  <c r="ANB70" i="1"/>
  <c r="ANC70" i="1"/>
  <c r="AND70" i="1"/>
  <c r="ANE70" i="1"/>
  <c r="ANF70" i="1"/>
  <c r="ANG70" i="1"/>
  <c r="ANH70" i="1"/>
  <c r="ANI70" i="1"/>
  <c r="ANJ70" i="1"/>
  <c r="ANK70" i="1"/>
  <c r="ANL70" i="1"/>
  <c r="ANM70" i="1"/>
  <c r="ANN70" i="1"/>
  <c r="ANO70" i="1"/>
  <c r="ANP70" i="1"/>
  <c r="ANQ70" i="1"/>
  <c r="ANR70" i="1"/>
  <c r="ANS70" i="1"/>
  <c r="ANT70" i="1"/>
  <c r="ANU70" i="1"/>
  <c r="ANV70" i="1"/>
  <c r="ANW70" i="1"/>
  <c r="ANX70" i="1"/>
  <c r="ANY70" i="1"/>
  <c r="ANZ70" i="1"/>
  <c r="AOA70" i="1"/>
  <c r="AOB70" i="1"/>
  <c r="AOC70" i="1"/>
  <c r="AOD70" i="1"/>
  <c r="AOE70" i="1"/>
  <c r="AOF70" i="1"/>
  <c r="AOG70" i="1"/>
  <c r="AOH70" i="1"/>
  <c r="AOI70" i="1"/>
  <c r="AOJ70" i="1"/>
  <c r="AOK70" i="1"/>
  <c r="AOL70" i="1"/>
  <c r="AOM70" i="1"/>
  <c r="AON70" i="1"/>
  <c r="AOO70" i="1"/>
  <c r="AOP70" i="1"/>
  <c r="AOQ70" i="1"/>
  <c r="AOR70" i="1"/>
  <c r="AOS70" i="1"/>
  <c r="AOT70" i="1"/>
  <c r="AOU70" i="1"/>
  <c r="AOV70" i="1"/>
  <c r="AOW70" i="1"/>
  <c r="AOX70" i="1"/>
  <c r="AOY70" i="1"/>
  <c r="AOZ70" i="1"/>
  <c r="APA70" i="1"/>
  <c r="APB70" i="1"/>
  <c r="APC70" i="1"/>
  <c r="APD70" i="1"/>
  <c r="APE70" i="1"/>
  <c r="APF70" i="1"/>
  <c r="APG70" i="1"/>
  <c r="APH70" i="1"/>
  <c r="API70" i="1"/>
  <c r="APJ70" i="1"/>
  <c r="APK70" i="1"/>
  <c r="APL70" i="1"/>
  <c r="APM70" i="1"/>
  <c r="APN70" i="1"/>
  <c r="APO70" i="1"/>
  <c r="APP70" i="1"/>
  <c r="APQ70" i="1"/>
  <c r="APR70" i="1"/>
  <c r="APS70" i="1"/>
  <c r="APT70" i="1"/>
  <c r="APU70" i="1"/>
  <c r="APV70" i="1"/>
  <c r="APW70" i="1"/>
  <c r="APX70" i="1"/>
  <c r="APY70" i="1"/>
  <c r="APZ70" i="1"/>
  <c r="AQA70" i="1"/>
  <c r="AQB70" i="1"/>
  <c r="AQC70" i="1"/>
  <c r="AQD70" i="1"/>
  <c r="AQE70" i="1"/>
  <c r="AQF70" i="1"/>
  <c r="AQG70" i="1"/>
  <c r="AQH70" i="1"/>
  <c r="AQI70" i="1"/>
  <c r="AQJ70" i="1"/>
  <c r="AQK70" i="1"/>
  <c r="AQL70" i="1"/>
  <c r="AQM70" i="1"/>
  <c r="AQN70" i="1"/>
  <c r="AQO70" i="1"/>
  <c r="AQP70" i="1"/>
  <c r="AQQ70" i="1"/>
  <c r="AQR70" i="1"/>
  <c r="AQS70" i="1"/>
  <c r="AQT70" i="1"/>
  <c r="AQU70" i="1"/>
  <c r="AQV70" i="1"/>
  <c r="AQW70" i="1"/>
  <c r="AQX70" i="1"/>
  <c r="AQY70" i="1"/>
  <c r="AQZ70" i="1"/>
  <c r="ARA70" i="1"/>
  <c r="ARB70" i="1"/>
  <c r="ARC70" i="1"/>
  <c r="ARD70" i="1"/>
  <c r="ARE70" i="1"/>
  <c r="ARF70" i="1"/>
  <c r="ARG70" i="1"/>
  <c r="ARH70" i="1"/>
  <c r="ARI70" i="1"/>
  <c r="ARJ70" i="1"/>
  <c r="ARK70" i="1"/>
  <c r="ARL70" i="1"/>
  <c r="ARM70" i="1"/>
  <c r="ARN70" i="1"/>
  <c r="ARO70" i="1"/>
  <c r="ARP70" i="1"/>
  <c r="ARQ70" i="1"/>
  <c r="ARR70" i="1"/>
  <c r="ARS70" i="1"/>
  <c r="ART70" i="1"/>
  <c r="ARU70" i="1"/>
  <c r="ARV70" i="1"/>
  <c r="ARW70" i="1"/>
  <c r="ARX70" i="1"/>
  <c r="ARY70" i="1"/>
  <c r="ARZ70" i="1"/>
  <c r="ASA70" i="1"/>
  <c r="ASB70" i="1"/>
  <c r="ASC70" i="1"/>
  <c r="ASD70" i="1"/>
  <c r="ASE70" i="1"/>
  <c r="ASF70" i="1"/>
  <c r="ASG70" i="1"/>
  <c r="ASH70" i="1"/>
  <c r="ASI70" i="1"/>
  <c r="ASJ70" i="1"/>
  <c r="ASK70" i="1"/>
  <c r="ASL70" i="1"/>
  <c r="ASM70" i="1"/>
  <c r="ASN70" i="1"/>
  <c r="ASO70" i="1"/>
  <c r="ASP70" i="1"/>
  <c r="ASQ70" i="1"/>
  <c r="ASR70" i="1"/>
  <c r="D22" i="1"/>
  <c r="F56" i="1"/>
  <c r="D23" i="1"/>
  <c r="F57" i="1"/>
  <c r="D24" i="1"/>
  <c r="F58" i="1"/>
  <c r="D25" i="1"/>
  <c r="F59" i="1"/>
  <c r="D26" i="1"/>
  <c r="F60" i="1"/>
  <c r="D27" i="1"/>
  <c r="F61" i="1"/>
  <c r="D28" i="1"/>
  <c r="F62" i="1"/>
  <c r="D29" i="1"/>
  <c r="F63" i="1"/>
  <c r="D30" i="1"/>
  <c r="F64" i="1"/>
  <c r="F71" i="1"/>
  <c r="G56" i="1"/>
  <c r="G57" i="1"/>
  <c r="G58" i="1"/>
  <c r="G59" i="1"/>
  <c r="G60" i="1"/>
  <c r="G61" i="1"/>
  <c r="G62" i="1"/>
  <c r="G63" i="1"/>
  <c r="G64" i="1"/>
  <c r="G71" i="1"/>
  <c r="H56" i="1"/>
  <c r="H57" i="1"/>
  <c r="H58" i="1"/>
  <c r="H59" i="1"/>
  <c r="H60" i="1"/>
  <c r="H61" i="1"/>
  <c r="H62" i="1"/>
  <c r="H63" i="1"/>
  <c r="H64" i="1"/>
  <c r="H71" i="1"/>
  <c r="I56" i="1"/>
  <c r="I57" i="1"/>
  <c r="I58" i="1"/>
  <c r="I59" i="1"/>
  <c r="I60" i="1"/>
  <c r="I61" i="1"/>
  <c r="I62" i="1"/>
  <c r="I63" i="1"/>
  <c r="I64" i="1"/>
  <c r="I71" i="1"/>
  <c r="J56" i="1"/>
  <c r="J57" i="1"/>
  <c r="J58" i="1"/>
  <c r="J59" i="1"/>
  <c r="J60" i="1"/>
  <c r="J61" i="1"/>
  <c r="J62" i="1"/>
  <c r="J63" i="1"/>
  <c r="J64" i="1"/>
  <c r="J71" i="1"/>
  <c r="K56" i="1"/>
  <c r="K57" i="1"/>
  <c r="K58" i="1"/>
  <c r="K59" i="1"/>
  <c r="K60" i="1"/>
  <c r="K61" i="1"/>
  <c r="K62" i="1"/>
  <c r="K63" i="1"/>
  <c r="K64" i="1"/>
  <c r="K71" i="1"/>
  <c r="L56" i="1"/>
  <c r="L57" i="1"/>
  <c r="L58" i="1"/>
  <c r="L59" i="1"/>
  <c r="L60" i="1"/>
  <c r="L61" i="1"/>
  <c r="L62" i="1"/>
  <c r="L63" i="1"/>
  <c r="L64" i="1"/>
  <c r="L71" i="1"/>
  <c r="M56" i="1"/>
  <c r="M57" i="1"/>
  <c r="M58" i="1"/>
  <c r="M59" i="1"/>
  <c r="M60" i="1"/>
  <c r="M61" i="1"/>
  <c r="M62" i="1"/>
  <c r="M63" i="1"/>
  <c r="M64" i="1"/>
  <c r="M71" i="1"/>
  <c r="N56" i="1"/>
  <c r="N57" i="1"/>
  <c r="N58" i="1"/>
  <c r="N59" i="1"/>
  <c r="N60" i="1"/>
  <c r="N61" i="1"/>
  <c r="N62" i="1"/>
  <c r="N63" i="1"/>
  <c r="N64" i="1"/>
  <c r="N71" i="1"/>
  <c r="O56" i="1"/>
  <c r="O57" i="1"/>
  <c r="O58" i="1"/>
  <c r="O59" i="1"/>
  <c r="O60" i="1"/>
  <c r="O61" i="1"/>
  <c r="O62" i="1"/>
  <c r="O63" i="1"/>
  <c r="O64" i="1"/>
  <c r="O71" i="1"/>
  <c r="P56" i="1"/>
  <c r="P57" i="1"/>
  <c r="P58" i="1"/>
  <c r="P59" i="1"/>
  <c r="P60" i="1"/>
  <c r="P61" i="1"/>
  <c r="P62" i="1"/>
  <c r="P63" i="1"/>
  <c r="P64" i="1"/>
  <c r="P71" i="1"/>
  <c r="Q56" i="1"/>
  <c r="Q57" i="1"/>
  <c r="Q58" i="1"/>
  <c r="Q59" i="1"/>
  <c r="Q60" i="1"/>
  <c r="Q61" i="1"/>
  <c r="Q62" i="1"/>
  <c r="Q63" i="1"/>
  <c r="Q64" i="1"/>
  <c r="Q71" i="1"/>
  <c r="R56" i="1"/>
  <c r="R57" i="1"/>
  <c r="R58" i="1"/>
  <c r="R59" i="1"/>
  <c r="R60" i="1"/>
  <c r="R61" i="1"/>
  <c r="R62" i="1"/>
  <c r="R63" i="1"/>
  <c r="R64" i="1"/>
  <c r="R71" i="1"/>
  <c r="S56" i="1"/>
  <c r="S57" i="1"/>
  <c r="S58" i="1"/>
  <c r="S59" i="1"/>
  <c r="S60" i="1"/>
  <c r="S61" i="1"/>
  <c r="S62" i="1"/>
  <c r="S63" i="1"/>
  <c r="S64" i="1"/>
  <c r="S71" i="1"/>
  <c r="T56" i="1"/>
  <c r="T57" i="1"/>
  <c r="T58" i="1"/>
  <c r="T59" i="1"/>
  <c r="T60" i="1"/>
  <c r="T61" i="1"/>
  <c r="T62" i="1"/>
  <c r="T63" i="1"/>
  <c r="T64" i="1"/>
  <c r="T71" i="1"/>
  <c r="U56" i="1"/>
  <c r="U57" i="1"/>
  <c r="U58" i="1"/>
  <c r="U59" i="1"/>
  <c r="U60" i="1"/>
  <c r="U61" i="1"/>
  <c r="U62" i="1"/>
  <c r="U63" i="1"/>
  <c r="U64" i="1"/>
  <c r="U71" i="1"/>
  <c r="V56" i="1"/>
  <c r="V57" i="1"/>
  <c r="V58" i="1"/>
  <c r="V59" i="1"/>
  <c r="V60" i="1"/>
  <c r="V61" i="1"/>
  <c r="V62" i="1"/>
  <c r="V63" i="1"/>
  <c r="V64" i="1"/>
  <c r="V71" i="1"/>
  <c r="W56" i="1"/>
  <c r="W57" i="1"/>
  <c r="W58" i="1"/>
  <c r="W59" i="1"/>
  <c r="W60" i="1"/>
  <c r="W61" i="1"/>
  <c r="W62" i="1"/>
  <c r="W63" i="1"/>
  <c r="W64" i="1"/>
  <c r="W71" i="1"/>
  <c r="X56" i="1"/>
  <c r="X57" i="1"/>
  <c r="X58" i="1"/>
  <c r="X59" i="1"/>
  <c r="X60" i="1"/>
  <c r="X61" i="1"/>
  <c r="X62" i="1"/>
  <c r="X63" i="1"/>
  <c r="X64" i="1"/>
  <c r="X71" i="1"/>
  <c r="Y56" i="1"/>
  <c r="Y57" i="1"/>
  <c r="Y58" i="1"/>
  <c r="Y59" i="1"/>
  <c r="Y60" i="1"/>
  <c r="Y61" i="1"/>
  <c r="Y62" i="1"/>
  <c r="Y63" i="1"/>
  <c r="Y64" i="1"/>
  <c r="Y71" i="1"/>
  <c r="Z56" i="1"/>
  <c r="Z57" i="1"/>
  <c r="Z58" i="1"/>
  <c r="Z59" i="1"/>
  <c r="Z60" i="1"/>
  <c r="Z61" i="1"/>
  <c r="Z62" i="1"/>
  <c r="Z63" i="1"/>
  <c r="Z64" i="1"/>
  <c r="Z71" i="1"/>
  <c r="AA56" i="1"/>
  <c r="AA57" i="1"/>
  <c r="AA58" i="1"/>
  <c r="AA59" i="1"/>
  <c r="AA60" i="1"/>
  <c r="AA61" i="1"/>
  <c r="AA62" i="1"/>
  <c r="AA63" i="1"/>
  <c r="AA64" i="1"/>
  <c r="AA71" i="1"/>
  <c r="AB56" i="1"/>
  <c r="AB57" i="1"/>
  <c r="AB58" i="1"/>
  <c r="AB59" i="1"/>
  <c r="AB60" i="1"/>
  <c r="AB61" i="1"/>
  <c r="AB62" i="1"/>
  <c r="AB63" i="1"/>
  <c r="AB64" i="1"/>
  <c r="AB71" i="1"/>
  <c r="AC56" i="1"/>
  <c r="AC57" i="1"/>
  <c r="AC58" i="1"/>
  <c r="AC59" i="1"/>
  <c r="AC60" i="1"/>
  <c r="AC61" i="1"/>
  <c r="AC62" i="1"/>
  <c r="AC63" i="1"/>
  <c r="AC64" i="1"/>
  <c r="AC71" i="1"/>
  <c r="AD56" i="1"/>
  <c r="AD57" i="1"/>
  <c r="AD58" i="1"/>
  <c r="AD59" i="1"/>
  <c r="AD60" i="1"/>
  <c r="AD61" i="1"/>
  <c r="AD62" i="1"/>
  <c r="AD63" i="1"/>
  <c r="AD64" i="1"/>
  <c r="AD71" i="1"/>
  <c r="AE56" i="1"/>
  <c r="AE57" i="1"/>
  <c r="AE58" i="1"/>
  <c r="AE59" i="1"/>
  <c r="AE60" i="1"/>
  <c r="AE61" i="1"/>
  <c r="AE62" i="1"/>
  <c r="AE63" i="1"/>
  <c r="AE64" i="1"/>
  <c r="AE71" i="1"/>
  <c r="AF56" i="1"/>
  <c r="AF57" i="1"/>
  <c r="AF58" i="1"/>
  <c r="AF59" i="1"/>
  <c r="AF60" i="1"/>
  <c r="AF61" i="1"/>
  <c r="AF62" i="1"/>
  <c r="AF63" i="1"/>
  <c r="AF64" i="1"/>
  <c r="AF71" i="1"/>
  <c r="AG56" i="1"/>
  <c r="AG57" i="1"/>
  <c r="AG58" i="1"/>
  <c r="AG59" i="1"/>
  <c r="AG60" i="1"/>
  <c r="AG61" i="1"/>
  <c r="AG62" i="1"/>
  <c r="AG63" i="1"/>
  <c r="AG64" i="1"/>
  <c r="AG71" i="1"/>
  <c r="AH56" i="1"/>
  <c r="AH57" i="1"/>
  <c r="AH58" i="1"/>
  <c r="AH59" i="1"/>
  <c r="AH60" i="1"/>
  <c r="AH61" i="1"/>
  <c r="AH62" i="1"/>
  <c r="AH63" i="1"/>
  <c r="AH64" i="1"/>
  <c r="AH71" i="1"/>
  <c r="AI56" i="1"/>
  <c r="AI57" i="1"/>
  <c r="AI58" i="1"/>
  <c r="AI59" i="1"/>
  <c r="AI60" i="1"/>
  <c r="AI61" i="1"/>
  <c r="AI62" i="1"/>
  <c r="AI63" i="1"/>
  <c r="AI64" i="1"/>
  <c r="AI71" i="1"/>
  <c r="AJ56" i="1"/>
  <c r="AJ57" i="1"/>
  <c r="AJ58" i="1"/>
  <c r="AJ59" i="1"/>
  <c r="AJ60" i="1"/>
  <c r="AJ61" i="1"/>
  <c r="AJ62" i="1"/>
  <c r="AJ63" i="1"/>
  <c r="AJ64" i="1"/>
  <c r="AJ71" i="1"/>
  <c r="AK56" i="1"/>
  <c r="AK57" i="1"/>
  <c r="AK58" i="1"/>
  <c r="AK59" i="1"/>
  <c r="AK60" i="1"/>
  <c r="AK61" i="1"/>
  <c r="AK62" i="1"/>
  <c r="AK63" i="1"/>
  <c r="AK64" i="1"/>
  <c r="AK71" i="1"/>
  <c r="AL56" i="1"/>
  <c r="AL57" i="1"/>
  <c r="AL58" i="1"/>
  <c r="AL59" i="1"/>
  <c r="AL60" i="1"/>
  <c r="AL61" i="1"/>
  <c r="AL62" i="1"/>
  <c r="AL63" i="1"/>
  <c r="AL64" i="1"/>
  <c r="AL71" i="1"/>
  <c r="AM56" i="1"/>
  <c r="AM57" i="1"/>
  <c r="AM58" i="1"/>
  <c r="AM59" i="1"/>
  <c r="AM60" i="1"/>
  <c r="AM61" i="1"/>
  <c r="AM62" i="1"/>
  <c r="AM63" i="1"/>
  <c r="AM64" i="1"/>
  <c r="AM71" i="1"/>
  <c r="AN56" i="1"/>
  <c r="AN57" i="1"/>
  <c r="AN58" i="1"/>
  <c r="AN59" i="1"/>
  <c r="AN60" i="1"/>
  <c r="AN61" i="1"/>
  <c r="AN62" i="1"/>
  <c r="AN63" i="1"/>
  <c r="AN64" i="1"/>
  <c r="AN71" i="1"/>
  <c r="AO56" i="1"/>
  <c r="AO57" i="1"/>
  <c r="AO58" i="1"/>
  <c r="AO59" i="1"/>
  <c r="AO60" i="1"/>
  <c r="AO61" i="1"/>
  <c r="AO62" i="1"/>
  <c r="AO63" i="1"/>
  <c r="AO64" i="1"/>
  <c r="AO71" i="1"/>
  <c r="AP56" i="1"/>
  <c r="AP57" i="1"/>
  <c r="AP58" i="1"/>
  <c r="AP59" i="1"/>
  <c r="AP60" i="1"/>
  <c r="AP61" i="1"/>
  <c r="AP62" i="1"/>
  <c r="AP63" i="1"/>
  <c r="AP64" i="1"/>
  <c r="AP71" i="1"/>
  <c r="AQ56" i="1"/>
  <c r="AQ57" i="1"/>
  <c r="AQ58" i="1"/>
  <c r="AQ59" i="1"/>
  <c r="AQ60" i="1"/>
  <c r="AQ61" i="1"/>
  <c r="AQ62" i="1"/>
  <c r="AQ63" i="1"/>
  <c r="AQ64" i="1"/>
  <c r="AQ71" i="1"/>
  <c r="AR56" i="1"/>
  <c r="AR57" i="1"/>
  <c r="AR58" i="1"/>
  <c r="AR59" i="1"/>
  <c r="AR60" i="1"/>
  <c r="AR61" i="1"/>
  <c r="AR62" i="1"/>
  <c r="AR63" i="1"/>
  <c r="AR64" i="1"/>
  <c r="AR71" i="1"/>
  <c r="AS56" i="1"/>
  <c r="AS57" i="1"/>
  <c r="AS58" i="1"/>
  <c r="AS59" i="1"/>
  <c r="AS60" i="1"/>
  <c r="AS61" i="1"/>
  <c r="AS62" i="1"/>
  <c r="AS63" i="1"/>
  <c r="AS64" i="1"/>
  <c r="AS71" i="1"/>
  <c r="AT56" i="1"/>
  <c r="AT57" i="1"/>
  <c r="AT58" i="1"/>
  <c r="AT59" i="1"/>
  <c r="AT60" i="1"/>
  <c r="AT61" i="1"/>
  <c r="AT62" i="1"/>
  <c r="AT63" i="1"/>
  <c r="AT64" i="1"/>
  <c r="AT71" i="1"/>
  <c r="AU56" i="1"/>
  <c r="AU57" i="1"/>
  <c r="AU58" i="1"/>
  <c r="AU59" i="1"/>
  <c r="AU60" i="1"/>
  <c r="AU61" i="1"/>
  <c r="AU62" i="1"/>
  <c r="AU63" i="1"/>
  <c r="AU64" i="1"/>
  <c r="AU71" i="1"/>
  <c r="AV56" i="1"/>
  <c r="AV57" i="1"/>
  <c r="AV58" i="1"/>
  <c r="AV59" i="1"/>
  <c r="AV60" i="1"/>
  <c r="AV61" i="1"/>
  <c r="AV62" i="1"/>
  <c r="AV63" i="1"/>
  <c r="AV64" i="1"/>
  <c r="AV71" i="1"/>
  <c r="AW56" i="1"/>
  <c r="AW57" i="1"/>
  <c r="AW58" i="1"/>
  <c r="AW59" i="1"/>
  <c r="AW60" i="1"/>
  <c r="AW61" i="1"/>
  <c r="AW62" i="1"/>
  <c r="AW63" i="1"/>
  <c r="AW64" i="1"/>
  <c r="AW71" i="1"/>
  <c r="AX56" i="1"/>
  <c r="AX57" i="1"/>
  <c r="AX58" i="1"/>
  <c r="AX59" i="1"/>
  <c r="AX60" i="1"/>
  <c r="AX61" i="1"/>
  <c r="AX62" i="1"/>
  <c r="AX63" i="1"/>
  <c r="AX64" i="1"/>
  <c r="AX71" i="1"/>
  <c r="AY56" i="1"/>
  <c r="AY57" i="1"/>
  <c r="AY58" i="1"/>
  <c r="AY59" i="1"/>
  <c r="AY60" i="1"/>
  <c r="AY61" i="1"/>
  <c r="AY62" i="1"/>
  <c r="AY63" i="1"/>
  <c r="AY64" i="1"/>
  <c r="AY71" i="1"/>
  <c r="AZ56" i="1"/>
  <c r="AZ57" i="1"/>
  <c r="AZ58" i="1"/>
  <c r="AZ59" i="1"/>
  <c r="AZ60" i="1"/>
  <c r="AZ61" i="1"/>
  <c r="AZ62" i="1"/>
  <c r="AZ63" i="1"/>
  <c r="AZ64" i="1"/>
  <c r="AZ71" i="1"/>
  <c r="BA56" i="1"/>
  <c r="BA57" i="1"/>
  <c r="BA58" i="1"/>
  <c r="BA59" i="1"/>
  <c r="BA60" i="1"/>
  <c r="BA61" i="1"/>
  <c r="BA62" i="1"/>
  <c r="BA63" i="1"/>
  <c r="BA64" i="1"/>
  <c r="BA71" i="1"/>
  <c r="BB56" i="1"/>
  <c r="BB57" i="1"/>
  <c r="BB58" i="1"/>
  <c r="BB59" i="1"/>
  <c r="BB60" i="1"/>
  <c r="BB61" i="1"/>
  <c r="BB62" i="1"/>
  <c r="BB63" i="1"/>
  <c r="BB64" i="1"/>
  <c r="BB71" i="1"/>
  <c r="BC56" i="1"/>
  <c r="BC57" i="1"/>
  <c r="BC58" i="1"/>
  <c r="BC59" i="1"/>
  <c r="BC60" i="1"/>
  <c r="BC61" i="1"/>
  <c r="BC62" i="1"/>
  <c r="BC63" i="1"/>
  <c r="BC64" i="1"/>
  <c r="BC71" i="1"/>
  <c r="BD56" i="1"/>
  <c r="BD57" i="1"/>
  <c r="BD58" i="1"/>
  <c r="BD59" i="1"/>
  <c r="BD60" i="1"/>
  <c r="BD61" i="1"/>
  <c r="BD62" i="1"/>
  <c r="BD63" i="1"/>
  <c r="BD64" i="1"/>
  <c r="BD71" i="1"/>
  <c r="BE56" i="1"/>
  <c r="BE57" i="1"/>
  <c r="BE58" i="1"/>
  <c r="BE59" i="1"/>
  <c r="BE60" i="1"/>
  <c r="BE61" i="1"/>
  <c r="BE62" i="1"/>
  <c r="BE63" i="1"/>
  <c r="BE64" i="1"/>
  <c r="BE71" i="1"/>
  <c r="BF56" i="1"/>
  <c r="BF57" i="1"/>
  <c r="BF58" i="1"/>
  <c r="BF59" i="1"/>
  <c r="BF60" i="1"/>
  <c r="BF61" i="1"/>
  <c r="BF62" i="1"/>
  <c r="BF63" i="1"/>
  <c r="BF64" i="1"/>
  <c r="BF71" i="1"/>
  <c r="BG56" i="1"/>
  <c r="BG57" i="1"/>
  <c r="BG58" i="1"/>
  <c r="BG59" i="1"/>
  <c r="BG60" i="1"/>
  <c r="BG61" i="1"/>
  <c r="BG62" i="1"/>
  <c r="BG63" i="1"/>
  <c r="BG64" i="1"/>
  <c r="BG71" i="1"/>
  <c r="BH56" i="1"/>
  <c r="BH57" i="1"/>
  <c r="BH58" i="1"/>
  <c r="BH59" i="1"/>
  <c r="BH60" i="1"/>
  <c r="BH61" i="1"/>
  <c r="BH62" i="1"/>
  <c r="BH63" i="1"/>
  <c r="BH64" i="1"/>
  <c r="BH71" i="1"/>
  <c r="BI56" i="1"/>
  <c r="BI57" i="1"/>
  <c r="BI58" i="1"/>
  <c r="BI59" i="1"/>
  <c r="BI60" i="1"/>
  <c r="BI61" i="1"/>
  <c r="BI62" i="1"/>
  <c r="BI63" i="1"/>
  <c r="BI64" i="1"/>
  <c r="BI71" i="1"/>
  <c r="BJ56" i="1"/>
  <c r="BJ57" i="1"/>
  <c r="BJ58" i="1"/>
  <c r="BJ59" i="1"/>
  <c r="BJ60" i="1"/>
  <c r="BJ61" i="1"/>
  <c r="BJ62" i="1"/>
  <c r="BJ63" i="1"/>
  <c r="BJ64" i="1"/>
  <c r="BJ71" i="1"/>
  <c r="BK56" i="1"/>
  <c r="BK57" i="1"/>
  <c r="BK58" i="1"/>
  <c r="BK59" i="1"/>
  <c r="BK60" i="1"/>
  <c r="BK61" i="1"/>
  <c r="BK62" i="1"/>
  <c r="BK63" i="1"/>
  <c r="BK64" i="1"/>
  <c r="BK71" i="1"/>
  <c r="BL56" i="1"/>
  <c r="BL57" i="1"/>
  <c r="BL58" i="1"/>
  <c r="BL59" i="1"/>
  <c r="BL60" i="1"/>
  <c r="BL61" i="1"/>
  <c r="BL62" i="1"/>
  <c r="BL63" i="1"/>
  <c r="BL64" i="1"/>
  <c r="BL71" i="1"/>
  <c r="BM56" i="1"/>
  <c r="BM57" i="1"/>
  <c r="BM58" i="1"/>
  <c r="BM59" i="1"/>
  <c r="BM60" i="1"/>
  <c r="BM61" i="1"/>
  <c r="BM62" i="1"/>
  <c r="BM63" i="1"/>
  <c r="BM64" i="1"/>
  <c r="BM71" i="1"/>
  <c r="BN56" i="1"/>
  <c r="BN57" i="1"/>
  <c r="BN58" i="1"/>
  <c r="BN59" i="1"/>
  <c r="BN60" i="1"/>
  <c r="BN61" i="1"/>
  <c r="BN62" i="1"/>
  <c r="BN63" i="1"/>
  <c r="BN64" i="1"/>
  <c r="BN71" i="1"/>
  <c r="BO56" i="1"/>
  <c r="BO57" i="1"/>
  <c r="BO58" i="1"/>
  <c r="BO59" i="1"/>
  <c r="BO60" i="1"/>
  <c r="BO61" i="1"/>
  <c r="BO62" i="1"/>
  <c r="BO63" i="1"/>
  <c r="BO64" i="1"/>
  <c r="BO71" i="1"/>
  <c r="BP56" i="1"/>
  <c r="BP57" i="1"/>
  <c r="BP58" i="1"/>
  <c r="BP59" i="1"/>
  <c r="BP60" i="1"/>
  <c r="BP61" i="1"/>
  <c r="BP62" i="1"/>
  <c r="BP63" i="1"/>
  <c r="BP64" i="1"/>
  <c r="BP71" i="1"/>
  <c r="BQ56" i="1"/>
  <c r="BQ57" i="1"/>
  <c r="BQ58" i="1"/>
  <c r="BQ59" i="1"/>
  <c r="BQ60" i="1"/>
  <c r="BQ61" i="1"/>
  <c r="BQ62" i="1"/>
  <c r="BQ63" i="1"/>
  <c r="BQ64" i="1"/>
  <c r="BQ71" i="1"/>
  <c r="BR56" i="1"/>
  <c r="BR57" i="1"/>
  <c r="BR58" i="1"/>
  <c r="BR59" i="1"/>
  <c r="BR60" i="1"/>
  <c r="BR61" i="1"/>
  <c r="BR62" i="1"/>
  <c r="BR63" i="1"/>
  <c r="BR64" i="1"/>
  <c r="BR71" i="1"/>
  <c r="BS56" i="1"/>
  <c r="BS57" i="1"/>
  <c r="BS58" i="1"/>
  <c r="BS59" i="1"/>
  <c r="BS60" i="1"/>
  <c r="BS61" i="1"/>
  <c r="BS62" i="1"/>
  <c r="BS63" i="1"/>
  <c r="BS64" i="1"/>
  <c r="BS71" i="1"/>
  <c r="BT56" i="1"/>
  <c r="BT57" i="1"/>
  <c r="BT58" i="1"/>
  <c r="BT59" i="1"/>
  <c r="BT60" i="1"/>
  <c r="BT61" i="1"/>
  <c r="BT62" i="1"/>
  <c r="BT63" i="1"/>
  <c r="BT64" i="1"/>
  <c r="BT71" i="1"/>
  <c r="BU56" i="1"/>
  <c r="BU57" i="1"/>
  <c r="BU58" i="1"/>
  <c r="BU59" i="1"/>
  <c r="BU60" i="1"/>
  <c r="BU61" i="1"/>
  <c r="BU62" i="1"/>
  <c r="BU63" i="1"/>
  <c r="BU64" i="1"/>
  <c r="BU71" i="1"/>
  <c r="BV56" i="1"/>
  <c r="BV57" i="1"/>
  <c r="BV58" i="1"/>
  <c r="BV59" i="1"/>
  <c r="BV60" i="1"/>
  <c r="BV61" i="1"/>
  <c r="BV62" i="1"/>
  <c r="BV63" i="1"/>
  <c r="BV64" i="1"/>
  <c r="BV71" i="1"/>
  <c r="BW56" i="1"/>
  <c r="BW57" i="1"/>
  <c r="BW58" i="1"/>
  <c r="BW59" i="1"/>
  <c r="BW60" i="1"/>
  <c r="BW61" i="1"/>
  <c r="BW62" i="1"/>
  <c r="BW63" i="1"/>
  <c r="BW64" i="1"/>
  <c r="BW71" i="1"/>
  <c r="BX56" i="1"/>
  <c r="BX57" i="1"/>
  <c r="BX58" i="1"/>
  <c r="BX59" i="1"/>
  <c r="BX60" i="1"/>
  <c r="BX61" i="1"/>
  <c r="BX62" i="1"/>
  <c r="BX63" i="1"/>
  <c r="BX64" i="1"/>
  <c r="BX71" i="1"/>
  <c r="BY56" i="1"/>
  <c r="BY57" i="1"/>
  <c r="BY58" i="1"/>
  <c r="BY59" i="1"/>
  <c r="BY60" i="1"/>
  <c r="BY61" i="1"/>
  <c r="BY62" i="1"/>
  <c r="BY63" i="1"/>
  <c r="BY64" i="1"/>
  <c r="BY71" i="1"/>
  <c r="BZ56" i="1"/>
  <c r="BZ57" i="1"/>
  <c r="BZ58" i="1"/>
  <c r="BZ59" i="1"/>
  <c r="BZ60" i="1"/>
  <c r="BZ61" i="1"/>
  <c r="BZ62" i="1"/>
  <c r="BZ63" i="1"/>
  <c r="BZ64" i="1"/>
  <c r="BZ71" i="1"/>
  <c r="CA56" i="1"/>
  <c r="CA57" i="1"/>
  <c r="CA58" i="1"/>
  <c r="CA59" i="1"/>
  <c r="CA60" i="1"/>
  <c r="CA61" i="1"/>
  <c r="CA62" i="1"/>
  <c r="CA63" i="1"/>
  <c r="CA64" i="1"/>
  <c r="CA71" i="1"/>
  <c r="CB56" i="1"/>
  <c r="CB57" i="1"/>
  <c r="CB58" i="1"/>
  <c r="CB59" i="1"/>
  <c r="CB60" i="1"/>
  <c r="CB61" i="1"/>
  <c r="CB62" i="1"/>
  <c r="CB63" i="1"/>
  <c r="CB64" i="1"/>
  <c r="CB71" i="1"/>
  <c r="CC56" i="1"/>
  <c r="CC57" i="1"/>
  <c r="CC58" i="1"/>
  <c r="CC59" i="1"/>
  <c r="CC60" i="1"/>
  <c r="CC61" i="1"/>
  <c r="CC62" i="1"/>
  <c r="CC63" i="1"/>
  <c r="CC64" i="1"/>
  <c r="CC71" i="1"/>
  <c r="CD56" i="1"/>
  <c r="CD57" i="1"/>
  <c r="CD58" i="1"/>
  <c r="CD59" i="1"/>
  <c r="CD60" i="1"/>
  <c r="CD61" i="1"/>
  <c r="CD62" i="1"/>
  <c r="CD63" i="1"/>
  <c r="CD64" i="1"/>
  <c r="CD71" i="1"/>
  <c r="CE56" i="1"/>
  <c r="CE57" i="1"/>
  <c r="CE58" i="1"/>
  <c r="CE59" i="1"/>
  <c r="CE60" i="1"/>
  <c r="CE61" i="1"/>
  <c r="CE62" i="1"/>
  <c r="CE63" i="1"/>
  <c r="CE64" i="1"/>
  <c r="CE71" i="1"/>
  <c r="CF56" i="1"/>
  <c r="CF57" i="1"/>
  <c r="CF58" i="1"/>
  <c r="CF59" i="1"/>
  <c r="CF60" i="1"/>
  <c r="CF61" i="1"/>
  <c r="CF62" i="1"/>
  <c r="CF63" i="1"/>
  <c r="CF64" i="1"/>
  <c r="CF71" i="1"/>
  <c r="CG56" i="1"/>
  <c r="CG57" i="1"/>
  <c r="CG58" i="1"/>
  <c r="CG59" i="1"/>
  <c r="CG60" i="1"/>
  <c r="CG61" i="1"/>
  <c r="CG62" i="1"/>
  <c r="CG63" i="1"/>
  <c r="CG64" i="1"/>
  <c r="CG71" i="1"/>
  <c r="CH56" i="1"/>
  <c r="CH57" i="1"/>
  <c r="CH58" i="1"/>
  <c r="CH59" i="1"/>
  <c r="CH60" i="1"/>
  <c r="CH61" i="1"/>
  <c r="CH62" i="1"/>
  <c r="CH63" i="1"/>
  <c r="CH64" i="1"/>
  <c r="CH71" i="1"/>
  <c r="CI56" i="1"/>
  <c r="CI57" i="1"/>
  <c r="CI58" i="1"/>
  <c r="CI59" i="1"/>
  <c r="CI60" i="1"/>
  <c r="CI61" i="1"/>
  <c r="CI62" i="1"/>
  <c r="CI63" i="1"/>
  <c r="CI64" i="1"/>
  <c r="CI71" i="1"/>
  <c r="CJ56" i="1"/>
  <c r="CJ57" i="1"/>
  <c r="CJ58" i="1"/>
  <c r="CJ59" i="1"/>
  <c r="CJ60" i="1"/>
  <c r="CJ61" i="1"/>
  <c r="CJ62" i="1"/>
  <c r="CJ63" i="1"/>
  <c r="CJ64" i="1"/>
  <c r="CJ71" i="1"/>
  <c r="CK56" i="1"/>
  <c r="CK57" i="1"/>
  <c r="CK58" i="1"/>
  <c r="CK59" i="1"/>
  <c r="CK60" i="1"/>
  <c r="CK61" i="1"/>
  <c r="CK62" i="1"/>
  <c r="CK63" i="1"/>
  <c r="CK64" i="1"/>
  <c r="CK71" i="1"/>
  <c r="CL56" i="1"/>
  <c r="CL57" i="1"/>
  <c r="CL58" i="1"/>
  <c r="CL59" i="1"/>
  <c r="CL60" i="1"/>
  <c r="CL61" i="1"/>
  <c r="CL62" i="1"/>
  <c r="CL63" i="1"/>
  <c r="CL64" i="1"/>
  <c r="CL71" i="1"/>
  <c r="CM56" i="1"/>
  <c r="CM57" i="1"/>
  <c r="CM58" i="1"/>
  <c r="CM59" i="1"/>
  <c r="CM60" i="1"/>
  <c r="CM61" i="1"/>
  <c r="CM62" i="1"/>
  <c r="CM63" i="1"/>
  <c r="CM64" i="1"/>
  <c r="CM71" i="1"/>
  <c r="CN56" i="1"/>
  <c r="CN57" i="1"/>
  <c r="CN58" i="1"/>
  <c r="CN59" i="1"/>
  <c r="CN60" i="1"/>
  <c r="CN61" i="1"/>
  <c r="CN62" i="1"/>
  <c r="CN63" i="1"/>
  <c r="CN64" i="1"/>
  <c r="CN71" i="1"/>
  <c r="CO56" i="1"/>
  <c r="CO57" i="1"/>
  <c r="CO58" i="1"/>
  <c r="CO59" i="1"/>
  <c r="CO60" i="1"/>
  <c r="CO61" i="1"/>
  <c r="CO62" i="1"/>
  <c r="CO63" i="1"/>
  <c r="CO64" i="1"/>
  <c r="CO71" i="1"/>
  <c r="CP56" i="1"/>
  <c r="CP57" i="1"/>
  <c r="CP58" i="1"/>
  <c r="CP59" i="1"/>
  <c r="CP60" i="1"/>
  <c r="CP61" i="1"/>
  <c r="CP62" i="1"/>
  <c r="CP63" i="1"/>
  <c r="CP64" i="1"/>
  <c r="CP71" i="1"/>
  <c r="CQ56" i="1"/>
  <c r="CQ57" i="1"/>
  <c r="CQ58" i="1"/>
  <c r="CQ59" i="1"/>
  <c r="CQ60" i="1"/>
  <c r="CQ61" i="1"/>
  <c r="CQ62" i="1"/>
  <c r="CQ63" i="1"/>
  <c r="CQ64" i="1"/>
  <c r="CQ71" i="1"/>
  <c r="CR56" i="1"/>
  <c r="CR57" i="1"/>
  <c r="CR58" i="1"/>
  <c r="CR59" i="1"/>
  <c r="CR60" i="1"/>
  <c r="CR61" i="1"/>
  <c r="CR62" i="1"/>
  <c r="CR63" i="1"/>
  <c r="CR64" i="1"/>
  <c r="CR71" i="1"/>
  <c r="CS56" i="1"/>
  <c r="CS57" i="1"/>
  <c r="CS58" i="1"/>
  <c r="CS59" i="1"/>
  <c r="CS60" i="1"/>
  <c r="CS61" i="1"/>
  <c r="CS62" i="1"/>
  <c r="CS63" i="1"/>
  <c r="CS64" i="1"/>
  <c r="CS71" i="1"/>
  <c r="CT56" i="1"/>
  <c r="CT57" i="1"/>
  <c r="CT58" i="1"/>
  <c r="CT59" i="1"/>
  <c r="CT60" i="1"/>
  <c r="CT61" i="1"/>
  <c r="CT62" i="1"/>
  <c r="CT63" i="1"/>
  <c r="CT64" i="1"/>
  <c r="CT71" i="1"/>
  <c r="CU56" i="1"/>
  <c r="CU57" i="1"/>
  <c r="CU58" i="1"/>
  <c r="CU59" i="1"/>
  <c r="CU60" i="1"/>
  <c r="CU61" i="1"/>
  <c r="CU62" i="1"/>
  <c r="CU63" i="1"/>
  <c r="CU64" i="1"/>
  <c r="CU71" i="1"/>
  <c r="CV56" i="1"/>
  <c r="CV57" i="1"/>
  <c r="CV58" i="1"/>
  <c r="CV59" i="1"/>
  <c r="CV60" i="1"/>
  <c r="CV61" i="1"/>
  <c r="CV62" i="1"/>
  <c r="CV63" i="1"/>
  <c r="CV64" i="1"/>
  <c r="CV71" i="1"/>
  <c r="CW56" i="1"/>
  <c r="CW57" i="1"/>
  <c r="CW58" i="1"/>
  <c r="CW59" i="1"/>
  <c r="CW60" i="1"/>
  <c r="CW61" i="1"/>
  <c r="CW62" i="1"/>
  <c r="CW63" i="1"/>
  <c r="CW64" i="1"/>
  <c r="CW71" i="1"/>
  <c r="CX56" i="1"/>
  <c r="CX57" i="1"/>
  <c r="CX58" i="1"/>
  <c r="CX59" i="1"/>
  <c r="CX60" i="1"/>
  <c r="CX61" i="1"/>
  <c r="CX62" i="1"/>
  <c r="CX63" i="1"/>
  <c r="CX64" i="1"/>
  <c r="CX71" i="1"/>
  <c r="CY56" i="1"/>
  <c r="CY57" i="1"/>
  <c r="CY58" i="1"/>
  <c r="CY59" i="1"/>
  <c r="CY60" i="1"/>
  <c r="CY61" i="1"/>
  <c r="CY62" i="1"/>
  <c r="CY63" i="1"/>
  <c r="CY64" i="1"/>
  <c r="CY71" i="1"/>
  <c r="CZ56" i="1"/>
  <c r="CZ57" i="1"/>
  <c r="CZ58" i="1"/>
  <c r="CZ59" i="1"/>
  <c r="CZ60" i="1"/>
  <c r="CZ61" i="1"/>
  <c r="CZ62" i="1"/>
  <c r="CZ63" i="1"/>
  <c r="CZ64" i="1"/>
  <c r="CZ71" i="1"/>
  <c r="DA56" i="1"/>
  <c r="DA57" i="1"/>
  <c r="DA58" i="1"/>
  <c r="DA59" i="1"/>
  <c r="DA60" i="1"/>
  <c r="DA61" i="1"/>
  <c r="DA62" i="1"/>
  <c r="DA63" i="1"/>
  <c r="DA64" i="1"/>
  <c r="DA71" i="1"/>
  <c r="DB56" i="1"/>
  <c r="DB57" i="1"/>
  <c r="DB58" i="1"/>
  <c r="DB59" i="1"/>
  <c r="DB60" i="1"/>
  <c r="DB61" i="1"/>
  <c r="DB62" i="1"/>
  <c r="DB63" i="1"/>
  <c r="DB64" i="1"/>
  <c r="DB71" i="1"/>
  <c r="DC56" i="1"/>
  <c r="DC57" i="1"/>
  <c r="DC58" i="1"/>
  <c r="DC59" i="1"/>
  <c r="DC60" i="1"/>
  <c r="DC61" i="1"/>
  <c r="DC62" i="1"/>
  <c r="DC63" i="1"/>
  <c r="DC64" i="1"/>
  <c r="DC71" i="1"/>
  <c r="DD56" i="1"/>
  <c r="DD57" i="1"/>
  <c r="DD58" i="1"/>
  <c r="DD59" i="1"/>
  <c r="DD60" i="1"/>
  <c r="DD61" i="1"/>
  <c r="DD62" i="1"/>
  <c r="DD63" i="1"/>
  <c r="DD64" i="1"/>
  <c r="DD71" i="1"/>
  <c r="DE56" i="1"/>
  <c r="DE57" i="1"/>
  <c r="DE58" i="1"/>
  <c r="DE59" i="1"/>
  <c r="DE60" i="1"/>
  <c r="DE61" i="1"/>
  <c r="DE62" i="1"/>
  <c r="DE63" i="1"/>
  <c r="DE64" i="1"/>
  <c r="DE71" i="1"/>
  <c r="DF56" i="1"/>
  <c r="DF57" i="1"/>
  <c r="DF58" i="1"/>
  <c r="DF59" i="1"/>
  <c r="DF60" i="1"/>
  <c r="DF61" i="1"/>
  <c r="DF62" i="1"/>
  <c r="DF63" i="1"/>
  <c r="DF64" i="1"/>
  <c r="DF71" i="1"/>
  <c r="DG56" i="1"/>
  <c r="DG57" i="1"/>
  <c r="DG58" i="1"/>
  <c r="DG59" i="1"/>
  <c r="DG60" i="1"/>
  <c r="DG61" i="1"/>
  <c r="DG62" i="1"/>
  <c r="DG63" i="1"/>
  <c r="DG64" i="1"/>
  <c r="DG71" i="1"/>
  <c r="DH56" i="1"/>
  <c r="DH57" i="1"/>
  <c r="DH58" i="1"/>
  <c r="DH59" i="1"/>
  <c r="DH60" i="1"/>
  <c r="DH61" i="1"/>
  <c r="DH62" i="1"/>
  <c r="DH63" i="1"/>
  <c r="DH64" i="1"/>
  <c r="DH71" i="1"/>
  <c r="DI56" i="1"/>
  <c r="DI57" i="1"/>
  <c r="DI58" i="1"/>
  <c r="DI59" i="1"/>
  <c r="DI60" i="1"/>
  <c r="DI61" i="1"/>
  <c r="DI62" i="1"/>
  <c r="DI63" i="1"/>
  <c r="DI64" i="1"/>
  <c r="DI71" i="1"/>
  <c r="DJ56" i="1"/>
  <c r="DJ57" i="1"/>
  <c r="DJ58" i="1"/>
  <c r="DJ59" i="1"/>
  <c r="DJ60" i="1"/>
  <c r="DJ61" i="1"/>
  <c r="DJ62" i="1"/>
  <c r="DJ63" i="1"/>
  <c r="DJ64" i="1"/>
  <c r="DJ71" i="1"/>
  <c r="DK56" i="1"/>
  <c r="DK57" i="1"/>
  <c r="DK58" i="1"/>
  <c r="DK59" i="1"/>
  <c r="DK60" i="1"/>
  <c r="DK61" i="1"/>
  <c r="DK62" i="1"/>
  <c r="DK63" i="1"/>
  <c r="DK64" i="1"/>
  <c r="DK71" i="1"/>
  <c r="DL56" i="1"/>
  <c r="DL57" i="1"/>
  <c r="DL58" i="1"/>
  <c r="DL59" i="1"/>
  <c r="DL60" i="1"/>
  <c r="DL61" i="1"/>
  <c r="DL62" i="1"/>
  <c r="DL63" i="1"/>
  <c r="DL64" i="1"/>
  <c r="DL71" i="1"/>
  <c r="DM56" i="1"/>
  <c r="DM57" i="1"/>
  <c r="DM58" i="1"/>
  <c r="DM59" i="1"/>
  <c r="DM60" i="1"/>
  <c r="DM61" i="1"/>
  <c r="DM62" i="1"/>
  <c r="DM63" i="1"/>
  <c r="DM64" i="1"/>
  <c r="DM71" i="1"/>
  <c r="DN56" i="1"/>
  <c r="DN57" i="1"/>
  <c r="DN58" i="1"/>
  <c r="DN59" i="1"/>
  <c r="DN60" i="1"/>
  <c r="DN61" i="1"/>
  <c r="DN62" i="1"/>
  <c r="DN63" i="1"/>
  <c r="DN64" i="1"/>
  <c r="DN71" i="1"/>
  <c r="DO56" i="1"/>
  <c r="DO57" i="1"/>
  <c r="DO58" i="1"/>
  <c r="DO59" i="1"/>
  <c r="DO60" i="1"/>
  <c r="DO61" i="1"/>
  <c r="DO62" i="1"/>
  <c r="DO63" i="1"/>
  <c r="DO64" i="1"/>
  <c r="DO71" i="1"/>
  <c r="DP56" i="1"/>
  <c r="DP57" i="1"/>
  <c r="DP58" i="1"/>
  <c r="DP59" i="1"/>
  <c r="DP60" i="1"/>
  <c r="DP61" i="1"/>
  <c r="DP62" i="1"/>
  <c r="DP63" i="1"/>
  <c r="DP64" i="1"/>
  <c r="DP71" i="1"/>
  <c r="DQ56" i="1"/>
  <c r="DQ57" i="1"/>
  <c r="DQ58" i="1"/>
  <c r="DQ59" i="1"/>
  <c r="DQ60" i="1"/>
  <c r="DQ61" i="1"/>
  <c r="DQ62" i="1"/>
  <c r="DQ63" i="1"/>
  <c r="DQ64" i="1"/>
  <c r="DQ71" i="1"/>
  <c r="DR56" i="1"/>
  <c r="DR57" i="1"/>
  <c r="DR58" i="1"/>
  <c r="DR59" i="1"/>
  <c r="DR60" i="1"/>
  <c r="DR61" i="1"/>
  <c r="DR62" i="1"/>
  <c r="DR63" i="1"/>
  <c r="DR64" i="1"/>
  <c r="DR71" i="1"/>
  <c r="DS56" i="1"/>
  <c r="DS57" i="1"/>
  <c r="DS58" i="1"/>
  <c r="DS59" i="1"/>
  <c r="DS60" i="1"/>
  <c r="DS61" i="1"/>
  <c r="DS62" i="1"/>
  <c r="DS63" i="1"/>
  <c r="DS64" i="1"/>
  <c r="DS71" i="1"/>
  <c r="DT56" i="1"/>
  <c r="DT57" i="1"/>
  <c r="DT58" i="1"/>
  <c r="DT59" i="1"/>
  <c r="DT60" i="1"/>
  <c r="DT61" i="1"/>
  <c r="DT62" i="1"/>
  <c r="DT63" i="1"/>
  <c r="DT64" i="1"/>
  <c r="DT71" i="1"/>
  <c r="DU56" i="1"/>
  <c r="DU57" i="1"/>
  <c r="DU58" i="1"/>
  <c r="DU59" i="1"/>
  <c r="DU60" i="1"/>
  <c r="DU61" i="1"/>
  <c r="DU62" i="1"/>
  <c r="DU63" i="1"/>
  <c r="DU64" i="1"/>
  <c r="DU71" i="1"/>
  <c r="DV56" i="1"/>
  <c r="DV57" i="1"/>
  <c r="DV58" i="1"/>
  <c r="DV59" i="1"/>
  <c r="DV60" i="1"/>
  <c r="DV61" i="1"/>
  <c r="DV62" i="1"/>
  <c r="DV63" i="1"/>
  <c r="DV64" i="1"/>
  <c r="DV71" i="1"/>
  <c r="DW56" i="1"/>
  <c r="DW57" i="1"/>
  <c r="DW58" i="1"/>
  <c r="DW59" i="1"/>
  <c r="DW60" i="1"/>
  <c r="DW61" i="1"/>
  <c r="DW62" i="1"/>
  <c r="DW63" i="1"/>
  <c r="DW64" i="1"/>
  <c r="DW71" i="1"/>
  <c r="DX56" i="1"/>
  <c r="DX57" i="1"/>
  <c r="DX58" i="1"/>
  <c r="DX59" i="1"/>
  <c r="DX60" i="1"/>
  <c r="DX61" i="1"/>
  <c r="DX62" i="1"/>
  <c r="DX63" i="1"/>
  <c r="DX64" i="1"/>
  <c r="DX71" i="1"/>
  <c r="DY56" i="1"/>
  <c r="DY57" i="1"/>
  <c r="DY58" i="1"/>
  <c r="DY59" i="1"/>
  <c r="DY60" i="1"/>
  <c r="DY61" i="1"/>
  <c r="DY62" i="1"/>
  <c r="DY63" i="1"/>
  <c r="DY64" i="1"/>
  <c r="DY71" i="1"/>
  <c r="DZ56" i="1"/>
  <c r="DZ57" i="1"/>
  <c r="DZ58" i="1"/>
  <c r="DZ59" i="1"/>
  <c r="DZ60" i="1"/>
  <c r="DZ61" i="1"/>
  <c r="DZ62" i="1"/>
  <c r="DZ63" i="1"/>
  <c r="DZ64" i="1"/>
  <c r="DZ71" i="1"/>
  <c r="EA56" i="1"/>
  <c r="EA57" i="1"/>
  <c r="EA58" i="1"/>
  <c r="EA59" i="1"/>
  <c r="EA60" i="1"/>
  <c r="EA61" i="1"/>
  <c r="EA62" i="1"/>
  <c r="EA63" i="1"/>
  <c r="EA64" i="1"/>
  <c r="EA71" i="1"/>
  <c r="EB56" i="1"/>
  <c r="EB57" i="1"/>
  <c r="EB58" i="1"/>
  <c r="EB59" i="1"/>
  <c r="EB60" i="1"/>
  <c r="EB61" i="1"/>
  <c r="EB62" i="1"/>
  <c r="EB63" i="1"/>
  <c r="EB64" i="1"/>
  <c r="EB71" i="1"/>
  <c r="EC56" i="1"/>
  <c r="EC57" i="1"/>
  <c r="EC58" i="1"/>
  <c r="EC59" i="1"/>
  <c r="EC60" i="1"/>
  <c r="EC61" i="1"/>
  <c r="EC62" i="1"/>
  <c r="EC63" i="1"/>
  <c r="EC64" i="1"/>
  <c r="EC71" i="1"/>
  <c r="ED56" i="1"/>
  <c r="ED57" i="1"/>
  <c r="ED58" i="1"/>
  <c r="ED59" i="1"/>
  <c r="ED60" i="1"/>
  <c r="ED61" i="1"/>
  <c r="ED62" i="1"/>
  <c r="ED63" i="1"/>
  <c r="ED64" i="1"/>
  <c r="ED71" i="1"/>
  <c r="EE56" i="1"/>
  <c r="EE57" i="1"/>
  <c r="EE58" i="1"/>
  <c r="EE59" i="1"/>
  <c r="EE60" i="1"/>
  <c r="EE61" i="1"/>
  <c r="EE62" i="1"/>
  <c r="EE63" i="1"/>
  <c r="EE64" i="1"/>
  <c r="EE71" i="1"/>
  <c r="EF56" i="1"/>
  <c r="EF57" i="1"/>
  <c r="EF58" i="1"/>
  <c r="EF59" i="1"/>
  <c r="EF60" i="1"/>
  <c r="EF61" i="1"/>
  <c r="EF62" i="1"/>
  <c r="EF63" i="1"/>
  <c r="EF64" i="1"/>
  <c r="EF71" i="1"/>
  <c r="EG56" i="1"/>
  <c r="EG57" i="1"/>
  <c r="EG58" i="1"/>
  <c r="EG59" i="1"/>
  <c r="EG60" i="1"/>
  <c r="EG61" i="1"/>
  <c r="EG62" i="1"/>
  <c r="EG63" i="1"/>
  <c r="EG64" i="1"/>
  <c r="EG71" i="1"/>
  <c r="EH56" i="1"/>
  <c r="EH57" i="1"/>
  <c r="EH58" i="1"/>
  <c r="EH59" i="1"/>
  <c r="EH60" i="1"/>
  <c r="EH61" i="1"/>
  <c r="EH62" i="1"/>
  <c r="EH63" i="1"/>
  <c r="EH64" i="1"/>
  <c r="EH71" i="1"/>
  <c r="EI56" i="1"/>
  <c r="EI57" i="1"/>
  <c r="EI58" i="1"/>
  <c r="EI59" i="1"/>
  <c r="EI60" i="1"/>
  <c r="EI61" i="1"/>
  <c r="EI62" i="1"/>
  <c r="EI63" i="1"/>
  <c r="EI64" i="1"/>
  <c r="EI71" i="1"/>
  <c r="EJ56" i="1"/>
  <c r="EJ57" i="1"/>
  <c r="EJ58" i="1"/>
  <c r="EJ59" i="1"/>
  <c r="EJ60" i="1"/>
  <c r="EJ61" i="1"/>
  <c r="EJ62" i="1"/>
  <c r="EJ63" i="1"/>
  <c r="EJ64" i="1"/>
  <c r="EJ71" i="1"/>
  <c r="EK56" i="1"/>
  <c r="EK57" i="1"/>
  <c r="EK58" i="1"/>
  <c r="EK59" i="1"/>
  <c r="EK60" i="1"/>
  <c r="EK61" i="1"/>
  <c r="EK62" i="1"/>
  <c r="EK63" i="1"/>
  <c r="EK64" i="1"/>
  <c r="EK71" i="1"/>
  <c r="EL56" i="1"/>
  <c r="EL57" i="1"/>
  <c r="EL58" i="1"/>
  <c r="EL59" i="1"/>
  <c r="EL60" i="1"/>
  <c r="EL61" i="1"/>
  <c r="EL62" i="1"/>
  <c r="EL63" i="1"/>
  <c r="EL64" i="1"/>
  <c r="EL71" i="1"/>
  <c r="EM56" i="1"/>
  <c r="EM57" i="1"/>
  <c r="EM58" i="1"/>
  <c r="EM59" i="1"/>
  <c r="EM60" i="1"/>
  <c r="EM61" i="1"/>
  <c r="EM62" i="1"/>
  <c r="EM63" i="1"/>
  <c r="EM64" i="1"/>
  <c r="EM71" i="1"/>
  <c r="EN56" i="1"/>
  <c r="EN57" i="1"/>
  <c r="EN58" i="1"/>
  <c r="EN59" i="1"/>
  <c r="EN60" i="1"/>
  <c r="EN61" i="1"/>
  <c r="EN62" i="1"/>
  <c r="EN63" i="1"/>
  <c r="EN64" i="1"/>
  <c r="EN71" i="1"/>
  <c r="EO56" i="1"/>
  <c r="EO57" i="1"/>
  <c r="EO58" i="1"/>
  <c r="EO59" i="1"/>
  <c r="EO60" i="1"/>
  <c r="EO61" i="1"/>
  <c r="EO62" i="1"/>
  <c r="EO63" i="1"/>
  <c r="EO64" i="1"/>
  <c r="EO71" i="1"/>
  <c r="EP56" i="1"/>
  <c r="EP57" i="1"/>
  <c r="EP58" i="1"/>
  <c r="EP59" i="1"/>
  <c r="EP60" i="1"/>
  <c r="EP61" i="1"/>
  <c r="EP62" i="1"/>
  <c r="EP63" i="1"/>
  <c r="EP64" i="1"/>
  <c r="EP71" i="1"/>
  <c r="EQ56" i="1"/>
  <c r="EQ57" i="1"/>
  <c r="EQ58" i="1"/>
  <c r="EQ59" i="1"/>
  <c r="EQ60" i="1"/>
  <c r="EQ61" i="1"/>
  <c r="EQ62" i="1"/>
  <c r="EQ63" i="1"/>
  <c r="EQ64" i="1"/>
  <c r="EQ71" i="1"/>
  <c r="ER56" i="1"/>
  <c r="ER57" i="1"/>
  <c r="ER58" i="1"/>
  <c r="ER59" i="1"/>
  <c r="ER60" i="1"/>
  <c r="ER61" i="1"/>
  <c r="ER62" i="1"/>
  <c r="ER63" i="1"/>
  <c r="ER64" i="1"/>
  <c r="ER71" i="1"/>
  <c r="ES56" i="1"/>
  <c r="ES57" i="1"/>
  <c r="ES58" i="1"/>
  <c r="ES59" i="1"/>
  <c r="ES60" i="1"/>
  <c r="ES61" i="1"/>
  <c r="ES62" i="1"/>
  <c r="ES63" i="1"/>
  <c r="ES64" i="1"/>
  <c r="ES71" i="1"/>
  <c r="ET56" i="1"/>
  <c r="ET57" i="1"/>
  <c r="ET58" i="1"/>
  <c r="ET59" i="1"/>
  <c r="ET60" i="1"/>
  <c r="ET61" i="1"/>
  <c r="ET62" i="1"/>
  <c r="ET63" i="1"/>
  <c r="ET64" i="1"/>
  <c r="ET71" i="1"/>
  <c r="EU56" i="1"/>
  <c r="EU57" i="1"/>
  <c r="EU58" i="1"/>
  <c r="EU59" i="1"/>
  <c r="EU60" i="1"/>
  <c r="EU61" i="1"/>
  <c r="EU62" i="1"/>
  <c r="EU63" i="1"/>
  <c r="EU64" i="1"/>
  <c r="EU71" i="1"/>
  <c r="EV56" i="1"/>
  <c r="EV57" i="1"/>
  <c r="EV58" i="1"/>
  <c r="EV59" i="1"/>
  <c r="EV60" i="1"/>
  <c r="EV61" i="1"/>
  <c r="EV62" i="1"/>
  <c r="EV63" i="1"/>
  <c r="EV64" i="1"/>
  <c r="EV71" i="1"/>
  <c r="EW56" i="1"/>
  <c r="EW57" i="1"/>
  <c r="EW58" i="1"/>
  <c r="EW59" i="1"/>
  <c r="EW60" i="1"/>
  <c r="EW61" i="1"/>
  <c r="EW62" i="1"/>
  <c r="EW63" i="1"/>
  <c r="EW64" i="1"/>
  <c r="EW71" i="1"/>
  <c r="EX56" i="1"/>
  <c r="EX57" i="1"/>
  <c r="EX58" i="1"/>
  <c r="EX59" i="1"/>
  <c r="EX60" i="1"/>
  <c r="EX61" i="1"/>
  <c r="EX62" i="1"/>
  <c r="EX63" i="1"/>
  <c r="EX64" i="1"/>
  <c r="EX71" i="1"/>
  <c r="EY56" i="1"/>
  <c r="EY57" i="1"/>
  <c r="EY58" i="1"/>
  <c r="EY59" i="1"/>
  <c r="EY60" i="1"/>
  <c r="EY61" i="1"/>
  <c r="EY62" i="1"/>
  <c r="EY63" i="1"/>
  <c r="EY64" i="1"/>
  <c r="EY71" i="1"/>
  <c r="EZ56" i="1"/>
  <c r="EZ57" i="1"/>
  <c r="EZ58" i="1"/>
  <c r="EZ59" i="1"/>
  <c r="EZ60" i="1"/>
  <c r="EZ61" i="1"/>
  <c r="EZ62" i="1"/>
  <c r="EZ63" i="1"/>
  <c r="EZ64" i="1"/>
  <c r="EZ71" i="1"/>
  <c r="FA56" i="1"/>
  <c r="FA57" i="1"/>
  <c r="FA58" i="1"/>
  <c r="FA59" i="1"/>
  <c r="FA60" i="1"/>
  <c r="FA61" i="1"/>
  <c r="FA62" i="1"/>
  <c r="FA63" i="1"/>
  <c r="FA64" i="1"/>
  <c r="FA71" i="1"/>
  <c r="FB56" i="1"/>
  <c r="FB57" i="1"/>
  <c r="FB58" i="1"/>
  <c r="FB59" i="1"/>
  <c r="FB60" i="1"/>
  <c r="FB61" i="1"/>
  <c r="FB62" i="1"/>
  <c r="FB63" i="1"/>
  <c r="FB64" i="1"/>
  <c r="FB71" i="1"/>
  <c r="FC56" i="1"/>
  <c r="FC57" i="1"/>
  <c r="FC58" i="1"/>
  <c r="FC59" i="1"/>
  <c r="FC60" i="1"/>
  <c r="FC61" i="1"/>
  <c r="FC62" i="1"/>
  <c r="FC63" i="1"/>
  <c r="FC64" i="1"/>
  <c r="FC71" i="1"/>
  <c r="FD56" i="1"/>
  <c r="FD57" i="1"/>
  <c r="FD58" i="1"/>
  <c r="FD59" i="1"/>
  <c r="FD60" i="1"/>
  <c r="FD61" i="1"/>
  <c r="FD62" i="1"/>
  <c r="FD63" i="1"/>
  <c r="FD64" i="1"/>
  <c r="FD71" i="1"/>
  <c r="FE56" i="1"/>
  <c r="FE57" i="1"/>
  <c r="FE58" i="1"/>
  <c r="FE59" i="1"/>
  <c r="FE60" i="1"/>
  <c r="FE61" i="1"/>
  <c r="FE62" i="1"/>
  <c r="FE63" i="1"/>
  <c r="FE64" i="1"/>
  <c r="FE71" i="1"/>
  <c r="FF56" i="1"/>
  <c r="FF57" i="1"/>
  <c r="FF58" i="1"/>
  <c r="FF59" i="1"/>
  <c r="FF60" i="1"/>
  <c r="FF61" i="1"/>
  <c r="FF62" i="1"/>
  <c r="FF63" i="1"/>
  <c r="FF64" i="1"/>
  <c r="FF71" i="1"/>
  <c r="FG56" i="1"/>
  <c r="FG57" i="1"/>
  <c r="FG58" i="1"/>
  <c r="FG59" i="1"/>
  <c r="FG60" i="1"/>
  <c r="FG61" i="1"/>
  <c r="FG62" i="1"/>
  <c r="FG63" i="1"/>
  <c r="FG64" i="1"/>
  <c r="FG71" i="1"/>
  <c r="FH56" i="1"/>
  <c r="FH57" i="1"/>
  <c r="FH58" i="1"/>
  <c r="FH59" i="1"/>
  <c r="FH60" i="1"/>
  <c r="FH61" i="1"/>
  <c r="FH62" i="1"/>
  <c r="FH63" i="1"/>
  <c r="FH64" i="1"/>
  <c r="FH71" i="1"/>
  <c r="FI56" i="1"/>
  <c r="FI57" i="1"/>
  <c r="FI58" i="1"/>
  <c r="FI59" i="1"/>
  <c r="FI60" i="1"/>
  <c r="FI61" i="1"/>
  <c r="FI62" i="1"/>
  <c r="FI63" i="1"/>
  <c r="FI64" i="1"/>
  <c r="FI71" i="1"/>
  <c r="FJ56" i="1"/>
  <c r="FJ57" i="1"/>
  <c r="FJ58" i="1"/>
  <c r="FJ59" i="1"/>
  <c r="FJ60" i="1"/>
  <c r="FJ61" i="1"/>
  <c r="FJ62" i="1"/>
  <c r="FJ63" i="1"/>
  <c r="FJ64" i="1"/>
  <c r="FJ71" i="1"/>
  <c r="FK56" i="1"/>
  <c r="FK57" i="1"/>
  <c r="FK58" i="1"/>
  <c r="FK59" i="1"/>
  <c r="FK60" i="1"/>
  <c r="FK61" i="1"/>
  <c r="FK62" i="1"/>
  <c r="FK63" i="1"/>
  <c r="FK64" i="1"/>
  <c r="FK71" i="1"/>
  <c r="FL56" i="1"/>
  <c r="FL57" i="1"/>
  <c r="FL58" i="1"/>
  <c r="FL59" i="1"/>
  <c r="FL60" i="1"/>
  <c r="FL61" i="1"/>
  <c r="FL62" i="1"/>
  <c r="FL63" i="1"/>
  <c r="FL64" i="1"/>
  <c r="FL71" i="1"/>
  <c r="FM56" i="1"/>
  <c r="FM57" i="1"/>
  <c r="FM58" i="1"/>
  <c r="FM59" i="1"/>
  <c r="FM60" i="1"/>
  <c r="FM61" i="1"/>
  <c r="FM62" i="1"/>
  <c r="FM63" i="1"/>
  <c r="FM64" i="1"/>
  <c r="FM71" i="1"/>
  <c r="FN56" i="1"/>
  <c r="FN57" i="1"/>
  <c r="FN58" i="1"/>
  <c r="FN59" i="1"/>
  <c r="FN60" i="1"/>
  <c r="FN61" i="1"/>
  <c r="FN62" i="1"/>
  <c r="FN63" i="1"/>
  <c r="FN64" i="1"/>
  <c r="FN71" i="1"/>
  <c r="FO56" i="1"/>
  <c r="FO57" i="1"/>
  <c r="FO58" i="1"/>
  <c r="FO59" i="1"/>
  <c r="FO60" i="1"/>
  <c r="FO61" i="1"/>
  <c r="FO62" i="1"/>
  <c r="FO63" i="1"/>
  <c r="FO64" i="1"/>
  <c r="FO71" i="1"/>
  <c r="FP56" i="1"/>
  <c r="FP57" i="1"/>
  <c r="FP58" i="1"/>
  <c r="FP59" i="1"/>
  <c r="FP60" i="1"/>
  <c r="FP61" i="1"/>
  <c r="FP62" i="1"/>
  <c r="FP63" i="1"/>
  <c r="FP64" i="1"/>
  <c r="FP71" i="1"/>
  <c r="FQ56" i="1"/>
  <c r="FQ57" i="1"/>
  <c r="FQ58" i="1"/>
  <c r="FQ59" i="1"/>
  <c r="FQ60" i="1"/>
  <c r="FQ61" i="1"/>
  <c r="FQ62" i="1"/>
  <c r="FQ63" i="1"/>
  <c r="FQ64" i="1"/>
  <c r="FQ71" i="1"/>
  <c r="FR56" i="1"/>
  <c r="FR57" i="1"/>
  <c r="FR58" i="1"/>
  <c r="FR59" i="1"/>
  <c r="FR60" i="1"/>
  <c r="FR61" i="1"/>
  <c r="FR62" i="1"/>
  <c r="FR63" i="1"/>
  <c r="FR64" i="1"/>
  <c r="FR71" i="1"/>
  <c r="FS56" i="1"/>
  <c r="FS57" i="1"/>
  <c r="FS58" i="1"/>
  <c r="FS59" i="1"/>
  <c r="FS60" i="1"/>
  <c r="FS61" i="1"/>
  <c r="FS62" i="1"/>
  <c r="FS63" i="1"/>
  <c r="FS64" i="1"/>
  <c r="FS71" i="1"/>
  <c r="FT56" i="1"/>
  <c r="FT57" i="1"/>
  <c r="FT58" i="1"/>
  <c r="FT59" i="1"/>
  <c r="FT60" i="1"/>
  <c r="FT61" i="1"/>
  <c r="FT62" i="1"/>
  <c r="FT63" i="1"/>
  <c r="FT64" i="1"/>
  <c r="FT71" i="1"/>
  <c r="FU56" i="1"/>
  <c r="FU57" i="1"/>
  <c r="FU58" i="1"/>
  <c r="FU59" i="1"/>
  <c r="FU60" i="1"/>
  <c r="FU61" i="1"/>
  <c r="FU62" i="1"/>
  <c r="FU63" i="1"/>
  <c r="FU64" i="1"/>
  <c r="FU71" i="1"/>
  <c r="FV56" i="1"/>
  <c r="FV57" i="1"/>
  <c r="FV58" i="1"/>
  <c r="FV59" i="1"/>
  <c r="FV60" i="1"/>
  <c r="FV61" i="1"/>
  <c r="FV62" i="1"/>
  <c r="FV63" i="1"/>
  <c r="FV64" i="1"/>
  <c r="FV71" i="1"/>
  <c r="FW56" i="1"/>
  <c r="FW57" i="1"/>
  <c r="FW58" i="1"/>
  <c r="FW59" i="1"/>
  <c r="FW60" i="1"/>
  <c r="FW61" i="1"/>
  <c r="FW62" i="1"/>
  <c r="FW63" i="1"/>
  <c r="FW64" i="1"/>
  <c r="FW71" i="1"/>
  <c r="FX56" i="1"/>
  <c r="FX57" i="1"/>
  <c r="FX58" i="1"/>
  <c r="FX59" i="1"/>
  <c r="FX60" i="1"/>
  <c r="FX61" i="1"/>
  <c r="FX62" i="1"/>
  <c r="FX63" i="1"/>
  <c r="FX64" i="1"/>
  <c r="FX71" i="1"/>
  <c r="FY56" i="1"/>
  <c r="FY57" i="1"/>
  <c r="FY58" i="1"/>
  <c r="FY59" i="1"/>
  <c r="FY60" i="1"/>
  <c r="FY61" i="1"/>
  <c r="FY62" i="1"/>
  <c r="FY63" i="1"/>
  <c r="FY64" i="1"/>
  <c r="FY71" i="1"/>
  <c r="FZ56" i="1"/>
  <c r="FZ57" i="1"/>
  <c r="FZ58" i="1"/>
  <c r="FZ59" i="1"/>
  <c r="FZ60" i="1"/>
  <c r="FZ61" i="1"/>
  <c r="FZ62" i="1"/>
  <c r="FZ63" i="1"/>
  <c r="FZ64" i="1"/>
  <c r="FZ71" i="1"/>
  <c r="GA56" i="1"/>
  <c r="GA57" i="1"/>
  <c r="GA58" i="1"/>
  <c r="GA59" i="1"/>
  <c r="GA60" i="1"/>
  <c r="GA61" i="1"/>
  <c r="GA62" i="1"/>
  <c r="GA63" i="1"/>
  <c r="GA64" i="1"/>
  <c r="GA71" i="1"/>
  <c r="GB56" i="1"/>
  <c r="GB57" i="1"/>
  <c r="GB58" i="1"/>
  <c r="GB59" i="1"/>
  <c r="GB60" i="1"/>
  <c r="GB61" i="1"/>
  <c r="GB62" i="1"/>
  <c r="GB63" i="1"/>
  <c r="GB64" i="1"/>
  <c r="GB71" i="1"/>
  <c r="GC56" i="1"/>
  <c r="GC57" i="1"/>
  <c r="GC58" i="1"/>
  <c r="GC59" i="1"/>
  <c r="GC60" i="1"/>
  <c r="GC61" i="1"/>
  <c r="GC62" i="1"/>
  <c r="GC63" i="1"/>
  <c r="GC64" i="1"/>
  <c r="GC71" i="1"/>
  <c r="GD56" i="1"/>
  <c r="GD57" i="1"/>
  <c r="GD58" i="1"/>
  <c r="GD59" i="1"/>
  <c r="GD60" i="1"/>
  <c r="GD61" i="1"/>
  <c r="GD62" i="1"/>
  <c r="GD63" i="1"/>
  <c r="GD64" i="1"/>
  <c r="GD71" i="1"/>
  <c r="GE56" i="1"/>
  <c r="GE57" i="1"/>
  <c r="GE58" i="1"/>
  <c r="GE59" i="1"/>
  <c r="GE60" i="1"/>
  <c r="GE61" i="1"/>
  <c r="GE62" i="1"/>
  <c r="GE63" i="1"/>
  <c r="GE64" i="1"/>
  <c r="GE71" i="1"/>
  <c r="GF56" i="1"/>
  <c r="GF57" i="1"/>
  <c r="GF58" i="1"/>
  <c r="GF59" i="1"/>
  <c r="GF60" i="1"/>
  <c r="GF61" i="1"/>
  <c r="GF62" i="1"/>
  <c r="GF63" i="1"/>
  <c r="GF64" i="1"/>
  <c r="GF71" i="1"/>
  <c r="GG56" i="1"/>
  <c r="GG57" i="1"/>
  <c r="GG58" i="1"/>
  <c r="GG59" i="1"/>
  <c r="GG60" i="1"/>
  <c r="GG61" i="1"/>
  <c r="GG62" i="1"/>
  <c r="GG63" i="1"/>
  <c r="GG64" i="1"/>
  <c r="GG71" i="1"/>
  <c r="GH56" i="1"/>
  <c r="GH57" i="1"/>
  <c r="GH58" i="1"/>
  <c r="GH59" i="1"/>
  <c r="GH60" i="1"/>
  <c r="GH61" i="1"/>
  <c r="GH62" i="1"/>
  <c r="GH63" i="1"/>
  <c r="GH64" i="1"/>
  <c r="GH71" i="1"/>
  <c r="GI56" i="1"/>
  <c r="GI57" i="1"/>
  <c r="GI58" i="1"/>
  <c r="GI59" i="1"/>
  <c r="GI60" i="1"/>
  <c r="GI61" i="1"/>
  <c r="GI62" i="1"/>
  <c r="GI63" i="1"/>
  <c r="GI64" i="1"/>
  <c r="GI71" i="1"/>
  <c r="GJ56" i="1"/>
  <c r="GJ57" i="1"/>
  <c r="GJ58" i="1"/>
  <c r="GJ59" i="1"/>
  <c r="GJ60" i="1"/>
  <c r="GJ61" i="1"/>
  <c r="GJ62" i="1"/>
  <c r="GJ63" i="1"/>
  <c r="GJ64" i="1"/>
  <c r="GJ71" i="1"/>
  <c r="GK56" i="1"/>
  <c r="GK57" i="1"/>
  <c r="GK58" i="1"/>
  <c r="GK59" i="1"/>
  <c r="GK60" i="1"/>
  <c r="GK61" i="1"/>
  <c r="GK62" i="1"/>
  <c r="GK63" i="1"/>
  <c r="GK64" i="1"/>
  <c r="GK71" i="1"/>
  <c r="GL56" i="1"/>
  <c r="GL57" i="1"/>
  <c r="GL58" i="1"/>
  <c r="GL59" i="1"/>
  <c r="GL60" i="1"/>
  <c r="GL61" i="1"/>
  <c r="GL62" i="1"/>
  <c r="GL63" i="1"/>
  <c r="GL64" i="1"/>
  <c r="GL71" i="1"/>
  <c r="GM56" i="1"/>
  <c r="GM57" i="1"/>
  <c r="GM58" i="1"/>
  <c r="GM59" i="1"/>
  <c r="GM60" i="1"/>
  <c r="GM61" i="1"/>
  <c r="GM62" i="1"/>
  <c r="GM63" i="1"/>
  <c r="GM64" i="1"/>
  <c r="GM71" i="1"/>
  <c r="GN56" i="1"/>
  <c r="GN57" i="1"/>
  <c r="GN58" i="1"/>
  <c r="GN59" i="1"/>
  <c r="GN60" i="1"/>
  <c r="GN61" i="1"/>
  <c r="GN62" i="1"/>
  <c r="GN63" i="1"/>
  <c r="GN64" i="1"/>
  <c r="GN71" i="1"/>
  <c r="GO56" i="1"/>
  <c r="GO57" i="1"/>
  <c r="GO58" i="1"/>
  <c r="GO59" i="1"/>
  <c r="GO60" i="1"/>
  <c r="GO61" i="1"/>
  <c r="GO62" i="1"/>
  <c r="GO63" i="1"/>
  <c r="GO64" i="1"/>
  <c r="GO71" i="1"/>
  <c r="GP56" i="1"/>
  <c r="GP57" i="1"/>
  <c r="GP58" i="1"/>
  <c r="GP59" i="1"/>
  <c r="GP60" i="1"/>
  <c r="GP61" i="1"/>
  <c r="GP62" i="1"/>
  <c r="GP63" i="1"/>
  <c r="GP64" i="1"/>
  <c r="GP71" i="1"/>
  <c r="GQ56" i="1"/>
  <c r="GQ57" i="1"/>
  <c r="GQ58" i="1"/>
  <c r="GQ59" i="1"/>
  <c r="GQ60" i="1"/>
  <c r="GQ61" i="1"/>
  <c r="GQ62" i="1"/>
  <c r="GQ63" i="1"/>
  <c r="GQ64" i="1"/>
  <c r="GQ71" i="1"/>
  <c r="GR56" i="1"/>
  <c r="GR57" i="1"/>
  <c r="GR58" i="1"/>
  <c r="GR59" i="1"/>
  <c r="GR60" i="1"/>
  <c r="GR61" i="1"/>
  <c r="GR62" i="1"/>
  <c r="GR63" i="1"/>
  <c r="GR64" i="1"/>
  <c r="GR71" i="1"/>
  <c r="GS56" i="1"/>
  <c r="GS57" i="1"/>
  <c r="GS58" i="1"/>
  <c r="GS59" i="1"/>
  <c r="GS60" i="1"/>
  <c r="GS61" i="1"/>
  <c r="GS62" i="1"/>
  <c r="GS63" i="1"/>
  <c r="GS64" i="1"/>
  <c r="GS71" i="1"/>
  <c r="GT56" i="1"/>
  <c r="GT57" i="1"/>
  <c r="GT58" i="1"/>
  <c r="GT59" i="1"/>
  <c r="GT60" i="1"/>
  <c r="GT61" i="1"/>
  <c r="GT62" i="1"/>
  <c r="GT63" i="1"/>
  <c r="GT64" i="1"/>
  <c r="GT71" i="1"/>
  <c r="GU56" i="1"/>
  <c r="GU57" i="1"/>
  <c r="GU58" i="1"/>
  <c r="GU59" i="1"/>
  <c r="GU60" i="1"/>
  <c r="GU61" i="1"/>
  <c r="GU62" i="1"/>
  <c r="GU63" i="1"/>
  <c r="GU64" i="1"/>
  <c r="GU71" i="1"/>
  <c r="GV56" i="1"/>
  <c r="GV57" i="1"/>
  <c r="GV58" i="1"/>
  <c r="GV59" i="1"/>
  <c r="GV60" i="1"/>
  <c r="GV61" i="1"/>
  <c r="GV62" i="1"/>
  <c r="GV63" i="1"/>
  <c r="GV64" i="1"/>
  <c r="GV71" i="1"/>
  <c r="GW56" i="1"/>
  <c r="GW57" i="1"/>
  <c r="GW58" i="1"/>
  <c r="GW59" i="1"/>
  <c r="GW60" i="1"/>
  <c r="GW61" i="1"/>
  <c r="GW62" i="1"/>
  <c r="GW63" i="1"/>
  <c r="GW64" i="1"/>
  <c r="GW71" i="1"/>
  <c r="GX56" i="1"/>
  <c r="GX57" i="1"/>
  <c r="GX58" i="1"/>
  <c r="GX59" i="1"/>
  <c r="GX60" i="1"/>
  <c r="GX61" i="1"/>
  <c r="GX62" i="1"/>
  <c r="GX63" i="1"/>
  <c r="GX64" i="1"/>
  <c r="GX71" i="1"/>
  <c r="GY56" i="1"/>
  <c r="GY57" i="1"/>
  <c r="GY58" i="1"/>
  <c r="GY59" i="1"/>
  <c r="GY60" i="1"/>
  <c r="GY61" i="1"/>
  <c r="GY62" i="1"/>
  <c r="GY63" i="1"/>
  <c r="GY64" i="1"/>
  <c r="GY71" i="1"/>
  <c r="GZ56" i="1"/>
  <c r="GZ57" i="1"/>
  <c r="GZ58" i="1"/>
  <c r="GZ59" i="1"/>
  <c r="GZ60" i="1"/>
  <c r="GZ61" i="1"/>
  <c r="GZ62" i="1"/>
  <c r="GZ63" i="1"/>
  <c r="GZ64" i="1"/>
  <c r="GZ71" i="1"/>
  <c r="HA56" i="1"/>
  <c r="HA57" i="1"/>
  <c r="HA58" i="1"/>
  <c r="HA59" i="1"/>
  <c r="HA60" i="1"/>
  <c r="HA61" i="1"/>
  <c r="HA62" i="1"/>
  <c r="HA63" i="1"/>
  <c r="HA64" i="1"/>
  <c r="HA71" i="1"/>
  <c r="HB56" i="1"/>
  <c r="HB57" i="1"/>
  <c r="HB58" i="1"/>
  <c r="HB59" i="1"/>
  <c r="HB60" i="1"/>
  <c r="HB61" i="1"/>
  <c r="HB62" i="1"/>
  <c r="HB63" i="1"/>
  <c r="HB64" i="1"/>
  <c r="HB71" i="1"/>
  <c r="HC56" i="1"/>
  <c r="HC57" i="1"/>
  <c r="HC58" i="1"/>
  <c r="HC59" i="1"/>
  <c r="HC60" i="1"/>
  <c r="HC61" i="1"/>
  <c r="HC62" i="1"/>
  <c r="HC63" i="1"/>
  <c r="HC64" i="1"/>
  <c r="HC71" i="1"/>
  <c r="HD56" i="1"/>
  <c r="HD57" i="1"/>
  <c r="HD58" i="1"/>
  <c r="HD59" i="1"/>
  <c r="HD60" i="1"/>
  <c r="HD61" i="1"/>
  <c r="HD62" i="1"/>
  <c r="HD63" i="1"/>
  <c r="HD64" i="1"/>
  <c r="HD71" i="1"/>
  <c r="HE56" i="1"/>
  <c r="HE57" i="1"/>
  <c r="HE58" i="1"/>
  <c r="HE59" i="1"/>
  <c r="HE60" i="1"/>
  <c r="HE61" i="1"/>
  <c r="HE62" i="1"/>
  <c r="HE63" i="1"/>
  <c r="HE64" i="1"/>
  <c r="HE71" i="1"/>
  <c r="HF56" i="1"/>
  <c r="HF57" i="1"/>
  <c r="HF58" i="1"/>
  <c r="HF59" i="1"/>
  <c r="HF60" i="1"/>
  <c r="HF61" i="1"/>
  <c r="HF62" i="1"/>
  <c r="HF63" i="1"/>
  <c r="HF64" i="1"/>
  <c r="HF71" i="1"/>
  <c r="HG56" i="1"/>
  <c r="HG57" i="1"/>
  <c r="HG58" i="1"/>
  <c r="HG59" i="1"/>
  <c r="HG60" i="1"/>
  <c r="HG61" i="1"/>
  <c r="HG62" i="1"/>
  <c r="HG63" i="1"/>
  <c r="HG64" i="1"/>
  <c r="HG71" i="1"/>
  <c r="HH56" i="1"/>
  <c r="HH57" i="1"/>
  <c r="HH58" i="1"/>
  <c r="HH59" i="1"/>
  <c r="HH60" i="1"/>
  <c r="HH61" i="1"/>
  <c r="HH62" i="1"/>
  <c r="HH63" i="1"/>
  <c r="HH64" i="1"/>
  <c r="HH71" i="1"/>
  <c r="HI56" i="1"/>
  <c r="HI57" i="1"/>
  <c r="HI58" i="1"/>
  <c r="HI59" i="1"/>
  <c r="HI60" i="1"/>
  <c r="HI61" i="1"/>
  <c r="HI62" i="1"/>
  <c r="HI63" i="1"/>
  <c r="HI64" i="1"/>
  <c r="HI71" i="1"/>
  <c r="HJ56" i="1"/>
  <c r="HJ57" i="1"/>
  <c r="HJ58" i="1"/>
  <c r="HJ59" i="1"/>
  <c r="HJ60" i="1"/>
  <c r="HJ61" i="1"/>
  <c r="HJ62" i="1"/>
  <c r="HJ63" i="1"/>
  <c r="HJ64" i="1"/>
  <c r="HJ71" i="1"/>
  <c r="HK56" i="1"/>
  <c r="HK57" i="1"/>
  <c r="HK58" i="1"/>
  <c r="HK59" i="1"/>
  <c r="HK60" i="1"/>
  <c r="HK61" i="1"/>
  <c r="HK62" i="1"/>
  <c r="HK63" i="1"/>
  <c r="HK64" i="1"/>
  <c r="HK71" i="1"/>
  <c r="HL56" i="1"/>
  <c r="HL57" i="1"/>
  <c r="HL58" i="1"/>
  <c r="HL59" i="1"/>
  <c r="HL60" i="1"/>
  <c r="HL61" i="1"/>
  <c r="HL62" i="1"/>
  <c r="HL63" i="1"/>
  <c r="HL64" i="1"/>
  <c r="HL71" i="1"/>
  <c r="HM56" i="1"/>
  <c r="HM57" i="1"/>
  <c r="HM58" i="1"/>
  <c r="HM59" i="1"/>
  <c r="HM60" i="1"/>
  <c r="HM61" i="1"/>
  <c r="HM62" i="1"/>
  <c r="HM63" i="1"/>
  <c r="HM64" i="1"/>
  <c r="HM71" i="1"/>
  <c r="HN56" i="1"/>
  <c r="HN57" i="1"/>
  <c r="HN58" i="1"/>
  <c r="HN59" i="1"/>
  <c r="HN60" i="1"/>
  <c r="HN61" i="1"/>
  <c r="HN62" i="1"/>
  <c r="HN63" i="1"/>
  <c r="HN64" i="1"/>
  <c r="HN71" i="1"/>
  <c r="HO56" i="1"/>
  <c r="HO57" i="1"/>
  <c r="HO58" i="1"/>
  <c r="HO59" i="1"/>
  <c r="HO60" i="1"/>
  <c r="HO61" i="1"/>
  <c r="HO62" i="1"/>
  <c r="HO63" i="1"/>
  <c r="HO64" i="1"/>
  <c r="HO71" i="1"/>
  <c r="HP56" i="1"/>
  <c r="HP57" i="1"/>
  <c r="HP58" i="1"/>
  <c r="HP59" i="1"/>
  <c r="HP60" i="1"/>
  <c r="HP61" i="1"/>
  <c r="HP62" i="1"/>
  <c r="HP63" i="1"/>
  <c r="HP64" i="1"/>
  <c r="HP71" i="1"/>
  <c r="HQ56" i="1"/>
  <c r="HQ57" i="1"/>
  <c r="HQ58" i="1"/>
  <c r="HQ59" i="1"/>
  <c r="HQ60" i="1"/>
  <c r="HQ61" i="1"/>
  <c r="HQ62" i="1"/>
  <c r="HQ63" i="1"/>
  <c r="HQ64" i="1"/>
  <c r="HQ71" i="1"/>
  <c r="HR56" i="1"/>
  <c r="HR57" i="1"/>
  <c r="HR58" i="1"/>
  <c r="HR59" i="1"/>
  <c r="HR60" i="1"/>
  <c r="HR61" i="1"/>
  <c r="HR62" i="1"/>
  <c r="HR63" i="1"/>
  <c r="HR64" i="1"/>
  <c r="HR71" i="1"/>
  <c r="HS56" i="1"/>
  <c r="HS57" i="1"/>
  <c r="HS58" i="1"/>
  <c r="HS59" i="1"/>
  <c r="HS60" i="1"/>
  <c r="HS61" i="1"/>
  <c r="HS62" i="1"/>
  <c r="HS63" i="1"/>
  <c r="HS64" i="1"/>
  <c r="HS71" i="1"/>
  <c r="HT56" i="1"/>
  <c r="HT57" i="1"/>
  <c r="HT58" i="1"/>
  <c r="HT59" i="1"/>
  <c r="HT60" i="1"/>
  <c r="HT61" i="1"/>
  <c r="HT62" i="1"/>
  <c r="HT63" i="1"/>
  <c r="HT64" i="1"/>
  <c r="HT71" i="1"/>
  <c r="HU56" i="1"/>
  <c r="HU57" i="1"/>
  <c r="HU58" i="1"/>
  <c r="HU59" i="1"/>
  <c r="HU60" i="1"/>
  <c r="HU61" i="1"/>
  <c r="HU62" i="1"/>
  <c r="HU63" i="1"/>
  <c r="HU64" i="1"/>
  <c r="HU71" i="1"/>
  <c r="HV56" i="1"/>
  <c r="HV57" i="1"/>
  <c r="HV58" i="1"/>
  <c r="HV59" i="1"/>
  <c r="HV60" i="1"/>
  <c r="HV61" i="1"/>
  <c r="HV62" i="1"/>
  <c r="HV63" i="1"/>
  <c r="HV64" i="1"/>
  <c r="HV71" i="1"/>
  <c r="HW56" i="1"/>
  <c r="HW57" i="1"/>
  <c r="HW58" i="1"/>
  <c r="HW59" i="1"/>
  <c r="HW60" i="1"/>
  <c r="HW61" i="1"/>
  <c r="HW62" i="1"/>
  <c r="HW63" i="1"/>
  <c r="HW64" i="1"/>
  <c r="HW71" i="1"/>
  <c r="HX56" i="1"/>
  <c r="HX57" i="1"/>
  <c r="HX58" i="1"/>
  <c r="HX59" i="1"/>
  <c r="HX60" i="1"/>
  <c r="HX61" i="1"/>
  <c r="HX62" i="1"/>
  <c r="HX63" i="1"/>
  <c r="HX64" i="1"/>
  <c r="HX71" i="1"/>
  <c r="HY56" i="1"/>
  <c r="HY57" i="1"/>
  <c r="HY58" i="1"/>
  <c r="HY59" i="1"/>
  <c r="HY60" i="1"/>
  <c r="HY61" i="1"/>
  <c r="HY62" i="1"/>
  <c r="HY63" i="1"/>
  <c r="HY64" i="1"/>
  <c r="HY71" i="1"/>
  <c r="HZ56" i="1"/>
  <c r="HZ57" i="1"/>
  <c r="HZ58" i="1"/>
  <c r="HZ59" i="1"/>
  <c r="HZ60" i="1"/>
  <c r="HZ61" i="1"/>
  <c r="HZ62" i="1"/>
  <c r="HZ63" i="1"/>
  <c r="HZ64" i="1"/>
  <c r="HZ71" i="1"/>
  <c r="IA56" i="1"/>
  <c r="IA57" i="1"/>
  <c r="IA58" i="1"/>
  <c r="IA59" i="1"/>
  <c r="IA60" i="1"/>
  <c r="IA61" i="1"/>
  <c r="IA62" i="1"/>
  <c r="IA63" i="1"/>
  <c r="IA64" i="1"/>
  <c r="IA71" i="1"/>
  <c r="IB56" i="1"/>
  <c r="IB57" i="1"/>
  <c r="IB58" i="1"/>
  <c r="IB59" i="1"/>
  <c r="IB60" i="1"/>
  <c r="IB61" i="1"/>
  <c r="IB62" i="1"/>
  <c r="IB63" i="1"/>
  <c r="IB64" i="1"/>
  <c r="IB71" i="1"/>
  <c r="IC56" i="1"/>
  <c r="IC57" i="1"/>
  <c r="IC58" i="1"/>
  <c r="IC59" i="1"/>
  <c r="IC60" i="1"/>
  <c r="IC61" i="1"/>
  <c r="IC62" i="1"/>
  <c r="IC63" i="1"/>
  <c r="IC64" i="1"/>
  <c r="IC71" i="1"/>
  <c r="ID56" i="1"/>
  <c r="ID57" i="1"/>
  <c r="ID58" i="1"/>
  <c r="ID59" i="1"/>
  <c r="ID60" i="1"/>
  <c r="ID61" i="1"/>
  <c r="ID62" i="1"/>
  <c r="ID63" i="1"/>
  <c r="ID64" i="1"/>
  <c r="ID71" i="1"/>
  <c r="IE56" i="1"/>
  <c r="IE57" i="1"/>
  <c r="IE58" i="1"/>
  <c r="IE59" i="1"/>
  <c r="IE60" i="1"/>
  <c r="IE61" i="1"/>
  <c r="IE62" i="1"/>
  <c r="IE63" i="1"/>
  <c r="IE64" i="1"/>
  <c r="IE71" i="1"/>
  <c r="IF56" i="1"/>
  <c r="IF57" i="1"/>
  <c r="IF58" i="1"/>
  <c r="IF59" i="1"/>
  <c r="IF60" i="1"/>
  <c r="IF61" i="1"/>
  <c r="IF62" i="1"/>
  <c r="IF63" i="1"/>
  <c r="IF64" i="1"/>
  <c r="IF71" i="1"/>
  <c r="IG56" i="1"/>
  <c r="IG57" i="1"/>
  <c r="IG58" i="1"/>
  <c r="IG59" i="1"/>
  <c r="IG60" i="1"/>
  <c r="IG61" i="1"/>
  <c r="IG62" i="1"/>
  <c r="IG63" i="1"/>
  <c r="IG64" i="1"/>
  <c r="IG71" i="1"/>
  <c r="IH56" i="1"/>
  <c r="IH57" i="1"/>
  <c r="IH58" i="1"/>
  <c r="IH59" i="1"/>
  <c r="IH60" i="1"/>
  <c r="IH61" i="1"/>
  <c r="IH62" i="1"/>
  <c r="IH63" i="1"/>
  <c r="IH64" i="1"/>
  <c r="IH71" i="1"/>
  <c r="II56" i="1"/>
  <c r="II57" i="1"/>
  <c r="II58" i="1"/>
  <c r="II59" i="1"/>
  <c r="II60" i="1"/>
  <c r="II61" i="1"/>
  <c r="II62" i="1"/>
  <c r="II63" i="1"/>
  <c r="II64" i="1"/>
  <c r="II71" i="1"/>
  <c r="IJ56" i="1"/>
  <c r="IJ57" i="1"/>
  <c r="IJ58" i="1"/>
  <c r="IJ59" i="1"/>
  <c r="IJ60" i="1"/>
  <c r="IJ61" i="1"/>
  <c r="IJ62" i="1"/>
  <c r="IJ63" i="1"/>
  <c r="IJ64" i="1"/>
  <c r="IJ71" i="1"/>
  <c r="IK56" i="1"/>
  <c r="IK57" i="1"/>
  <c r="IK58" i="1"/>
  <c r="IK59" i="1"/>
  <c r="IK60" i="1"/>
  <c r="IK61" i="1"/>
  <c r="IK62" i="1"/>
  <c r="IK63" i="1"/>
  <c r="IK64" i="1"/>
  <c r="IK71" i="1"/>
  <c r="IL56" i="1"/>
  <c r="IL57" i="1"/>
  <c r="IL58" i="1"/>
  <c r="IL59" i="1"/>
  <c r="IL60" i="1"/>
  <c r="IL61" i="1"/>
  <c r="IL62" i="1"/>
  <c r="IL63" i="1"/>
  <c r="IL64" i="1"/>
  <c r="IL71" i="1"/>
  <c r="IM56" i="1"/>
  <c r="IM57" i="1"/>
  <c r="IM58" i="1"/>
  <c r="IM59" i="1"/>
  <c r="IM60" i="1"/>
  <c r="IM61" i="1"/>
  <c r="IM62" i="1"/>
  <c r="IM63" i="1"/>
  <c r="IM64" i="1"/>
  <c r="IM71" i="1"/>
  <c r="IN56" i="1"/>
  <c r="IN57" i="1"/>
  <c r="IN58" i="1"/>
  <c r="IN59" i="1"/>
  <c r="IN60" i="1"/>
  <c r="IN61" i="1"/>
  <c r="IN62" i="1"/>
  <c r="IN63" i="1"/>
  <c r="IN64" i="1"/>
  <c r="IN71" i="1"/>
  <c r="IO56" i="1"/>
  <c r="IO57" i="1"/>
  <c r="IO58" i="1"/>
  <c r="IO59" i="1"/>
  <c r="IO60" i="1"/>
  <c r="IO61" i="1"/>
  <c r="IO62" i="1"/>
  <c r="IO63" i="1"/>
  <c r="IO64" i="1"/>
  <c r="IO71" i="1"/>
  <c r="IP56" i="1"/>
  <c r="IP57" i="1"/>
  <c r="IP58" i="1"/>
  <c r="IP59" i="1"/>
  <c r="IP60" i="1"/>
  <c r="IP61" i="1"/>
  <c r="IP62" i="1"/>
  <c r="IP63" i="1"/>
  <c r="IP64" i="1"/>
  <c r="IP71" i="1"/>
  <c r="IQ56" i="1"/>
  <c r="IQ57" i="1"/>
  <c r="IQ58" i="1"/>
  <c r="IQ59" i="1"/>
  <c r="IQ60" i="1"/>
  <c r="IQ61" i="1"/>
  <c r="IQ62" i="1"/>
  <c r="IQ63" i="1"/>
  <c r="IQ64" i="1"/>
  <c r="IQ71" i="1"/>
  <c r="IR56" i="1"/>
  <c r="IR57" i="1"/>
  <c r="IR58" i="1"/>
  <c r="IR59" i="1"/>
  <c r="IR60" i="1"/>
  <c r="IR61" i="1"/>
  <c r="IR62" i="1"/>
  <c r="IR63" i="1"/>
  <c r="IR64" i="1"/>
  <c r="IR71" i="1"/>
  <c r="IS56" i="1"/>
  <c r="IS57" i="1"/>
  <c r="IS58" i="1"/>
  <c r="IS59" i="1"/>
  <c r="IS60" i="1"/>
  <c r="IS61" i="1"/>
  <c r="IS62" i="1"/>
  <c r="IS63" i="1"/>
  <c r="IS64" i="1"/>
  <c r="IS71" i="1"/>
  <c r="IT56" i="1"/>
  <c r="IT57" i="1"/>
  <c r="IT58" i="1"/>
  <c r="IT59" i="1"/>
  <c r="IT60" i="1"/>
  <c r="IT61" i="1"/>
  <c r="IT62" i="1"/>
  <c r="IT63" i="1"/>
  <c r="IT64" i="1"/>
  <c r="IT71" i="1"/>
  <c r="IU56" i="1"/>
  <c r="IU57" i="1"/>
  <c r="IU58" i="1"/>
  <c r="IU59" i="1"/>
  <c r="IU60" i="1"/>
  <c r="IU61" i="1"/>
  <c r="IU62" i="1"/>
  <c r="IU63" i="1"/>
  <c r="IU64" i="1"/>
  <c r="IU71" i="1"/>
  <c r="IV56" i="1"/>
  <c r="IV57" i="1"/>
  <c r="IV58" i="1"/>
  <c r="IV59" i="1"/>
  <c r="IV60" i="1"/>
  <c r="IV61" i="1"/>
  <c r="IV62" i="1"/>
  <c r="IV63" i="1"/>
  <c r="IV64" i="1"/>
  <c r="IV71" i="1"/>
  <c r="IW56" i="1"/>
  <c r="IW57" i="1"/>
  <c r="IW58" i="1"/>
  <c r="IW59" i="1"/>
  <c r="IW60" i="1"/>
  <c r="IW61" i="1"/>
  <c r="IW62" i="1"/>
  <c r="IW63" i="1"/>
  <c r="IW64" i="1"/>
  <c r="IW71" i="1"/>
  <c r="IX56" i="1"/>
  <c r="IX57" i="1"/>
  <c r="IX58" i="1"/>
  <c r="IX59" i="1"/>
  <c r="IX60" i="1"/>
  <c r="IX61" i="1"/>
  <c r="IX62" i="1"/>
  <c r="IX63" i="1"/>
  <c r="IX64" i="1"/>
  <c r="IX71" i="1"/>
  <c r="IY56" i="1"/>
  <c r="IY57" i="1"/>
  <c r="IY58" i="1"/>
  <c r="IY59" i="1"/>
  <c r="IY60" i="1"/>
  <c r="IY61" i="1"/>
  <c r="IY62" i="1"/>
  <c r="IY63" i="1"/>
  <c r="IY64" i="1"/>
  <c r="IY71" i="1"/>
  <c r="IZ56" i="1"/>
  <c r="IZ57" i="1"/>
  <c r="IZ58" i="1"/>
  <c r="IZ59" i="1"/>
  <c r="IZ60" i="1"/>
  <c r="IZ61" i="1"/>
  <c r="IZ62" i="1"/>
  <c r="IZ63" i="1"/>
  <c r="IZ64" i="1"/>
  <c r="IZ71" i="1"/>
  <c r="JA56" i="1"/>
  <c r="JA57" i="1"/>
  <c r="JA58" i="1"/>
  <c r="JA59" i="1"/>
  <c r="JA60" i="1"/>
  <c r="JA61" i="1"/>
  <c r="JA62" i="1"/>
  <c r="JA63" i="1"/>
  <c r="JA64" i="1"/>
  <c r="JA71" i="1"/>
  <c r="JB56" i="1"/>
  <c r="JB57" i="1"/>
  <c r="JB58" i="1"/>
  <c r="JB59" i="1"/>
  <c r="JB60" i="1"/>
  <c r="JB61" i="1"/>
  <c r="JB62" i="1"/>
  <c r="JB63" i="1"/>
  <c r="JB64" i="1"/>
  <c r="JB71" i="1"/>
  <c r="JC56" i="1"/>
  <c r="JC57" i="1"/>
  <c r="JC58" i="1"/>
  <c r="JC59" i="1"/>
  <c r="JC60" i="1"/>
  <c r="JC61" i="1"/>
  <c r="JC62" i="1"/>
  <c r="JC63" i="1"/>
  <c r="JC64" i="1"/>
  <c r="JC71" i="1"/>
  <c r="JD56" i="1"/>
  <c r="JD57" i="1"/>
  <c r="JD58" i="1"/>
  <c r="JD59" i="1"/>
  <c r="JD60" i="1"/>
  <c r="JD61" i="1"/>
  <c r="JD62" i="1"/>
  <c r="JD63" i="1"/>
  <c r="JD64" i="1"/>
  <c r="JD71" i="1"/>
  <c r="JE56" i="1"/>
  <c r="JE57" i="1"/>
  <c r="JE58" i="1"/>
  <c r="JE59" i="1"/>
  <c r="JE60" i="1"/>
  <c r="JE61" i="1"/>
  <c r="JE62" i="1"/>
  <c r="JE63" i="1"/>
  <c r="JE64" i="1"/>
  <c r="JE71" i="1"/>
  <c r="JF56" i="1"/>
  <c r="JF57" i="1"/>
  <c r="JF58" i="1"/>
  <c r="JF59" i="1"/>
  <c r="JF60" i="1"/>
  <c r="JF61" i="1"/>
  <c r="JF62" i="1"/>
  <c r="JF63" i="1"/>
  <c r="JF64" i="1"/>
  <c r="JF71" i="1"/>
  <c r="JG56" i="1"/>
  <c r="JG57" i="1"/>
  <c r="JG58" i="1"/>
  <c r="JG59" i="1"/>
  <c r="JG60" i="1"/>
  <c r="JG61" i="1"/>
  <c r="JG62" i="1"/>
  <c r="JG63" i="1"/>
  <c r="JG64" i="1"/>
  <c r="JG71" i="1"/>
  <c r="JH56" i="1"/>
  <c r="JH57" i="1"/>
  <c r="JH58" i="1"/>
  <c r="JH59" i="1"/>
  <c r="JH60" i="1"/>
  <c r="JH61" i="1"/>
  <c r="JH62" i="1"/>
  <c r="JH63" i="1"/>
  <c r="JH64" i="1"/>
  <c r="JH71" i="1"/>
  <c r="JI56" i="1"/>
  <c r="JI57" i="1"/>
  <c r="JI58" i="1"/>
  <c r="JI59" i="1"/>
  <c r="JI60" i="1"/>
  <c r="JI61" i="1"/>
  <c r="JI62" i="1"/>
  <c r="JI63" i="1"/>
  <c r="JI64" i="1"/>
  <c r="JI71" i="1"/>
  <c r="JJ56" i="1"/>
  <c r="JJ57" i="1"/>
  <c r="JJ58" i="1"/>
  <c r="JJ59" i="1"/>
  <c r="JJ60" i="1"/>
  <c r="JJ61" i="1"/>
  <c r="JJ62" i="1"/>
  <c r="JJ63" i="1"/>
  <c r="JJ64" i="1"/>
  <c r="JJ71" i="1"/>
  <c r="JK56" i="1"/>
  <c r="JK57" i="1"/>
  <c r="JK58" i="1"/>
  <c r="JK59" i="1"/>
  <c r="JK60" i="1"/>
  <c r="JK61" i="1"/>
  <c r="JK62" i="1"/>
  <c r="JK63" i="1"/>
  <c r="JK64" i="1"/>
  <c r="JK71" i="1"/>
  <c r="JL56" i="1"/>
  <c r="JL57" i="1"/>
  <c r="JL58" i="1"/>
  <c r="JL59" i="1"/>
  <c r="JL60" i="1"/>
  <c r="JL61" i="1"/>
  <c r="JL62" i="1"/>
  <c r="JL63" i="1"/>
  <c r="JL64" i="1"/>
  <c r="JL71" i="1"/>
  <c r="JM56" i="1"/>
  <c r="JM57" i="1"/>
  <c r="JM58" i="1"/>
  <c r="JM59" i="1"/>
  <c r="JM60" i="1"/>
  <c r="JM61" i="1"/>
  <c r="JM62" i="1"/>
  <c r="JM63" i="1"/>
  <c r="JM64" i="1"/>
  <c r="JM71" i="1"/>
  <c r="JN56" i="1"/>
  <c r="JN57" i="1"/>
  <c r="JN58" i="1"/>
  <c r="JN59" i="1"/>
  <c r="JN60" i="1"/>
  <c r="JN61" i="1"/>
  <c r="JN62" i="1"/>
  <c r="JN63" i="1"/>
  <c r="JN64" i="1"/>
  <c r="JN71" i="1"/>
  <c r="JO56" i="1"/>
  <c r="JO57" i="1"/>
  <c r="JO58" i="1"/>
  <c r="JO59" i="1"/>
  <c r="JO60" i="1"/>
  <c r="JO61" i="1"/>
  <c r="JO62" i="1"/>
  <c r="JO63" i="1"/>
  <c r="JO64" i="1"/>
  <c r="JO71" i="1"/>
  <c r="JP56" i="1"/>
  <c r="JP57" i="1"/>
  <c r="JP58" i="1"/>
  <c r="JP59" i="1"/>
  <c r="JP60" i="1"/>
  <c r="JP61" i="1"/>
  <c r="JP62" i="1"/>
  <c r="JP63" i="1"/>
  <c r="JP64" i="1"/>
  <c r="JP71" i="1"/>
  <c r="JQ56" i="1"/>
  <c r="JQ57" i="1"/>
  <c r="JQ58" i="1"/>
  <c r="JQ59" i="1"/>
  <c r="JQ60" i="1"/>
  <c r="JQ61" i="1"/>
  <c r="JQ62" i="1"/>
  <c r="JQ63" i="1"/>
  <c r="JQ64" i="1"/>
  <c r="JQ71" i="1"/>
  <c r="JR56" i="1"/>
  <c r="JR57" i="1"/>
  <c r="JR58" i="1"/>
  <c r="JR59" i="1"/>
  <c r="JR60" i="1"/>
  <c r="JR61" i="1"/>
  <c r="JR62" i="1"/>
  <c r="JR63" i="1"/>
  <c r="JR64" i="1"/>
  <c r="JR71" i="1"/>
  <c r="JS56" i="1"/>
  <c r="JS57" i="1"/>
  <c r="JS58" i="1"/>
  <c r="JS59" i="1"/>
  <c r="JS60" i="1"/>
  <c r="JS61" i="1"/>
  <c r="JS62" i="1"/>
  <c r="JS63" i="1"/>
  <c r="JS64" i="1"/>
  <c r="JS71" i="1"/>
  <c r="JT56" i="1"/>
  <c r="JT57" i="1"/>
  <c r="JT58" i="1"/>
  <c r="JT59" i="1"/>
  <c r="JT60" i="1"/>
  <c r="JT61" i="1"/>
  <c r="JT62" i="1"/>
  <c r="JT63" i="1"/>
  <c r="JT64" i="1"/>
  <c r="JT71" i="1"/>
  <c r="JU56" i="1"/>
  <c r="JU57" i="1"/>
  <c r="JU58" i="1"/>
  <c r="JU59" i="1"/>
  <c r="JU60" i="1"/>
  <c r="JU61" i="1"/>
  <c r="JU62" i="1"/>
  <c r="JU63" i="1"/>
  <c r="JU64" i="1"/>
  <c r="JU71" i="1"/>
  <c r="JV56" i="1"/>
  <c r="JV57" i="1"/>
  <c r="JV58" i="1"/>
  <c r="JV59" i="1"/>
  <c r="JV60" i="1"/>
  <c r="JV61" i="1"/>
  <c r="JV62" i="1"/>
  <c r="JV63" i="1"/>
  <c r="JV64" i="1"/>
  <c r="JV71" i="1"/>
  <c r="JW56" i="1"/>
  <c r="JW57" i="1"/>
  <c r="JW58" i="1"/>
  <c r="JW59" i="1"/>
  <c r="JW60" i="1"/>
  <c r="JW61" i="1"/>
  <c r="JW62" i="1"/>
  <c r="JW63" i="1"/>
  <c r="JW64" i="1"/>
  <c r="JW71" i="1"/>
  <c r="JX56" i="1"/>
  <c r="JX57" i="1"/>
  <c r="JX58" i="1"/>
  <c r="JX59" i="1"/>
  <c r="JX60" i="1"/>
  <c r="JX61" i="1"/>
  <c r="JX62" i="1"/>
  <c r="JX63" i="1"/>
  <c r="JX64" i="1"/>
  <c r="JX71" i="1"/>
  <c r="JY56" i="1"/>
  <c r="JY57" i="1"/>
  <c r="JY58" i="1"/>
  <c r="JY59" i="1"/>
  <c r="JY60" i="1"/>
  <c r="JY61" i="1"/>
  <c r="JY62" i="1"/>
  <c r="JY63" i="1"/>
  <c r="JY64" i="1"/>
  <c r="JY71" i="1"/>
  <c r="JZ56" i="1"/>
  <c r="JZ57" i="1"/>
  <c r="JZ58" i="1"/>
  <c r="JZ59" i="1"/>
  <c r="JZ60" i="1"/>
  <c r="JZ61" i="1"/>
  <c r="JZ62" i="1"/>
  <c r="JZ63" i="1"/>
  <c r="JZ64" i="1"/>
  <c r="JZ71" i="1"/>
  <c r="KA56" i="1"/>
  <c r="KA57" i="1"/>
  <c r="KA58" i="1"/>
  <c r="KA59" i="1"/>
  <c r="KA60" i="1"/>
  <c r="KA61" i="1"/>
  <c r="KA62" i="1"/>
  <c r="KA63" i="1"/>
  <c r="KA64" i="1"/>
  <c r="KA71" i="1"/>
  <c r="KB56" i="1"/>
  <c r="KB57" i="1"/>
  <c r="KB58" i="1"/>
  <c r="KB59" i="1"/>
  <c r="KB60" i="1"/>
  <c r="KB61" i="1"/>
  <c r="KB62" i="1"/>
  <c r="KB63" i="1"/>
  <c r="KB64" i="1"/>
  <c r="KB71" i="1"/>
  <c r="KC56" i="1"/>
  <c r="KC57" i="1"/>
  <c r="KC58" i="1"/>
  <c r="KC59" i="1"/>
  <c r="KC60" i="1"/>
  <c r="KC61" i="1"/>
  <c r="KC62" i="1"/>
  <c r="KC63" i="1"/>
  <c r="KC64" i="1"/>
  <c r="KC71" i="1"/>
  <c r="KD56" i="1"/>
  <c r="KD57" i="1"/>
  <c r="KD58" i="1"/>
  <c r="KD59" i="1"/>
  <c r="KD60" i="1"/>
  <c r="KD61" i="1"/>
  <c r="KD62" i="1"/>
  <c r="KD63" i="1"/>
  <c r="KD64" i="1"/>
  <c r="KD71" i="1"/>
  <c r="KE56" i="1"/>
  <c r="KE57" i="1"/>
  <c r="KE58" i="1"/>
  <c r="KE59" i="1"/>
  <c r="KE60" i="1"/>
  <c r="KE61" i="1"/>
  <c r="KE62" i="1"/>
  <c r="KE63" i="1"/>
  <c r="KE64" i="1"/>
  <c r="KE71" i="1"/>
  <c r="KF56" i="1"/>
  <c r="KF57" i="1"/>
  <c r="KF58" i="1"/>
  <c r="KF59" i="1"/>
  <c r="KF60" i="1"/>
  <c r="KF61" i="1"/>
  <c r="KF62" i="1"/>
  <c r="KF63" i="1"/>
  <c r="KF64" i="1"/>
  <c r="KF71" i="1"/>
  <c r="KG56" i="1"/>
  <c r="KG57" i="1"/>
  <c r="KG58" i="1"/>
  <c r="KG59" i="1"/>
  <c r="KG60" i="1"/>
  <c r="KG61" i="1"/>
  <c r="KG62" i="1"/>
  <c r="KG63" i="1"/>
  <c r="KG64" i="1"/>
  <c r="KG71" i="1"/>
  <c r="KH56" i="1"/>
  <c r="KH57" i="1"/>
  <c r="KH58" i="1"/>
  <c r="KH59" i="1"/>
  <c r="KH60" i="1"/>
  <c r="KH61" i="1"/>
  <c r="KH62" i="1"/>
  <c r="KH63" i="1"/>
  <c r="KH64" i="1"/>
  <c r="KH71" i="1"/>
  <c r="KI56" i="1"/>
  <c r="KI57" i="1"/>
  <c r="KI58" i="1"/>
  <c r="KI59" i="1"/>
  <c r="KI60" i="1"/>
  <c r="KI61" i="1"/>
  <c r="KI62" i="1"/>
  <c r="KI63" i="1"/>
  <c r="KI64" i="1"/>
  <c r="KI71" i="1"/>
  <c r="KJ56" i="1"/>
  <c r="KJ57" i="1"/>
  <c r="KJ58" i="1"/>
  <c r="KJ59" i="1"/>
  <c r="KJ60" i="1"/>
  <c r="KJ61" i="1"/>
  <c r="KJ62" i="1"/>
  <c r="KJ63" i="1"/>
  <c r="KJ64" i="1"/>
  <c r="KJ71" i="1"/>
  <c r="KK56" i="1"/>
  <c r="KK57" i="1"/>
  <c r="KK58" i="1"/>
  <c r="KK59" i="1"/>
  <c r="KK60" i="1"/>
  <c r="KK61" i="1"/>
  <c r="KK62" i="1"/>
  <c r="KK63" i="1"/>
  <c r="KK64" i="1"/>
  <c r="KK71" i="1"/>
  <c r="KL56" i="1"/>
  <c r="KL57" i="1"/>
  <c r="KL58" i="1"/>
  <c r="KL59" i="1"/>
  <c r="KL60" i="1"/>
  <c r="KL61" i="1"/>
  <c r="KL62" i="1"/>
  <c r="KL63" i="1"/>
  <c r="KL64" i="1"/>
  <c r="KL71" i="1"/>
  <c r="KM56" i="1"/>
  <c r="KM57" i="1"/>
  <c r="KM58" i="1"/>
  <c r="KM59" i="1"/>
  <c r="KM60" i="1"/>
  <c r="KM61" i="1"/>
  <c r="KM62" i="1"/>
  <c r="KM63" i="1"/>
  <c r="KM64" i="1"/>
  <c r="KM71" i="1"/>
  <c r="KN56" i="1"/>
  <c r="KN57" i="1"/>
  <c r="KN58" i="1"/>
  <c r="KN59" i="1"/>
  <c r="KN60" i="1"/>
  <c r="KN61" i="1"/>
  <c r="KN62" i="1"/>
  <c r="KN63" i="1"/>
  <c r="KN64" i="1"/>
  <c r="KN71" i="1"/>
  <c r="KO56" i="1"/>
  <c r="KO57" i="1"/>
  <c r="KO58" i="1"/>
  <c r="KO59" i="1"/>
  <c r="KO60" i="1"/>
  <c r="KO61" i="1"/>
  <c r="KO62" i="1"/>
  <c r="KO63" i="1"/>
  <c r="KO64" i="1"/>
  <c r="KO71" i="1"/>
  <c r="KP56" i="1"/>
  <c r="KP57" i="1"/>
  <c r="KP58" i="1"/>
  <c r="KP59" i="1"/>
  <c r="KP60" i="1"/>
  <c r="KP61" i="1"/>
  <c r="KP62" i="1"/>
  <c r="KP63" i="1"/>
  <c r="KP64" i="1"/>
  <c r="KP71" i="1"/>
  <c r="KQ56" i="1"/>
  <c r="KQ57" i="1"/>
  <c r="KQ58" i="1"/>
  <c r="KQ59" i="1"/>
  <c r="KQ60" i="1"/>
  <c r="KQ61" i="1"/>
  <c r="KQ62" i="1"/>
  <c r="KQ63" i="1"/>
  <c r="KQ64" i="1"/>
  <c r="KQ71" i="1"/>
  <c r="KR56" i="1"/>
  <c r="KR57" i="1"/>
  <c r="KR58" i="1"/>
  <c r="KR59" i="1"/>
  <c r="KR60" i="1"/>
  <c r="KR61" i="1"/>
  <c r="KR62" i="1"/>
  <c r="KR63" i="1"/>
  <c r="KR64" i="1"/>
  <c r="KR71" i="1"/>
  <c r="KS56" i="1"/>
  <c r="KS57" i="1"/>
  <c r="KS58" i="1"/>
  <c r="KS59" i="1"/>
  <c r="KS60" i="1"/>
  <c r="KS61" i="1"/>
  <c r="KS62" i="1"/>
  <c r="KS63" i="1"/>
  <c r="KS64" i="1"/>
  <c r="KS71" i="1"/>
  <c r="KT56" i="1"/>
  <c r="KT57" i="1"/>
  <c r="KT58" i="1"/>
  <c r="KT59" i="1"/>
  <c r="KT60" i="1"/>
  <c r="KT61" i="1"/>
  <c r="KT62" i="1"/>
  <c r="KT63" i="1"/>
  <c r="KT64" i="1"/>
  <c r="KT71" i="1"/>
  <c r="KU56" i="1"/>
  <c r="KU57" i="1"/>
  <c r="KU58" i="1"/>
  <c r="KU59" i="1"/>
  <c r="KU60" i="1"/>
  <c r="KU61" i="1"/>
  <c r="KU62" i="1"/>
  <c r="KU63" i="1"/>
  <c r="KU64" i="1"/>
  <c r="KU71" i="1"/>
  <c r="KV56" i="1"/>
  <c r="KV57" i="1"/>
  <c r="KV58" i="1"/>
  <c r="KV59" i="1"/>
  <c r="KV60" i="1"/>
  <c r="KV61" i="1"/>
  <c r="KV62" i="1"/>
  <c r="KV63" i="1"/>
  <c r="KV64" i="1"/>
  <c r="KV71" i="1"/>
  <c r="KW56" i="1"/>
  <c r="KW57" i="1"/>
  <c r="KW58" i="1"/>
  <c r="KW59" i="1"/>
  <c r="KW60" i="1"/>
  <c r="KW61" i="1"/>
  <c r="KW62" i="1"/>
  <c r="KW63" i="1"/>
  <c r="KW64" i="1"/>
  <c r="KW71" i="1"/>
  <c r="KX56" i="1"/>
  <c r="KX57" i="1"/>
  <c r="KX58" i="1"/>
  <c r="KX59" i="1"/>
  <c r="KX60" i="1"/>
  <c r="KX61" i="1"/>
  <c r="KX62" i="1"/>
  <c r="KX63" i="1"/>
  <c r="KX64" i="1"/>
  <c r="KX71" i="1"/>
  <c r="KY56" i="1"/>
  <c r="KY57" i="1"/>
  <c r="KY58" i="1"/>
  <c r="KY59" i="1"/>
  <c r="KY60" i="1"/>
  <c r="KY61" i="1"/>
  <c r="KY62" i="1"/>
  <c r="KY63" i="1"/>
  <c r="KY64" i="1"/>
  <c r="KY71" i="1"/>
  <c r="KZ56" i="1"/>
  <c r="KZ57" i="1"/>
  <c r="KZ58" i="1"/>
  <c r="KZ59" i="1"/>
  <c r="KZ60" i="1"/>
  <c r="KZ61" i="1"/>
  <c r="KZ62" i="1"/>
  <c r="KZ63" i="1"/>
  <c r="KZ64" i="1"/>
  <c r="KZ71" i="1"/>
  <c r="LA56" i="1"/>
  <c r="LA57" i="1"/>
  <c r="LA58" i="1"/>
  <c r="LA59" i="1"/>
  <c r="LA60" i="1"/>
  <c r="LA61" i="1"/>
  <c r="LA62" i="1"/>
  <c r="LA63" i="1"/>
  <c r="LA64" i="1"/>
  <c r="LA71" i="1"/>
  <c r="LB56" i="1"/>
  <c r="LB57" i="1"/>
  <c r="LB58" i="1"/>
  <c r="LB59" i="1"/>
  <c r="LB60" i="1"/>
  <c r="LB61" i="1"/>
  <c r="LB62" i="1"/>
  <c r="LB63" i="1"/>
  <c r="LB64" i="1"/>
  <c r="LB71" i="1"/>
  <c r="LC56" i="1"/>
  <c r="LC57" i="1"/>
  <c r="LC58" i="1"/>
  <c r="LC59" i="1"/>
  <c r="LC60" i="1"/>
  <c r="LC61" i="1"/>
  <c r="LC62" i="1"/>
  <c r="LC63" i="1"/>
  <c r="LC64" i="1"/>
  <c r="LC71" i="1"/>
  <c r="LD56" i="1"/>
  <c r="LD57" i="1"/>
  <c r="LD58" i="1"/>
  <c r="LD59" i="1"/>
  <c r="LD60" i="1"/>
  <c r="LD61" i="1"/>
  <c r="LD62" i="1"/>
  <c r="LD63" i="1"/>
  <c r="LD64" i="1"/>
  <c r="LD71" i="1"/>
  <c r="LE56" i="1"/>
  <c r="LE57" i="1"/>
  <c r="LE58" i="1"/>
  <c r="LE59" i="1"/>
  <c r="LE60" i="1"/>
  <c r="LE61" i="1"/>
  <c r="LE62" i="1"/>
  <c r="LE63" i="1"/>
  <c r="LE64" i="1"/>
  <c r="LE71" i="1"/>
  <c r="LF56" i="1"/>
  <c r="LF57" i="1"/>
  <c r="LF58" i="1"/>
  <c r="LF59" i="1"/>
  <c r="LF60" i="1"/>
  <c r="LF61" i="1"/>
  <c r="LF62" i="1"/>
  <c r="LF63" i="1"/>
  <c r="LF64" i="1"/>
  <c r="LF71" i="1"/>
  <c r="LG56" i="1"/>
  <c r="LG57" i="1"/>
  <c r="LG58" i="1"/>
  <c r="LG59" i="1"/>
  <c r="LG60" i="1"/>
  <c r="LG61" i="1"/>
  <c r="LG62" i="1"/>
  <c r="LG63" i="1"/>
  <c r="LG64" i="1"/>
  <c r="LG71" i="1"/>
  <c r="LH56" i="1"/>
  <c r="LH57" i="1"/>
  <c r="LH58" i="1"/>
  <c r="LH59" i="1"/>
  <c r="LH60" i="1"/>
  <c r="LH61" i="1"/>
  <c r="LH62" i="1"/>
  <c r="LH63" i="1"/>
  <c r="LH64" i="1"/>
  <c r="LH71" i="1"/>
  <c r="LI56" i="1"/>
  <c r="LI57" i="1"/>
  <c r="LI58" i="1"/>
  <c r="LI59" i="1"/>
  <c r="LI60" i="1"/>
  <c r="LI61" i="1"/>
  <c r="LI62" i="1"/>
  <c r="LI63" i="1"/>
  <c r="LI64" i="1"/>
  <c r="LI71" i="1"/>
  <c r="LJ56" i="1"/>
  <c r="LJ57" i="1"/>
  <c r="LJ58" i="1"/>
  <c r="LJ59" i="1"/>
  <c r="LJ60" i="1"/>
  <c r="LJ61" i="1"/>
  <c r="LJ62" i="1"/>
  <c r="LJ63" i="1"/>
  <c r="LJ64" i="1"/>
  <c r="LJ71" i="1"/>
  <c r="LK56" i="1"/>
  <c r="LK57" i="1"/>
  <c r="LK58" i="1"/>
  <c r="LK59" i="1"/>
  <c r="LK60" i="1"/>
  <c r="LK61" i="1"/>
  <c r="LK62" i="1"/>
  <c r="LK63" i="1"/>
  <c r="LK64" i="1"/>
  <c r="LK71" i="1"/>
  <c r="LL56" i="1"/>
  <c r="LL57" i="1"/>
  <c r="LL58" i="1"/>
  <c r="LL59" i="1"/>
  <c r="LL60" i="1"/>
  <c r="LL61" i="1"/>
  <c r="LL62" i="1"/>
  <c r="LL63" i="1"/>
  <c r="LL64" i="1"/>
  <c r="LL71" i="1"/>
  <c r="LM56" i="1"/>
  <c r="LM57" i="1"/>
  <c r="LM58" i="1"/>
  <c r="LM59" i="1"/>
  <c r="LM60" i="1"/>
  <c r="LM61" i="1"/>
  <c r="LM62" i="1"/>
  <c r="LM63" i="1"/>
  <c r="LM64" i="1"/>
  <c r="LM71" i="1"/>
  <c r="LN56" i="1"/>
  <c r="LN57" i="1"/>
  <c r="LN58" i="1"/>
  <c r="LN59" i="1"/>
  <c r="LN60" i="1"/>
  <c r="LN61" i="1"/>
  <c r="LN62" i="1"/>
  <c r="LN63" i="1"/>
  <c r="LN64" i="1"/>
  <c r="LN71" i="1"/>
  <c r="LO56" i="1"/>
  <c r="LO57" i="1"/>
  <c r="LO58" i="1"/>
  <c r="LO59" i="1"/>
  <c r="LO60" i="1"/>
  <c r="LO61" i="1"/>
  <c r="LO62" i="1"/>
  <c r="LO63" i="1"/>
  <c r="LO64" i="1"/>
  <c r="LO71" i="1"/>
  <c r="LP56" i="1"/>
  <c r="LP57" i="1"/>
  <c r="LP58" i="1"/>
  <c r="LP59" i="1"/>
  <c r="LP60" i="1"/>
  <c r="LP61" i="1"/>
  <c r="LP62" i="1"/>
  <c r="LP63" i="1"/>
  <c r="LP64" i="1"/>
  <c r="LP71" i="1"/>
  <c r="LQ56" i="1"/>
  <c r="LQ57" i="1"/>
  <c r="LQ58" i="1"/>
  <c r="LQ59" i="1"/>
  <c r="LQ60" i="1"/>
  <c r="LQ61" i="1"/>
  <c r="LQ62" i="1"/>
  <c r="LQ63" i="1"/>
  <c r="LQ64" i="1"/>
  <c r="LQ71" i="1"/>
  <c r="LR56" i="1"/>
  <c r="LR57" i="1"/>
  <c r="LR58" i="1"/>
  <c r="LR59" i="1"/>
  <c r="LR60" i="1"/>
  <c r="LR61" i="1"/>
  <c r="LR62" i="1"/>
  <c r="LR63" i="1"/>
  <c r="LR64" i="1"/>
  <c r="LR71" i="1"/>
  <c r="LS56" i="1"/>
  <c r="LS57" i="1"/>
  <c r="LS58" i="1"/>
  <c r="LS59" i="1"/>
  <c r="LS60" i="1"/>
  <c r="LS61" i="1"/>
  <c r="LS62" i="1"/>
  <c r="LS63" i="1"/>
  <c r="LS64" i="1"/>
  <c r="LS71" i="1"/>
  <c r="LT56" i="1"/>
  <c r="LT57" i="1"/>
  <c r="LT58" i="1"/>
  <c r="LT59" i="1"/>
  <c r="LT60" i="1"/>
  <c r="LT61" i="1"/>
  <c r="LT62" i="1"/>
  <c r="LT63" i="1"/>
  <c r="LT64" i="1"/>
  <c r="LT71" i="1"/>
  <c r="LU56" i="1"/>
  <c r="LU57" i="1"/>
  <c r="LU58" i="1"/>
  <c r="LU59" i="1"/>
  <c r="LU60" i="1"/>
  <c r="LU61" i="1"/>
  <c r="LU62" i="1"/>
  <c r="LU63" i="1"/>
  <c r="LU64" i="1"/>
  <c r="LU71" i="1"/>
  <c r="LV56" i="1"/>
  <c r="LV57" i="1"/>
  <c r="LV58" i="1"/>
  <c r="LV59" i="1"/>
  <c r="LV60" i="1"/>
  <c r="LV61" i="1"/>
  <c r="LV62" i="1"/>
  <c r="LV63" i="1"/>
  <c r="LV64" i="1"/>
  <c r="LV71" i="1"/>
  <c r="LW56" i="1"/>
  <c r="LW57" i="1"/>
  <c r="LW58" i="1"/>
  <c r="LW59" i="1"/>
  <c r="LW60" i="1"/>
  <c r="LW61" i="1"/>
  <c r="LW62" i="1"/>
  <c r="LW63" i="1"/>
  <c r="LW64" i="1"/>
  <c r="LW71" i="1"/>
  <c r="LX56" i="1"/>
  <c r="LX57" i="1"/>
  <c r="LX58" i="1"/>
  <c r="LX59" i="1"/>
  <c r="LX60" i="1"/>
  <c r="LX61" i="1"/>
  <c r="LX62" i="1"/>
  <c r="LX63" i="1"/>
  <c r="LX64" i="1"/>
  <c r="LX71" i="1"/>
  <c r="LY56" i="1"/>
  <c r="LY57" i="1"/>
  <c r="LY58" i="1"/>
  <c r="LY59" i="1"/>
  <c r="LY60" i="1"/>
  <c r="LY61" i="1"/>
  <c r="LY62" i="1"/>
  <c r="LY63" i="1"/>
  <c r="LY64" i="1"/>
  <c r="LY71" i="1"/>
  <c r="LZ56" i="1"/>
  <c r="LZ57" i="1"/>
  <c r="LZ58" i="1"/>
  <c r="LZ59" i="1"/>
  <c r="LZ60" i="1"/>
  <c r="LZ61" i="1"/>
  <c r="LZ62" i="1"/>
  <c r="LZ63" i="1"/>
  <c r="LZ64" i="1"/>
  <c r="LZ71" i="1"/>
  <c r="MA56" i="1"/>
  <c r="MA57" i="1"/>
  <c r="MA58" i="1"/>
  <c r="MA59" i="1"/>
  <c r="MA60" i="1"/>
  <c r="MA61" i="1"/>
  <c r="MA62" i="1"/>
  <c r="MA63" i="1"/>
  <c r="MA64" i="1"/>
  <c r="MA71" i="1"/>
  <c r="MB56" i="1"/>
  <c r="MB57" i="1"/>
  <c r="MB58" i="1"/>
  <c r="MB59" i="1"/>
  <c r="MB60" i="1"/>
  <c r="MB61" i="1"/>
  <c r="MB62" i="1"/>
  <c r="MB63" i="1"/>
  <c r="MB64" i="1"/>
  <c r="MB71" i="1"/>
  <c r="MC56" i="1"/>
  <c r="MC57" i="1"/>
  <c r="MC58" i="1"/>
  <c r="MC59" i="1"/>
  <c r="MC60" i="1"/>
  <c r="MC61" i="1"/>
  <c r="MC62" i="1"/>
  <c r="MC63" i="1"/>
  <c r="MC64" i="1"/>
  <c r="MC71" i="1"/>
  <c r="MD56" i="1"/>
  <c r="MD57" i="1"/>
  <c r="MD58" i="1"/>
  <c r="MD59" i="1"/>
  <c r="MD60" i="1"/>
  <c r="MD61" i="1"/>
  <c r="MD62" i="1"/>
  <c r="MD63" i="1"/>
  <c r="MD64" i="1"/>
  <c r="MD71" i="1"/>
  <c r="ME56" i="1"/>
  <c r="ME57" i="1"/>
  <c r="ME58" i="1"/>
  <c r="ME59" i="1"/>
  <c r="ME60" i="1"/>
  <c r="ME61" i="1"/>
  <c r="ME62" i="1"/>
  <c r="ME63" i="1"/>
  <c r="ME64" i="1"/>
  <c r="ME71" i="1"/>
  <c r="MF56" i="1"/>
  <c r="MF57" i="1"/>
  <c r="MF58" i="1"/>
  <c r="MF59" i="1"/>
  <c r="MF60" i="1"/>
  <c r="MF61" i="1"/>
  <c r="MF62" i="1"/>
  <c r="MF63" i="1"/>
  <c r="MF64" i="1"/>
  <c r="MF71" i="1"/>
  <c r="MG56" i="1"/>
  <c r="MG57" i="1"/>
  <c r="MG58" i="1"/>
  <c r="MG59" i="1"/>
  <c r="MG60" i="1"/>
  <c r="MG61" i="1"/>
  <c r="MG62" i="1"/>
  <c r="MG63" i="1"/>
  <c r="MG64" i="1"/>
  <c r="MG71" i="1"/>
  <c r="MH56" i="1"/>
  <c r="MH57" i="1"/>
  <c r="MH58" i="1"/>
  <c r="MH59" i="1"/>
  <c r="MH60" i="1"/>
  <c r="MH61" i="1"/>
  <c r="MH62" i="1"/>
  <c r="MH63" i="1"/>
  <c r="MH64" i="1"/>
  <c r="MH71" i="1"/>
  <c r="MI56" i="1"/>
  <c r="MI57" i="1"/>
  <c r="MI58" i="1"/>
  <c r="MI59" i="1"/>
  <c r="MI60" i="1"/>
  <c r="MI61" i="1"/>
  <c r="MI62" i="1"/>
  <c r="MI63" i="1"/>
  <c r="MI64" i="1"/>
  <c r="MI71" i="1"/>
  <c r="MJ56" i="1"/>
  <c r="MJ57" i="1"/>
  <c r="MJ58" i="1"/>
  <c r="MJ59" i="1"/>
  <c r="MJ60" i="1"/>
  <c r="MJ61" i="1"/>
  <c r="MJ62" i="1"/>
  <c r="MJ63" i="1"/>
  <c r="MJ64" i="1"/>
  <c r="MJ71" i="1"/>
  <c r="MK56" i="1"/>
  <c r="MK57" i="1"/>
  <c r="MK58" i="1"/>
  <c r="MK59" i="1"/>
  <c r="MK60" i="1"/>
  <c r="MK61" i="1"/>
  <c r="MK62" i="1"/>
  <c r="MK63" i="1"/>
  <c r="MK64" i="1"/>
  <c r="MK71" i="1"/>
  <c r="ML56" i="1"/>
  <c r="ML57" i="1"/>
  <c r="ML58" i="1"/>
  <c r="ML59" i="1"/>
  <c r="ML60" i="1"/>
  <c r="ML61" i="1"/>
  <c r="ML62" i="1"/>
  <c r="ML63" i="1"/>
  <c r="ML64" i="1"/>
  <c r="ML71" i="1"/>
  <c r="MM56" i="1"/>
  <c r="MM57" i="1"/>
  <c r="MM58" i="1"/>
  <c r="MM59" i="1"/>
  <c r="MM60" i="1"/>
  <c r="MM61" i="1"/>
  <c r="MM62" i="1"/>
  <c r="MM63" i="1"/>
  <c r="MM64" i="1"/>
  <c r="MM71" i="1"/>
  <c r="MN56" i="1"/>
  <c r="MN57" i="1"/>
  <c r="MN58" i="1"/>
  <c r="MN59" i="1"/>
  <c r="MN60" i="1"/>
  <c r="MN61" i="1"/>
  <c r="MN62" i="1"/>
  <c r="MN63" i="1"/>
  <c r="MN64" i="1"/>
  <c r="MN71" i="1"/>
  <c r="MO56" i="1"/>
  <c r="MO57" i="1"/>
  <c r="MO58" i="1"/>
  <c r="MO59" i="1"/>
  <c r="MO60" i="1"/>
  <c r="MO61" i="1"/>
  <c r="MO62" i="1"/>
  <c r="MO63" i="1"/>
  <c r="MO64" i="1"/>
  <c r="MO71" i="1"/>
  <c r="MP56" i="1"/>
  <c r="MP57" i="1"/>
  <c r="MP58" i="1"/>
  <c r="MP59" i="1"/>
  <c r="MP60" i="1"/>
  <c r="MP61" i="1"/>
  <c r="MP62" i="1"/>
  <c r="MP63" i="1"/>
  <c r="MP64" i="1"/>
  <c r="MP71" i="1"/>
  <c r="MQ56" i="1"/>
  <c r="MQ57" i="1"/>
  <c r="MQ58" i="1"/>
  <c r="MQ59" i="1"/>
  <c r="MQ60" i="1"/>
  <c r="MQ61" i="1"/>
  <c r="MQ62" i="1"/>
  <c r="MQ63" i="1"/>
  <c r="MQ64" i="1"/>
  <c r="MQ71" i="1"/>
  <c r="MR56" i="1"/>
  <c r="MR57" i="1"/>
  <c r="MR58" i="1"/>
  <c r="MR59" i="1"/>
  <c r="MR60" i="1"/>
  <c r="MR61" i="1"/>
  <c r="MR62" i="1"/>
  <c r="MR63" i="1"/>
  <c r="MR64" i="1"/>
  <c r="MR71" i="1"/>
  <c r="MS56" i="1"/>
  <c r="MS57" i="1"/>
  <c r="MS58" i="1"/>
  <c r="MS59" i="1"/>
  <c r="MS60" i="1"/>
  <c r="MS61" i="1"/>
  <c r="MS62" i="1"/>
  <c r="MS63" i="1"/>
  <c r="MS64" i="1"/>
  <c r="MS71" i="1"/>
  <c r="MT56" i="1"/>
  <c r="MT57" i="1"/>
  <c r="MT58" i="1"/>
  <c r="MT59" i="1"/>
  <c r="MT60" i="1"/>
  <c r="MT61" i="1"/>
  <c r="MT62" i="1"/>
  <c r="MT63" i="1"/>
  <c r="MT64" i="1"/>
  <c r="MT71" i="1"/>
  <c r="MU56" i="1"/>
  <c r="MU57" i="1"/>
  <c r="MU58" i="1"/>
  <c r="MU59" i="1"/>
  <c r="MU60" i="1"/>
  <c r="MU61" i="1"/>
  <c r="MU62" i="1"/>
  <c r="MU63" i="1"/>
  <c r="MU64" i="1"/>
  <c r="MU71" i="1"/>
  <c r="MV56" i="1"/>
  <c r="MV57" i="1"/>
  <c r="MV58" i="1"/>
  <c r="MV59" i="1"/>
  <c r="MV60" i="1"/>
  <c r="MV61" i="1"/>
  <c r="MV62" i="1"/>
  <c r="MV63" i="1"/>
  <c r="MV64" i="1"/>
  <c r="MV71" i="1"/>
  <c r="MW56" i="1"/>
  <c r="MW57" i="1"/>
  <c r="MW58" i="1"/>
  <c r="MW59" i="1"/>
  <c r="MW60" i="1"/>
  <c r="MW61" i="1"/>
  <c r="MW62" i="1"/>
  <c r="MW63" i="1"/>
  <c r="MW64" i="1"/>
  <c r="MW71" i="1"/>
  <c r="MX56" i="1"/>
  <c r="MX57" i="1"/>
  <c r="MX58" i="1"/>
  <c r="MX59" i="1"/>
  <c r="MX60" i="1"/>
  <c r="MX61" i="1"/>
  <c r="MX62" i="1"/>
  <c r="MX63" i="1"/>
  <c r="MX64" i="1"/>
  <c r="MX71" i="1"/>
  <c r="MY56" i="1"/>
  <c r="MY57" i="1"/>
  <c r="MY58" i="1"/>
  <c r="MY59" i="1"/>
  <c r="MY60" i="1"/>
  <c r="MY61" i="1"/>
  <c r="MY62" i="1"/>
  <c r="MY63" i="1"/>
  <c r="MY64" i="1"/>
  <c r="MY71" i="1"/>
  <c r="MZ56" i="1"/>
  <c r="MZ57" i="1"/>
  <c r="MZ58" i="1"/>
  <c r="MZ59" i="1"/>
  <c r="MZ60" i="1"/>
  <c r="MZ61" i="1"/>
  <c r="MZ62" i="1"/>
  <c r="MZ63" i="1"/>
  <c r="MZ64" i="1"/>
  <c r="MZ71" i="1"/>
  <c r="NA56" i="1"/>
  <c r="NA57" i="1"/>
  <c r="NA58" i="1"/>
  <c r="NA59" i="1"/>
  <c r="NA60" i="1"/>
  <c r="NA61" i="1"/>
  <c r="NA62" i="1"/>
  <c r="NA63" i="1"/>
  <c r="NA64" i="1"/>
  <c r="NA71" i="1"/>
  <c r="NB56" i="1"/>
  <c r="NB57" i="1"/>
  <c r="NB58" i="1"/>
  <c r="NB59" i="1"/>
  <c r="NB60" i="1"/>
  <c r="NB61" i="1"/>
  <c r="NB62" i="1"/>
  <c r="NB63" i="1"/>
  <c r="NB64" i="1"/>
  <c r="NB71" i="1"/>
  <c r="NC56" i="1"/>
  <c r="NC57" i="1"/>
  <c r="NC58" i="1"/>
  <c r="NC59" i="1"/>
  <c r="NC60" i="1"/>
  <c r="NC61" i="1"/>
  <c r="NC62" i="1"/>
  <c r="NC63" i="1"/>
  <c r="NC64" i="1"/>
  <c r="NC71" i="1"/>
  <c r="ND56" i="1"/>
  <c r="ND57" i="1"/>
  <c r="ND58" i="1"/>
  <c r="ND59" i="1"/>
  <c r="ND60" i="1"/>
  <c r="ND61" i="1"/>
  <c r="ND62" i="1"/>
  <c r="ND63" i="1"/>
  <c r="ND64" i="1"/>
  <c r="ND71" i="1"/>
  <c r="NE56" i="1"/>
  <c r="NE57" i="1"/>
  <c r="NE58" i="1"/>
  <c r="NE59" i="1"/>
  <c r="NE60" i="1"/>
  <c r="NE61" i="1"/>
  <c r="NE62" i="1"/>
  <c r="NE63" i="1"/>
  <c r="NE64" i="1"/>
  <c r="NE71" i="1"/>
  <c r="NF56" i="1"/>
  <c r="NF57" i="1"/>
  <c r="NF58" i="1"/>
  <c r="NF59" i="1"/>
  <c r="NF60" i="1"/>
  <c r="NF61" i="1"/>
  <c r="NF62" i="1"/>
  <c r="NF63" i="1"/>
  <c r="NF64" i="1"/>
  <c r="NF71" i="1"/>
  <c r="NG56" i="1"/>
  <c r="NG57" i="1"/>
  <c r="NG58" i="1"/>
  <c r="NG59" i="1"/>
  <c r="NG60" i="1"/>
  <c r="NG61" i="1"/>
  <c r="NG62" i="1"/>
  <c r="NG63" i="1"/>
  <c r="NG64" i="1"/>
  <c r="NG71" i="1"/>
  <c r="NH56" i="1"/>
  <c r="NH57" i="1"/>
  <c r="NH58" i="1"/>
  <c r="NH59" i="1"/>
  <c r="NH60" i="1"/>
  <c r="NH61" i="1"/>
  <c r="NH62" i="1"/>
  <c r="NH63" i="1"/>
  <c r="NH64" i="1"/>
  <c r="NH71" i="1"/>
  <c r="NI56" i="1"/>
  <c r="NI57" i="1"/>
  <c r="NI58" i="1"/>
  <c r="NI59" i="1"/>
  <c r="NI60" i="1"/>
  <c r="NI61" i="1"/>
  <c r="NI62" i="1"/>
  <c r="NI63" i="1"/>
  <c r="NI64" i="1"/>
  <c r="NI71" i="1"/>
  <c r="NJ56" i="1"/>
  <c r="NJ57" i="1"/>
  <c r="NJ58" i="1"/>
  <c r="NJ59" i="1"/>
  <c r="NJ60" i="1"/>
  <c r="NJ61" i="1"/>
  <c r="NJ62" i="1"/>
  <c r="NJ63" i="1"/>
  <c r="NJ64" i="1"/>
  <c r="NJ71" i="1"/>
  <c r="NK56" i="1"/>
  <c r="NK57" i="1"/>
  <c r="NK58" i="1"/>
  <c r="NK59" i="1"/>
  <c r="NK60" i="1"/>
  <c r="NK61" i="1"/>
  <c r="NK62" i="1"/>
  <c r="NK63" i="1"/>
  <c r="NK64" i="1"/>
  <c r="NK71" i="1"/>
  <c r="NL56" i="1"/>
  <c r="NL57" i="1"/>
  <c r="NL58" i="1"/>
  <c r="NL59" i="1"/>
  <c r="NL60" i="1"/>
  <c r="NL61" i="1"/>
  <c r="NL62" i="1"/>
  <c r="NL63" i="1"/>
  <c r="NL64" i="1"/>
  <c r="NL71" i="1"/>
  <c r="NM56" i="1"/>
  <c r="NM57" i="1"/>
  <c r="NM58" i="1"/>
  <c r="NM59" i="1"/>
  <c r="NM60" i="1"/>
  <c r="NM61" i="1"/>
  <c r="NM62" i="1"/>
  <c r="NM63" i="1"/>
  <c r="NM64" i="1"/>
  <c r="NM71" i="1"/>
  <c r="NN56" i="1"/>
  <c r="NN57" i="1"/>
  <c r="NN58" i="1"/>
  <c r="NN59" i="1"/>
  <c r="NN60" i="1"/>
  <c r="NN61" i="1"/>
  <c r="NN62" i="1"/>
  <c r="NN63" i="1"/>
  <c r="NN64" i="1"/>
  <c r="NN71" i="1"/>
  <c r="NO56" i="1"/>
  <c r="NO57" i="1"/>
  <c r="NO58" i="1"/>
  <c r="NO59" i="1"/>
  <c r="NO60" i="1"/>
  <c r="NO61" i="1"/>
  <c r="NO62" i="1"/>
  <c r="NO63" i="1"/>
  <c r="NO64" i="1"/>
  <c r="NO71" i="1"/>
  <c r="NP56" i="1"/>
  <c r="NP57" i="1"/>
  <c r="NP58" i="1"/>
  <c r="NP59" i="1"/>
  <c r="NP60" i="1"/>
  <c r="NP61" i="1"/>
  <c r="NP62" i="1"/>
  <c r="NP63" i="1"/>
  <c r="NP64" i="1"/>
  <c r="NP71" i="1"/>
  <c r="NQ56" i="1"/>
  <c r="NQ57" i="1"/>
  <c r="NQ58" i="1"/>
  <c r="NQ59" i="1"/>
  <c r="NQ60" i="1"/>
  <c r="NQ61" i="1"/>
  <c r="NQ62" i="1"/>
  <c r="NQ63" i="1"/>
  <c r="NQ64" i="1"/>
  <c r="NQ71" i="1"/>
  <c r="NR56" i="1"/>
  <c r="NR57" i="1"/>
  <c r="NR58" i="1"/>
  <c r="NR59" i="1"/>
  <c r="NR60" i="1"/>
  <c r="NR61" i="1"/>
  <c r="NR62" i="1"/>
  <c r="NR63" i="1"/>
  <c r="NR64" i="1"/>
  <c r="NR71" i="1"/>
  <c r="NS56" i="1"/>
  <c r="NS57" i="1"/>
  <c r="NS58" i="1"/>
  <c r="NS59" i="1"/>
  <c r="NS60" i="1"/>
  <c r="NS61" i="1"/>
  <c r="NS62" i="1"/>
  <c r="NS63" i="1"/>
  <c r="NS64" i="1"/>
  <c r="NS71" i="1"/>
  <c r="NT56" i="1"/>
  <c r="NT57" i="1"/>
  <c r="NT58" i="1"/>
  <c r="NT59" i="1"/>
  <c r="NT60" i="1"/>
  <c r="NT61" i="1"/>
  <c r="NT62" i="1"/>
  <c r="NT63" i="1"/>
  <c r="NT64" i="1"/>
  <c r="NT71" i="1"/>
  <c r="NU56" i="1"/>
  <c r="NU57" i="1"/>
  <c r="NU58" i="1"/>
  <c r="NU59" i="1"/>
  <c r="NU60" i="1"/>
  <c r="NU61" i="1"/>
  <c r="NU62" i="1"/>
  <c r="NU63" i="1"/>
  <c r="NU64" i="1"/>
  <c r="NU71" i="1"/>
  <c r="NV56" i="1"/>
  <c r="NV57" i="1"/>
  <c r="NV58" i="1"/>
  <c r="NV59" i="1"/>
  <c r="NV60" i="1"/>
  <c r="NV61" i="1"/>
  <c r="NV62" i="1"/>
  <c r="NV63" i="1"/>
  <c r="NV64" i="1"/>
  <c r="NV71" i="1"/>
  <c r="NW56" i="1"/>
  <c r="NW57" i="1"/>
  <c r="NW58" i="1"/>
  <c r="NW59" i="1"/>
  <c r="NW60" i="1"/>
  <c r="NW61" i="1"/>
  <c r="NW62" i="1"/>
  <c r="NW63" i="1"/>
  <c r="NW64" i="1"/>
  <c r="NW71" i="1"/>
  <c r="NX56" i="1"/>
  <c r="NX57" i="1"/>
  <c r="NX58" i="1"/>
  <c r="NX59" i="1"/>
  <c r="NX60" i="1"/>
  <c r="NX61" i="1"/>
  <c r="NX62" i="1"/>
  <c r="NX63" i="1"/>
  <c r="NX64" i="1"/>
  <c r="NX71" i="1"/>
  <c r="NY56" i="1"/>
  <c r="NY57" i="1"/>
  <c r="NY58" i="1"/>
  <c r="NY59" i="1"/>
  <c r="NY60" i="1"/>
  <c r="NY61" i="1"/>
  <c r="NY62" i="1"/>
  <c r="NY63" i="1"/>
  <c r="NY64" i="1"/>
  <c r="NY71" i="1"/>
  <c r="NZ56" i="1"/>
  <c r="NZ57" i="1"/>
  <c r="NZ58" i="1"/>
  <c r="NZ59" i="1"/>
  <c r="NZ60" i="1"/>
  <c r="NZ61" i="1"/>
  <c r="NZ62" i="1"/>
  <c r="NZ63" i="1"/>
  <c r="NZ64" i="1"/>
  <c r="NZ71" i="1"/>
  <c r="OA56" i="1"/>
  <c r="OA57" i="1"/>
  <c r="OA58" i="1"/>
  <c r="OA59" i="1"/>
  <c r="OA60" i="1"/>
  <c r="OA61" i="1"/>
  <c r="OA62" i="1"/>
  <c r="OA63" i="1"/>
  <c r="OA64" i="1"/>
  <c r="OA71" i="1"/>
  <c r="OB56" i="1"/>
  <c r="OB57" i="1"/>
  <c r="OB58" i="1"/>
  <c r="OB59" i="1"/>
  <c r="OB60" i="1"/>
  <c r="OB61" i="1"/>
  <c r="OB62" i="1"/>
  <c r="OB63" i="1"/>
  <c r="OB64" i="1"/>
  <c r="OB71" i="1"/>
  <c r="OC56" i="1"/>
  <c r="OC57" i="1"/>
  <c r="OC58" i="1"/>
  <c r="OC59" i="1"/>
  <c r="OC60" i="1"/>
  <c r="OC61" i="1"/>
  <c r="OC62" i="1"/>
  <c r="OC63" i="1"/>
  <c r="OC64" i="1"/>
  <c r="OC71" i="1"/>
  <c r="OD56" i="1"/>
  <c r="OD57" i="1"/>
  <c r="OD58" i="1"/>
  <c r="OD59" i="1"/>
  <c r="OD60" i="1"/>
  <c r="OD61" i="1"/>
  <c r="OD62" i="1"/>
  <c r="OD63" i="1"/>
  <c r="OD64" i="1"/>
  <c r="OD71" i="1"/>
  <c r="OE56" i="1"/>
  <c r="OE57" i="1"/>
  <c r="OE58" i="1"/>
  <c r="OE59" i="1"/>
  <c r="OE60" i="1"/>
  <c r="OE61" i="1"/>
  <c r="OE62" i="1"/>
  <c r="OE63" i="1"/>
  <c r="OE64" i="1"/>
  <c r="OE71" i="1"/>
  <c r="OF56" i="1"/>
  <c r="OF57" i="1"/>
  <c r="OF58" i="1"/>
  <c r="OF59" i="1"/>
  <c r="OF60" i="1"/>
  <c r="OF61" i="1"/>
  <c r="OF62" i="1"/>
  <c r="OF63" i="1"/>
  <c r="OF64" i="1"/>
  <c r="OF71" i="1"/>
  <c r="OG56" i="1"/>
  <c r="OG57" i="1"/>
  <c r="OG58" i="1"/>
  <c r="OG59" i="1"/>
  <c r="OG60" i="1"/>
  <c r="OG61" i="1"/>
  <c r="OG62" i="1"/>
  <c r="OG63" i="1"/>
  <c r="OG64" i="1"/>
  <c r="OG71" i="1"/>
  <c r="OH56" i="1"/>
  <c r="OH57" i="1"/>
  <c r="OH58" i="1"/>
  <c r="OH59" i="1"/>
  <c r="OH60" i="1"/>
  <c r="OH61" i="1"/>
  <c r="OH62" i="1"/>
  <c r="OH63" i="1"/>
  <c r="OH64" i="1"/>
  <c r="OH71" i="1"/>
  <c r="OI56" i="1"/>
  <c r="OI57" i="1"/>
  <c r="OI58" i="1"/>
  <c r="OI59" i="1"/>
  <c r="OI60" i="1"/>
  <c r="OI61" i="1"/>
  <c r="OI62" i="1"/>
  <c r="OI63" i="1"/>
  <c r="OI64" i="1"/>
  <c r="OI71" i="1"/>
  <c r="OJ56" i="1"/>
  <c r="OJ57" i="1"/>
  <c r="OJ58" i="1"/>
  <c r="OJ59" i="1"/>
  <c r="OJ60" i="1"/>
  <c r="OJ61" i="1"/>
  <c r="OJ62" i="1"/>
  <c r="OJ63" i="1"/>
  <c r="OJ64" i="1"/>
  <c r="OJ71" i="1"/>
  <c r="OK56" i="1"/>
  <c r="OK57" i="1"/>
  <c r="OK58" i="1"/>
  <c r="OK59" i="1"/>
  <c r="OK60" i="1"/>
  <c r="OK61" i="1"/>
  <c r="OK62" i="1"/>
  <c r="OK63" i="1"/>
  <c r="OK64" i="1"/>
  <c r="OK71" i="1"/>
  <c r="OL56" i="1"/>
  <c r="OL57" i="1"/>
  <c r="OL58" i="1"/>
  <c r="OL59" i="1"/>
  <c r="OL60" i="1"/>
  <c r="OL61" i="1"/>
  <c r="OL62" i="1"/>
  <c r="OL63" i="1"/>
  <c r="OL64" i="1"/>
  <c r="OL71" i="1"/>
  <c r="OM56" i="1"/>
  <c r="OM57" i="1"/>
  <c r="OM58" i="1"/>
  <c r="OM59" i="1"/>
  <c r="OM60" i="1"/>
  <c r="OM61" i="1"/>
  <c r="OM62" i="1"/>
  <c r="OM63" i="1"/>
  <c r="OM64" i="1"/>
  <c r="OM71" i="1"/>
  <c r="ON56" i="1"/>
  <c r="ON57" i="1"/>
  <c r="ON58" i="1"/>
  <c r="ON59" i="1"/>
  <c r="ON60" i="1"/>
  <c r="ON61" i="1"/>
  <c r="ON62" i="1"/>
  <c r="ON63" i="1"/>
  <c r="ON64" i="1"/>
  <c r="ON71" i="1"/>
  <c r="OO56" i="1"/>
  <c r="OO57" i="1"/>
  <c r="OO58" i="1"/>
  <c r="OO59" i="1"/>
  <c r="OO60" i="1"/>
  <c r="OO61" i="1"/>
  <c r="OO62" i="1"/>
  <c r="OO63" i="1"/>
  <c r="OO64" i="1"/>
  <c r="OO71" i="1"/>
  <c r="OP56" i="1"/>
  <c r="OP57" i="1"/>
  <c r="OP58" i="1"/>
  <c r="OP59" i="1"/>
  <c r="OP60" i="1"/>
  <c r="OP61" i="1"/>
  <c r="OP62" i="1"/>
  <c r="OP63" i="1"/>
  <c r="OP64" i="1"/>
  <c r="OP71" i="1"/>
  <c r="OQ56" i="1"/>
  <c r="OQ57" i="1"/>
  <c r="OQ58" i="1"/>
  <c r="OQ59" i="1"/>
  <c r="OQ60" i="1"/>
  <c r="OQ61" i="1"/>
  <c r="OQ62" i="1"/>
  <c r="OQ63" i="1"/>
  <c r="OQ64" i="1"/>
  <c r="OQ71" i="1"/>
  <c r="OR56" i="1"/>
  <c r="OR57" i="1"/>
  <c r="OR58" i="1"/>
  <c r="OR59" i="1"/>
  <c r="OR60" i="1"/>
  <c r="OR61" i="1"/>
  <c r="OR62" i="1"/>
  <c r="OR63" i="1"/>
  <c r="OR64" i="1"/>
  <c r="OR71" i="1"/>
  <c r="OS56" i="1"/>
  <c r="OS57" i="1"/>
  <c r="OS58" i="1"/>
  <c r="OS59" i="1"/>
  <c r="OS60" i="1"/>
  <c r="OS61" i="1"/>
  <c r="OS62" i="1"/>
  <c r="OS63" i="1"/>
  <c r="OS64" i="1"/>
  <c r="OS71" i="1"/>
  <c r="OT56" i="1"/>
  <c r="OT57" i="1"/>
  <c r="OT58" i="1"/>
  <c r="OT59" i="1"/>
  <c r="OT60" i="1"/>
  <c r="OT61" i="1"/>
  <c r="OT62" i="1"/>
  <c r="OT63" i="1"/>
  <c r="OT64" i="1"/>
  <c r="OT71" i="1"/>
  <c r="OU56" i="1"/>
  <c r="OU57" i="1"/>
  <c r="OU58" i="1"/>
  <c r="OU59" i="1"/>
  <c r="OU60" i="1"/>
  <c r="OU61" i="1"/>
  <c r="OU62" i="1"/>
  <c r="OU63" i="1"/>
  <c r="OU64" i="1"/>
  <c r="OU71" i="1"/>
  <c r="OV56" i="1"/>
  <c r="OV57" i="1"/>
  <c r="OV58" i="1"/>
  <c r="OV59" i="1"/>
  <c r="OV60" i="1"/>
  <c r="OV61" i="1"/>
  <c r="OV62" i="1"/>
  <c r="OV63" i="1"/>
  <c r="OV64" i="1"/>
  <c r="OV71" i="1"/>
  <c r="OW56" i="1"/>
  <c r="OW57" i="1"/>
  <c r="OW58" i="1"/>
  <c r="OW59" i="1"/>
  <c r="OW60" i="1"/>
  <c r="OW61" i="1"/>
  <c r="OW62" i="1"/>
  <c r="OW63" i="1"/>
  <c r="OW64" i="1"/>
  <c r="OW71" i="1"/>
  <c r="OX56" i="1"/>
  <c r="OX57" i="1"/>
  <c r="OX58" i="1"/>
  <c r="OX59" i="1"/>
  <c r="OX60" i="1"/>
  <c r="OX61" i="1"/>
  <c r="OX62" i="1"/>
  <c r="OX63" i="1"/>
  <c r="OX64" i="1"/>
  <c r="OX71" i="1"/>
  <c r="OY56" i="1"/>
  <c r="OY57" i="1"/>
  <c r="OY58" i="1"/>
  <c r="OY59" i="1"/>
  <c r="OY60" i="1"/>
  <c r="OY61" i="1"/>
  <c r="OY62" i="1"/>
  <c r="OY63" i="1"/>
  <c r="OY64" i="1"/>
  <c r="OY71" i="1"/>
  <c r="OZ56" i="1"/>
  <c r="OZ57" i="1"/>
  <c r="OZ58" i="1"/>
  <c r="OZ59" i="1"/>
  <c r="OZ60" i="1"/>
  <c r="OZ61" i="1"/>
  <c r="OZ62" i="1"/>
  <c r="OZ63" i="1"/>
  <c r="OZ64" i="1"/>
  <c r="OZ71" i="1"/>
  <c r="PA56" i="1"/>
  <c r="PA57" i="1"/>
  <c r="PA58" i="1"/>
  <c r="PA59" i="1"/>
  <c r="PA60" i="1"/>
  <c r="PA61" i="1"/>
  <c r="PA62" i="1"/>
  <c r="PA63" i="1"/>
  <c r="PA64" i="1"/>
  <c r="PA71" i="1"/>
  <c r="PB56" i="1"/>
  <c r="PB57" i="1"/>
  <c r="PB58" i="1"/>
  <c r="PB59" i="1"/>
  <c r="PB60" i="1"/>
  <c r="PB61" i="1"/>
  <c r="PB62" i="1"/>
  <c r="PB63" i="1"/>
  <c r="PB64" i="1"/>
  <c r="PB71" i="1"/>
  <c r="PC56" i="1"/>
  <c r="PC57" i="1"/>
  <c r="PC58" i="1"/>
  <c r="PC59" i="1"/>
  <c r="PC60" i="1"/>
  <c r="PC61" i="1"/>
  <c r="PC62" i="1"/>
  <c r="PC63" i="1"/>
  <c r="PC64" i="1"/>
  <c r="PC71" i="1"/>
  <c r="PD56" i="1"/>
  <c r="PD57" i="1"/>
  <c r="PD58" i="1"/>
  <c r="PD59" i="1"/>
  <c r="PD60" i="1"/>
  <c r="PD61" i="1"/>
  <c r="PD62" i="1"/>
  <c r="PD63" i="1"/>
  <c r="PD64" i="1"/>
  <c r="PD71" i="1"/>
  <c r="PE56" i="1"/>
  <c r="PE57" i="1"/>
  <c r="PE58" i="1"/>
  <c r="PE59" i="1"/>
  <c r="PE60" i="1"/>
  <c r="PE61" i="1"/>
  <c r="PE62" i="1"/>
  <c r="PE63" i="1"/>
  <c r="PE64" i="1"/>
  <c r="PE71" i="1"/>
  <c r="PF56" i="1"/>
  <c r="PF57" i="1"/>
  <c r="PF58" i="1"/>
  <c r="PF59" i="1"/>
  <c r="PF60" i="1"/>
  <c r="PF61" i="1"/>
  <c r="PF62" i="1"/>
  <c r="PF63" i="1"/>
  <c r="PF64" i="1"/>
  <c r="PF71" i="1"/>
  <c r="PG56" i="1"/>
  <c r="PG57" i="1"/>
  <c r="PG58" i="1"/>
  <c r="PG59" i="1"/>
  <c r="PG60" i="1"/>
  <c r="PG61" i="1"/>
  <c r="PG62" i="1"/>
  <c r="PG63" i="1"/>
  <c r="PG64" i="1"/>
  <c r="PG71" i="1"/>
  <c r="PH56" i="1"/>
  <c r="PH57" i="1"/>
  <c r="PH58" i="1"/>
  <c r="PH59" i="1"/>
  <c r="PH60" i="1"/>
  <c r="PH61" i="1"/>
  <c r="PH62" i="1"/>
  <c r="PH63" i="1"/>
  <c r="PH64" i="1"/>
  <c r="PH71" i="1"/>
  <c r="PI56" i="1"/>
  <c r="PI57" i="1"/>
  <c r="PI58" i="1"/>
  <c r="PI59" i="1"/>
  <c r="PI60" i="1"/>
  <c r="PI61" i="1"/>
  <c r="PI62" i="1"/>
  <c r="PI63" i="1"/>
  <c r="PI64" i="1"/>
  <c r="PI71" i="1"/>
  <c r="PJ56" i="1"/>
  <c r="PJ57" i="1"/>
  <c r="PJ58" i="1"/>
  <c r="PJ59" i="1"/>
  <c r="PJ60" i="1"/>
  <c r="PJ61" i="1"/>
  <c r="PJ62" i="1"/>
  <c r="PJ63" i="1"/>
  <c r="PJ64" i="1"/>
  <c r="PJ71" i="1"/>
  <c r="PK56" i="1"/>
  <c r="PK57" i="1"/>
  <c r="PK58" i="1"/>
  <c r="PK59" i="1"/>
  <c r="PK60" i="1"/>
  <c r="PK61" i="1"/>
  <c r="PK62" i="1"/>
  <c r="PK63" i="1"/>
  <c r="PK64" i="1"/>
  <c r="PK71" i="1"/>
  <c r="PL56" i="1"/>
  <c r="PL57" i="1"/>
  <c r="PL58" i="1"/>
  <c r="PL59" i="1"/>
  <c r="PL60" i="1"/>
  <c r="PL61" i="1"/>
  <c r="PL62" i="1"/>
  <c r="PL63" i="1"/>
  <c r="PL64" i="1"/>
  <c r="PL71" i="1"/>
  <c r="PM56" i="1"/>
  <c r="PM57" i="1"/>
  <c r="PM58" i="1"/>
  <c r="PM59" i="1"/>
  <c r="PM60" i="1"/>
  <c r="PM61" i="1"/>
  <c r="PM62" i="1"/>
  <c r="PM63" i="1"/>
  <c r="PM64" i="1"/>
  <c r="PM71" i="1"/>
  <c r="PN56" i="1"/>
  <c r="PN57" i="1"/>
  <c r="PN58" i="1"/>
  <c r="PN59" i="1"/>
  <c r="PN60" i="1"/>
  <c r="PN61" i="1"/>
  <c r="PN62" i="1"/>
  <c r="PN63" i="1"/>
  <c r="PN64" i="1"/>
  <c r="PN71" i="1"/>
  <c r="PO56" i="1"/>
  <c r="PO57" i="1"/>
  <c r="PO58" i="1"/>
  <c r="PO59" i="1"/>
  <c r="PO60" i="1"/>
  <c r="PO61" i="1"/>
  <c r="PO62" i="1"/>
  <c r="PO63" i="1"/>
  <c r="PO64" i="1"/>
  <c r="PO71" i="1"/>
  <c r="PP56" i="1"/>
  <c r="PP57" i="1"/>
  <c r="PP58" i="1"/>
  <c r="PP59" i="1"/>
  <c r="PP60" i="1"/>
  <c r="PP61" i="1"/>
  <c r="PP62" i="1"/>
  <c r="PP63" i="1"/>
  <c r="PP64" i="1"/>
  <c r="PP71" i="1"/>
  <c r="PQ56" i="1"/>
  <c r="PQ57" i="1"/>
  <c r="PQ58" i="1"/>
  <c r="PQ59" i="1"/>
  <c r="PQ60" i="1"/>
  <c r="PQ61" i="1"/>
  <c r="PQ62" i="1"/>
  <c r="PQ63" i="1"/>
  <c r="PQ64" i="1"/>
  <c r="PQ71" i="1"/>
  <c r="PR56" i="1"/>
  <c r="PR57" i="1"/>
  <c r="PR58" i="1"/>
  <c r="PR59" i="1"/>
  <c r="PR60" i="1"/>
  <c r="PR61" i="1"/>
  <c r="PR62" i="1"/>
  <c r="PR63" i="1"/>
  <c r="PR64" i="1"/>
  <c r="PR71" i="1"/>
  <c r="PS56" i="1"/>
  <c r="PS57" i="1"/>
  <c r="PS58" i="1"/>
  <c r="PS59" i="1"/>
  <c r="PS60" i="1"/>
  <c r="PS61" i="1"/>
  <c r="PS62" i="1"/>
  <c r="PS63" i="1"/>
  <c r="PS64" i="1"/>
  <c r="PS71" i="1"/>
  <c r="PT56" i="1"/>
  <c r="PT57" i="1"/>
  <c r="PT58" i="1"/>
  <c r="PT59" i="1"/>
  <c r="PT60" i="1"/>
  <c r="PT61" i="1"/>
  <c r="PT62" i="1"/>
  <c r="PT63" i="1"/>
  <c r="PT64" i="1"/>
  <c r="PT71" i="1"/>
  <c r="PU56" i="1"/>
  <c r="PU57" i="1"/>
  <c r="PU58" i="1"/>
  <c r="PU59" i="1"/>
  <c r="PU60" i="1"/>
  <c r="PU61" i="1"/>
  <c r="PU62" i="1"/>
  <c r="PU63" i="1"/>
  <c r="PU64" i="1"/>
  <c r="PU71" i="1"/>
  <c r="PV56" i="1"/>
  <c r="PV57" i="1"/>
  <c r="PV58" i="1"/>
  <c r="PV59" i="1"/>
  <c r="PV60" i="1"/>
  <c r="PV61" i="1"/>
  <c r="PV62" i="1"/>
  <c r="PV63" i="1"/>
  <c r="PV64" i="1"/>
  <c r="PV71" i="1"/>
  <c r="PW56" i="1"/>
  <c r="PW57" i="1"/>
  <c r="PW58" i="1"/>
  <c r="PW59" i="1"/>
  <c r="PW60" i="1"/>
  <c r="PW61" i="1"/>
  <c r="PW62" i="1"/>
  <c r="PW63" i="1"/>
  <c r="PW64" i="1"/>
  <c r="PW71" i="1"/>
  <c r="PX56" i="1"/>
  <c r="PX57" i="1"/>
  <c r="PX58" i="1"/>
  <c r="PX59" i="1"/>
  <c r="PX60" i="1"/>
  <c r="PX61" i="1"/>
  <c r="PX62" i="1"/>
  <c r="PX63" i="1"/>
  <c r="PX64" i="1"/>
  <c r="PX71" i="1"/>
  <c r="PY56" i="1"/>
  <c r="PY57" i="1"/>
  <c r="PY58" i="1"/>
  <c r="PY59" i="1"/>
  <c r="PY60" i="1"/>
  <c r="PY61" i="1"/>
  <c r="PY62" i="1"/>
  <c r="PY63" i="1"/>
  <c r="PY64" i="1"/>
  <c r="PY71" i="1"/>
  <c r="PZ56" i="1"/>
  <c r="PZ57" i="1"/>
  <c r="PZ58" i="1"/>
  <c r="PZ59" i="1"/>
  <c r="PZ60" i="1"/>
  <c r="PZ61" i="1"/>
  <c r="PZ62" i="1"/>
  <c r="PZ63" i="1"/>
  <c r="PZ64" i="1"/>
  <c r="PZ71" i="1"/>
  <c r="QA56" i="1"/>
  <c r="QA57" i="1"/>
  <c r="QA58" i="1"/>
  <c r="QA59" i="1"/>
  <c r="QA60" i="1"/>
  <c r="QA61" i="1"/>
  <c r="QA62" i="1"/>
  <c r="QA63" i="1"/>
  <c r="QA64" i="1"/>
  <c r="QA71" i="1"/>
  <c r="QB56" i="1"/>
  <c r="QB57" i="1"/>
  <c r="QB58" i="1"/>
  <c r="QB59" i="1"/>
  <c r="QB60" i="1"/>
  <c r="QB61" i="1"/>
  <c r="QB62" i="1"/>
  <c r="QB63" i="1"/>
  <c r="QB64" i="1"/>
  <c r="QB71" i="1"/>
  <c r="QC56" i="1"/>
  <c r="QC57" i="1"/>
  <c r="QC58" i="1"/>
  <c r="QC59" i="1"/>
  <c r="QC60" i="1"/>
  <c r="QC61" i="1"/>
  <c r="QC62" i="1"/>
  <c r="QC63" i="1"/>
  <c r="QC64" i="1"/>
  <c r="QC71" i="1"/>
  <c r="QD56" i="1"/>
  <c r="QD57" i="1"/>
  <c r="QD58" i="1"/>
  <c r="QD59" i="1"/>
  <c r="QD60" i="1"/>
  <c r="QD61" i="1"/>
  <c r="QD62" i="1"/>
  <c r="QD63" i="1"/>
  <c r="QD64" i="1"/>
  <c r="QD71" i="1"/>
  <c r="QE56" i="1"/>
  <c r="QE57" i="1"/>
  <c r="QE58" i="1"/>
  <c r="QE59" i="1"/>
  <c r="QE60" i="1"/>
  <c r="QE61" i="1"/>
  <c r="QE62" i="1"/>
  <c r="QE63" i="1"/>
  <c r="QE64" i="1"/>
  <c r="QE71" i="1"/>
  <c r="QF56" i="1"/>
  <c r="QF57" i="1"/>
  <c r="QF58" i="1"/>
  <c r="QF59" i="1"/>
  <c r="QF60" i="1"/>
  <c r="QF61" i="1"/>
  <c r="QF62" i="1"/>
  <c r="QF63" i="1"/>
  <c r="QF64" i="1"/>
  <c r="QF71" i="1"/>
  <c r="QG56" i="1"/>
  <c r="QG57" i="1"/>
  <c r="QG58" i="1"/>
  <c r="QG59" i="1"/>
  <c r="QG60" i="1"/>
  <c r="QG61" i="1"/>
  <c r="QG62" i="1"/>
  <c r="QG63" i="1"/>
  <c r="QG64" i="1"/>
  <c r="QG71" i="1"/>
  <c r="QH56" i="1"/>
  <c r="QH57" i="1"/>
  <c r="QH58" i="1"/>
  <c r="QH59" i="1"/>
  <c r="QH60" i="1"/>
  <c r="QH61" i="1"/>
  <c r="QH62" i="1"/>
  <c r="QH63" i="1"/>
  <c r="QH64" i="1"/>
  <c r="QH71" i="1"/>
  <c r="QI56" i="1"/>
  <c r="QI57" i="1"/>
  <c r="QI58" i="1"/>
  <c r="QI59" i="1"/>
  <c r="QI60" i="1"/>
  <c r="QI61" i="1"/>
  <c r="QI62" i="1"/>
  <c r="QI63" i="1"/>
  <c r="QI64" i="1"/>
  <c r="QI71" i="1"/>
  <c r="QJ56" i="1"/>
  <c r="QJ57" i="1"/>
  <c r="QJ58" i="1"/>
  <c r="QJ59" i="1"/>
  <c r="QJ60" i="1"/>
  <c r="QJ61" i="1"/>
  <c r="QJ62" i="1"/>
  <c r="QJ63" i="1"/>
  <c r="QJ64" i="1"/>
  <c r="QJ71" i="1"/>
  <c r="QK56" i="1"/>
  <c r="QK57" i="1"/>
  <c r="QK58" i="1"/>
  <c r="QK59" i="1"/>
  <c r="QK60" i="1"/>
  <c r="QK61" i="1"/>
  <c r="QK62" i="1"/>
  <c r="QK63" i="1"/>
  <c r="QK64" i="1"/>
  <c r="QK71" i="1"/>
  <c r="QL56" i="1"/>
  <c r="QL57" i="1"/>
  <c r="QL58" i="1"/>
  <c r="QL59" i="1"/>
  <c r="QL60" i="1"/>
  <c r="QL61" i="1"/>
  <c r="QL62" i="1"/>
  <c r="QL63" i="1"/>
  <c r="QL64" i="1"/>
  <c r="QL71" i="1"/>
  <c r="QM56" i="1"/>
  <c r="QM57" i="1"/>
  <c r="QM58" i="1"/>
  <c r="QM59" i="1"/>
  <c r="QM60" i="1"/>
  <c r="QM61" i="1"/>
  <c r="QM62" i="1"/>
  <c r="QM63" i="1"/>
  <c r="QM64" i="1"/>
  <c r="QM71" i="1"/>
  <c r="QN56" i="1"/>
  <c r="QN57" i="1"/>
  <c r="QN58" i="1"/>
  <c r="QN59" i="1"/>
  <c r="QN60" i="1"/>
  <c r="QN61" i="1"/>
  <c r="QN62" i="1"/>
  <c r="QN63" i="1"/>
  <c r="QN64" i="1"/>
  <c r="QN71" i="1"/>
  <c r="QO56" i="1"/>
  <c r="QO57" i="1"/>
  <c r="QO58" i="1"/>
  <c r="QO59" i="1"/>
  <c r="QO60" i="1"/>
  <c r="QO61" i="1"/>
  <c r="QO62" i="1"/>
  <c r="QO63" i="1"/>
  <c r="QO64" i="1"/>
  <c r="QO71" i="1"/>
  <c r="QP56" i="1"/>
  <c r="QP57" i="1"/>
  <c r="QP58" i="1"/>
  <c r="QP59" i="1"/>
  <c r="QP60" i="1"/>
  <c r="QP61" i="1"/>
  <c r="QP62" i="1"/>
  <c r="QP63" i="1"/>
  <c r="QP64" i="1"/>
  <c r="QP71" i="1"/>
  <c r="QQ56" i="1"/>
  <c r="QQ57" i="1"/>
  <c r="QQ58" i="1"/>
  <c r="QQ59" i="1"/>
  <c r="QQ60" i="1"/>
  <c r="QQ61" i="1"/>
  <c r="QQ62" i="1"/>
  <c r="QQ63" i="1"/>
  <c r="QQ64" i="1"/>
  <c r="QQ71" i="1"/>
  <c r="QR56" i="1"/>
  <c r="QR57" i="1"/>
  <c r="QR58" i="1"/>
  <c r="QR59" i="1"/>
  <c r="QR60" i="1"/>
  <c r="QR61" i="1"/>
  <c r="QR62" i="1"/>
  <c r="QR63" i="1"/>
  <c r="QR64" i="1"/>
  <c r="QR71" i="1"/>
  <c r="QS56" i="1"/>
  <c r="QS57" i="1"/>
  <c r="QS58" i="1"/>
  <c r="QS59" i="1"/>
  <c r="QS60" i="1"/>
  <c r="QS61" i="1"/>
  <c r="QS62" i="1"/>
  <c r="QS63" i="1"/>
  <c r="QS64" i="1"/>
  <c r="QS71" i="1"/>
  <c r="QT56" i="1"/>
  <c r="QT57" i="1"/>
  <c r="QT58" i="1"/>
  <c r="QT59" i="1"/>
  <c r="QT60" i="1"/>
  <c r="QT61" i="1"/>
  <c r="QT62" i="1"/>
  <c r="QT63" i="1"/>
  <c r="QT64" i="1"/>
  <c r="QT71" i="1"/>
  <c r="QU56" i="1"/>
  <c r="QU57" i="1"/>
  <c r="QU58" i="1"/>
  <c r="QU59" i="1"/>
  <c r="QU60" i="1"/>
  <c r="QU61" i="1"/>
  <c r="QU62" i="1"/>
  <c r="QU63" i="1"/>
  <c r="QU64" i="1"/>
  <c r="QU71" i="1"/>
  <c r="QV56" i="1"/>
  <c r="QV57" i="1"/>
  <c r="QV58" i="1"/>
  <c r="QV59" i="1"/>
  <c r="QV60" i="1"/>
  <c r="QV61" i="1"/>
  <c r="QV62" i="1"/>
  <c r="QV63" i="1"/>
  <c r="QV64" i="1"/>
  <c r="QV71" i="1"/>
  <c r="QW56" i="1"/>
  <c r="QW57" i="1"/>
  <c r="QW58" i="1"/>
  <c r="QW59" i="1"/>
  <c r="QW60" i="1"/>
  <c r="QW61" i="1"/>
  <c r="QW62" i="1"/>
  <c r="QW63" i="1"/>
  <c r="QW64" i="1"/>
  <c r="QW71" i="1"/>
  <c r="QX56" i="1"/>
  <c r="QX57" i="1"/>
  <c r="QX58" i="1"/>
  <c r="QX59" i="1"/>
  <c r="QX60" i="1"/>
  <c r="QX61" i="1"/>
  <c r="QX62" i="1"/>
  <c r="QX63" i="1"/>
  <c r="QX64" i="1"/>
  <c r="QX71" i="1"/>
  <c r="QY56" i="1"/>
  <c r="QY57" i="1"/>
  <c r="QY58" i="1"/>
  <c r="QY59" i="1"/>
  <c r="QY60" i="1"/>
  <c r="QY61" i="1"/>
  <c r="QY62" i="1"/>
  <c r="QY63" i="1"/>
  <c r="QY64" i="1"/>
  <c r="QY71" i="1"/>
  <c r="QZ56" i="1"/>
  <c r="QZ57" i="1"/>
  <c r="QZ58" i="1"/>
  <c r="QZ59" i="1"/>
  <c r="QZ60" i="1"/>
  <c r="QZ61" i="1"/>
  <c r="QZ62" i="1"/>
  <c r="QZ63" i="1"/>
  <c r="QZ64" i="1"/>
  <c r="QZ71" i="1"/>
  <c r="RA56" i="1"/>
  <c r="RA57" i="1"/>
  <c r="RA58" i="1"/>
  <c r="RA59" i="1"/>
  <c r="RA60" i="1"/>
  <c r="RA61" i="1"/>
  <c r="RA62" i="1"/>
  <c r="RA63" i="1"/>
  <c r="RA64" i="1"/>
  <c r="RA71" i="1"/>
  <c r="RB56" i="1"/>
  <c r="RB57" i="1"/>
  <c r="RB58" i="1"/>
  <c r="RB59" i="1"/>
  <c r="RB60" i="1"/>
  <c r="RB61" i="1"/>
  <c r="RB62" i="1"/>
  <c r="RB63" i="1"/>
  <c r="RB64" i="1"/>
  <c r="RB71" i="1"/>
  <c r="RC56" i="1"/>
  <c r="RC57" i="1"/>
  <c r="RC58" i="1"/>
  <c r="RC59" i="1"/>
  <c r="RC60" i="1"/>
  <c r="RC61" i="1"/>
  <c r="RC62" i="1"/>
  <c r="RC63" i="1"/>
  <c r="RC64" i="1"/>
  <c r="RC71" i="1"/>
  <c r="RD56" i="1"/>
  <c r="RD57" i="1"/>
  <c r="RD58" i="1"/>
  <c r="RD59" i="1"/>
  <c r="RD60" i="1"/>
  <c r="RD61" i="1"/>
  <c r="RD62" i="1"/>
  <c r="RD63" i="1"/>
  <c r="RD64" i="1"/>
  <c r="RD71" i="1"/>
  <c r="RE56" i="1"/>
  <c r="RE57" i="1"/>
  <c r="RE58" i="1"/>
  <c r="RE59" i="1"/>
  <c r="RE60" i="1"/>
  <c r="RE61" i="1"/>
  <c r="RE62" i="1"/>
  <c r="RE63" i="1"/>
  <c r="RE64" i="1"/>
  <c r="RE71" i="1"/>
  <c r="RF56" i="1"/>
  <c r="RF57" i="1"/>
  <c r="RF58" i="1"/>
  <c r="RF59" i="1"/>
  <c r="RF60" i="1"/>
  <c r="RF61" i="1"/>
  <c r="RF62" i="1"/>
  <c r="RF63" i="1"/>
  <c r="RF64" i="1"/>
  <c r="RF71" i="1"/>
  <c r="RG56" i="1"/>
  <c r="RG57" i="1"/>
  <c r="RG58" i="1"/>
  <c r="RG59" i="1"/>
  <c r="RG60" i="1"/>
  <c r="RG61" i="1"/>
  <c r="RG62" i="1"/>
  <c r="RG63" i="1"/>
  <c r="RG64" i="1"/>
  <c r="RG71" i="1"/>
  <c r="RH56" i="1"/>
  <c r="RH57" i="1"/>
  <c r="RH58" i="1"/>
  <c r="RH59" i="1"/>
  <c r="RH60" i="1"/>
  <c r="RH61" i="1"/>
  <c r="RH62" i="1"/>
  <c r="RH63" i="1"/>
  <c r="RH64" i="1"/>
  <c r="RH71" i="1"/>
  <c r="RI56" i="1"/>
  <c r="RI57" i="1"/>
  <c r="RI58" i="1"/>
  <c r="RI59" i="1"/>
  <c r="RI60" i="1"/>
  <c r="RI61" i="1"/>
  <c r="RI62" i="1"/>
  <c r="RI63" i="1"/>
  <c r="RI64" i="1"/>
  <c r="RI71" i="1"/>
  <c r="RJ56" i="1"/>
  <c r="RJ57" i="1"/>
  <c r="RJ58" i="1"/>
  <c r="RJ59" i="1"/>
  <c r="RJ60" i="1"/>
  <c r="RJ61" i="1"/>
  <c r="RJ62" i="1"/>
  <c r="RJ63" i="1"/>
  <c r="RJ64" i="1"/>
  <c r="RJ71" i="1"/>
  <c r="RK56" i="1"/>
  <c r="RK57" i="1"/>
  <c r="RK58" i="1"/>
  <c r="RK59" i="1"/>
  <c r="RK60" i="1"/>
  <c r="RK61" i="1"/>
  <c r="RK62" i="1"/>
  <c r="RK63" i="1"/>
  <c r="RK64" i="1"/>
  <c r="RK71" i="1"/>
  <c r="RL56" i="1"/>
  <c r="RL57" i="1"/>
  <c r="RL58" i="1"/>
  <c r="RL59" i="1"/>
  <c r="RL60" i="1"/>
  <c r="RL61" i="1"/>
  <c r="RL62" i="1"/>
  <c r="RL63" i="1"/>
  <c r="RL64" i="1"/>
  <c r="RL71" i="1"/>
  <c r="RM56" i="1"/>
  <c r="RM57" i="1"/>
  <c r="RM58" i="1"/>
  <c r="RM59" i="1"/>
  <c r="RM60" i="1"/>
  <c r="RM61" i="1"/>
  <c r="RM62" i="1"/>
  <c r="RM63" i="1"/>
  <c r="RM64" i="1"/>
  <c r="RM71" i="1"/>
  <c r="RN56" i="1"/>
  <c r="RN57" i="1"/>
  <c r="RN58" i="1"/>
  <c r="RN59" i="1"/>
  <c r="RN60" i="1"/>
  <c r="RN61" i="1"/>
  <c r="RN62" i="1"/>
  <c r="RN63" i="1"/>
  <c r="RN64" i="1"/>
  <c r="RN71" i="1"/>
  <c r="RO56" i="1"/>
  <c r="RO57" i="1"/>
  <c r="RO58" i="1"/>
  <c r="RO59" i="1"/>
  <c r="RO60" i="1"/>
  <c r="RO61" i="1"/>
  <c r="RO62" i="1"/>
  <c r="RO63" i="1"/>
  <c r="RO64" i="1"/>
  <c r="RO71" i="1"/>
  <c r="RP56" i="1"/>
  <c r="RP57" i="1"/>
  <c r="RP58" i="1"/>
  <c r="RP59" i="1"/>
  <c r="RP60" i="1"/>
  <c r="RP61" i="1"/>
  <c r="RP62" i="1"/>
  <c r="RP63" i="1"/>
  <c r="RP64" i="1"/>
  <c r="RP71" i="1"/>
  <c r="RQ56" i="1"/>
  <c r="RQ57" i="1"/>
  <c r="RQ58" i="1"/>
  <c r="RQ59" i="1"/>
  <c r="RQ60" i="1"/>
  <c r="RQ61" i="1"/>
  <c r="RQ62" i="1"/>
  <c r="RQ63" i="1"/>
  <c r="RQ64" i="1"/>
  <c r="RQ71" i="1"/>
  <c r="RR56" i="1"/>
  <c r="RR57" i="1"/>
  <c r="RR58" i="1"/>
  <c r="RR59" i="1"/>
  <c r="RR60" i="1"/>
  <c r="RR61" i="1"/>
  <c r="RR62" i="1"/>
  <c r="RR63" i="1"/>
  <c r="RR64" i="1"/>
  <c r="RR71" i="1"/>
  <c r="RS56" i="1"/>
  <c r="RS57" i="1"/>
  <c r="RS58" i="1"/>
  <c r="RS59" i="1"/>
  <c r="RS60" i="1"/>
  <c r="RS61" i="1"/>
  <c r="RS62" i="1"/>
  <c r="RS63" i="1"/>
  <c r="RS64" i="1"/>
  <c r="RS71" i="1"/>
  <c r="RT56" i="1"/>
  <c r="RT57" i="1"/>
  <c r="RT58" i="1"/>
  <c r="RT59" i="1"/>
  <c r="RT60" i="1"/>
  <c r="RT61" i="1"/>
  <c r="RT62" i="1"/>
  <c r="RT63" i="1"/>
  <c r="RT64" i="1"/>
  <c r="RT71" i="1"/>
  <c r="RU56" i="1"/>
  <c r="RU57" i="1"/>
  <c r="RU58" i="1"/>
  <c r="RU59" i="1"/>
  <c r="RU60" i="1"/>
  <c r="RU61" i="1"/>
  <c r="RU62" i="1"/>
  <c r="RU63" i="1"/>
  <c r="RU64" i="1"/>
  <c r="RU71" i="1"/>
  <c r="RV56" i="1"/>
  <c r="RV57" i="1"/>
  <c r="RV58" i="1"/>
  <c r="RV59" i="1"/>
  <c r="RV60" i="1"/>
  <c r="RV61" i="1"/>
  <c r="RV62" i="1"/>
  <c r="RV63" i="1"/>
  <c r="RV64" i="1"/>
  <c r="RV71" i="1"/>
  <c r="RW56" i="1"/>
  <c r="RW57" i="1"/>
  <c r="RW58" i="1"/>
  <c r="RW59" i="1"/>
  <c r="RW60" i="1"/>
  <c r="RW61" i="1"/>
  <c r="RW62" i="1"/>
  <c r="RW63" i="1"/>
  <c r="RW64" i="1"/>
  <c r="RW71" i="1"/>
  <c r="RX56" i="1"/>
  <c r="RX57" i="1"/>
  <c r="RX58" i="1"/>
  <c r="RX59" i="1"/>
  <c r="RX60" i="1"/>
  <c r="RX61" i="1"/>
  <c r="RX62" i="1"/>
  <c r="RX63" i="1"/>
  <c r="RX64" i="1"/>
  <c r="RX71" i="1"/>
  <c r="RY56" i="1"/>
  <c r="RY57" i="1"/>
  <c r="RY58" i="1"/>
  <c r="RY59" i="1"/>
  <c r="RY60" i="1"/>
  <c r="RY61" i="1"/>
  <c r="RY62" i="1"/>
  <c r="RY63" i="1"/>
  <c r="RY64" i="1"/>
  <c r="RY71" i="1"/>
  <c r="RZ56" i="1"/>
  <c r="RZ57" i="1"/>
  <c r="RZ58" i="1"/>
  <c r="RZ59" i="1"/>
  <c r="RZ60" i="1"/>
  <c r="RZ61" i="1"/>
  <c r="RZ62" i="1"/>
  <c r="RZ63" i="1"/>
  <c r="RZ64" i="1"/>
  <c r="RZ71" i="1"/>
  <c r="SA56" i="1"/>
  <c r="SA57" i="1"/>
  <c r="SA58" i="1"/>
  <c r="SA59" i="1"/>
  <c r="SA60" i="1"/>
  <c r="SA61" i="1"/>
  <c r="SA62" i="1"/>
  <c r="SA63" i="1"/>
  <c r="SA64" i="1"/>
  <c r="SA71" i="1"/>
  <c r="SB56" i="1"/>
  <c r="SB57" i="1"/>
  <c r="SB58" i="1"/>
  <c r="SB59" i="1"/>
  <c r="SB60" i="1"/>
  <c r="SB61" i="1"/>
  <c r="SB62" i="1"/>
  <c r="SB63" i="1"/>
  <c r="SB64" i="1"/>
  <c r="SB71" i="1"/>
  <c r="SC56" i="1"/>
  <c r="SC57" i="1"/>
  <c r="SC58" i="1"/>
  <c r="SC59" i="1"/>
  <c r="SC60" i="1"/>
  <c r="SC61" i="1"/>
  <c r="SC62" i="1"/>
  <c r="SC63" i="1"/>
  <c r="SC64" i="1"/>
  <c r="SC71" i="1"/>
  <c r="SD56" i="1"/>
  <c r="SD57" i="1"/>
  <c r="SD58" i="1"/>
  <c r="SD59" i="1"/>
  <c r="SD60" i="1"/>
  <c r="SD61" i="1"/>
  <c r="SD62" i="1"/>
  <c r="SD63" i="1"/>
  <c r="SD64" i="1"/>
  <c r="SD71" i="1"/>
  <c r="SE56" i="1"/>
  <c r="SE57" i="1"/>
  <c r="SE58" i="1"/>
  <c r="SE59" i="1"/>
  <c r="SE60" i="1"/>
  <c r="SE61" i="1"/>
  <c r="SE62" i="1"/>
  <c r="SE63" i="1"/>
  <c r="SE64" i="1"/>
  <c r="SE71" i="1"/>
  <c r="SF56" i="1"/>
  <c r="SF57" i="1"/>
  <c r="SF58" i="1"/>
  <c r="SF59" i="1"/>
  <c r="SF60" i="1"/>
  <c r="SF61" i="1"/>
  <c r="SF62" i="1"/>
  <c r="SF63" i="1"/>
  <c r="SF64" i="1"/>
  <c r="SF71" i="1"/>
  <c r="SG56" i="1"/>
  <c r="SG57" i="1"/>
  <c r="SG58" i="1"/>
  <c r="SG59" i="1"/>
  <c r="SG60" i="1"/>
  <c r="SG61" i="1"/>
  <c r="SG62" i="1"/>
  <c r="SG63" i="1"/>
  <c r="SG64" i="1"/>
  <c r="SG71" i="1"/>
  <c r="SH56" i="1"/>
  <c r="SH57" i="1"/>
  <c r="SH58" i="1"/>
  <c r="SH59" i="1"/>
  <c r="SH60" i="1"/>
  <c r="SH61" i="1"/>
  <c r="SH62" i="1"/>
  <c r="SH63" i="1"/>
  <c r="SH64" i="1"/>
  <c r="SH71" i="1"/>
  <c r="SI56" i="1"/>
  <c r="SI57" i="1"/>
  <c r="SI58" i="1"/>
  <c r="SI59" i="1"/>
  <c r="SI60" i="1"/>
  <c r="SI61" i="1"/>
  <c r="SI62" i="1"/>
  <c r="SI63" i="1"/>
  <c r="SI64" i="1"/>
  <c r="SI71" i="1"/>
  <c r="SJ56" i="1"/>
  <c r="SJ57" i="1"/>
  <c r="SJ58" i="1"/>
  <c r="SJ59" i="1"/>
  <c r="SJ60" i="1"/>
  <c r="SJ61" i="1"/>
  <c r="SJ62" i="1"/>
  <c r="SJ63" i="1"/>
  <c r="SJ64" i="1"/>
  <c r="SJ71" i="1"/>
  <c r="SK56" i="1"/>
  <c r="SK57" i="1"/>
  <c r="SK58" i="1"/>
  <c r="SK59" i="1"/>
  <c r="SK60" i="1"/>
  <c r="SK61" i="1"/>
  <c r="SK62" i="1"/>
  <c r="SK63" i="1"/>
  <c r="SK64" i="1"/>
  <c r="SK71" i="1"/>
  <c r="SL56" i="1"/>
  <c r="SL57" i="1"/>
  <c r="SL58" i="1"/>
  <c r="SL59" i="1"/>
  <c r="SL60" i="1"/>
  <c r="SL61" i="1"/>
  <c r="SL62" i="1"/>
  <c r="SL63" i="1"/>
  <c r="SL64" i="1"/>
  <c r="SL71" i="1"/>
  <c r="SM56" i="1"/>
  <c r="SM57" i="1"/>
  <c r="SM58" i="1"/>
  <c r="SM59" i="1"/>
  <c r="SM60" i="1"/>
  <c r="SM61" i="1"/>
  <c r="SM62" i="1"/>
  <c r="SM63" i="1"/>
  <c r="SM64" i="1"/>
  <c r="SM71" i="1"/>
  <c r="SN56" i="1"/>
  <c r="SN57" i="1"/>
  <c r="SN58" i="1"/>
  <c r="SN59" i="1"/>
  <c r="SN60" i="1"/>
  <c r="SN61" i="1"/>
  <c r="SN62" i="1"/>
  <c r="SN63" i="1"/>
  <c r="SN64" i="1"/>
  <c r="SN71" i="1"/>
  <c r="SO56" i="1"/>
  <c r="SO57" i="1"/>
  <c r="SO58" i="1"/>
  <c r="SO59" i="1"/>
  <c r="SO60" i="1"/>
  <c r="SO61" i="1"/>
  <c r="SO62" i="1"/>
  <c r="SO63" i="1"/>
  <c r="SO64" i="1"/>
  <c r="SO71" i="1"/>
  <c r="SP56" i="1"/>
  <c r="SP57" i="1"/>
  <c r="SP58" i="1"/>
  <c r="SP59" i="1"/>
  <c r="SP60" i="1"/>
  <c r="SP61" i="1"/>
  <c r="SP62" i="1"/>
  <c r="SP63" i="1"/>
  <c r="SP64" i="1"/>
  <c r="SP71" i="1"/>
  <c r="SQ56" i="1"/>
  <c r="SQ57" i="1"/>
  <c r="SQ58" i="1"/>
  <c r="SQ59" i="1"/>
  <c r="SQ60" i="1"/>
  <c r="SQ61" i="1"/>
  <c r="SQ62" i="1"/>
  <c r="SQ63" i="1"/>
  <c r="SQ64" i="1"/>
  <c r="SQ71" i="1"/>
  <c r="SR56" i="1"/>
  <c r="SR57" i="1"/>
  <c r="SR58" i="1"/>
  <c r="SR59" i="1"/>
  <c r="SR60" i="1"/>
  <c r="SR61" i="1"/>
  <c r="SR62" i="1"/>
  <c r="SR63" i="1"/>
  <c r="SR64" i="1"/>
  <c r="SR71" i="1"/>
  <c r="SS56" i="1"/>
  <c r="SS57" i="1"/>
  <c r="SS58" i="1"/>
  <c r="SS59" i="1"/>
  <c r="SS60" i="1"/>
  <c r="SS61" i="1"/>
  <c r="SS62" i="1"/>
  <c r="SS63" i="1"/>
  <c r="SS64" i="1"/>
  <c r="SS71" i="1"/>
  <c r="ST56" i="1"/>
  <c r="ST57" i="1"/>
  <c r="ST58" i="1"/>
  <c r="ST59" i="1"/>
  <c r="ST60" i="1"/>
  <c r="ST61" i="1"/>
  <c r="ST62" i="1"/>
  <c r="ST63" i="1"/>
  <c r="ST64" i="1"/>
  <c r="ST71" i="1"/>
  <c r="SU56" i="1"/>
  <c r="SU57" i="1"/>
  <c r="SU58" i="1"/>
  <c r="SU59" i="1"/>
  <c r="SU60" i="1"/>
  <c r="SU61" i="1"/>
  <c r="SU62" i="1"/>
  <c r="SU63" i="1"/>
  <c r="SU64" i="1"/>
  <c r="SU71" i="1"/>
  <c r="SV56" i="1"/>
  <c r="SV57" i="1"/>
  <c r="SV58" i="1"/>
  <c r="SV59" i="1"/>
  <c r="SV60" i="1"/>
  <c r="SV61" i="1"/>
  <c r="SV62" i="1"/>
  <c r="SV63" i="1"/>
  <c r="SV64" i="1"/>
  <c r="SV71" i="1"/>
  <c r="SW56" i="1"/>
  <c r="SW57" i="1"/>
  <c r="SW58" i="1"/>
  <c r="SW59" i="1"/>
  <c r="SW60" i="1"/>
  <c r="SW61" i="1"/>
  <c r="SW62" i="1"/>
  <c r="SW63" i="1"/>
  <c r="SW64" i="1"/>
  <c r="SW71" i="1"/>
  <c r="SX56" i="1"/>
  <c r="SX57" i="1"/>
  <c r="SX58" i="1"/>
  <c r="SX59" i="1"/>
  <c r="SX60" i="1"/>
  <c r="SX61" i="1"/>
  <c r="SX62" i="1"/>
  <c r="SX63" i="1"/>
  <c r="SX64" i="1"/>
  <c r="SX71" i="1"/>
  <c r="SY56" i="1"/>
  <c r="SY57" i="1"/>
  <c r="SY58" i="1"/>
  <c r="SY59" i="1"/>
  <c r="SY60" i="1"/>
  <c r="SY61" i="1"/>
  <c r="SY62" i="1"/>
  <c r="SY63" i="1"/>
  <c r="SY64" i="1"/>
  <c r="SY71" i="1"/>
  <c r="SZ56" i="1"/>
  <c r="SZ57" i="1"/>
  <c r="SZ58" i="1"/>
  <c r="SZ59" i="1"/>
  <c r="SZ60" i="1"/>
  <c r="SZ61" i="1"/>
  <c r="SZ62" i="1"/>
  <c r="SZ63" i="1"/>
  <c r="SZ64" i="1"/>
  <c r="SZ71" i="1"/>
  <c r="TA56" i="1"/>
  <c r="TA57" i="1"/>
  <c r="TA58" i="1"/>
  <c r="TA59" i="1"/>
  <c r="TA60" i="1"/>
  <c r="TA61" i="1"/>
  <c r="TA62" i="1"/>
  <c r="TA63" i="1"/>
  <c r="TA64" i="1"/>
  <c r="TA71" i="1"/>
  <c r="TB56" i="1"/>
  <c r="TB57" i="1"/>
  <c r="TB58" i="1"/>
  <c r="TB59" i="1"/>
  <c r="TB60" i="1"/>
  <c r="TB61" i="1"/>
  <c r="TB62" i="1"/>
  <c r="TB63" i="1"/>
  <c r="TB64" i="1"/>
  <c r="TB71" i="1"/>
  <c r="TC56" i="1"/>
  <c r="TC57" i="1"/>
  <c r="TC58" i="1"/>
  <c r="TC59" i="1"/>
  <c r="TC60" i="1"/>
  <c r="TC61" i="1"/>
  <c r="TC62" i="1"/>
  <c r="TC63" i="1"/>
  <c r="TC64" i="1"/>
  <c r="TC71" i="1"/>
  <c r="TD56" i="1"/>
  <c r="TD57" i="1"/>
  <c r="TD58" i="1"/>
  <c r="TD59" i="1"/>
  <c r="TD60" i="1"/>
  <c r="TD61" i="1"/>
  <c r="TD62" i="1"/>
  <c r="TD63" i="1"/>
  <c r="TD64" i="1"/>
  <c r="TD71" i="1"/>
  <c r="TE56" i="1"/>
  <c r="TE57" i="1"/>
  <c r="TE58" i="1"/>
  <c r="TE59" i="1"/>
  <c r="TE60" i="1"/>
  <c r="TE61" i="1"/>
  <c r="TE62" i="1"/>
  <c r="TE63" i="1"/>
  <c r="TE64" i="1"/>
  <c r="TE71" i="1"/>
  <c r="TF56" i="1"/>
  <c r="TF57" i="1"/>
  <c r="TF58" i="1"/>
  <c r="TF59" i="1"/>
  <c r="TF60" i="1"/>
  <c r="TF61" i="1"/>
  <c r="TF62" i="1"/>
  <c r="TF63" i="1"/>
  <c r="TF64" i="1"/>
  <c r="TF71" i="1"/>
  <c r="TG56" i="1"/>
  <c r="TG57" i="1"/>
  <c r="TG58" i="1"/>
  <c r="TG59" i="1"/>
  <c r="TG60" i="1"/>
  <c r="TG61" i="1"/>
  <c r="TG62" i="1"/>
  <c r="TG63" i="1"/>
  <c r="TG64" i="1"/>
  <c r="TG71" i="1"/>
  <c r="TH56" i="1"/>
  <c r="TH57" i="1"/>
  <c r="TH58" i="1"/>
  <c r="TH59" i="1"/>
  <c r="TH60" i="1"/>
  <c r="TH61" i="1"/>
  <c r="TH62" i="1"/>
  <c r="TH63" i="1"/>
  <c r="TH64" i="1"/>
  <c r="TH71" i="1"/>
  <c r="TI56" i="1"/>
  <c r="TI57" i="1"/>
  <c r="TI58" i="1"/>
  <c r="TI59" i="1"/>
  <c r="TI60" i="1"/>
  <c r="TI61" i="1"/>
  <c r="TI62" i="1"/>
  <c r="TI63" i="1"/>
  <c r="TI64" i="1"/>
  <c r="TI71" i="1"/>
  <c r="TJ56" i="1"/>
  <c r="TJ57" i="1"/>
  <c r="TJ58" i="1"/>
  <c r="TJ59" i="1"/>
  <c r="TJ60" i="1"/>
  <c r="TJ61" i="1"/>
  <c r="TJ62" i="1"/>
  <c r="TJ63" i="1"/>
  <c r="TJ64" i="1"/>
  <c r="TJ71" i="1"/>
  <c r="TK56" i="1"/>
  <c r="TK57" i="1"/>
  <c r="TK58" i="1"/>
  <c r="TK59" i="1"/>
  <c r="TK60" i="1"/>
  <c r="TK61" i="1"/>
  <c r="TK62" i="1"/>
  <c r="TK63" i="1"/>
  <c r="TK64" i="1"/>
  <c r="TK71" i="1"/>
  <c r="TL56" i="1"/>
  <c r="TL57" i="1"/>
  <c r="TL58" i="1"/>
  <c r="TL59" i="1"/>
  <c r="TL60" i="1"/>
  <c r="TL61" i="1"/>
  <c r="TL62" i="1"/>
  <c r="TL63" i="1"/>
  <c r="TL64" i="1"/>
  <c r="TL71" i="1"/>
  <c r="TM56" i="1"/>
  <c r="TM57" i="1"/>
  <c r="TM58" i="1"/>
  <c r="TM59" i="1"/>
  <c r="TM60" i="1"/>
  <c r="TM61" i="1"/>
  <c r="TM62" i="1"/>
  <c r="TM63" i="1"/>
  <c r="TM64" i="1"/>
  <c r="TM71" i="1"/>
  <c r="TN56" i="1"/>
  <c r="TN57" i="1"/>
  <c r="TN58" i="1"/>
  <c r="TN59" i="1"/>
  <c r="TN60" i="1"/>
  <c r="TN61" i="1"/>
  <c r="TN62" i="1"/>
  <c r="TN63" i="1"/>
  <c r="TN64" i="1"/>
  <c r="TN71" i="1"/>
  <c r="TO56" i="1"/>
  <c r="TO57" i="1"/>
  <c r="TO58" i="1"/>
  <c r="TO59" i="1"/>
  <c r="TO60" i="1"/>
  <c r="TO61" i="1"/>
  <c r="TO62" i="1"/>
  <c r="TO63" i="1"/>
  <c r="TO64" i="1"/>
  <c r="TO71" i="1"/>
  <c r="TP56" i="1"/>
  <c r="TP57" i="1"/>
  <c r="TP58" i="1"/>
  <c r="TP59" i="1"/>
  <c r="TP60" i="1"/>
  <c r="TP61" i="1"/>
  <c r="TP62" i="1"/>
  <c r="TP63" i="1"/>
  <c r="TP64" i="1"/>
  <c r="TP71" i="1"/>
  <c r="TQ56" i="1"/>
  <c r="TQ57" i="1"/>
  <c r="TQ58" i="1"/>
  <c r="TQ59" i="1"/>
  <c r="TQ60" i="1"/>
  <c r="TQ61" i="1"/>
  <c r="TQ62" i="1"/>
  <c r="TQ63" i="1"/>
  <c r="TQ64" i="1"/>
  <c r="TQ71" i="1"/>
  <c r="TR56" i="1"/>
  <c r="TR57" i="1"/>
  <c r="TR58" i="1"/>
  <c r="TR59" i="1"/>
  <c r="TR60" i="1"/>
  <c r="TR61" i="1"/>
  <c r="TR62" i="1"/>
  <c r="TR63" i="1"/>
  <c r="TR64" i="1"/>
  <c r="TR71" i="1"/>
  <c r="TS56" i="1"/>
  <c r="TS57" i="1"/>
  <c r="TS58" i="1"/>
  <c r="TS59" i="1"/>
  <c r="TS60" i="1"/>
  <c r="TS61" i="1"/>
  <c r="TS62" i="1"/>
  <c r="TS63" i="1"/>
  <c r="TS64" i="1"/>
  <c r="TS71" i="1"/>
  <c r="TT56" i="1"/>
  <c r="TT57" i="1"/>
  <c r="TT58" i="1"/>
  <c r="TT59" i="1"/>
  <c r="TT60" i="1"/>
  <c r="TT61" i="1"/>
  <c r="TT62" i="1"/>
  <c r="TT63" i="1"/>
  <c r="TT64" i="1"/>
  <c r="TT71" i="1"/>
  <c r="TU56" i="1"/>
  <c r="TU57" i="1"/>
  <c r="TU58" i="1"/>
  <c r="TU59" i="1"/>
  <c r="TU60" i="1"/>
  <c r="TU61" i="1"/>
  <c r="TU62" i="1"/>
  <c r="TU63" i="1"/>
  <c r="TU64" i="1"/>
  <c r="TU71" i="1"/>
  <c r="TV56" i="1"/>
  <c r="TV57" i="1"/>
  <c r="TV58" i="1"/>
  <c r="TV59" i="1"/>
  <c r="TV60" i="1"/>
  <c r="TV61" i="1"/>
  <c r="TV62" i="1"/>
  <c r="TV63" i="1"/>
  <c r="TV64" i="1"/>
  <c r="TV71" i="1"/>
  <c r="TW56" i="1"/>
  <c r="TW57" i="1"/>
  <c r="TW58" i="1"/>
  <c r="TW59" i="1"/>
  <c r="TW60" i="1"/>
  <c r="TW61" i="1"/>
  <c r="TW62" i="1"/>
  <c r="TW63" i="1"/>
  <c r="TW64" i="1"/>
  <c r="TW71" i="1"/>
  <c r="TX56" i="1"/>
  <c r="TX57" i="1"/>
  <c r="TX58" i="1"/>
  <c r="TX59" i="1"/>
  <c r="TX60" i="1"/>
  <c r="TX61" i="1"/>
  <c r="TX62" i="1"/>
  <c r="TX63" i="1"/>
  <c r="TX64" i="1"/>
  <c r="TX71" i="1"/>
  <c r="TY56" i="1"/>
  <c r="TY57" i="1"/>
  <c r="TY58" i="1"/>
  <c r="TY59" i="1"/>
  <c r="TY60" i="1"/>
  <c r="TY61" i="1"/>
  <c r="TY62" i="1"/>
  <c r="TY63" i="1"/>
  <c r="TY64" i="1"/>
  <c r="TY71" i="1"/>
  <c r="TZ56" i="1"/>
  <c r="TZ57" i="1"/>
  <c r="TZ58" i="1"/>
  <c r="TZ59" i="1"/>
  <c r="TZ60" i="1"/>
  <c r="TZ61" i="1"/>
  <c r="TZ62" i="1"/>
  <c r="TZ63" i="1"/>
  <c r="TZ64" i="1"/>
  <c r="TZ71" i="1"/>
  <c r="UA56" i="1"/>
  <c r="UA57" i="1"/>
  <c r="UA58" i="1"/>
  <c r="UA59" i="1"/>
  <c r="UA60" i="1"/>
  <c r="UA61" i="1"/>
  <c r="UA62" i="1"/>
  <c r="UA63" i="1"/>
  <c r="UA64" i="1"/>
  <c r="UA71" i="1"/>
  <c r="UB56" i="1"/>
  <c r="UB57" i="1"/>
  <c r="UB58" i="1"/>
  <c r="UB59" i="1"/>
  <c r="UB60" i="1"/>
  <c r="UB61" i="1"/>
  <c r="UB62" i="1"/>
  <c r="UB63" i="1"/>
  <c r="UB64" i="1"/>
  <c r="UB71" i="1"/>
  <c r="UC56" i="1"/>
  <c r="UC57" i="1"/>
  <c r="UC58" i="1"/>
  <c r="UC59" i="1"/>
  <c r="UC60" i="1"/>
  <c r="UC61" i="1"/>
  <c r="UC62" i="1"/>
  <c r="UC63" i="1"/>
  <c r="UC64" i="1"/>
  <c r="UC71" i="1"/>
  <c r="UD56" i="1"/>
  <c r="UD57" i="1"/>
  <c r="UD58" i="1"/>
  <c r="UD59" i="1"/>
  <c r="UD60" i="1"/>
  <c r="UD61" i="1"/>
  <c r="UD62" i="1"/>
  <c r="UD63" i="1"/>
  <c r="UD64" i="1"/>
  <c r="UD71" i="1"/>
  <c r="UE56" i="1"/>
  <c r="UE57" i="1"/>
  <c r="UE58" i="1"/>
  <c r="UE59" i="1"/>
  <c r="UE60" i="1"/>
  <c r="UE61" i="1"/>
  <c r="UE62" i="1"/>
  <c r="UE63" i="1"/>
  <c r="UE64" i="1"/>
  <c r="UE71" i="1"/>
  <c r="UF56" i="1"/>
  <c r="UF57" i="1"/>
  <c r="UF58" i="1"/>
  <c r="UF59" i="1"/>
  <c r="UF60" i="1"/>
  <c r="UF61" i="1"/>
  <c r="UF62" i="1"/>
  <c r="UF63" i="1"/>
  <c r="UF64" i="1"/>
  <c r="UF71" i="1"/>
  <c r="UG56" i="1"/>
  <c r="UG57" i="1"/>
  <c r="UG58" i="1"/>
  <c r="UG59" i="1"/>
  <c r="UG60" i="1"/>
  <c r="UG61" i="1"/>
  <c r="UG62" i="1"/>
  <c r="UG63" i="1"/>
  <c r="UG64" i="1"/>
  <c r="UG71" i="1"/>
  <c r="UH56" i="1"/>
  <c r="UH57" i="1"/>
  <c r="UH58" i="1"/>
  <c r="UH59" i="1"/>
  <c r="UH60" i="1"/>
  <c r="UH61" i="1"/>
  <c r="UH62" i="1"/>
  <c r="UH63" i="1"/>
  <c r="UH64" i="1"/>
  <c r="UH71" i="1"/>
  <c r="UI56" i="1"/>
  <c r="UI57" i="1"/>
  <c r="UI58" i="1"/>
  <c r="UI59" i="1"/>
  <c r="UI60" i="1"/>
  <c r="UI61" i="1"/>
  <c r="UI62" i="1"/>
  <c r="UI63" i="1"/>
  <c r="UI64" i="1"/>
  <c r="UI71" i="1"/>
  <c r="UJ56" i="1"/>
  <c r="UJ57" i="1"/>
  <c r="UJ58" i="1"/>
  <c r="UJ59" i="1"/>
  <c r="UJ60" i="1"/>
  <c r="UJ61" i="1"/>
  <c r="UJ62" i="1"/>
  <c r="UJ63" i="1"/>
  <c r="UJ64" i="1"/>
  <c r="UJ71" i="1"/>
  <c r="UK56" i="1"/>
  <c r="UK57" i="1"/>
  <c r="UK58" i="1"/>
  <c r="UK59" i="1"/>
  <c r="UK60" i="1"/>
  <c r="UK61" i="1"/>
  <c r="UK62" i="1"/>
  <c r="UK63" i="1"/>
  <c r="UK64" i="1"/>
  <c r="UK71" i="1"/>
  <c r="UL56" i="1"/>
  <c r="UL57" i="1"/>
  <c r="UL58" i="1"/>
  <c r="UL59" i="1"/>
  <c r="UL60" i="1"/>
  <c r="UL61" i="1"/>
  <c r="UL62" i="1"/>
  <c r="UL63" i="1"/>
  <c r="UL64" i="1"/>
  <c r="UL71" i="1"/>
  <c r="UM56" i="1"/>
  <c r="UM57" i="1"/>
  <c r="UM58" i="1"/>
  <c r="UM59" i="1"/>
  <c r="UM60" i="1"/>
  <c r="UM61" i="1"/>
  <c r="UM62" i="1"/>
  <c r="UM63" i="1"/>
  <c r="UM64" i="1"/>
  <c r="UM71" i="1"/>
  <c r="UN56" i="1"/>
  <c r="UN57" i="1"/>
  <c r="UN58" i="1"/>
  <c r="UN59" i="1"/>
  <c r="UN60" i="1"/>
  <c r="UN61" i="1"/>
  <c r="UN62" i="1"/>
  <c r="UN63" i="1"/>
  <c r="UN64" i="1"/>
  <c r="UN71" i="1"/>
  <c r="UO56" i="1"/>
  <c r="UO57" i="1"/>
  <c r="UO58" i="1"/>
  <c r="UO59" i="1"/>
  <c r="UO60" i="1"/>
  <c r="UO61" i="1"/>
  <c r="UO62" i="1"/>
  <c r="UO63" i="1"/>
  <c r="UO64" i="1"/>
  <c r="UO71" i="1"/>
  <c r="UP56" i="1"/>
  <c r="UP57" i="1"/>
  <c r="UP58" i="1"/>
  <c r="UP59" i="1"/>
  <c r="UP60" i="1"/>
  <c r="UP61" i="1"/>
  <c r="UP62" i="1"/>
  <c r="UP63" i="1"/>
  <c r="UP64" i="1"/>
  <c r="UP71" i="1"/>
  <c r="UQ56" i="1"/>
  <c r="UQ57" i="1"/>
  <c r="UQ58" i="1"/>
  <c r="UQ59" i="1"/>
  <c r="UQ60" i="1"/>
  <c r="UQ61" i="1"/>
  <c r="UQ62" i="1"/>
  <c r="UQ63" i="1"/>
  <c r="UQ64" i="1"/>
  <c r="UQ71" i="1"/>
  <c r="UR56" i="1"/>
  <c r="UR57" i="1"/>
  <c r="UR58" i="1"/>
  <c r="UR59" i="1"/>
  <c r="UR60" i="1"/>
  <c r="UR61" i="1"/>
  <c r="UR62" i="1"/>
  <c r="UR63" i="1"/>
  <c r="UR64" i="1"/>
  <c r="UR71" i="1"/>
  <c r="US56" i="1"/>
  <c r="US57" i="1"/>
  <c r="US58" i="1"/>
  <c r="US59" i="1"/>
  <c r="US60" i="1"/>
  <c r="US61" i="1"/>
  <c r="US62" i="1"/>
  <c r="US63" i="1"/>
  <c r="US64" i="1"/>
  <c r="US71" i="1"/>
  <c r="UT56" i="1"/>
  <c r="UT57" i="1"/>
  <c r="UT58" i="1"/>
  <c r="UT59" i="1"/>
  <c r="UT60" i="1"/>
  <c r="UT61" i="1"/>
  <c r="UT62" i="1"/>
  <c r="UT63" i="1"/>
  <c r="UT64" i="1"/>
  <c r="UT71" i="1"/>
  <c r="UU56" i="1"/>
  <c r="UU57" i="1"/>
  <c r="UU58" i="1"/>
  <c r="UU59" i="1"/>
  <c r="UU60" i="1"/>
  <c r="UU61" i="1"/>
  <c r="UU62" i="1"/>
  <c r="UU63" i="1"/>
  <c r="UU64" i="1"/>
  <c r="UU71" i="1"/>
  <c r="UV56" i="1"/>
  <c r="UV57" i="1"/>
  <c r="UV58" i="1"/>
  <c r="UV59" i="1"/>
  <c r="UV60" i="1"/>
  <c r="UV61" i="1"/>
  <c r="UV62" i="1"/>
  <c r="UV63" i="1"/>
  <c r="UV64" i="1"/>
  <c r="UV71" i="1"/>
  <c r="UW56" i="1"/>
  <c r="UW57" i="1"/>
  <c r="UW58" i="1"/>
  <c r="UW59" i="1"/>
  <c r="UW60" i="1"/>
  <c r="UW61" i="1"/>
  <c r="UW62" i="1"/>
  <c r="UW63" i="1"/>
  <c r="UW64" i="1"/>
  <c r="UW71" i="1"/>
  <c r="UX56" i="1"/>
  <c r="UX57" i="1"/>
  <c r="UX58" i="1"/>
  <c r="UX59" i="1"/>
  <c r="UX60" i="1"/>
  <c r="UX61" i="1"/>
  <c r="UX62" i="1"/>
  <c r="UX63" i="1"/>
  <c r="UX64" i="1"/>
  <c r="UX71" i="1"/>
  <c r="UY56" i="1"/>
  <c r="UY57" i="1"/>
  <c r="UY58" i="1"/>
  <c r="UY59" i="1"/>
  <c r="UY60" i="1"/>
  <c r="UY61" i="1"/>
  <c r="UY62" i="1"/>
  <c r="UY63" i="1"/>
  <c r="UY64" i="1"/>
  <c r="UY71" i="1"/>
  <c r="UZ56" i="1"/>
  <c r="UZ57" i="1"/>
  <c r="UZ58" i="1"/>
  <c r="UZ59" i="1"/>
  <c r="UZ60" i="1"/>
  <c r="UZ61" i="1"/>
  <c r="UZ62" i="1"/>
  <c r="UZ63" i="1"/>
  <c r="UZ64" i="1"/>
  <c r="UZ71" i="1"/>
  <c r="VA56" i="1"/>
  <c r="VA57" i="1"/>
  <c r="VA58" i="1"/>
  <c r="VA59" i="1"/>
  <c r="VA60" i="1"/>
  <c r="VA61" i="1"/>
  <c r="VA62" i="1"/>
  <c r="VA63" i="1"/>
  <c r="VA64" i="1"/>
  <c r="VA71" i="1"/>
  <c r="VB56" i="1"/>
  <c r="VB57" i="1"/>
  <c r="VB58" i="1"/>
  <c r="VB59" i="1"/>
  <c r="VB60" i="1"/>
  <c r="VB61" i="1"/>
  <c r="VB62" i="1"/>
  <c r="VB63" i="1"/>
  <c r="VB64" i="1"/>
  <c r="VB71" i="1"/>
  <c r="VC56" i="1"/>
  <c r="VC57" i="1"/>
  <c r="VC58" i="1"/>
  <c r="VC59" i="1"/>
  <c r="VC60" i="1"/>
  <c r="VC61" i="1"/>
  <c r="VC62" i="1"/>
  <c r="VC63" i="1"/>
  <c r="VC64" i="1"/>
  <c r="VC71" i="1"/>
  <c r="VD56" i="1"/>
  <c r="VD57" i="1"/>
  <c r="VD58" i="1"/>
  <c r="VD59" i="1"/>
  <c r="VD60" i="1"/>
  <c r="VD61" i="1"/>
  <c r="VD62" i="1"/>
  <c r="VD63" i="1"/>
  <c r="VD64" i="1"/>
  <c r="VD71" i="1"/>
  <c r="VE56" i="1"/>
  <c r="VE57" i="1"/>
  <c r="VE58" i="1"/>
  <c r="VE59" i="1"/>
  <c r="VE60" i="1"/>
  <c r="VE61" i="1"/>
  <c r="VE62" i="1"/>
  <c r="VE63" i="1"/>
  <c r="VE64" i="1"/>
  <c r="VE71" i="1"/>
  <c r="VF56" i="1"/>
  <c r="VF57" i="1"/>
  <c r="VF58" i="1"/>
  <c r="VF59" i="1"/>
  <c r="VF60" i="1"/>
  <c r="VF61" i="1"/>
  <c r="VF62" i="1"/>
  <c r="VF63" i="1"/>
  <c r="VF64" i="1"/>
  <c r="VF71" i="1"/>
  <c r="VG56" i="1"/>
  <c r="VG57" i="1"/>
  <c r="VG58" i="1"/>
  <c r="VG59" i="1"/>
  <c r="VG60" i="1"/>
  <c r="VG61" i="1"/>
  <c r="VG62" i="1"/>
  <c r="VG63" i="1"/>
  <c r="VG64" i="1"/>
  <c r="VG71" i="1"/>
  <c r="VH56" i="1"/>
  <c r="VH57" i="1"/>
  <c r="VH58" i="1"/>
  <c r="VH59" i="1"/>
  <c r="VH60" i="1"/>
  <c r="VH61" i="1"/>
  <c r="VH62" i="1"/>
  <c r="VH63" i="1"/>
  <c r="VH64" i="1"/>
  <c r="VH71" i="1"/>
  <c r="VI56" i="1"/>
  <c r="VI57" i="1"/>
  <c r="VI58" i="1"/>
  <c r="VI59" i="1"/>
  <c r="VI60" i="1"/>
  <c r="VI61" i="1"/>
  <c r="VI62" i="1"/>
  <c r="VI63" i="1"/>
  <c r="VI64" i="1"/>
  <c r="VI71" i="1"/>
  <c r="VJ56" i="1"/>
  <c r="VJ57" i="1"/>
  <c r="VJ58" i="1"/>
  <c r="VJ59" i="1"/>
  <c r="VJ60" i="1"/>
  <c r="VJ61" i="1"/>
  <c r="VJ62" i="1"/>
  <c r="VJ63" i="1"/>
  <c r="VJ64" i="1"/>
  <c r="VJ71" i="1"/>
  <c r="VK56" i="1"/>
  <c r="VK57" i="1"/>
  <c r="VK58" i="1"/>
  <c r="VK59" i="1"/>
  <c r="VK60" i="1"/>
  <c r="VK61" i="1"/>
  <c r="VK62" i="1"/>
  <c r="VK63" i="1"/>
  <c r="VK64" i="1"/>
  <c r="VK71" i="1"/>
  <c r="VL56" i="1"/>
  <c r="VL57" i="1"/>
  <c r="VL58" i="1"/>
  <c r="VL59" i="1"/>
  <c r="VL60" i="1"/>
  <c r="VL61" i="1"/>
  <c r="VL62" i="1"/>
  <c r="VL63" i="1"/>
  <c r="VL64" i="1"/>
  <c r="VL71" i="1"/>
  <c r="VM56" i="1"/>
  <c r="VM57" i="1"/>
  <c r="VM58" i="1"/>
  <c r="VM59" i="1"/>
  <c r="VM60" i="1"/>
  <c r="VM61" i="1"/>
  <c r="VM62" i="1"/>
  <c r="VM63" i="1"/>
  <c r="VM64" i="1"/>
  <c r="VM71" i="1"/>
  <c r="VN56" i="1"/>
  <c r="VN57" i="1"/>
  <c r="VN58" i="1"/>
  <c r="VN59" i="1"/>
  <c r="VN60" i="1"/>
  <c r="VN61" i="1"/>
  <c r="VN62" i="1"/>
  <c r="VN63" i="1"/>
  <c r="VN64" i="1"/>
  <c r="VN71" i="1"/>
  <c r="VO56" i="1"/>
  <c r="VO57" i="1"/>
  <c r="VO58" i="1"/>
  <c r="VO59" i="1"/>
  <c r="VO60" i="1"/>
  <c r="VO61" i="1"/>
  <c r="VO62" i="1"/>
  <c r="VO63" i="1"/>
  <c r="VO64" i="1"/>
  <c r="VO71" i="1"/>
  <c r="VP56" i="1"/>
  <c r="VP57" i="1"/>
  <c r="VP58" i="1"/>
  <c r="VP59" i="1"/>
  <c r="VP60" i="1"/>
  <c r="VP61" i="1"/>
  <c r="VP62" i="1"/>
  <c r="VP63" i="1"/>
  <c r="VP64" i="1"/>
  <c r="VP71" i="1"/>
  <c r="VQ56" i="1"/>
  <c r="VQ57" i="1"/>
  <c r="VQ58" i="1"/>
  <c r="VQ59" i="1"/>
  <c r="VQ60" i="1"/>
  <c r="VQ61" i="1"/>
  <c r="VQ62" i="1"/>
  <c r="VQ63" i="1"/>
  <c r="VQ64" i="1"/>
  <c r="VQ71" i="1"/>
  <c r="VR56" i="1"/>
  <c r="VR57" i="1"/>
  <c r="VR58" i="1"/>
  <c r="VR59" i="1"/>
  <c r="VR60" i="1"/>
  <c r="VR61" i="1"/>
  <c r="VR62" i="1"/>
  <c r="VR63" i="1"/>
  <c r="VR64" i="1"/>
  <c r="VR71" i="1"/>
  <c r="VS56" i="1"/>
  <c r="VS57" i="1"/>
  <c r="VS58" i="1"/>
  <c r="VS59" i="1"/>
  <c r="VS60" i="1"/>
  <c r="VS61" i="1"/>
  <c r="VS62" i="1"/>
  <c r="VS63" i="1"/>
  <c r="VS64" i="1"/>
  <c r="VS71" i="1"/>
  <c r="VT56" i="1"/>
  <c r="VT57" i="1"/>
  <c r="VT58" i="1"/>
  <c r="VT59" i="1"/>
  <c r="VT60" i="1"/>
  <c r="VT61" i="1"/>
  <c r="VT62" i="1"/>
  <c r="VT63" i="1"/>
  <c r="VT64" i="1"/>
  <c r="VT71" i="1"/>
  <c r="VU56" i="1"/>
  <c r="VU57" i="1"/>
  <c r="VU58" i="1"/>
  <c r="VU59" i="1"/>
  <c r="VU60" i="1"/>
  <c r="VU61" i="1"/>
  <c r="VU62" i="1"/>
  <c r="VU63" i="1"/>
  <c r="VU64" i="1"/>
  <c r="VU71" i="1"/>
  <c r="VV56" i="1"/>
  <c r="VV57" i="1"/>
  <c r="VV58" i="1"/>
  <c r="VV59" i="1"/>
  <c r="VV60" i="1"/>
  <c r="VV61" i="1"/>
  <c r="VV62" i="1"/>
  <c r="VV63" i="1"/>
  <c r="VV64" i="1"/>
  <c r="VV71" i="1"/>
  <c r="VW56" i="1"/>
  <c r="VW57" i="1"/>
  <c r="VW58" i="1"/>
  <c r="VW59" i="1"/>
  <c r="VW60" i="1"/>
  <c r="VW61" i="1"/>
  <c r="VW62" i="1"/>
  <c r="VW63" i="1"/>
  <c r="VW64" i="1"/>
  <c r="VW71" i="1"/>
  <c r="VX56" i="1"/>
  <c r="VX57" i="1"/>
  <c r="VX58" i="1"/>
  <c r="VX59" i="1"/>
  <c r="VX60" i="1"/>
  <c r="VX61" i="1"/>
  <c r="VX62" i="1"/>
  <c r="VX63" i="1"/>
  <c r="VX64" i="1"/>
  <c r="VX71" i="1"/>
  <c r="VY56" i="1"/>
  <c r="VY57" i="1"/>
  <c r="VY58" i="1"/>
  <c r="VY59" i="1"/>
  <c r="VY60" i="1"/>
  <c r="VY61" i="1"/>
  <c r="VY62" i="1"/>
  <c r="VY63" i="1"/>
  <c r="VY64" i="1"/>
  <c r="VY71" i="1"/>
  <c r="VZ56" i="1"/>
  <c r="VZ57" i="1"/>
  <c r="VZ58" i="1"/>
  <c r="VZ59" i="1"/>
  <c r="VZ60" i="1"/>
  <c r="VZ61" i="1"/>
  <c r="VZ62" i="1"/>
  <c r="VZ63" i="1"/>
  <c r="VZ64" i="1"/>
  <c r="VZ71" i="1"/>
  <c r="WA56" i="1"/>
  <c r="WA57" i="1"/>
  <c r="WA58" i="1"/>
  <c r="WA59" i="1"/>
  <c r="WA60" i="1"/>
  <c r="WA61" i="1"/>
  <c r="WA62" i="1"/>
  <c r="WA63" i="1"/>
  <c r="WA64" i="1"/>
  <c r="WA71" i="1"/>
  <c r="WB56" i="1"/>
  <c r="WB57" i="1"/>
  <c r="WB58" i="1"/>
  <c r="WB59" i="1"/>
  <c r="WB60" i="1"/>
  <c r="WB61" i="1"/>
  <c r="WB62" i="1"/>
  <c r="WB63" i="1"/>
  <c r="WB64" i="1"/>
  <c r="WB71" i="1"/>
  <c r="WC56" i="1"/>
  <c r="WC57" i="1"/>
  <c r="WC58" i="1"/>
  <c r="WC59" i="1"/>
  <c r="WC60" i="1"/>
  <c r="WC61" i="1"/>
  <c r="WC62" i="1"/>
  <c r="WC63" i="1"/>
  <c r="WC64" i="1"/>
  <c r="WC71" i="1"/>
  <c r="WD56" i="1"/>
  <c r="WD57" i="1"/>
  <c r="WD58" i="1"/>
  <c r="WD59" i="1"/>
  <c r="WD60" i="1"/>
  <c r="WD61" i="1"/>
  <c r="WD62" i="1"/>
  <c r="WD63" i="1"/>
  <c r="WD64" i="1"/>
  <c r="WD71" i="1"/>
  <c r="WE56" i="1"/>
  <c r="WE57" i="1"/>
  <c r="WE58" i="1"/>
  <c r="WE59" i="1"/>
  <c r="WE60" i="1"/>
  <c r="WE61" i="1"/>
  <c r="WE62" i="1"/>
  <c r="WE63" i="1"/>
  <c r="WE64" i="1"/>
  <c r="WE71" i="1"/>
  <c r="WF56" i="1"/>
  <c r="WF57" i="1"/>
  <c r="WF58" i="1"/>
  <c r="WF59" i="1"/>
  <c r="WF60" i="1"/>
  <c r="WF61" i="1"/>
  <c r="WF62" i="1"/>
  <c r="WF63" i="1"/>
  <c r="WF64" i="1"/>
  <c r="WF71" i="1"/>
  <c r="WG56" i="1"/>
  <c r="WG57" i="1"/>
  <c r="WG58" i="1"/>
  <c r="WG59" i="1"/>
  <c r="WG60" i="1"/>
  <c r="WG61" i="1"/>
  <c r="WG62" i="1"/>
  <c r="WG63" i="1"/>
  <c r="WG64" i="1"/>
  <c r="WG71" i="1"/>
  <c r="WH56" i="1"/>
  <c r="WH57" i="1"/>
  <c r="WH58" i="1"/>
  <c r="WH59" i="1"/>
  <c r="WH60" i="1"/>
  <c r="WH61" i="1"/>
  <c r="WH62" i="1"/>
  <c r="WH63" i="1"/>
  <c r="WH64" i="1"/>
  <c r="WH71" i="1"/>
  <c r="WI56" i="1"/>
  <c r="WI57" i="1"/>
  <c r="WI58" i="1"/>
  <c r="WI59" i="1"/>
  <c r="WI60" i="1"/>
  <c r="WI61" i="1"/>
  <c r="WI62" i="1"/>
  <c r="WI63" i="1"/>
  <c r="WI64" i="1"/>
  <c r="WI71" i="1"/>
  <c r="WJ56" i="1"/>
  <c r="WJ57" i="1"/>
  <c r="WJ58" i="1"/>
  <c r="WJ59" i="1"/>
  <c r="WJ60" i="1"/>
  <c r="WJ61" i="1"/>
  <c r="WJ62" i="1"/>
  <c r="WJ63" i="1"/>
  <c r="WJ64" i="1"/>
  <c r="WJ71" i="1"/>
  <c r="WK56" i="1"/>
  <c r="WK57" i="1"/>
  <c r="WK58" i="1"/>
  <c r="WK59" i="1"/>
  <c r="WK60" i="1"/>
  <c r="WK61" i="1"/>
  <c r="WK62" i="1"/>
  <c r="WK63" i="1"/>
  <c r="WK64" i="1"/>
  <c r="WK71" i="1"/>
  <c r="WL56" i="1"/>
  <c r="WL57" i="1"/>
  <c r="WL58" i="1"/>
  <c r="WL59" i="1"/>
  <c r="WL60" i="1"/>
  <c r="WL61" i="1"/>
  <c r="WL62" i="1"/>
  <c r="WL63" i="1"/>
  <c r="WL64" i="1"/>
  <c r="WL71" i="1"/>
  <c r="WM56" i="1"/>
  <c r="WM57" i="1"/>
  <c r="WM58" i="1"/>
  <c r="WM59" i="1"/>
  <c r="WM60" i="1"/>
  <c r="WM61" i="1"/>
  <c r="WM62" i="1"/>
  <c r="WM63" i="1"/>
  <c r="WM64" i="1"/>
  <c r="WM71" i="1"/>
  <c r="WN56" i="1"/>
  <c r="WN57" i="1"/>
  <c r="WN58" i="1"/>
  <c r="WN59" i="1"/>
  <c r="WN60" i="1"/>
  <c r="WN61" i="1"/>
  <c r="WN62" i="1"/>
  <c r="WN63" i="1"/>
  <c r="WN64" i="1"/>
  <c r="WN71" i="1"/>
  <c r="WO56" i="1"/>
  <c r="WO57" i="1"/>
  <c r="WO58" i="1"/>
  <c r="WO59" i="1"/>
  <c r="WO60" i="1"/>
  <c r="WO61" i="1"/>
  <c r="WO62" i="1"/>
  <c r="WO63" i="1"/>
  <c r="WO64" i="1"/>
  <c r="WO71" i="1"/>
  <c r="WP56" i="1"/>
  <c r="WP57" i="1"/>
  <c r="WP58" i="1"/>
  <c r="WP59" i="1"/>
  <c r="WP60" i="1"/>
  <c r="WP61" i="1"/>
  <c r="WP62" i="1"/>
  <c r="WP63" i="1"/>
  <c r="WP64" i="1"/>
  <c r="WP71" i="1"/>
  <c r="WQ56" i="1"/>
  <c r="WQ57" i="1"/>
  <c r="WQ58" i="1"/>
  <c r="WQ59" i="1"/>
  <c r="WQ60" i="1"/>
  <c r="WQ61" i="1"/>
  <c r="WQ62" i="1"/>
  <c r="WQ63" i="1"/>
  <c r="WQ64" i="1"/>
  <c r="WQ71" i="1"/>
  <c r="WR56" i="1"/>
  <c r="WR57" i="1"/>
  <c r="WR58" i="1"/>
  <c r="WR59" i="1"/>
  <c r="WR60" i="1"/>
  <c r="WR61" i="1"/>
  <c r="WR62" i="1"/>
  <c r="WR63" i="1"/>
  <c r="WR64" i="1"/>
  <c r="WR71" i="1"/>
  <c r="WS56" i="1"/>
  <c r="WS57" i="1"/>
  <c r="WS58" i="1"/>
  <c r="WS59" i="1"/>
  <c r="WS60" i="1"/>
  <c r="WS61" i="1"/>
  <c r="WS62" i="1"/>
  <c r="WS63" i="1"/>
  <c r="WS64" i="1"/>
  <c r="WS71" i="1"/>
  <c r="WT56" i="1"/>
  <c r="WT57" i="1"/>
  <c r="WT58" i="1"/>
  <c r="WT59" i="1"/>
  <c r="WT60" i="1"/>
  <c r="WT61" i="1"/>
  <c r="WT62" i="1"/>
  <c r="WT63" i="1"/>
  <c r="WT64" i="1"/>
  <c r="WT71" i="1"/>
  <c r="WU56" i="1"/>
  <c r="WU57" i="1"/>
  <c r="WU58" i="1"/>
  <c r="WU59" i="1"/>
  <c r="WU60" i="1"/>
  <c r="WU61" i="1"/>
  <c r="WU62" i="1"/>
  <c r="WU63" i="1"/>
  <c r="WU64" i="1"/>
  <c r="WU71" i="1"/>
  <c r="WV56" i="1"/>
  <c r="WV57" i="1"/>
  <c r="WV58" i="1"/>
  <c r="WV59" i="1"/>
  <c r="WV60" i="1"/>
  <c r="WV61" i="1"/>
  <c r="WV62" i="1"/>
  <c r="WV63" i="1"/>
  <c r="WV64" i="1"/>
  <c r="WV71" i="1"/>
  <c r="WW56" i="1"/>
  <c r="WW57" i="1"/>
  <c r="WW58" i="1"/>
  <c r="WW59" i="1"/>
  <c r="WW60" i="1"/>
  <c r="WW61" i="1"/>
  <c r="WW62" i="1"/>
  <c r="WW63" i="1"/>
  <c r="WW64" i="1"/>
  <c r="WW71" i="1"/>
  <c r="WX56" i="1"/>
  <c r="WX57" i="1"/>
  <c r="WX58" i="1"/>
  <c r="WX59" i="1"/>
  <c r="WX60" i="1"/>
  <c r="WX61" i="1"/>
  <c r="WX62" i="1"/>
  <c r="WX63" i="1"/>
  <c r="WX64" i="1"/>
  <c r="WX71" i="1"/>
  <c r="WY56" i="1"/>
  <c r="WY57" i="1"/>
  <c r="WY58" i="1"/>
  <c r="WY59" i="1"/>
  <c r="WY60" i="1"/>
  <c r="WY61" i="1"/>
  <c r="WY62" i="1"/>
  <c r="WY63" i="1"/>
  <c r="WY64" i="1"/>
  <c r="WY71" i="1"/>
  <c r="WZ56" i="1"/>
  <c r="WZ57" i="1"/>
  <c r="WZ58" i="1"/>
  <c r="WZ59" i="1"/>
  <c r="WZ60" i="1"/>
  <c r="WZ61" i="1"/>
  <c r="WZ62" i="1"/>
  <c r="WZ63" i="1"/>
  <c r="WZ64" i="1"/>
  <c r="WZ71" i="1"/>
  <c r="XA56" i="1"/>
  <c r="XA57" i="1"/>
  <c r="XA58" i="1"/>
  <c r="XA59" i="1"/>
  <c r="XA60" i="1"/>
  <c r="XA61" i="1"/>
  <c r="XA62" i="1"/>
  <c r="XA63" i="1"/>
  <c r="XA64" i="1"/>
  <c r="XA71" i="1"/>
  <c r="XB56" i="1"/>
  <c r="XB57" i="1"/>
  <c r="XB58" i="1"/>
  <c r="XB59" i="1"/>
  <c r="XB60" i="1"/>
  <c r="XB61" i="1"/>
  <c r="XB62" i="1"/>
  <c r="XB63" i="1"/>
  <c r="XB64" i="1"/>
  <c r="XB71" i="1"/>
  <c r="XC56" i="1"/>
  <c r="XC57" i="1"/>
  <c r="XC58" i="1"/>
  <c r="XC59" i="1"/>
  <c r="XC60" i="1"/>
  <c r="XC61" i="1"/>
  <c r="XC62" i="1"/>
  <c r="XC63" i="1"/>
  <c r="XC64" i="1"/>
  <c r="XC71" i="1"/>
  <c r="XD56" i="1"/>
  <c r="XD57" i="1"/>
  <c r="XD58" i="1"/>
  <c r="XD59" i="1"/>
  <c r="XD60" i="1"/>
  <c r="XD61" i="1"/>
  <c r="XD62" i="1"/>
  <c r="XD63" i="1"/>
  <c r="XD64" i="1"/>
  <c r="XD71" i="1"/>
  <c r="XE56" i="1"/>
  <c r="XE57" i="1"/>
  <c r="XE58" i="1"/>
  <c r="XE59" i="1"/>
  <c r="XE60" i="1"/>
  <c r="XE61" i="1"/>
  <c r="XE62" i="1"/>
  <c r="XE63" i="1"/>
  <c r="XE64" i="1"/>
  <c r="XE71" i="1"/>
  <c r="XF56" i="1"/>
  <c r="XF57" i="1"/>
  <c r="XF58" i="1"/>
  <c r="XF59" i="1"/>
  <c r="XF60" i="1"/>
  <c r="XF61" i="1"/>
  <c r="XF62" i="1"/>
  <c r="XF63" i="1"/>
  <c r="XF64" i="1"/>
  <c r="XF71" i="1"/>
  <c r="XG56" i="1"/>
  <c r="XG57" i="1"/>
  <c r="XG58" i="1"/>
  <c r="XG59" i="1"/>
  <c r="XG60" i="1"/>
  <c r="XG61" i="1"/>
  <c r="XG62" i="1"/>
  <c r="XG63" i="1"/>
  <c r="XG64" i="1"/>
  <c r="XG71" i="1"/>
  <c r="XH56" i="1"/>
  <c r="XH57" i="1"/>
  <c r="XH58" i="1"/>
  <c r="XH59" i="1"/>
  <c r="XH60" i="1"/>
  <c r="XH61" i="1"/>
  <c r="XH62" i="1"/>
  <c r="XH63" i="1"/>
  <c r="XH64" i="1"/>
  <c r="XH71" i="1"/>
  <c r="XI56" i="1"/>
  <c r="XI57" i="1"/>
  <c r="XI58" i="1"/>
  <c r="XI59" i="1"/>
  <c r="XI60" i="1"/>
  <c r="XI61" i="1"/>
  <c r="XI62" i="1"/>
  <c r="XI63" i="1"/>
  <c r="XI64" i="1"/>
  <c r="XI71" i="1"/>
  <c r="XJ56" i="1"/>
  <c r="XJ57" i="1"/>
  <c r="XJ58" i="1"/>
  <c r="XJ59" i="1"/>
  <c r="XJ60" i="1"/>
  <c r="XJ61" i="1"/>
  <c r="XJ62" i="1"/>
  <c r="XJ63" i="1"/>
  <c r="XJ64" i="1"/>
  <c r="XJ71" i="1"/>
  <c r="XK56" i="1"/>
  <c r="XK57" i="1"/>
  <c r="XK58" i="1"/>
  <c r="XK59" i="1"/>
  <c r="XK60" i="1"/>
  <c r="XK61" i="1"/>
  <c r="XK62" i="1"/>
  <c r="XK63" i="1"/>
  <c r="XK64" i="1"/>
  <c r="XK71" i="1"/>
  <c r="XL56" i="1"/>
  <c r="XL57" i="1"/>
  <c r="XL58" i="1"/>
  <c r="XL59" i="1"/>
  <c r="XL60" i="1"/>
  <c r="XL61" i="1"/>
  <c r="XL62" i="1"/>
  <c r="XL63" i="1"/>
  <c r="XL64" i="1"/>
  <c r="XL71" i="1"/>
  <c r="XM56" i="1"/>
  <c r="XM57" i="1"/>
  <c r="XM58" i="1"/>
  <c r="XM59" i="1"/>
  <c r="XM60" i="1"/>
  <c r="XM61" i="1"/>
  <c r="XM62" i="1"/>
  <c r="XM63" i="1"/>
  <c r="XM64" i="1"/>
  <c r="XM71" i="1"/>
  <c r="XN56" i="1"/>
  <c r="XN57" i="1"/>
  <c r="XN58" i="1"/>
  <c r="XN59" i="1"/>
  <c r="XN60" i="1"/>
  <c r="XN61" i="1"/>
  <c r="XN62" i="1"/>
  <c r="XN63" i="1"/>
  <c r="XN64" i="1"/>
  <c r="XN71" i="1"/>
  <c r="XO56" i="1"/>
  <c r="XO57" i="1"/>
  <c r="XO58" i="1"/>
  <c r="XO59" i="1"/>
  <c r="XO60" i="1"/>
  <c r="XO61" i="1"/>
  <c r="XO62" i="1"/>
  <c r="XO63" i="1"/>
  <c r="XO64" i="1"/>
  <c r="XO71" i="1"/>
  <c r="XP56" i="1"/>
  <c r="XP57" i="1"/>
  <c r="XP58" i="1"/>
  <c r="XP59" i="1"/>
  <c r="XP60" i="1"/>
  <c r="XP61" i="1"/>
  <c r="XP62" i="1"/>
  <c r="XP63" i="1"/>
  <c r="XP64" i="1"/>
  <c r="XP71" i="1"/>
  <c r="XQ56" i="1"/>
  <c r="XQ57" i="1"/>
  <c r="XQ58" i="1"/>
  <c r="XQ59" i="1"/>
  <c r="XQ60" i="1"/>
  <c r="XQ61" i="1"/>
  <c r="XQ62" i="1"/>
  <c r="XQ63" i="1"/>
  <c r="XQ64" i="1"/>
  <c r="XQ71" i="1"/>
  <c r="XR56" i="1"/>
  <c r="XR57" i="1"/>
  <c r="XR58" i="1"/>
  <c r="XR59" i="1"/>
  <c r="XR60" i="1"/>
  <c r="XR61" i="1"/>
  <c r="XR62" i="1"/>
  <c r="XR63" i="1"/>
  <c r="XR64" i="1"/>
  <c r="XR71" i="1"/>
  <c r="XS56" i="1"/>
  <c r="XS57" i="1"/>
  <c r="XS58" i="1"/>
  <c r="XS59" i="1"/>
  <c r="XS60" i="1"/>
  <c r="XS61" i="1"/>
  <c r="XS62" i="1"/>
  <c r="XS63" i="1"/>
  <c r="XS64" i="1"/>
  <c r="XS71" i="1"/>
  <c r="XT56" i="1"/>
  <c r="XT57" i="1"/>
  <c r="XT58" i="1"/>
  <c r="XT59" i="1"/>
  <c r="XT60" i="1"/>
  <c r="XT61" i="1"/>
  <c r="XT62" i="1"/>
  <c r="XT63" i="1"/>
  <c r="XT64" i="1"/>
  <c r="XT71" i="1"/>
  <c r="XU56" i="1"/>
  <c r="XU57" i="1"/>
  <c r="XU58" i="1"/>
  <c r="XU59" i="1"/>
  <c r="XU60" i="1"/>
  <c r="XU61" i="1"/>
  <c r="XU62" i="1"/>
  <c r="XU63" i="1"/>
  <c r="XU64" i="1"/>
  <c r="XU71" i="1"/>
  <c r="XV56" i="1"/>
  <c r="XV57" i="1"/>
  <c r="XV58" i="1"/>
  <c r="XV59" i="1"/>
  <c r="XV60" i="1"/>
  <c r="XV61" i="1"/>
  <c r="XV62" i="1"/>
  <c r="XV63" i="1"/>
  <c r="XV64" i="1"/>
  <c r="XV71" i="1"/>
  <c r="XW56" i="1"/>
  <c r="XW57" i="1"/>
  <c r="XW58" i="1"/>
  <c r="XW59" i="1"/>
  <c r="XW60" i="1"/>
  <c r="XW61" i="1"/>
  <c r="XW62" i="1"/>
  <c r="XW63" i="1"/>
  <c r="XW64" i="1"/>
  <c r="XW71" i="1"/>
  <c r="XX56" i="1"/>
  <c r="XX57" i="1"/>
  <c r="XX58" i="1"/>
  <c r="XX59" i="1"/>
  <c r="XX60" i="1"/>
  <c r="XX61" i="1"/>
  <c r="XX62" i="1"/>
  <c r="XX63" i="1"/>
  <c r="XX64" i="1"/>
  <c r="XX71" i="1"/>
  <c r="XY56" i="1"/>
  <c r="XY57" i="1"/>
  <c r="XY58" i="1"/>
  <c r="XY59" i="1"/>
  <c r="XY60" i="1"/>
  <c r="XY61" i="1"/>
  <c r="XY62" i="1"/>
  <c r="XY63" i="1"/>
  <c r="XY64" i="1"/>
  <c r="XY71" i="1"/>
  <c r="XZ56" i="1"/>
  <c r="XZ57" i="1"/>
  <c r="XZ58" i="1"/>
  <c r="XZ59" i="1"/>
  <c r="XZ60" i="1"/>
  <c r="XZ61" i="1"/>
  <c r="XZ62" i="1"/>
  <c r="XZ63" i="1"/>
  <c r="XZ64" i="1"/>
  <c r="XZ71" i="1"/>
  <c r="YA56" i="1"/>
  <c r="YA57" i="1"/>
  <c r="YA58" i="1"/>
  <c r="YA59" i="1"/>
  <c r="YA60" i="1"/>
  <c r="YA61" i="1"/>
  <c r="YA62" i="1"/>
  <c r="YA63" i="1"/>
  <c r="YA64" i="1"/>
  <c r="YA71" i="1"/>
  <c r="YB56" i="1"/>
  <c r="YB57" i="1"/>
  <c r="YB58" i="1"/>
  <c r="YB59" i="1"/>
  <c r="YB60" i="1"/>
  <c r="YB61" i="1"/>
  <c r="YB62" i="1"/>
  <c r="YB63" i="1"/>
  <c r="YB64" i="1"/>
  <c r="YB71" i="1"/>
  <c r="YC56" i="1"/>
  <c r="YC57" i="1"/>
  <c r="YC58" i="1"/>
  <c r="YC59" i="1"/>
  <c r="YC60" i="1"/>
  <c r="YC61" i="1"/>
  <c r="YC62" i="1"/>
  <c r="YC63" i="1"/>
  <c r="YC64" i="1"/>
  <c r="YC71" i="1"/>
  <c r="YD56" i="1"/>
  <c r="YD57" i="1"/>
  <c r="YD58" i="1"/>
  <c r="YD59" i="1"/>
  <c r="YD60" i="1"/>
  <c r="YD61" i="1"/>
  <c r="YD62" i="1"/>
  <c r="YD63" i="1"/>
  <c r="YD64" i="1"/>
  <c r="YD71" i="1"/>
  <c r="YE56" i="1"/>
  <c r="YE57" i="1"/>
  <c r="YE58" i="1"/>
  <c r="YE59" i="1"/>
  <c r="YE60" i="1"/>
  <c r="YE61" i="1"/>
  <c r="YE62" i="1"/>
  <c r="YE63" i="1"/>
  <c r="YE64" i="1"/>
  <c r="YE71" i="1"/>
  <c r="YF56" i="1"/>
  <c r="YF57" i="1"/>
  <c r="YF58" i="1"/>
  <c r="YF59" i="1"/>
  <c r="YF60" i="1"/>
  <c r="YF61" i="1"/>
  <c r="YF62" i="1"/>
  <c r="YF63" i="1"/>
  <c r="YF64" i="1"/>
  <c r="YF71" i="1"/>
  <c r="YG56" i="1"/>
  <c r="YG57" i="1"/>
  <c r="YG58" i="1"/>
  <c r="YG59" i="1"/>
  <c r="YG60" i="1"/>
  <c r="YG61" i="1"/>
  <c r="YG62" i="1"/>
  <c r="YG63" i="1"/>
  <c r="YG64" i="1"/>
  <c r="YG71" i="1"/>
  <c r="YH56" i="1"/>
  <c r="YH57" i="1"/>
  <c r="YH58" i="1"/>
  <c r="YH59" i="1"/>
  <c r="YH60" i="1"/>
  <c r="YH61" i="1"/>
  <c r="YH62" i="1"/>
  <c r="YH63" i="1"/>
  <c r="YH64" i="1"/>
  <c r="YH71" i="1"/>
  <c r="YI56" i="1"/>
  <c r="YI57" i="1"/>
  <c r="YI58" i="1"/>
  <c r="YI59" i="1"/>
  <c r="YI60" i="1"/>
  <c r="YI61" i="1"/>
  <c r="YI62" i="1"/>
  <c r="YI63" i="1"/>
  <c r="YI64" i="1"/>
  <c r="YI71" i="1"/>
  <c r="YJ56" i="1"/>
  <c r="YJ57" i="1"/>
  <c r="YJ58" i="1"/>
  <c r="YJ59" i="1"/>
  <c r="YJ60" i="1"/>
  <c r="YJ61" i="1"/>
  <c r="YJ62" i="1"/>
  <c r="YJ63" i="1"/>
  <c r="YJ64" i="1"/>
  <c r="YJ71" i="1"/>
  <c r="YK56" i="1"/>
  <c r="YK57" i="1"/>
  <c r="YK58" i="1"/>
  <c r="YK59" i="1"/>
  <c r="YK60" i="1"/>
  <c r="YK61" i="1"/>
  <c r="YK62" i="1"/>
  <c r="YK63" i="1"/>
  <c r="YK64" i="1"/>
  <c r="YK71" i="1"/>
  <c r="YL56" i="1"/>
  <c r="YL57" i="1"/>
  <c r="YL58" i="1"/>
  <c r="YL59" i="1"/>
  <c r="YL60" i="1"/>
  <c r="YL61" i="1"/>
  <c r="YL62" i="1"/>
  <c r="YL63" i="1"/>
  <c r="YL64" i="1"/>
  <c r="YL71" i="1"/>
  <c r="YM56" i="1"/>
  <c r="YM57" i="1"/>
  <c r="YM58" i="1"/>
  <c r="YM59" i="1"/>
  <c r="YM60" i="1"/>
  <c r="YM61" i="1"/>
  <c r="YM62" i="1"/>
  <c r="YM63" i="1"/>
  <c r="YM64" i="1"/>
  <c r="YM71" i="1"/>
  <c r="YN56" i="1"/>
  <c r="YN57" i="1"/>
  <c r="YN58" i="1"/>
  <c r="YN59" i="1"/>
  <c r="YN60" i="1"/>
  <c r="YN61" i="1"/>
  <c r="YN62" i="1"/>
  <c r="YN63" i="1"/>
  <c r="YN64" i="1"/>
  <c r="YN71" i="1"/>
  <c r="YO56" i="1"/>
  <c r="YO57" i="1"/>
  <c r="YO58" i="1"/>
  <c r="YO59" i="1"/>
  <c r="YO60" i="1"/>
  <c r="YO61" i="1"/>
  <c r="YO62" i="1"/>
  <c r="YO63" i="1"/>
  <c r="YO64" i="1"/>
  <c r="YO71" i="1"/>
  <c r="YP56" i="1"/>
  <c r="YP57" i="1"/>
  <c r="YP58" i="1"/>
  <c r="YP59" i="1"/>
  <c r="YP60" i="1"/>
  <c r="YP61" i="1"/>
  <c r="YP62" i="1"/>
  <c r="YP63" i="1"/>
  <c r="YP64" i="1"/>
  <c r="YP71" i="1"/>
  <c r="YQ56" i="1"/>
  <c r="YQ57" i="1"/>
  <c r="YQ58" i="1"/>
  <c r="YQ59" i="1"/>
  <c r="YQ60" i="1"/>
  <c r="YQ61" i="1"/>
  <c r="YQ62" i="1"/>
  <c r="YQ63" i="1"/>
  <c r="YQ64" i="1"/>
  <c r="YQ71" i="1"/>
  <c r="YR56" i="1"/>
  <c r="YR57" i="1"/>
  <c r="YR58" i="1"/>
  <c r="YR59" i="1"/>
  <c r="YR60" i="1"/>
  <c r="YR61" i="1"/>
  <c r="YR62" i="1"/>
  <c r="YR63" i="1"/>
  <c r="YR64" i="1"/>
  <c r="YR71" i="1"/>
  <c r="YS56" i="1"/>
  <c r="YS57" i="1"/>
  <c r="YS58" i="1"/>
  <c r="YS59" i="1"/>
  <c r="YS60" i="1"/>
  <c r="YS61" i="1"/>
  <c r="YS62" i="1"/>
  <c r="YS63" i="1"/>
  <c r="YS64" i="1"/>
  <c r="YS71" i="1"/>
  <c r="YT56" i="1"/>
  <c r="YT57" i="1"/>
  <c r="YT58" i="1"/>
  <c r="YT59" i="1"/>
  <c r="YT60" i="1"/>
  <c r="YT61" i="1"/>
  <c r="YT62" i="1"/>
  <c r="YT63" i="1"/>
  <c r="YT64" i="1"/>
  <c r="YT71" i="1"/>
  <c r="YU56" i="1"/>
  <c r="YU57" i="1"/>
  <c r="YU58" i="1"/>
  <c r="YU59" i="1"/>
  <c r="YU60" i="1"/>
  <c r="YU61" i="1"/>
  <c r="YU62" i="1"/>
  <c r="YU63" i="1"/>
  <c r="YU64" i="1"/>
  <c r="YU71" i="1"/>
  <c r="YV56" i="1"/>
  <c r="YV57" i="1"/>
  <c r="YV58" i="1"/>
  <c r="YV59" i="1"/>
  <c r="YV60" i="1"/>
  <c r="YV61" i="1"/>
  <c r="YV62" i="1"/>
  <c r="YV63" i="1"/>
  <c r="YV64" i="1"/>
  <c r="YV71" i="1"/>
  <c r="YW56" i="1"/>
  <c r="YW57" i="1"/>
  <c r="YW58" i="1"/>
  <c r="YW59" i="1"/>
  <c r="YW60" i="1"/>
  <c r="YW61" i="1"/>
  <c r="YW62" i="1"/>
  <c r="YW63" i="1"/>
  <c r="YW64" i="1"/>
  <c r="YW71" i="1"/>
  <c r="YX56" i="1"/>
  <c r="YX57" i="1"/>
  <c r="YX58" i="1"/>
  <c r="YX59" i="1"/>
  <c r="YX60" i="1"/>
  <c r="YX61" i="1"/>
  <c r="YX62" i="1"/>
  <c r="YX63" i="1"/>
  <c r="YX64" i="1"/>
  <c r="YX71" i="1"/>
  <c r="YY56" i="1"/>
  <c r="YY57" i="1"/>
  <c r="YY58" i="1"/>
  <c r="YY59" i="1"/>
  <c r="YY60" i="1"/>
  <c r="YY61" i="1"/>
  <c r="YY62" i="1"/>
  <c r="YY63" i="1"/>
  <c r="YY64" i="1"/>
  <c r="YY71" i="1"/>
  <c r="YZ56" i="1"/>
  <c r="YZ57" i="1"/>
  <c r="YZ58" i="1"/>
  <c r="YZ59" i="1"/>
  <c r="YZ60" i="1"/>
  <c r="YZ61" i="1"/>
  <c r="YZ62" i="1"/>
  <c r="YZ63" i="1"/>
  <c r="YZ64" i="1"/>
  <c r="YZ71" i="1"/>
  <c r="ZA56" i="1"/>
  <c r="ZA57" i="1"/>
  <c r="ZA58" i="1"/>
  <c r="ZA59" i="1"/>
  <c r="ZA60" i="1"/>
  <c r="ZA61" i="1"/>
  <c r="ZA62" i="1"/>
  <c r="ZA63" i="1"/>
  <c r="ZA64" i="1"/>
  <c r="ZA71" i="1"/>
  <c r="ZB56" i="1"/>
  <c r="ZB57" i="1"/>
  <c r="ZB58" i="1"/>
  <c r="ZB59" i="1"/>
  <c r="ZB60" i="1"/>
  <c r="ZB61" i="1"/>
  <c r="ZB62" i="1"/>
  <c r="ZB63" i="1"/>
  <c r="ZB64" i="1"/>
  <c r="ZB71" i="1"/>
  <c r="ZC56" i="1"/>
  <c r="ZC57" i="1"/>
  <c r="ZC58" i="1"/>
  <c r="ZC59" i="1"/>
  <c r="ZC60" i="1"/>
  <c r="ZC61" i="1"/>
  <c r="ZC62" i="1"/>
  <c r="ZC63" i="1"/>
  <c r="ZC64" i="1"/>
  <c r="ZC71" i="1"/>
  <c r="ZD56" i="1"/>
  <c r="ZD57" i="1"/>
  <c r="ZD58" i="1"/>
  <c r="ZD59" i="1"/>
  <c r="ZD60" i="1"/>
  <c r="ZD61" i="1"/>
  <c r="ZD62" i="1"/>
  <c r="ZD63" i="1"/>
  <c r="ZD64" i="1"/>
  <c r="ZD71" i="1"/>
  <c r="ZE56" i="1"/>
  <c r="ZE57" i="1"/>
  <c r="ZE58" i="1"/>
  <c r="ZE59" i="1"/>
  <c r="ZE60" i="1"/>
  <c r="ZE61" i="1"/>
  <c r="ZE62" i="1"/>
  <c r="ZE63" i="1"/>
  <c r="ZE64" i="1"/>
  <c r="ZE71" i="1"/>
  <c r="ZF56" i="1"/>
  <c r="ZF57" i="1"/>
  <c r="ZF58" i="1"/>
  <c r="ZF59" i="1"/>
  <c r="ZF60" i="1"/>
  <c r="ZF61" i="1"/>
  <c r="ZF62" i="1"/>
  <c r="ZF63" i="1"/>
  <c r="ZF64" i="1"/>
  <c r="ZF71" i="1"/>
  <c r="ZG56" i="1"/>
  <c r="ZG57" i="1"/>
  <c r="ZG58" i="1"/>
  <c r="ZG59" i="1"/>
  <c r="ZG60" i="1"/>
  <c r="ZG61" i="1"/>
  <c r="ZG62" i="1"/>
  <c r="ZG63" i="1"/>
  <c r="ZG64" i="1"/>
  <c r="ZG71" i="1"/>
  <c r="ZH56" i="1"/>
  <c r="ZH57" i="1"/>
  <c r="ZH58" i="1"/>
  <c r="ZH59" i="1"/>
  <c r="ZH60" i="1"/>
  <c r="ZH61" i="1"/>
  <c r="ZH62" i="1"/>
  <c r="ZH63" i="1"/>
  <c r="ZH64" i="1"/>
  <c r="ZH71" i="1"/>
  <c r="ZI56" i="1"/>
  <c r="ZI57" i="1"/>
  <c r="ZI58" i="1"/>
  <c r="ZI59" i="1"/>
  <c r="ZI60" i="1"/>
  <c r="ZI61" i="1"/>
  <c r="ZI62" i="1"/>
  <c r="ZI63" i="1"/>
  <c r="ZI64" i="1"/>
  <c r="ZI71" i="1"/>
  <c r="ZJ56" i="1"/>
  <c r="ZJ57" i="1"/>
  <c r="ZJ58" i="1"/>
  <c r="ZJ59" i="1"/>
  <c r="ZJ60" i="1"/>
  <c r="ZJ61" i="1"/>
  <c r="ZJ62" i="1"/>
  <c r="ZJ63" i="1"/>
  <c r="ZJ64" i="1"/>
  <c r="ZJ71" i="1"/>
  <c r="ZK56" i="1"/>
  <c r="ZK57" i="1"/>
  <c r="ZK58" i="1"/>
  <c r="ZK59" i="1"/>
  <c r="ZK60" i="1"/>
  <c r="ZK61" i="1"/>
  <c r="ZK62" i="1"/>
  <c r="ZK63" i="1"/>
  <c r="ZK64" i="1"/>
  <c r="ZK71" i="1"/>
  <c r="ZL56" i="1"/>
  <c r="ZL57" i="1"/>
  <c r="ZL58" i="1"/>
  <c r="ZL59" i="1"/>
  <c r="ZL60" i="1"/>
  <c r="ZL61" i="1"/>
  <c r="ZL62" i="1"/>
  <c r="ZL63" i="1"/>
  <c r="ZL64" i="1"/>
  <c r="ZL71" i="1"/>
  <c r="ZM56" i="1"/>
  <c r="ZM57" i="1"/>
  <c r="ZM58" i="1"/>
  <c r="ZM59" i="1"/>
  <c r="ZM60" i="1"/>
  <c r="ZM61" i="1"/>
  <c r="ZM62" i="1"/>
  <c r="ZM63" i="1"/>
  <c r="ZM64" i="1"/>
  <c r="ZM71" i="1"/>
  <c r="ZN56" i="1"/>
  <c r="ZN57" i="1"/>
  <c r="ZN58" i="1"/>
  <c r="ZN59" i="1"/>
  <c r="ZN60" i="1"/>
  <c r="ZN61" i="1"/>
  <c r="ZN62" i="1"/>
  <c r="ZN63" i="1"/>
  <c r="ZN64" i="1"/>
  <c r="ZN71" i="1"/>
  <c r="ZO56" i="1"/>
  <c r="ZO57" i="1"/>
  <c r="ZO58" i="1"/>
  <c r="ZO59" i="1"/>
  <c r="ZO60" i="1"/>
  <c r="ZO61" i="1"/>
  <c r="ZO62" i="1"/>
  <c r="ZO63" i="1"/>
  <c r="ZO64" i="1"/>
  <c r="ZO71" i="1"/>
  <c r="ZP56" i="1"/>
  <c r="ZP57" i="1"/>
  <c r="ZP58" i="1"/>
  <c r="ZP59" i="1"/>
  <c r="ZP60" i="1"/>
  <c r="ZP61" i="1"/>
  <c r="ZP62" i="1"/>
  <c r="ZP63" i="1"/>
  <c r="ZP64" i="1"/>
  <c r="ZP71" i="1"/>
  <c r="ZQ56" i="1"/>
  <c r="ZQ57" i="1"/>
  <c r="ZQ58" i="1"/>
  <c r="ZQ59" i="1"/>
  <c r="ZQ60" i="1"/>
  <c r="ZQ61" i="1"/>
  <c r="ZQ62" i="1"/>
  <c r="ZQ63" i="1"/>
  <c r="ZQ64" i="1"/>
  <c r="ZQ71" i="1"/>
  <c r="ZR56" i="1"/>
  <c r="ZR57" i="1"/>
  <c r="ZR58" i="1"/>
  <c r="ZR59" i="1"/>
  <c r="ZR60" i="1"/>
  <c r="ZR61" i="1"/>
  <c r="ZR62" i="1"/>
  <c r="ZR63" i="1"/>
  <c r="ZR64" i="1"/>
  <c r="ZR71" i="1"/>
  <c r="ZS56" i="1"/>
  <c r="ZS57" i="1"/>
  <c r="ZS58" i="1"/>
  <c r="ZS59" i="1"/>
  <c r="ZS60" i="1"/>
  <c r="ZS61" i="1"/>
  <c r="ZS62" i="1"/>
  <c r="ZS63" i="1"/>
  <c r="ZS64" i="1"/>
  <c r="ZS71" i="1"/>
  <c r="ZT56" i="1"/>
  <c r="ZT57" i="1"/>
  <c r="ZT58" i="1"/>
  <c r="ZT59" i="1"/>
  <c r="ZT60" i="1"/>
  <c r="ZT61" i="1"/>
  <c r="ZT62" i="1"/>
  <c r="ZT63" i="1"/>
  <c r="ZT64" i="1"/>
  <c r="ZT71" i="1"/>
  <c r="ZU56" i="1"/>
  <c r="ZU57" i="1"/>
  <c r="ZU58" i="1"/>
  <c r="ZU59" i="1"/>
  <c r="ZU60" i="1"/>
  <c r="ZU61" i="1"/>
  <c r="ZU62" i="1"/>
  <c r="ZU63" i="1"/>
  <c r="ZU64" i="1"/>
  <c r="ZU71" i="1"/>
  <c r="ZV56" i="1"/>
  <c r="ZV57" i="1"/>
  <c r="ZV58" i="1"/>
  <c r="ZV59" i="1"/>
  <c r="ZV60" i="1"/>
  <c r="ZV61" i="1"/>
  <c r="ZV62" i="1"/>
  <c r="ZV63" i="1"/>
  <c r="ZV64" i="1"/>
  <c r="ZV71" i="1"/>
  <c r="ZW56" i="1"/>
  <c r="ZW57" i="1"/>
  <c r="ZW58" i="1"/>
  <c r="ZW59" i="1"/>
  <c r="ZW60" i="1"/>
  <c r="ZW61" i="1"/>
  <c r="ZW62" i="1"/>
  <c r="ZW63" i="1"/>
  <c r="ZW64" i="1"/>
  <c r="ZW71" i="1"/>
  <c r="ZX56" i="1"/>
  <c r="ZX57" i="1"/>
  <c r="ZX58" i="1"/>
  <c r="ZX59" i="1"/>
  <c r="ZX60" i="1"/>
  <c r="ZX61" i="1"/>
  <c r="ZX62" i="1"/>
  <c r="ZX63" i="1"/>
  <c r="ZX64" i="1"/>
  <c r="ZX71" i="1"/>
  <c r="ZY56" i="1"/>
  <c r="ZY57" i="1"/>
  <c r="ZY58" i="1"/>
  <c r="ZY59" i="1"/>
  <c r="ZY60" i="1"/>
  <c r="ZY61" i="1"/>
  <c r="ZY62" i="1"/>
  <c r="ZY63" i="1"/>
  <c r="ZY64" i="1"/>
  <c r="ZY71" i="1"/>
  <c r="ZZ56" i="1"/>
  <c r="ZZ57" i="1"/>
  <c r="ZZ58" i="1"/>
  <c r="ZZ59" i="1"/>
  <c r="ZZ60" i="1"/>
  <c r="ZZ61" i="1"/>
  <c r="ZZ62" i="1"/>
  <c r="ZZ63" i="1"/>
  <c r="ZZ64" i="1"/>
  <c r="ZZ71" i="1"/>
  <c r="AAA56" i="1"/>
  <c r="AAA57" i="1"/>
  <c r="AAA58" i="1"/>
  <c r="AAA59" i="1"/>
  <c r="AAA60" i="1"/>
  <c r="AAA61" i="1"/>
  <c r="AAA62" i="1"/>
  <c r="AAA63" i="1"/>
  <c r="AAA64" i="1"/>
  <c r="AAA71" i="1"/>
  <c r="AAB56" i="1"/>
  <c r="AAB57" i="1"/>
  <c r="AAB58" i="1"/>
  <c r="AAB59" i="1"/>
  <c r="AAB60" i="1"/>
  <c r="AAB61" i="1"/>
  <c r="AAB62" i="1"/>
  <c r="AAB63" i="1"/>
  <c r="AAB64" i="1"/>
  <c r="AAB71" i="1"/>
  <c r="AAC56" i="1"/>
  <c r="AAC57" i="1"/>
  <c r="AAC58" i="1"/>
  <c r="AAC59" i="1"/>
  <c r="AAC60" i="1"/>
  <c r="AAC61" i="1"/>
  <c r="AAC62" i="1"/>
  <c r="AAC63" i="1"/>
  <c r="AAC64" i="1"/>
  <c r="AAC71" i="1"/>
  <c r="AAD56" i="1"/>
  <c r="AAD57" i="1"/>
  <c r="AAD58" i="1"/>
  <c r="AAD59" i="1"/>
  <c r="AAD60" i="1"/>
  <c r="AAD61" i="1"/>
  <c r="AAD62" i="1"/>
  <c r="AAD63" i="1"/>
  <c r="AAD64" i="1"/>
  <c r="AAD71" i="1"/>
  <c r="AAE56" i="1"/>
  <c r="AAE57" i="1"/>
  <c r="AAE58" i="1"/>
  <c r="AAE59" i="1"/>
  <c r="AAE60" i="1"/>
  <c r="AAE61" i="1"/>
  <c r="AAE62" i="1"/>
  <c r="AAE63" i="1"/>
  <c r="AAE64" i="1"/>
  <c r="AAE71" i="1"/>
  <c r="AAF56" i="1"/>
  <c r="AAF57" i="1"/>
  <c r="AAF58" i="1"/>
  <c r="AAF59" i="1"/>
  <c r="AAF60" i="1"/>
  <c r="AAF61" i="1"/>
  <c r="AAF62" i="1"/>
  <c r="AAF63" i="1"/>
  <c r="AAF64" i="1"/>
  <c r="AAF71" i="1"/>
  <c r="AAG56" i="1"/>
  <c r="AAG57" i="1"/>
  <c r="AAG58" i="1"/>
  <c r="AAG59" i="1"/>
  <c r="AAG60" i="1"/>
  <c r="AAG61" i="1"/>
  <c r="AAG62" i="1"/>
  <c r="AAG63" i="1"/>
  <c r="AAG64" i="1"/>
  <c r="AAG71" i="1"/>
  <c r="AAH56" i="1"/>
  <c r="AAH57" i="1"/>
  <c r="AAH58" i="1"/>
  <c r="AAH59" i="1"/>
  <c r="AAH60" i="1"/>
  <c r="AAH61" i="1"/>
  <c r="AAH62" i="1"/>
  <c r="AAH63" i="1"/>
  <c r="AAH64" i="1"/>
  <c r="AAH71" i="1"/>
  <c r="AAI56" i="1"/>
  <c r="AAI57" i="1"/>
  <c r="AAI58" i="1"/>
  <c r="AAI59" i="1"/>
  <c r="AAI60" i="1"/>
  <c r="AAI61" i="1"/>
  <c r="AAI62" i="1"/>
  <c r="AAI63" i="1"/>
  <c r="AAI64" i="1"/>
  <c r="AAI71" i="1"/>
  <c r="AAJ56" i="1"/>
  <c r="AAJ57" i="1"/>
  <c r="AAJ58" i="1"/>
  <c r="AAJ59" i="1"/>
  <c r="AAJ60" i="1"/>
  <c r="AAJ61" i="1"/>
  <c r="AAJ62" i="1"/>
  <c r="AAJ63" i="1"/>
  <c r="AAJ64" i="1"/>
  <c r="AAJ71" i="1"/>
  <c r="AAK56" i="1"/>
  <c r="AAK57" i="1"/>
  <c r="AAK58" i="1"/>
  <c r="AAK59" i="1"/>
  <c r="AAK60" i="1"/>
  <c r="AAK61" i="1"/>
  <c r="AAK62" i="1"/>
  <c r="AAK63" i="1"/>
  <c r="AAK64" i="1"/>
  <c r="AAK71" i="1"/>
  <c r="AAL56" i="1"/>
  <c r="AAL57" i="1"/>
  <c r="AAL58" i="1"/>
  <c r="AAL59" i="1"/>
  <c r="AAL60" i="1"/>
  <c r="AAL61" i="1"/>
  <c r="AAL62" i="1"/>
  <c r="AAL63" i="1"/>
  <c r="AAL64" i="1"/>
  <c r="AAL71" i="1"/>
  <c r="AAM56" i="1"/>
  <c r="AAM57" i="1"/>
  <c r="AAM58" i="1"/>
  <c r="AAM59" i="1"/>
  <c r="AAM60" i="1"/>
  <c r="AAM61" i="1"/>
  <c r="AAM62" i="1"/>
  <c r="AAM63" i="1"/>
  <c r="AAM64" i="1"/>
  <c r="AAM71" i="1"/>
  <c r="AAN56" i="1"/>
  <c r="AAN57" i="1"/>
  <c r="AAN58" i="1"/>
  <c r="AAN59" i="1"/>
  <c r="AAN60" i="1"/>
  <c r="AAN61" i="1"/>
  <c r="AAN62" i="1"/>
  <c r="AAN63" i="1"/>
  <c r="AAN64" i="1"/>
  <c r="AAN71" i="1"/>
  <c r="AAO56" i="1"/>
  <c r="AAO57" i="1"/>
  <c r="AAO58" i="1"/>
  <c r="AAO59" i="1"/>
  <c r="AAO60" i="1"/>
  <c r="AAO61" i="1"/>
  <c r="AAO62" i="1"/>
  <c r="AAO63" i="1"/>
  <c r="AAO64" i="1"/>
  <c r="AAO71" i="1"/>
  <c r="AAP56" i="1"/>
  <c r="AAP57" i="1"/>
  <c r="AAP58" i="1"/>
  <c r="AAP59" i="1"/>
  <c r="AAP60" i="1"/>
  <c r="AAP61" i="1"/>
  <c r="AAP62" i="1"/>
  <c r="AAP63" i="1"/>
  <c r="AAP64" i="1"/>
  <c r="AAP71" i="1"/>
  <c r="AAQ56" i="1"/>
  <c r="AAQ57" i="1"/>
  <c r="AAQ58" i="1"/>
  <c r="AAQ59" i="1"/>
  <c r="AAQ60" i="1"/>
  <c r="AAQ61" i="1"/>
  <c r="AAQ62" i="1"/>
  <c r="AAQ63" i="1"/>
  <c r="AAQ64" i="1"/>
  <c r="AAQ71" i="1"/>
  <c r="AAR56" i="1"/>
  <c r="AAR57" i="1"/>
  <c r="AAR58" i="1"/>
  <c r="AAR59" i="1"/>
  <c r="AAR60" i="1"/>
  <c r="AAR61" i="1"/>
  <c r="AAR62" i="1"/>
  <c r="AAR63" i="1"/>
  <c r="AAR64" i="1"/>
  <c r="AAR71" i="1"/>
  <c r="AAS56" i="1"/>
  <c r="AAS57" i="1"/>
  <c r="AAS58" i="1"/>
  <c r="AAS59" i="1"/>
  <c r="AAS60" i="1"/>
  <c r="AAS61" i="1"/>
  <c r="AAS62" i="1"/>
  <c r="AAS63" i="1"/>
  <c r="AAS64" i="1"/>
  <c r="AAS71" i="1"/>
  <c r="AAT56" i="1"/>
  <c r="AAT57" i="1"/>
  <c r="AAT58" i="1"/>
  <c r="AAT59" i="1"/>
  <c r="AAT60" i="1"/>
  <c r="AAT61" i="1"/>
  <c r="AAT62" i="1"/>
  <c r="AAT63" i="1"/>
  <c r="AAT64" i="1"/>
  <c r="AAT71" i="1"/>
  <c r="AAU56" i="1"/>
  <c r="AAU57" i="1"/>
  <c r="AAU58" i="1"/>
  <c r="AAU59" i="1"/>
  <c r="AAU60" i="1"/>
  <c r="AAU61" i="1"/>
  <c r="AAU62" i="1"/>
  <c r="AAU63" i="1"/>
  <c r="AAU64" i="1"/>
  <c r="AAU71" i="1"/>
  <c r="AAV56" i="1"/>
  <c r="AAV57" i="1"/>
  <c r="AAV58" i="1"/>
  <c r="AAV59" i="1"/>
  <c r="AAV60" i="1"/>
  <c r="AAV61" i="1"/>
  <c r="AAV62" i="1"/>
  <c r="AAV63" i="1"/>
  <c r="AAV64" i="1"/>
  <c r="AAV71" i="1"/>
  <c r="AAW56" i="1"/>
  <c r="AAW57" i="1"/>
  <c r="AAW58" i="1"/>
  <c r="AAW59" i="1"/>
  <c r="AAW60" i="1"/>
  <c r="AAW61" i="1"/>
  <c r="AAW62" i="1"/>
  <c r="AAW63" i="1"/>
  <c r="AAW64" i="1"/>
  <c r="AAW71" i="1"/>
  <c r="AAX56" i="1"/>
  <c r="AAX57" i="1"/>
  <c r="AAX58" i="1"/>
  <c r="AAX59" i="1"/>
  <c r="AAX60" i="1"/>
  <c r="AAX61" i="1"/>
  <c r="AAX62" i="1"/>
  <c r="AAX63" i="1"/>
  <c r="AAX64" i="1"/>
  <c r="AAX71" i="1"/>
  <c r="AAY56" i="1"/>
  <c r="AAY57" i="1"/>
  <c r="AAY58" i="1"/>
  <c r="AAY59" i="1"/>
  <c r="AAY60" i="1"/>
  <c r="AAY61" i="1"/>
  <c r="AAY62" i="1"/>
  <c r="AAY63" i="1"/>
  <c r="AAY64" i="1"/>
  <c r="AAY71" i="1"/>
  <c r="AAZ56" i="1"/>
  <c r="AAZ57" i="1"/>
  <c r="AAZ58" i="1"/>
  <c r="AAZ59" i="1"/>
  <c r="AAZ60" i="1"/>
  <c r="AAZ61" i="1"/>
  <c r="AAZ62" i="1"/>
  <c r="AAZ63" i="1"/>
  <c r="AAZ64" i="1"/>
  <c r="AAZ71" i="1"/>
  <c r="ABA56" i="1"/>
  <c r="ABA57" i="1"/>
  <c r="ABA58" i="1"/>
  <c r="ABA59" i="1"/>
  <c r="ABA60" i="1"/>
  <c r="ABA61" i="1"/>
  <c r="ABA62" i="1"/>
  <c r="ABA63" i="1"/>
  <c r="ABA64" i="1"/>
  <c r="ABA71" i="1"/>
  <c r="ABB56" i="1"/>
  <c r="ABB57" i="1"/>
  <c r="ABB58" i="1"/>
  <c r="ABB59" i="1"/>
  <c r="ABB60" i="1"/>
  <c r="ABB61" i="1"/>
  <c r="ABB62" i="1"/>
  <c r="ABB63" i="1"/>
  <c r="ABB64" i="1"/>
  <c r="ABB71" i="1"/>
  <c r="ABC56" i="1"/>
  <c r="ABC57" i="1"/>
  <c r="ABC58" i="1"/>
  <c r="ABC59" i="1"/>
  <c r="ABC60" i="1"/>
  <c r="ABC61" i="1"/>
  <c r="ABC62" i="1"/>
  <c r="ABC63" i="1"/>
  <c r="ABC64" i="1"/>
  <c r="ABC71" i="1"/>
  <c r="ABD56" i="1"/>
  <c r="ABD57" i="1"/>
  <c r="ABD58" i="1"/>
  <c r="ABD59" i="1"/>
  <c r="ABD60" i="1"/>
  <c r="ABD61" i="1"/>
  <c r="ABD62" i="1"/>
  <c r="ABD63" i="1"/>
  <c r="ABD64" i="1"/>
  <c r="ABD71" i="1"/>
  <c r="ABE56" i="1"/>
  <c r="ABE57" i="1"/>
  <c r="ABE58" i="1"/>
  <c r="ABE59" i="1"/>
  <c r="ABE60" i="1"/>
  <c r="ABE61" i="1"/>
  <c r="ABE62" i="1"/>
  <c r="ABE63" i="1"/>
  <c r="ABE64" i="1"/>
  <c r="ABE71" i="1"/>
  <c r="ABF56" i="1"/>
  <c r="ABF57" i="1"/>
  <c r="ABF58" i="1"/>
  <c r="ABF59" i="1"/>
  <c r="ABF60" i="1"/>
  <c r="ABF61" i="1"/>
  <c r="ABF62" i="1"/>
  <c r="ABF63" i="1"/>
  <c r="ABF64" i="1"/>
  <c r="ABF71" i="1"/>
  <c r="ABG56" i="1"/>
  <c r="ABG57" i="1"/>
  <c r="ABG58" i="1"/>
  <c r="ABG59" i="1"/>
  <c r="ABG60" i="1"/>
  <c r="ABG61" i="1"/>
  <c r="ABG62" i="1"/>
  <c r="ABG63" i="1"/>
  <c r="ABG64" i="1"/>
  <c r="ABG71" i="1"/>
  <c r="ABH56" i="1"/>
  <c r="ABH57" i="1"/>
  <c r="ABH58" i="1"/>
  <c r="ABH59" i="1"/>
  <c r="ABH60" i="1"/>
  <c r="ABH61" i="1"/>
  <c r="ABH62" i="1"/>
  <c r="ABH63" i="1"/>
  <c r="ABH64" i="1"/>
  <c r="ABH71" i="1"/>
  <c r="ABI56" i="1"/>
  <c r="ABI57" i="1"/>
  <c r="ABI58" i="1"/>
  <c r="ABI59" i="1"/>
  <c r="ABI60" i="1"/>
  <c r="ABI61" i="1"/>
  <c r="ABI62" i="1"/>
  <c r="ABI63" i="1"/>
  <c r="ABI64" i="1"/>
  <c r="ABI71" i="1"/>
  <c r="ABJ56" i="1"/>
  <c r="ABJ57" i="1"/>
  <c r="ABJ58" i="1"/>
  <c r="ABJ59" i="1"/>
  <c r="ABJ60" i="1"/>
  <c r="ABJ61" i="1"/>
  <c r="ABJ62" i="1"/>
  <c r="ABJ63" i="1"/>
  <c r="ABJ64" i="1"/>
  <c r="ABJ71" i="1"/>
  <c r="ABK56" i="1"/>
  <c r="ABK57" i="1"/>
  <c r="ABK58" i="1"/>
  <c r="ABK59" i="1"/>
  <c r="ABK60" i="1"/>
  <c r="ABK61" i="1"/>
  <c r="ABK62" i="1"/>
  <c r="ABK63" i="1"/>
  <c r="ABK64" i="1"/>
  <c r="ABK71" i="1"/>
  <c r="ABL56" i="1"/>
  <c r="ABL57" i="1"/>
  <c r="ABL58" i="1"/>
  <c r="ABL59" i="1"/>
  <c r="ABL60" i="1"/>
  <c r="ABL61" i="1"/>
  <c r="ABL62" i="1"/>
  <c r="ABL63" i="1"/>
  <c r="ABL64" i="1"/>
  <c r="ABL71" i="1"/>
  <c r="ABM56" i="1"/>
  <c r="ABM57" i="1"/>
  <c r="ABM58" i="1"/>
  <c r="ABM59" i="1"/>
  <c r="ABM60" i="1"/>
  <c r="ABM61" i="1"/>
  <c r="ABM62" i="1"/>
  <c r="ABM63" i="1"/>
  <c r="ABM64" i="1"/>
  <c r="ABM71" i="1"/>
  <c r="ABN56" i="1"/>
  <c r="ABN57" i="1"/>
  <c r="ABN58" i="1"/>
  <c r="ABN59" i="1"/>
  <c r="ABN60" i="1"/>
  <c r="ABN61" i="1"/>
  <c r="ABN62" i="1"/>
  <c r="ABN63" i="1"/>
  <c r="ABN64" i="1"/>
  <c r="ABN71" i="1"/>
  <c r="ABO56" i="1"/>
  <c r="ABO57" i="1"/>
  <c r="ABO58" i="1"/>
  <c r="ABO59" i="1"/>
  <c r="ABO60" i="1"/>
  <c r="ABO61" i="1"/>
  <c r="ABO62" i="1"/>
  <c r="ABO63" i="1"/>
  <c r="ABO64" i="1"/>
  <c r="ABO71" i="1"/>
  <c r="ABP56" i="1"/>
  <c r="ABP57" i="1"/>
  <c r="ABP58" i="1"/>
  <c r="ABP59" i="1"/>
  <c r="ABP60" i="1"/>
  <c r="ABP61" i="1"/>
  <c r="ABP62" i="1"/>
  <c r="ABP63" i="1"/>
  <c r="ABP64" i="1"/>
  <c r="ABP71" i="1"/>
  <c r="ABQ56" i="1"/>
  <c r="ABQ57" i="1"/>
  <c r="ABQ58" i="1"/>
  <c r="ABQ59" i="1"/>
  <c r="ABQ60" i="1"/>
  <c r="ABQ61" i="1"/>
  <c r="ABQ62" i="1"/>
  <c r="ABQ63" i="1"/>
  <c r="ABQ64" i="1"/>
  <c r="ABQ71" i="1"/>
  <c r="ABR56" i="1"/>
  <c r="ABR57" i="1"/>
  <c r="ABR58" i="1"/>
  <c r="ABR59" i="1"/>
  <c r="ABR60" i="1"/>
  <c r="ABR61" i="1"/>
  <c r="ABR62" i="1"/>
  <c r="ABR63" i="1"/>
  <c r="ABR64" i="1"/>
  <c r="ABR71" i="1"/>
  <c r="ABS56" i="1"/>
  <c r="ABS57" i="1"/>
  <c r="ABS58" i="1"/>
  <c r="ABS59" i="1"/>
  <c r="ABS60" i="1"/>
  <c r="ABS61" i="1"/>
  <c r="ABS62" i="1"/>
  <c r="ABS63" i="1"/>
  <c r="ABS64" i="1"/>
  <c r="ABS71" i="1"/>
  <c r="ABT56" i="1"/>
  <c r="ABT57" i="1"/>
  <c r="ABT58" i="1"/>
  <c r="ABT59" i="1"/>
  <c r="ABT60" i="1"/>
  <c r="ABT61" i="1"/>
  <c r="ABT62" i="1"/>
  <c r="ABT63" i="1"/>
  <c r="ABT64" i="1"/>
  <c r="ABT71" i="1"/>
  <c r="ABU56" i="1"/>
  <c r="ABU57" i="1"/>
  <c r="ABU58" i="1"/>
  <c r="ABU59" i="1"/>
  <c r="ABU60" i="1"/>
  <c r="ABU61" i="1"/>
  <c r="ABU62" i="1"/>
  <c r="ABU63" i="1"/>
  <c r="ABU64" i="1"/>
  <c r="ABU71" i="1"/>
  <c r="ABV56" i="1"/>
  <c r="ABV57" i="1"/>
  <c r="ABV58" i="1"/>
  <c r="ABV59" i="1"/>
  <c r="ABV60" i="1"/>
  <c r="ABV61" i="1"/>
  <c r="ABV62" i="1"/>
  <c r="ABV63" i="1"/>
  <c r="ABV64" i="1"/>
  <c r="ABV71" i="1"/>
  <c r="ABW56" i="1"/>
  <c r="ABW57" i="1"/>
  <c r="ABW58" i="1"/>
  <c r="ABW59" i="1"/>
  <c r="ABW60" i="1"/>
  <c r="ABW61" i="1"/>
  <c r="ABW62" i="1"/>
  <c r="ABW63" i="1"/>
  <c r="ABW64" i="1"/>
  <c r="ABW71" i="1"/>
  <c r="ABX56" i="1"/>
  <c r="ABX57" i="1"/>
  <c r="ABX58" i="1"/>
  <c r="ABX59" i="1"/>
  <c r="ABX60" i="1"/>
  <c r="ABX61" i="1"/>
  <c r="ABX62" i="1"/>
  <c r="ABX63" i="1"/>
  <c r="ABX64" i="1"/>
  <c r="ABX71" i="1"/>
  <c r="ABY56" i="1"/>
  <c r="ABY57" i="1"/>
  <c r="ABY58" i="1"/>
  <c r="ABY59" i="1"/>
  <c r="ABY60" i="1"/>
  <c r="ABY61" i="1"/>
  <c r="ABY62" i="1"/>
  <c r="ABY63" i="1"/>
  <c r="ABY64" i="1"/>
  <c r="ABY71" i="1"/>
  <c r="ABZ56" i="1"/>
  <c r="ABZ57" i="1"/>
  <c r="ABZ58" i="1"/>
  <c r="ABZ59" i="1"/>
  <c r="ABZ60" i="1"/>
  <c r="ABZ61" i="1"/>
  <c r="ABZ62" i="1"/>
  <c r="ABZ63" i="1"/>
  <c r="ABZ64" i="1"/>
  <c r="ABZ71" i="1"/>
  <c r="ACA56" i="1"/>
  <c r="ACA57" i="1"/>
  <c r="ACA58" i="1"/>
  <c r="ACA59" i="1"/>
  <c r="ACA60" i="1"/>
  <c r="ACA61" i="1"/>
  <c r="ACA62" i="1"/>
  <c r="ACA63" i="1"/>
  <c r="ACA64" i="1"/>
  <c r="ACA71" i="1"/>
  <c r="ACB56" i="1"/>
  <c r="ACB57" i="1"/>
  <c r="ACB58" i="1"/>
  <c r="ACB59" i="1"/>
  <c r="ACB60" i="1"/>
  <c r="ACB61" i="1"/>
  <c r="ACB62" i="1"/>
  <c r="ACB63" i="1"/>
  <c r="ACB64" i="1"/>
  <c r="ACB71" i="1"/>
  <c r="ACC56" i="1"/>
  <c r="ACC57" i="1"/>
  <c r="ACC58" i="1"/>
  <c r="ACC59" i="1"/>
  <c r="ACC60" i="1"/>
  <c r="ACC61" i="1"/>
  <c r="ACC62" i="1"/>
  <c r="ACC63" i="1"/>
  <c r="ACC64" i="1"/>
  <c r="ACC71" i="1"/>
  <c r="ACD56" i="1"/>
  <c r="ACD57" i="1"/>
  <c r="ACD58" i="1"/>
  <c r="ACD59" i="1"/>
  <c r="ACD60" i="1"/>
  <c r="ACD61" i="1"/>
  <c r="ACD62" i="1"/>
  <c r="ACD63" i="1"/>
  <c r="ACD64" i="1"/>
  <c r="ACD71" i="1"/>
  <c r="ACE56" i="1"/>
  <c r="ACE57" i="1"/>
  <c r="ACE58" i="1"/>
  <c r="ACE59" i="1"/>
  <c r="ACE60" i="1"/>
  <c r="ACE61" i="1"/>
  <c r="ACE62" i="1"/>
  <c r="ACE63" i="1"/>
  <c r="ACE64" i="1"/>
  <c r="ACE71" i="1"/>
  <c r="ACF56" i="1"/>
  <c r="ACF57" i="1"/>
  <c r="ACF58" i="1"/>
  <c r="ACF59" i="1"/>
  <c r="ACF60" i="1"/>
  <c r="ACF61" i="1"/>
  <c r="ACF62" i="1"/>
  <c r="ACF63" i="1"/>
  <c r="ACF64" i="1"/>
  <c r="ACF71" i="1"/>
  <c r="ACG56" i="1"/>
  <c r="ACG57" i="1"/>
  <c r="ACG58" i="1"/>
  <c r="ACG59" i="1"/>
  <c r="ACG60" i="1"/>
  <c r="ACG61" i="1"/>
  <c r="ACG62" i="1"/>
  <c r="ACG63" i="1"/>
  <c r="ACG64" i="1"/>
  <c r="ACG71" i="1"/>
  <c r="ACH56" i="1"/>
  <c r="ACH57" i="1"/>
  <c r="ACH58" i="1"/>
  <c r="ACH59" i="1"/>
  <c r="ACH60" i="1"/>
  <c r="ACH61" i="1"/>
  <c r="ACH62" i="1"/>
  <c r="ACH63" i="1"/>
  <c r="ACH64" i="1"/>
  <c r="ACH71" i="1"/>
  <c r="ACI56" i="1"/>
  <c r="ACI57" i="1"/>
  <c r="ACI58" i="1"/>
  <c r="ACI59" i="1"/>
  <c r="ACI60" i="1"/>
  <c r="ACI61" i="1"/>
  <c r="ACI62" i="1"/>
  <c r="ACI63" i="1"/>
  <c r="ACI64" i="1"/>
  <c r="ACI71" i="1"/>
  <c r="ACJ56" i="1"/>
  <c r="ACJ57" i="1"/>
  <c r="ACJ58" i="1"/>
  <c r="ACJ59" i="1"/>
  <c r="ACJ60" i="1"/>
  <c r="ACJ61" i="1"/>
  <c r="ACJ62" i="1"/>
  <c r="ACJ63" i="1"/>
  <c r="ACJ64" i="1"/>
  <c r="ACJ71" i="1"/>
  <c r="ACK56" i="1"/>
  <c r="ACK57" i="1"/>
  <c r="ACK58" i="1"/>
  <c r="ACK59" i="1"/>
  <c r="ACK60" i="1"/>
  <c r="ACK61" i="1"/>
  <c r="ACK62" i="1"/>
  <c r="ACK63" i="1"/>
  <c r="ACK64" i="1"/>
  <c r="ACK71" i="1"/>
  <c r="ACL56" i="1"/>
  <c r="ACL57" i="1"/>
  <c r="ACL58" i="1"/>
  <c r="ACL59" i="1"/>
  <c r="ACL60" i="1"/>
  <c r="ACL61" i="1"/>
  <c r="ACL62" i="1"/>
  <c r="ACL63" i="1"/>
  <c r="ACL64" i="1"/>
  <c r="ACL71" i="1"/>
  <c r="ACM56" i="1"/>
  <c r="ACM57" i="1"/>
  <c r="ACM58" i="1"/>
  <c r="ACM59" i="1"/>
  <c r="ACM60" i="1"/>
  <c r="ACM61" i="1"/>
  <c r="ACM62" i="1"/>
  <c r="ACM63" i="1"/>
  <c r="ACM64" i="1"/>
  <c r="ACM71" i="1"/>
  <c r="ACN56" i="1"/>
  <c r="ACN57" i="1"/>
  <c r="ACN58" i="1"/>
  <c r="ACN59" i="1"/>
  <c r="ACN60" i="1"/>
  <c r="ACN61" i="1"/>
  <c r="ACN62" i="1"/>
  <c r="ACN63" i="1"/>
  <c r="ACN64" i="1"/>
  <c r="ACN71" i="1"/>
  <c r="ACO56" i="1"/>
  <c r="ACO57" i="1"/>
  <c r="ACO58" i="1"/>
  <c r="ACO59" i="1"/>
  <c r="ACO60" i="1"/>
  <c r="ACO61" i="1"/>
  <c r="ACO62" i="1"/>
  <c r="ACO63" i="1"/>
  <c r="ACO64" i="1"/>
  <c r="ACO71" i="1"/>
  <c r="ACP56" i="1"/>
  <c r="ACP57" i="1"/>
  <c r="ACP58" i="1"/>
  <c r="ACP59" i="1"/>
  <c r="ACP60" i="1"/>
  <c r="ACP61" i="1"/>
  <c r="ACP62" i="1"/>
  <c r="ACP63" i="1"/>
  <c r="ACP64" i="1"/>
  <c r="ACP71" i="1"/>
  <c r="ACQ56" i="1"/>
  <c r="ACQ57" i="1"/>
  <c r="ACQ58" i="1"/>
  <c r="ACQ59" i="1"/>
  <c r="ACQ60" i="1"/>
  <c r="ACQ61" i="1"/>
  <c r="ACQ62" i="1"/>
  <c r="ACQ63" i="1"/>
  <c r="ACQ64" i="1"/>
  <c r="ACQ71" i="1"/>
  <c r="ACR56" i="1"/>
  <c r="ACR57" i="1"/>
  <c r="ACR58" i="1"/>
  <c r="ACR59" i="1"/>
  <c r="ACR60" i="1"/>
  <c r="ACR61" i="1"/>
  <c r="ACR62" i="1"/>
  <c r="ACR63" i="1"/>
  <c r="ACR64" i="1"/>
  <c r="ACR71" i="1"/>
  <c r="ACS56" i="1"/>
  <c r="ACS57" i="1"/>
  <c r="ACS58" i="1"/>
  <c r="ACS59" i="1"/>
  <c r="ACS60" i="1"/>
  <c r="ACS61" i="1"/>
  <c r="ACS62" i="1"/>
  <c r="ACS63" i="1"/>
  <c r="ACS64" i="1"/>
  <c r="ACS71" i="1"/>
  <c r="ACT56" i="1"/>
  <c r="ACT57" i="1"/>
  <c r="ACT58" i="1"/>
  <c r="ACT59" i="1"/>
  <c r="ACT60" i="1"/>
  <c r="ACT61" i="1"/>
  <c r="ACT62" i="1"/>
  <c r="ACT63" i="1"/>
  <c r="ACT64" i="1"/>
  <c r="ACT71" i="1"/>
  <c r="ACU56" i="1"/>
  <c r="ACU57" i="1"/>
  <c r="ACU58" i="1"/>
  <c r="ACU59" i="1"/>
  <c r="ACU60" i="1"/>
  <c r="ACU61" i="1"/>
  <c r="ACU62" i="1"/>
  <c r="ACU63" i="1"/>
  <c r="ACU64" i="1"/>
  <c r="ACU71" i="1"/>
  <c r="ACV56" i="1"/>
  <c r="ACV57" i="1"/>
  <c r="ACV58" i="1"/>
  <c r="ACV59" i="1"/>
  <c r="ACV60" i="1"/>
  <c r="ACV61" i="1"/>
  <c r="ACV62" i="1"/>
  <c r="ACV63" i="1"/>
  <c r="ACV64" i="1"/>
  <c r="ACV71" i="1"/>
  <c r="ACW56" i="1"/>
  <c r="ACW57" i="1"/>
  <c r="ACW58" i="1"/>
  <c r="ACW59" i="1"/>
  <c r="ACW60" i="1"/>
  <c r="ACW61" i="1"/>
  <c r="ACW62" i="1"/>
  <c r="ACW63" i="1"/>
  <c r="ACW64" i="1"/>
  <c r="ACW71" i="1"/>
  <c r="ACX56" i="1"/>
  <c r="ACX57" i="1"/>
  <c r="ACX58" i="1"/>
  <c r="ACX59" i="1"/>
  <c r="ACX60" i="1"/>
  <c r="ACX61" i="1"/>
  <c r="ACX62" i="1"/>
  <c r="ACX63" i="1"/>
  <c r="ACX64" i="1"/>
  <c r="ACX71" i="1"/>
  <c r="ACY56" i="1"/>
  <c r="ACY57" i="1"/>
  <c r="ACY58" i="1"/>
  <c r="ACY59" i="1"/>
  <c r="ACY60" i="1"/>
  <c r="ACY61" i="1"/>
  <c r="ACY62" i="1"/>
  <c r="ACY63" i="1"/>
  <c r="ACY64" i="1"/>
  <c r="ACY71" i="1"/>
  <c r="ACZ56" i="1"/>
  <c r="ACZ57" i="1"/>
  <c r="ACZ58" i="1"/>
  <c r="ACZ59" i="1"/>
  <c r="ACZ60" i="1"/>
  <c r="ACZ61" i="1"/>
  <c r="ACZ62" i="1"/>
  <c r="ACZ63" i="1"/>
  <c r="ACZ64" i="1"/>
  <c r="ACZ71" i="1"/>
  <c r="ADA56" i="1"/>
  <c r="ADA57" i="1"/>
  <c r="ADA58" i="1"/>
  <c r="ADA59" i="1"/>
  <c r="ADA60" i="1"/>
  <c r="ADA61" i="1"/>
  <c r="ADA62" i="1"/>
  <c r="ADA63" i="1"/>
  <c r="ADA64" i="1"/>
  <c r="ADA71" i="1"/>
  <c r="ADB56" i="1"/>
  <c r="ADB57" i="1"/>
  <c r="ADB58" i="1"/>
  <c r="ADB59" i="1"/>
  <c r="ADB60" i="1"/>
  <c r="ADB61" i="1"/>
  <c r="ADB62" i="1"/>
  <c r="ADB63" i="1"/>
  <c r="ADB64" i="1"/>
  <c r="ADB71" i="1"/>
  <c r="ADC56" i="1"/>
  <c r="ADC57" i="1"/>
  <c r="ADC58" i="1"/>
  <c r="ADC59" i="1"/>
  <c r="ADC60" i="1"/>
  <c r="ADC61" i="1"/>
  <c r="ADC62" i="1"/>
  <c r="ADC63" i="1"/>
  <c r="ADC64" i="1"/>
  <c r="ADC71" i="1"/>
  <c r="ADD56" i="1"/>
  <c r="ADD57" i="1"/>
  <c r="ADD58" i="1"/>
  <c r="ADD59" i="1"/>
  <c r="ADD60" i="1"/>
  <c r="ADD61" i="1"/>
  <c r="ADD62" i="1"/>
  <c r="ADD63" i="1"/>
  <c r="ADD64" i="1"/>
  <c r="ADD71" i="1"/>
  <c r="ADE56" i="1"/>
  <c r="ADE57" i="1"/>
  <c r="ADE58" i="1"/>
  <c r="ADE59" i="1"/>
  <c r="ADE60" i="1"/>
  <c r="ADE61" i="1"/>
  <c r="ADE62" i="1"/>
  <c r="ADE63" i="1"/>
  <c r="ADE64" i="1"/>
  <c r="ADE71" i="1"/>
  <c r="ADF56" i="1"/>
  <c r="ADF57" i="1"/>
  <c r="ADF58" i="1"/>
  <c r="ADF59" i="1"/>
  <c r="ADF60" i="1"/>
  <c r="ADF61" i="1"/>
  <c r="ADF62" i="1"/>
  <c r="ADF63" i="1"/>
  <c r="ADF64" i="1"/>
  <c r="ADF71" i="1"/>
  <c r="ADG56" i="1"/>
  <c r="ADG57" i="1"/>
  <c r="ADG58" i="1"/>
  <c r="ADG59" i="1"/>
  <c r="ADG60" i="1"/>
  <c r="ADG61" i="1"/>
  <c r="ADG62" i="1"/>
  <c r="ADG63" i="1"/>
  <c r="ADG64" i="1"/>
  <c r="ADG71" i="1"/>
  <c r="ADH56" i="1"/>
  <c r="ADH57" i="1"/>
  <c r="ADH58" i="1"/>
  <c r="ADH59" i="1"/>
  <c r="ADH60" i="1"/>
  <c r="ADH61" i="1"/>
  <c r="ADH62" i="1"/>
  <c r="ADH63" i="1"/>
  <c r="ADH64" i="1"/>
  <c r="ADH71" i="1"/>
  <c r="ADI56" i="1"/>
  <c r="ADI57" i="1"/>
  <c r="ADI58" i="1"/>
  <c r="ADI59" i="1"/>
  <c r="ADI60" i="1"/>
  <c r="ADI61" i="1"/>
  <c r="ADI62" i="1"/>
  <c r="ADI63" i="1"/>
  <c r="ADI64" i="1"/>
  <c r="ADI71" i="1"/>
  <c r="ADJ56" i="1"/>
  <c r="ADJ57" i="1"/>
  <c r="ADJ58" i="1"/>
  <c r="ADJ59" i="1"/>
  <c r="ADJ60" i="1"/>
  <c r="ADJ61" i="1"/>
  <c r="ADJ62" i="1"/>
  <c r="ADJ63" i="1"/>
  <c r="ADJ64" i="1"/>
  <c r="ADJ71" i="1"/>
  <c r="ADK56" i="1"/>
  <c r="ADK57" i="1"/>
  <c r="ADK58" i="1"/>
  <c r="ADK59" i="1"/>
  <c r="ADK60" i="1"/>
  <c r="ADK61" i="1"/>
  <c r="ADK62" i="1"/>
  <c r="ADK63" i="1"/>
  <c r="ADK64" i="1"/>
  <c r="ADK71" i="1"/>
  <c r="ADL56" i="1"/>
  <c r="ADL57" i="1"/>
  <c r="ADL58" i="1"/>
  <c r="ADL59" i="1"/>
  <c r="ADL60" i="1"/>
  <c r="ADL61" i="1"/>
  <c r="ADL62" i="1"/>
  <c r="ADL63" i="1"/>
  <c r="ADL64" i="1"/>
  <c r="ADL71" i="1"/>
  <c r="ADM56" i="1"/>
  <c r="ADM57" i="1"/>
  <c r="ADM58" i="1"/>
  <c r="ADM59" i="1"/>
  <c r="ADM60" i="1"/>
  <c r="ADM61" i="1"/>
  <c r="ADM62" i="1"/>
  <c r="ADM63" i="1"/>
  <c r="ADM64" i="1"/>
  <c r="ADM71" i="1"/>
  <c r="ADN56" i="1"/>
  <c r="ADN57" i="1"/>
  <c r="ADN58" i="1"/>
  <c r="ADN59" i="1"/>
  <c r="ADN60" i="1"/>
  <c r="ADN61" i="1"/>
  <c r="ADN62" i="1"/>
  <c r="ADN63" i="1"/>
  <c r="ADN64" i="1"/>
  <c r="ADN71" i="1"/>
  <c r="ADO56" i="1"/>
  <c r="ADO57" i="1"/>
  <c r="ADO58" i="1"/>
  <c r="ADO59" i="1"/>
  <c r="ADO60" i="1"/>
  <c r="ADO61" i="1"/>
  <c r="ADO62" i="1"/>
  <c r="ADO63" i="1"/>
  <c r="ADO64" i="1"/>
  <c r="ADO71" i="1"/>
  <c r="ADP56" i="1"/>
  <c r="ADP57" i="1"/>
  <c r="ADP58" i="1"/>
  <c r="ADP59" i="1"/>
  <c r="ADP60" i="1"/>
  <c r="ADP61" i="1"/>
  <c r="ADP62" i="1"/>
  <c r="ADP63" i="1"/>
  <c r="ADP64" i="1"/>
  <c r="ADP71" i="1"/>
  <c r="ADQ56" i="1"/>
  <c r="ADQ57" i="1"/>
  <c r="ADQ58" i="1"/>
  <c r="ADQ59" i="1"/>
  <c r="ADQ60" i="1"/>
  <c r="ADQ61" i="1"/>
  <c r="ADQ62" i="1"/>
  <c r="ADQ63" i="1"/>
  <c r="ADQ64" i="1"/>
  <c r="ADQ71" i="1"/>
  <c r="ADR56" i="1"/>
  <c r="ADR57" i="1"/>
  <c r="ADR58" i="1"/>
  <c r="ADR59" i="1"/>
  <c r="ADR60" i="1"/>
  <c r="ADR61" i="1"/>
  <c r="ADR62" i="1"/>
  <c r="ADR63" i="1"/>
  <c r="ADR64" i="1"/>
  <c r="ADR71" i="1"/>
  <c r="ADS56" i="1"/>
  <c r="ADS57" i="1"/>
  <c r="ADS58" i="1"/>
  <c r="ADS59" i="1"/>
  <c r="ADS60" i="1"/>
  <c r="ADS61" i="1"/>
  <c r="ADS62" i="1"/>
  <c r="ADS63" i="1"/>
  <c r="ADS64" i="1"/>
  <c r="ADS71" i="1"/>
  <c r="ADT56" i="1"/>
  <c r="ADT57" i="1"/>
  <c r="ADT58" i="1"/>
  <c r="ADT59" i="1"/>
  <c r="ADT60" i="1"/>
  <c r="ADT61" i="1"/>
  <c r="ADT62" i="1"/>
  <c r="ADT63" i="1"/>
  <c r="ADT64" i="1"/>
  <c r="ADT71" i="1"/>
  <c r="ADU56" i="1"/>
  <c r="ADU57" i="1"/>
  <c r="ADU58" i="1"/>
  <c r="ADU59" i="1"/>
  <c r="ADU60" i="1"/>
  <c r="ADU61" i="1"/>
  <c r="ADU62" i="1"/>
  <c r="ADU63" i="1"/>
  <c r="ADU64" i="1"/>
  <c r="ADU71" i="1"/>
  <c r="ADV56" i="1"/>
  <c r="ADV57" i="1"/>
  <c r="ADV58" i="1"/>
  <c r="ADV59" i="1"/>
  <c r="ADV60" i="1"/>
  <c r="ADV61" i="1"/>
  <c r="ADV62" i="1"/>
  <c r="ADV63" i="1"/>
  <c r="ADV64" i="1"/>
  <c r="ADV71" i="1"/>
  <c r="ADW56" i="1"/>
  <c r="ADW57" i="1"/>
  <c r="ADW58" i="1"/>
  <c r="ADW59" i="1"/>
  <c r="ADW60" i="1"/>
  <c r="ADW61" i="1"/>
  <c r="ADW62" i="1"/>
  <c r="ADW63" i="1"/>
  <c r="ADW64" i="1"/>
  <c r="ADW71" i="1"/>
  <c r="ADX56" i="1"/>
  <c r="ADX57" i="1"/>
  <c r="ADX58" i="1"/>
  <c r="ADX59" i="1"/>
  <c r="ADX60" i="1"/>
  <c r="ADX61" i="1"/>
  <c r="ADX62" i="1"/>
  <c r="ADX63" i="1"/>
  <c r="ADX64" i="1"/>
  <c r="ADX71" i="1"/>
  <c r="ADY56" i="1"/>
  <c r="ADY57" i="1"/>
  <c r="ADY58" i="1"/>
  <c r="ADY59" i="1"/>
  <c r="ADY60" i="1"/>
  <c r="ADY61" i="1"/>
  <c r="ADY62" i="1"/>
  <c r="ADY63" i="1"/>
  <c r="ADY64" i="1"/>
  <c r="ADY71" i="1"/>
  <c r="ADZ56" i="1"/>
  <c r="ADZ57" i="1"/>
  <c r="ADZ58" i="1"/>
  <c r="ADZ59" i="1"/>
  <c r="ADZ60" i="1"/>
  <c r="ADZ61" i="1"/>
  <c r="ADZ62" i="1"/>
  <c r="ADZ63" i="1"/>
  <c r="ADZ64" i="1"/>
  <c r="ADZ71" i="1"/>
  <c r="AEA56" i="1"/>
  <c r="AEA57" i="1"/>
  <c r="AEA58" i="1"/>
  <c r="AEA59" i="1"/>
  <c r="AEA60" i="1"/>
  <c r="AEA61" i="1"/>
  <c r="AEA62" i="1"/>
  <c r="AEA63" i="1"/>
  <c r="AEA64" i="1"/>
  <c r="AEA71" i="1"/>
  <c r="AEB56" i="1"/>
  <c r="AEB57" i="1"/>
  <c r="AEB58" i="1"/>
  <c r="AEB59" i="1"/>
  <c r="AEB60" i="1"/>
  <c r="AEB61" i="1"/>
  <c r="AEB62" i="1"/>
  <c r="AEB63" i="1"/>
  <c r="AEB64" i="1"/>
  <c r="AEB71" i="1"/>
  <c r="AEC56" i="1"/>
  <c r="AEC57" i="1"/>
  <c r="AEC58" i="1"/>
  <c r="AEC59" i="1"/>
  <c r="AEC60" i="1"/>
  <c r="AEC61" i="1"/>
  <c r="AEC62" i="1"/>
  <c r="AEC63" i="1"/>
  <c r="AEC64" i="1"/>
  <c r="AEC71" i="1"/>
  <c r="AED56" i="1"/>
  <c r="AED57" i="1"/>
  <c r="AED58" i="1"/>
  <c r="AED59" i="1"/>
  <c r="AED60" i="1"/>
  <c r="AED61" i="1"/>
  <c r="AED62" i="1"/>
  <c r="AED63" i="1"/>
  <c r="AED64" i="1"/>
  <c r="AED71" i="1"/>
  <c r="AEE56" i="1"/>
  <c r="AEE57" i="1"/>
  <c r="AEE58" i="1"/>
  <c r="AEE59" i="1"/>
  <c r="AEE60" i="1"/>
  <c r="AEE61" i="1"/>
  <c r="AEE62" i="1"/>
  <c r="AEE63" i="1"/>
  <c r="AEE64" i="1"/>
  <c r="AEE71" i="1"/>
  <c r="AEF56" i="1"/>
  <c r="AEF57" i="1"/>
  <c r="AEF58" i="1"/>
  <c r="AEF59" i="1"/>
  <c r="AEF60" i="1"/>
  <c r="AEF61" i="1"/>
  <c r="AEF62" i="1"/>
  <c r="AEF63" i="1"/>
  <c r="AEF64" i="1"/>
  <c r="AEF71" i="1"/>
  <c r="AEG56" i="1"/>
  <c r="AEG57" i="1"/>
  <c r="AEG58" i="1"/>
  <c r="AEG59" i="1"/>
  <c r="AEG60" i="1"/>
  <c r="AEG61" i="1"/>
  <c r="AEG62" i="1"/>
  <c r="AEG63" i="1"/>
  <c r="AEG64" i="1"/>
  <c r="AEG71" i="1"/>
  <c r="AEH56" i="1"/>
  <c r="AEH57" i="1"/>
  <c r="AEH58" i="1"/>
  <c r="AEH59" i="1"/>
  <c r="AEH60" i="1"/>
  <c r="AEH61" i="1"/>
  <c r="AEH62" i="1"/>
  <c r="AEH63" i="1"/>
  <c r="AEH64" i="1"/>
  <c r="AEH71" i="1"/>
  <c r="AEI56" i="1"/>
  <c r="AEI57" i="1"/>
  <c r="AEI58" i="1"/>
  <c r="AEI59" i="1"/>
  <c r="AEI60" i="1"/>
  <c r="AEI61" i="1"/>
  <c r="AEI62" i="1"/>
  <c r="AEI63" i="1"/>
  <c r="AEI64" i="1"/>
  <c r="AEI71" i="1"/>
  <c r="AEJ56" i="1"/>
  <c r="AEJ57" i="1"/>
  <c r="AEJ58" i="1"/>
  <c r="AEJ59" i="1"/>
  <c r="AEJ60" i="1"/>
  <c r="AEJ61" i="1"/>
  <c r="AEJ62" i="1"/>
  <c r="AEJ63" i="1"/>
  <c r="AEJ64" i="1"/>
  <c r="AEJ71" i="1"/>
  <c r="AEK56" i="1"/>
  <c r="AEK57" i="1"/>
  <c r="AEK58" i="1"/>
  <c r="AEK59" i="1"/>
  <c r="AEK60" i="1"/>
  <c r="AEK61" i="1"/>
  <c r="AEK62" i="1"/>
  <c r="AEK63" i="1"/>
  <c r="AEK64" i="1"/>
  <c r="AEK71" i="1"/>
  <c r="AEL56" i="1"/>
  <c r="AEL57" i="1"/>
  <c r="AEL58" i="1"/>
  <c r="AEL59" i="1"/>
  <c r="AEL60" i="1"/>
  <c r="AEL61" i="1"/>
  <c r="AEL62" i="1"/>
  <c r="AEL63" i="1"/>
  <c r="AEL64" i="1"/>
  <c r="AEL71" i="1"/>
  <c r="AEM56" i="1"/>
  <c r="AEM57" i="1"/>
  <c r="AEM58" i="1"/>
  <c r="AEM59" i="1"/>
  <c r="AEM60" i="1"/>
  <c r="AEM61" i="1"/>
  <c r="AEM62" i="1"/>
  <c r="AEM63" i="1"/>
  <c r="AEM64" i="1"/>
  <c r="AEM71" i="1"/>
  <c r="AEN56" i="1"/>
  <c r="AEN57" i="1"/>
  <c r="AEN58" i="1"/>
  <c r="AEN59" i="1"/>
  <c r="AEN60" i="1"/>
  <c r="AEN61" i="1"/>
  <c r="AEN62" i="1"/>
  <c r="AEN63" i="1"/>
  <c r="AEN64" i="1"/>
  <c r="AEN71" i="1"/>
  <c r="AEO56" i="1"/>
  <c r="AEO57" i="1"/>
  <c r="AEO58" i="1"/>
  <c r="AEO59" i="1"/>
  <c r="AEO60" i="1"/>
  <c r="AEO61" i="1"/>
  <c r="AEO62" i="1"/>
  <c r="AEO63" i="1"/>
  <c r="AEO64" i="1"/>
  <c r="AEO71" i="1"/>
  <c r="AEP56" i="1"/>
  <c r="AEP57" i="1"/>
  <c r="AEP58" i="1"/>
  <c r="AEP59" i="1"/>
  <c r="AEP60" i="1"/>
  <c r="AEP61" i="1"/>
  <c r="AEP62" i="1"/>
  <c r="AEP63" i="1"/>
  <c r="AEP64" i="1"/>
  <c r="AEP71" i="1"/>
  <c r="AEQ56" i="1"/>
  <c r="AEQ57" i="1"/>
  <c r="AEQ58" i="1"/>
  <c r="AEQ59" i="1"/>
  <c r="AEQ60" i="1"/>
  <c r="AEQ61" i="1"/>
  <c r="AEQ62" i="1"/>
  <c r="AEQ63" i="1"/>
  <c r="AEQ64" i="1"/>
  <c r="AEQ71" i="1"/>
  <c r="AER56" i="1"/>
  <c r="AER57" i="1"/>
  <c r="AER58" i="1"/>
  <c r="AER59" i="1"/>
  <c r="AER60" i="1"/>
  <c r="AER61" i="1"/>
  <c r="AER62" i="1"/>
  <c r="AER63" i="1"/>
  <c r="AER64" i="1"/>
  <c r="AER71" i="1"/>
  <c r="AES56" i="1"/>
  <c r="AES57" i="1"/>
  <c r="AES58" i="1"/>
  <c r="AES59" i="1"/>
  <c r="AES60" i="1"/>
  <c r="AES61" i="1"/>
  <c r="AES62" i="1"/>
  <c r="AES63" i="1"/>
  <c r="AES64" i="1"/>
  <c r="AES71" i="1"/>
  <c r="AET56" i="1"/>
  <c r="AET57" i="1"/>
  <c r="AET58" i="1"/>
  <c r="AET59" i="1"/>
  <c r="AET60" i="1"/>
  <c r="AET61" i="1"/>
  <c r="AET62" i="1"/>
  <c r="AET63" i="1"/>
  <c r="AET64" i="1"/>
  <c r="AET71" i="1"/>
  <c r="AEU56" i="1"/>
  <c r="AEU57" i="1"/>
  <c r="AEU58" i="1"/>
  <c r="AEU59" i="1"/>
  <c r="AEU60" i="1"/>
  <c r="AEU61" i="1"/>
  <c r="AEU62" i="1"/>
  <c r="AEU63" i="1"/>
  <c r="AEU64" i="1"/>
  <c r="AEU71" i="1"/>
  <c r="AEV56" i="1"/>
  <c r="AEV57" i="1"/>
  <c r="AEV58" i="1"/>
  <c r="AEV59" i="1"/>
  <c r="AEV60" i="1"/>
  <c r="AEV61" i="1"/>
  <c r="AEV62" i="1"/>
  <c r="AEV63" i="1"/>
  <c r="AEV64" i="1"/>
  <c r="AEV71" i="1"/>
  <c r="AEW56" i="1"/>
  <c r="AEW57" i="1"/>
  <c r="AEW58" i="1"/>
  <c r="AEW59" i="1"/>
  <c r="AEW60" i="1"/>
  <c r="AEW61" i="1"/>
  <c r="AEW62" i="1"/>
  <c r="AEW63" i="1"/>
  <c r="AEW64" i="1"/>
  <c r="AEW71" i="1"/>
  <c r="AEX56" i="1"/>
  <c r="AEX57" i="1"/>
  <c r="AEX58" i="1"/>
  <c r="AEX59" i="1"/>
  <c r="AEX60" i="1"/>
  <c r="AEX61" i="1"/>
  <c r="AEX62" i="1"/>
  <c r="AEX63" i="1"/>
  <c r="AEX64" i="1"/>
  <c r="AEX71" i="1"/>
  <c r="AEY56" i="1"/>
  <c r="AEY57" i="1"/>
  <c r="AEY58" i="1"/>
  <c r="AEY59" i="1"/>
  <c r="AEY60" i="1"/>
  <c r="AEY61" i="1"/>
  <c r="AEY62" i="1"/>
  <c r="AEY63" i="1"/>
  <c r="AEY64" i="1"/>
  <c r="AEY71" i="1"/>
  <c r="AEZ56" i="1"/>
  <c r="AEZ57" i="1"/>
  <c r="AEZ58" i="1"/>
  <c r="AEZ59" i="1"/>
  <c r="AEZ60" i="1"/>
  <c r="AEZ61" i="1"/>
  <c r="AEZ62" i="1"/>
  <c r="AEZ63" i="1"/>
  <c r="AEZ64" i="1"/>
  <c r="AEZ71" i="1"/>
  <c r="AFA56" i="1"/>
  <c r="AFA57" i="1"/>
  <c r="AFA58" i="1"/>
  <c r="AFA59" i="1"/>
  <c r="AFA60" i="1"/>
  <c r="AFA61" i="1"/>
  <c r="AFA62" i="1"/>
  <c r="AFA63" i="1"/>
  <c r="AFA64" i="1"/>
  <c r="AFA71" i="1"/>
  <c r="AFB56" i="1"/>
  <c r="AFB57" i="1"/>
  <c r="AFB58" i="1"/>
  <c r="AFB59" i="1"/>
  <c r="AFB60" i="1"/>
  <c r="AFB61" i="1"/>
  <c r="AFB62" i="1"/>
  <c r="AFB63" i="1"/>
  <c r="AFB64" i="1"/>
  <c r="AFB71" i="1"/>
  <c r="AFC56" i="1"/>
  <c r="AFC57" i="1"/>
  <c r="AFC58" i="1"/>
  <c r="AFC59" i="1"/>
  <c r="AFC60" i="1"/>
  <c r="AFC61" i="1"/>
  <c r="AFC62" i="1"/>
  <c r="AFC63" i="1"/>
  <c r="AFC64" i="1"/>
  <c r="AFC71" i="1"/>
  <c r="AFD56" i="1"/>
  <c r="AFD57" i="1"/>
  <c r="AFD58" i="1"/>
  <c r="AFD59" i="1"/>
  <c r="AFD60" i="1"/>
  <c r="AFD61" i="1"/>
  <c r="AFD62" i="1"/>
  <c r="AFD63" i="1"/>
  <c r="AFD64" i="1"/>
  <c r="AFD71" i="1"/>
  <c r="AFE56" i="1"/>
  <c r="AFE57" i="1"/>
  <c r="AFE58" i="1"/>
  <c r="AFE59" i="1"/>
  <c r="AFE60" i="1"/>
  <c r="AFE61" i="1"/>
  <c r="AFE62" i="1"/>
  <c r="AFE63" i="1"/>
  <c r="AFE64" i="1"/>
  <c r="AFE71" i="1"/>
  <c r="AFF56" i="1"/>
  <c r="AFF57" i="1"/>
  <c r="AFF58" i="1"/>
  <c r="AFF59" i="1"/>
  <c r="AFF60" i="1"/>
  <c r="AFF61" i="1"/>
  <c r="AFF62" i="1"/>
  <c r="AFF63" i="1"/>
  <c r="AFF64" i="1"/>
  <c r="AFF71" i="1"/>
  <c r="AFG56" i="1"/>
  <c r="AFG57" i="1"/>
  <c r="AFG58" i="1"/>
  <c r="AFG59" i="1"/>
  <c r="AFG60" i="1"/>
  <c r="AFG61" i="1"/>
  <c r="AFG62" i="1"/>
  <c r="AFG63" i="1"/>
  <c r="AFG64" i="1"/>
  <c r="AFG71" i="1"/>
  <c r="AFH56" i="1"/>
  <c r="AFH57" i="1"/>
  <c r="AFH58" i="1"/>
  <c r="AFH59" i="1"/>
  <c r="AFH60" i="1"/>
  <c r="AFH61" i="1"/>
  <c r="AFH62" i="1"/>
  <c r="AFH63" i="1"/>
  <c r="AFH64" i="1"/>
  <c r="AFH71" i="1"/>
  <c r="AFI56" i="1"/>
  <c r="AFI57" i="1"/>
  <c r="AFI58" i="1"/>
  <c r="AFI59" i="1"/>
  <c r="AFI60" i="1"/>
  <c r="AFI61" i="1"/>
  <c r="AFI62" i="1"/>
  <c r="AFI63" i="1"/>
  <c r="AFI64" i="1"/>
  <c r="AFI71" i="1"/>
  <c r="AFJ56" i="1"/>
  <c r="AFJ57" i="1"/>
  <c r="AFJ58" i="1"/>
  <c r="AFJ59" i="1"/>
  <c r="AFJ60" i="1"/>
  <c r="AFJ61" i="1"/>
  <c r="AFJ62" i="1"/>
  <c r="AFJ63" i="1"/>
  <c r="AFJ64" i="1"/>
  <c r="AFJ71" i="1"/>
  <c r="AFK56" i="1"/>
  <c r="AFK57" i="1"/>
  <c r="AFK58" i="1"/>
  <c r="AFK59" i="1"/>
  <c r="AFK60" i="1"/>
  <c r="AFK61" i="1"/>
  <c r="AFK62" i="1"/>
  <c r="AFK63" i="1"/>
  <c r="AFK64" i="1"/>
  <c r="AFK71" i="1"/>
  <c r="AFL56" i="1"/>
  <c r="AFL57" i="1"/>
  <c r="AFL58" i="1"/>
  <c r="AFL59" i="1"/>
  <c r="AFL60" i="1"/>
  <c r="AFL61" i="1"/>
  <c r="AFL62" i="1"/>
  <c r="AFL63" i="1"/>
  <c r="AFL64" i="1"/>
  <c r="AFL71" i="1"/>
  <c r="AFM56" i="1"/>
  <c r="AFM57" i="1"/>
  <c r="AFM58" i="1"/>
  <c r="AFM59" i="1"/>
  <c r="AFM60" i="1"/>
  <c r="AFM61" i="1"/>
  <c r="AFM62" i="1"/>
  <c r="AFM63" i="1"/>
  <c r="AFM64" i="1"/>
  <c r="AFM71" i="1"/>
  <c r="AFN56" i="1"/>
  <c r="AFN57" i="1"/>
  <c r="AFN58" i="1"/>
  <c r="AFN59" i="1"/>
  <c r="AFN60" i="1"/>
  <c r="AFN61" i="1"/>
  <c r="AFN62" i="1"/>
  <c r="AFN63" i="1"/>
  <c r="AFN64" i="1"/>
  <c r="AFN71" i="1"/>
  <c r="AFO56" i="1"/>
  <c r="AFO57" i="1"/>
  <c r="AFO58" i="1"/>
  <c r="AFO59" i="1"/>
  <c r="AFO60" i="1"/>
  <c r="AFO61" i="1"/>
  <c r="AFO62" i="1"/>
  <c r="AFO63" i="1"/>
  <c r="AFO64" i="1"/>
  <c r="AFO71" i="1"/>
  <c r="AFP56" i="1"/>
  <c r="AFP57" i="1"/>
  <c r="AFP58" i="1"/>
  <c r="AFP59" i="1"/>
  <c r="AFP60" i="1"/>
  <c r="AFP61" i="1"/>
  <c r="AFP62" i="1"/>
  <c r="AFP63" i="1"/>
  <c r="AFP64" i="1"/>
  <c r="AFP71" i="1"/>
  <c r="AFQ56" i="1"/>
  <c r="AFQ57" i="1"/>
  <c r="AFQ58" i="1"/>
  <c r="AFQ59" i="1"/>
  <c r="AFQ60" i="1"/>
  <c r="AFQ61" i="1"/>
  <c r="AFQ62" i="1"/>
  <c r="AFQ63" i="1"/>
  <c r="AFQ64" i="1"/>
  <c r="AFQ71" i="1"/>
  <c r="AFR56" i="1"/>
  <c r="AFR57" i="1"/>
  <c r="AFR58" i="1"/>
  <c r="AFR59" i="1"/>
  <c r="AFR60" i="1"/>
  <c r="AFR61" i="1"/>
  <c r="AFR62" i="1"/>
  <c r="AFR63" i="1"/>
  <c r="AFR64" i="1"/>
  <c r="AFR71" i="1"/>
  <c r="AFS56" i="1"/>
  <c r="AFS57" i="1"/>
  <c r="AFS58" i="1"/>
  <c r="AFS59" i="1"/>
  <c r="AFS60" i="1"/>
  <c r="AFS61" i="1"/>
  <c r="AFS62" i="1"/>
  <c r="AFS63" i="1"/>
  <c r="AFS64" i="1"/>
  <c r="AFS71" i="1"/>
  <c r="AFT56" i="1"/>
  <c r="AFT57" i="1"/>
  <c r="AFT58" i="1"/>
  <c r="AFT59" i="1"/>
  <c r="AFT60" i="1"/>
  <c r="AFT61" i="1"/>
  <c r="AFT62" i="1"/>
  <c r="AFT63" i="1"/>
  <c r="AFT64" i="1"/>
  <c r="AFT71" i="1"/>
  <c r="AFU56" i="1"/>
  <c r="AFU57" i="1"/>
  <c r="AFU58" i="1"/>
  <c r="AFU59" i="1"/>
  <c r="AFU60" i="1"/>
  <c r="AFU61" i="1"/>
  <c r="AFU62" i="1"/>
  <c r="AFU63" i="1"/>
  <c r="AFU64" i="1"/>
  <c r="AFU71" i="1"/>
  <c r="AFV56" i="1"/>
  <c r="AFV57" i="1"/>
  <c r="AFV58" i="1"/>
  <c r="AFV59" i="1"/>
  <c r="AFV60" i="1"/>
  <c r="AFV61" i="1"/>
  <c r="AFV62" i="1"/>
  <c r="AFV63" i="1"/>
  <c r="AFV64" i="1"/>
  <c r="AFV71" i="1"/>
  <c r="AFW56" i="1"/>
  <c r="AFW57" i="1"/>
  <c r="AFW58" i="1"/>
  <c r="AFW59" i="1"/>
  <c r="AFW60" i="1"/>
  <c r="AFW61" i="1"/>
  <c r="AFW62" i="1"/>
  <c r="AFW63" i="1"/>
  <c r="AFW64" i="1"/>
  <c r="AFW71" i="1"/>
  <c r="AFX56" i="1"/>
  <c r="AFX57" i="1"/>
  <c r="AFX58" i="1"/>
  <c r="AFX59" i="1"/>
  <c r="AFX60" i="1"/>
  <c r="AFX61" i="1"/>
  <c r="AFX62" i="1"/>
  <c r="AFX63" i="1"/>
  <c r="AFX64" i="1"/>
  <c r="AFX71" i="1"/>
  <c r="AFY56" i="1"/>
  <c r="AFY57" i="1"/>
  <c r="AFY58" i="1"/>
  <c r="AFY59" i="1"/>
  <c r="AFY60" i="1"/>
  <c r="AFY61" i="1"/>
  <c r="AFY62" i="1"/>
  <c r="AFY63" i="1"/>
  <c r="AFY64" i="1"/>
  <c r="AFY71" i="1"/>
  <c r="AFZ56" i="1"/>
  <c r="AFZ57" i="1"/>
  <c r="AFZ58" i="1"/>
  <c r="AFZ59" i="1"/>
  <c r="AFZ60" i="1"/>
  <c r="AFZ61" i="1"/>
  <c r="AFZ62" i="1"/>
  <c r="AFZ63" i="1"/>
  <c r="AFZ64" i="1"/>
  <c r="AFZ71" i="1"/>
  <c r="AGA56" i="1"/>
  <c r="AGA57" i="1"/>
  <c r="AGA58" i="1"/>
  <c r="AGA59" i="1"/>
  <c r="AGA60" i="1"/>
  <c r="AGA61" i="1"/>
  <c r="AGA62" i="1"/>
  <c r="AGA63" i="1"/>
  <c r="AGA64" i="1"/>
  <c r="AGA71" i="1"/>
  <c r="AGB56" i="1"/>
  <c r="AGB57" i="1"/>
  <c r="AGB58" i="1"/>
  <c r="AGB59" i="1"/>
  <c r="AGB60" i="1"/>
  <c r="AGB61" i="1"/>
  <c r="AGB62" i="1"/>
  <c r="AGB63" i="1"/>
  <c r="AGB64" i="1"/>
  <c r="AGB71" i="1"/>
  <c r="AGC56" i="1"/>
  <c r="AGC57" i="1"/>
  <c r="AGC58" i="1"/>
  <c r="AGC59" i="1"/>
  <c r="AGC60" i="1"/>
  <c r="AGC61" i="1"/>
  <c r="AGC62" i="1"/>
  <c r="AGC63" i="1"/>
  <c r="AGC64" i="1"/>
  <c r="AGC71" i="1"/>
  <c r="AGD56" i="1"/>
  <c r="AGD57" i="1"/>
  <c r="AGD58" i="1"/>
  <c r="AGD59" i="1"/>
  <c r="AGD60" i="1"/>
  <c r="AGD61" i="1"/>
  <c r="AGD62" i="1"/>
  <c r="AGD63" i="1"/>
  <c r="AGD64" i="1"/>
  <c r="AGD71" i="1"/>
  <c r="AGE56" i="1"/>
  <c r="AGE57" i="1"/>
  <c r="AGE58" i="1"/>
  <c r="AGE59" i="1"/>
  <c r="AGE60" i="1"/>
  <c r="AGE61" i="1"/>
  <c r="AGE62" i="1"/>
  <c r="AGE63" i="1"/>
  <c r="AGE64" i="1"/>
  <c r="AGE71" i="1"/>
  <c r="AGF56" i="1"/>
  <c r="AGF57" i="1"/>
  <c r="AGF58" i="1"/>
  <c r="AGF59" i="1"/>
  <c r="AGF60" i="1"/>
  <c r="AGF61" i="1"/>
  <c r="AGF62" i="1"/>
  <c r="AGF63" i="1"/>
  <c r="AGF64" i="1"/>
  <c r="AGF71" i="1"/>
  <c r="AGG56" i="1"/>
  <c r="AGG57" i="1"/>
  <c r="AGG58" i="1"/>
  <c r="AGG59" i="1"/>
  <c r="AGG60" i="1"/>
  <c r="AGG61" i="1"/>
  <c r="AGG62" i="1"/>
  <c r="AGG63" i="1"/>
  <c r="AGG64" i="1"/>
  <c r="AGG71" i="1"/>
  <c r="AGH56" i="1"/>
  <c r="AGH57" i="1"/>
  <c r="AGH58" i="1"/>
  <c r="AGH59" i="1"/>
  <c r="AGH60" i="1"/>
  <c r="AGH61" i="1"/>
  <c r="AGH62" i="1"/>
  <c r="AGH63" i="1"/>
  <c r="AGH64" i="1"/>
  <c r="AGH71" i="1"/>
  <c r="AGI56" i="1"/>
  <c r="AGI57" i="1"/>
  <c r="AGI58" i="1"/>
  <c r="AGI59" i="1"/>
  <c r="AGI60" i="1"/>
  <c r="AGI61" i="1"/>
  <c r="AGI62" i="1"/>
  <c r="AGI63" i="1"/>
  <c r="AGI64" i="1"/>
  <c r="AGI71" i="1"/>
  <c r="AGJ56" i="1"/>
  <c r="AGJ57" i="1"/>
  <c r="AGJ58" i="1"/>
  <c r="AGJ59" i="1"/>
  <c r="AGJ60" i="1"/>
  <c r="AGJ61" i="1"/>
  <c r="AGJ62" i="1"/>
  <c r="AGJ63" i="1"/>
  <c r="AGJ64" i="1"/>
  <c r="AGJ71" i="1"/>
  <c r="AGK56" i="1"/>
  <c r="AGK57" i="1"/>
  <c r="AGK58" i="1"/>
  <c r="AGK59" i="1"/>
  <c r="AGK60" i="1"/>
  <c r="AGK61" i="1"/>
  <c r="AGK62" i="1"/>
  <c r="AGK63" i="1"/>
  <c r="AGK64" i="1"/>
  <c r="AGK71" i="1"/>
  <c r="AGL56" i="1"/>
  <c r="AGL57" i="1"/>
  <c r="AGL58" i="1"/>
  <c r="AGL59" i="1"/>
  <c r="AGL60" i="1"/>
  <c r="AGL61" i="1"/>
  <c r="AGL62" i="1"/>
  <c r="AGL63" i="1"/>
  <c r="AGL64" i="1"/>
  <c r="AGL71" i="1"/>
  <c r="AGM56" i="1"/>
  <c r="AGM57" i="1"/>
  <c r="AGM58" i="1"/>
  <c r="AGM59" i="1"/>
  <c r="AGM60" i="1"/>
  <c r="AGM61" i="1"/>
  <c r="AGM62" i="1"/>
  <c r="AGM63" i="1"/>
  <c r="AGM64" i="1"/>
  <c r="AGM71" i="1"/>
  <c r="AGN56" i="1"/>
  <c r="AGN57" i="1"/>
  <c r="AGN58" i="1"/>
  <c r="AGN59" i="1"/>
  <c r="AGN60" i="1"/>
  <c r="AGN61" i="1"/>
  <c r="AGN62" i="1"/>
  <c r="AGN63" i="1"/>
  <c r="AGN64" i="1"/>
  <c r="AGN71" i="1"/>
  <c r="AGO56" i="1"/>
  <c r="AGO57" i="1"/>
  <c r="AGO58" i="1"/>
  <c r="AGO59" i="1"/>
  <c r="AGO60" i="1"/>
  <c r="AGO61" i="1"/>
  <c r="AGO62" i="1"/>
  <c r="AGO63" i="1"/>
  <c r="AGO64" i="1"/>
  <c r="AGO71" i="1"/>
  <c r="AGP56" i="1"/>
  <c r="AGP57" i="1"/>
  <c r="AGP58" i="1"/>
  <c r="AGP59" i="1"/>
  <c r="AGP60" i="1"/>
  <c r="AGP61" i="1"/>
  <c r="AGP62" i="1"/>
  <c r="AGP63" i="1"/>
  <c r="AGP64" i="1"/>
  <c r="AGP71" i="1"/>
  <c r="AGQ56" i="1"/>
  <c r="AGQ57" i="1"/>
  <c r="AGQ58" i="1"/>
  <c r="AGQ59" i="1"/>
  <c r="AGQ60" i="1"/>
  <c r="AGQ61" i="1"/>
  <c r="AGQ62" i="1"/>
  <c r="AGQ63" i="1"/>
  <c r="AGQ64" i="1"/>
  <c r="AGQ71" i="1"/>
  <c r="AGR56" i="1"/>
  <c r="AGR57" i="1"/>
  <c r="AGR58" i="1"/>
  <c r="AGR59" i="1"/>
  <c r="AGR60" i="1"/>
  <c r="AGR61" i="1"/>
  <c r="AGR62" i="1"/>
  <c r="AGR63" i="1"/>
  <c r="AGR64" i="1"/>
  <c r="AGR71" i="1"/>
  <c r="AGS56" i="1"/>
  <c r="AGS57" i="1"/>
  <c r="AGS58" i="1"/>
  <c r="AGS59" i="1"/>
  <c r="AGS60" i="1"/>
  <c r="AGS61" i="1"/>
  <c r="AGS62" i="1"/>
  <c r="AGS63" i="1"/>
  <c r="AGS64" i="1"/>
  <c r="AGS71" i="1"/>
  <c r="AGT56" i="1"/>
  <c r="AGT57" i="1"/>
  <c r="AGT58" i="1"/>
  <c r="AGT59" i="1"/>
  <c r="AGT60" i="1"/>
  <c r="AGT61" i="1"/>
  <c r="AGT62" i="1"/>
  <c r="AGT63" i="1"/>
  <c r="AGT64" i="1"/>
  <c r="AGT71" i="1"/>
  <c r="AGU56" i="1"/>
  <c r="AGU57" i="1"/>
  <c r="AGU58" i="1"/>
  <c r="AGU59" i="1"/>
  <c r="AGU60" i="1"/>
  <c r="AGU61" i="1"/>
  <c r="AGU62" i="1"/>
  <c r="AGU63" i="1"/>
  <c r="AGU64" i="1"/>
  <c r="AGU71" i="1"/>
  <c r="AGV56" i="1"/>
  <c r="AGV57" i="1"/>
  <c r="AGV58" i="1"/>
  <c r="AGV59" i="1"/>
  <c r="AGV60" i="1"/>
  <c r="AGV61" i="1"/>
  <c r="AGV62" i="1"/>
  <c r="AGV63" i="1"/>
  <c r="AGV64" i="1"/>
  <c r="AGV71" i="1"/>
  <c r="AGW56" i="1"/>
  <c r="AGW57" i="1"/>
  <c r="AGW58" i="1"/>
  <c r="AGW59" i="1"/>
  <c r="AGW60" i="1"/>
  <c r="AGW61" i="1"/>
  <c r="AGW62" i="1"/>
  <c r="AGW63" i="1"/>
  <c r="AGW64" i="1"/>
  <c r="AGW71" i="1"/>
  <c r="AGX56" i="1"/>
  <c r="AGX57" i="1"/>
  <c r="AGX58" i="1"/>
  <c r="AGX59" i="1"/>
  <c r="AGX60" i="1"/>
  <c r="AGX61" i="1"/>
  <c r="AGX62" i="1"/>
  <c r="AGX63" i="1"/>
  <c r="AGX64" i="1"/>
  <c r="AGX71" i="1"/>
  <c r="AGY56" i="1"/>
  <c r="AGY57" i="1"/>
  <c r="AGY58" i="1"/>
  <c r="AGY59" i="1"/>
  <c r="AGY60" i="1"/>
  <c r="AGY61" i="1"/>
  <c r="AGY62" i="1"/>
  <c r="AGY63" i="1"/>
  <c r="AGY64" i="1"/>
  <c r="AGY71" i="1"/>
  <c r="AGZ56" i="1"/>
  <c r="AGZ57" i="1"/>
  <c r="AGZ58" i="1"/>
  <c r="AGZ59" i="1"/>
  <c r="AGZ60" i="1"/>
  <c r="AGZ61" i="1"/>
  <c r="AGZ62" i="1"/>
  <c r="AGZ63" i="1"/>
  <c r="AGZ64" i="1"/>
  <c r="AGZ71" i="1"/>
  <c r="AHA56" i="1"/>
  <c r="AHA57" i="1"/>
  <c r="AHA58" i="1"/>
  <c r="AHA59" i="1"/>
  <c r="AHA60" i="1"/>
  <c r="AHA61" i="1"/>
  <c r="AHA62" i="1"/>
  <c r="AHA63" i="1"/>
  <c r="AHA64" i="1"/>
  <c r="AHA71" i="1"/>
  <c r="AHB56" i="1"/>
  <c r="AHB57" i="1"/>
  <c r="AHB58" i="1"/>
  <c r="AHB59" i="1"/>
  <c r="AHB60" i="1"/>
  <c r="AHB61" i="1"/>
  <c r="AHB62" i="1"/>
  <c r="AHB63" i="1"/>
  <c r="AHB64" i="1"/>
  <c r="AHB71" i="1"/>
  <c r="AHC56" i="1"/>
  <c r="AHC57" i="1"/>
  <c r="AHC58" i="1"/>
  <c r="AHC59" i="1"/>
  <c r="AHC60" i="1"/>
  <c r="AHC61" i="1"/>
  <c r="AHC62" i="1"/>
  <c r="AHC63" i="1"/>
  <c r="AHC64" i="1"/>
  <c r="AHC71" i="1"/>
  <c r="AHD56" i="1"/>
  <c r="AHD57" i="1"/>
  <c r="AHD58" i="1"/>
  <c r="AHD59" i="1"/>
  <c r="AHD60" i="1"/>
  <c r="AHD61" i="1"/>
  <c r="AHD62" i="1"/>
  <c r="AHD63" i="1"/>
  <c r="AHD64" i="1"/>
  <c r="AHD71" i="1"/>
  <c r="AHE56" i="1"/>
  <c r="AHE57" i="1"/>
  <c r="AHE58" i="1"/>
  <c r="AHE59" i="1"/>
  <c r="AHE60" i="1"/>
  <c r="AHE61" i="1"/>
  <c r="AHE62" i="1"/>
  <c r="AHE63" i="1"/>
  <c r="AHE64" i="1"/>
  <c r="AHE71" i="1"/>
  <c r="AHF56" i="1"/>
  <c r="AHF57" i="1"/>
  <c r="AHF58" i="1"/>
  <c r="AHF59" i="1"/>
  <c r="AHF60" i="1"/>
  <c r="AHF61" i="1"/>
  <c r="AHF62" i="1"/>
  <c r="AHF63" i="1"/>
  <c r="AHF64" i="1"/>
  <c r="AHF71" i="1"/>
  <c r="AHG56" i="1"/>
  <c r="AHG57" i="1"/>
  <c r="AHG58" i="1"/>
  <c r="AHG59" i="1"/>
  <c r="AHG60" i="1"/>
  <c r="AHG61" i="1"/>
  <c r="AHG62" i="1"/>
  <c r="AHG63" i="1"/>
  <c r="AHG64" i="1"/>
  <c r="AHG71" i="1"/>
  <c r="AHH56" i="1"/>
  <c r="AHH57" i="1"/>
  <c r="AHH58" i="1"/>
  <c r="AHH59" i="1"/>
  <c r="AHH60" i="1"/>
  <c r="AHH61" i="1"/>
  <c r="AHH62" i="1"/>
  <c r="AHH63" i="1"/>
  <c r="AHH64" i="1"/>
  <c r="AHH71" i="1"/>
  <c r="AHI56" i="1"/>
  <c r="AHI57" i="1"/>
  <c r="AHI58" i="1"/>
  <c r="AHI59" i="1"/>
  <c r="AHI60" i="1"/>
  <c r="AHI61" i="1"/>
  <c r="AHI62" i="1"/>
  <c r="AHI63" i="1"/>
  <c r="AHI64" i="1"/>
  <c r="AHI71" i="1"/>
  <c r="AHJ56" i="1"/>
  <c r="AHJ57" i="1"/>
  <c r="AHJ58" i="1"/>
  <c r="AHJ59" i="1"/>
  <c r="AHJ60" i="1"/>
  <c r="AHJ61" i="1"/>
  <c r="AHJ62" i="1"/>
  <c r="AHJ63" i="1"/>
  <c r="AHJ64" i="1"/>
  <c r="AHJ71" i="1"/>
  <c r="AHK56" i="1"/>
  <c r="AHK57" i="1"/>
  <c r="AHK58" i="1"/>
  <c r="AHK59" i="1"/>
  <c r="AHK60" i="1"/>
  <c r="AHK61" i="1"/>
  <c r="AHK62" i="1"/>
  <c r="AHK63" i="1"/>
  <c r="AHK64" i="1"/>
  <c r="AHK71" i="1"/>
  <c r="AHL56" i="1"/>
  <c r="AHL57" i="1"/>
  <c r="AHL58" i="1"/>
  <c r="AHL59" i="1"/>
  <c r="AHL60" i="1"/>
  <c r="AHL61" i="1"/>
  <c r="AHL62" i="1"/>
  <c r="AHL63" i="1"/>
  <c r="AHL64" i="1"/>
  <c r="AHL71" i="1"/>
  <c r="AHM56" i="1"/>
  <c r="AHM57" i="1"/>
  <c r="AHM58" i="1"/>
  <c r="AHM59" i="1"/>
  <c r="AHM60" i="1"/>
  <c r="AHM61" i="1"/>
  <c r="AHM62" i="1"/>
  <c r="AHM63" i="1"/>
  <c r="AHM64" i="1"/>
  <c r="AHM71" i="1"/>
  <c r="AHN56" i="1"/>
  <c r="AHN57" i="1"/>
  <c r="AHN58" i="1"/>
  <c r="AHN59" i="1"/>
  <c r="AHN60" i="1"/>
  <c r="AHN61" i="1"/>
  <c r="AHN62" i="1"/>
  <c r="AHN63" i="1"/>
  <c r="AHN64" i="1"/>
  <c r="AHN71" i="1"/>
  <c r="AHO56" i="1"/>
  <c r="AHO57" i="1"/>
  <c r="AHO58" i="1"/>
  <c r="AHO59" i="1"/>
  <c r="AHO60" i="1"/>
  <c r="AHO61" i="1"/>
  <c r="AHO62" i="1"/>
  <c r="AHO63" i="1"/>
  <c r="AHO64" i="1"/>
  <c r="AHO71" i="1"/>
  <c r="AHP56" i="1"/>
  <c r="AHP57" i="1"/>
  <c r="AHP58" i="1"/>
  <c r="AHP59" i="1"/>
  <c r="AHP60" i="1"/>
  <c r="AHP61" i="1"/>
  <c r="AHP62" i="1"/>
  <c r="AHP63" i="1"/>
  <c r="AHP64" i="1"/>
  <c r="AHP71" i="1"/>
  <c r="AHQ56" i="1"/>
  <c r="AHQ57" i="1"/>
  <c r="AHQ58" i="1"/>
  <c r="AHQ59" i="1"/>
  <c r="AHQ60" i="1"/>
  <c r="AHQ61" i="1"/>
  <c r="AHQ62" i="1"/>
  <c r="AHQ63" i="1"/>
  <c r="AHQ64" i="1"/>
  <c r="AHQ71" i="1"/>
  <c r="AHR56" i="1"/>
  <c r="AHR57" i="1"/>
  <c r="AHR58" i="1"/>
  <c r="AHR59" i="1"/>
  <c r="AHR60" i="1"/>
  <c r="AHR61" i="1"/>
  <c r="AHR62" i="1"/>
  <c r="AHR63" i="1"/>
  <c r="AHR64" i="1"/>
  <c r="AHR71" i="1"/>
  <c r="AHS56" i="1"/>
  <c r="AHS57" i="1"/>
  <c r="AHS58" i="1"/>
  <c r="AHS59" i="1"/>
  <c r="AHS60" i="1"/>
  <c r="AHS61" i="1"/>
  <c r="AHS62" i="1"/>
  <c r="AHS63" i="1"/>
  <c r="AHS64" i="1"/>
  <c r="AHS71" i="1"/>
  <c r="AHT56" i="1"/>
  <c r="AHT57" i="1"/>
  <c r="AHT58" i="1"/>
  <c r="AHT59" i="1"/>
  <c r="AHT60" i="1"/>
  <c r="AHT61" i="1"/>
  <c r="AHT62" i="1"/>
  <c r="AHT63" i="1"/>
  <c r="AHT64" i="1"/>
  <c r="AHT71" i="1"/>
  <c r="AHU56" i="1"/>
  <c r="AHU57" i="1"/>
  <c r="AHU58" i="1"/>
  <c r="AHU59" i="1"/>
  <c r="AHU60" i="1"/>
  <c r="AHU61" i="1"/>
  <c r="AHU62" i="1"/>
  <c r="AHU63" i="1"/>
  <c r="AHU64" i="1"/>
  <c r="AHU71" i="1"/>
  <c r="AHV56" i="1"/>
  <c r="AHV57" i="1"/>
  <c r="AHV58" i="1"/>
  <c r="AHV59" i="1"/>
  <c r="AHV60" i="1"/>
  <c r="AHV61" i="1"/>
  <c r="AHV62" i="1"/>
  <c r="AHV63" i="1"/>
  <c r="AHV64" i="1"/>
  <c r="AHV71" i="1"/>
  <c r="AHW56" i="1"/>
  <c r="AHW57" i="1"/>
  <c r="AHW58" i="1"/>
  <c r="AHW59" i="1"/>
  <c r="AHW60" i="1"/>
  <c r="AHW61" i="1"/>
  <c r="AHW62" i="1"/>
  <c r="AHW63" i="1"/>
  <c r="AHW64" i="1"/>
  <c r="AHW71" i="1"/>
  <c r="AHX56" i="1"/>
  <c r="AHX57" i="1"/>
  <c r="AHX58" i="1"/>
  <c r="AHX59" i="1"/>
  <c r="AHX60" i="1"/>
  <c r="AHX61" i="1"/>
  <c r="AHX62" i="1"/>
  <c r="AHX63" i="1"/>
  <c r="AHX64" i="1"/>
  <c r="AHX71" i="1"/>
  <c r="AHY56" i="1"/>
  <c r="AHY57" i="1"/>
  <c r="AHY58" i="1"/>
  <c r="AHY59" i="1"/>
  <c r="AHY60" i="1"/>
  <c r="AHY61" i="1"/>
  <c r="AHY62" i="1"/>
  <c r="AHY63" i="1"/>
  <c r="AHY64" i="1"/>
  <c r="AHY71" i="1"/>
  <c r="AHZ56" i="1"/>
  <c r="AHZ57" i="1"/>
  <c r="AHZ58" i="1"/>
  <c r="AHZ59" i="1"/>
  <c r="AHZ60" i="1"/>
  <c r="AHZ61" i="1"/>
  <c r="AHZ62" i="1"/>
  <c r="AHZ63" i="1"/>
  <c r="AHZ64" i="1"/>
  <c r="AHZ71" i="1"/>
  <c r="AIA56" i="1"/>
  <c r="AIA57" i="1"/>
  <c r="AIA58" i="1"/>
  <c r="AIA59" i="1"/>
  <c r="AIA60" i="1"/>
  <c r="AIA61" i="1"/>
  <c r="AIA62" i="1"/>
  <c r="AIA63" i="1"/>
  <c r="AIA64" i="1"/>
  <c r="AIA71" i="1"/>
  <c r="AIB56" i="1"/>
  <c r="AIB57" i="1"/>
  <c r="AIB58" i="1"/>
  <c r="AIB59" i="1"/>
  <c r="AIB60" i="1"/>
  <c r="AIB61" i="1"/>
  <c r="AIB62" i="1"/>
  <c r="AIB63" i="1"/>
  <c r="AIB64" i="1"/>
  <c r="AIB71" i="1"/>
  <c r="AIC56" i="1"/>
  <c r="AIC57" i="1"/>
  <c r="AIC58" i="1"/>
  <c r="AIC59" i="1"/>
  <c r="AIC60" i="1"/>
  <c r="AIC61" i="1"/>
  <c r="AIC62" i="1"/>
  <c r="AIC63" i="1"/>
  <c r="AIC64" i="1"/>
  <c r="AIC71" i="1"/>
  <c r="AID56" i="1"/>
  <c r="AID57" i="1"/>
  <c r="AID58" i="1"/>
  <c r="AID59" i="1"/>
  <c r="AID60" i="1"/>
  <c r="AID61" i="1"/>
  <c r="AID62" i="1"/>
  <c r="AID63" i="1"/>
  <c r="AID64" i="1"/>
  <c r="AID71" i="1"/>
  <c r="AIE56" i="1"/>
  <c r="AIE57" i="1"/>
  <c r="AIE58" i="1"/>
  <c r="AIE59" i="1"/>
  <c r="AIE60" i="1"/>
  <c r="AIE61" i="1"/>
  <c r="AIE62" i="1"/>
  <c r="AIE63" i="1"/>
  <c r="AIE64" i="1"/>
  <c r="AIE71" i="1"/>
  <c r="AIF56" i="1"/>
  <c r="AIF57" i="1"/>
  <c r="AIF58" i="1"/>
  <c r="AIF59" i="1"/>
  <c r="AIF60" i="1"/>
  <c r="AIF61" i="1"/>
  <c r="AIF62" i="1"/>
  <c r="AIF63" i="1"/>
  <c r="AIF64" i="1"/>
  <c r="AIF71" i="1"/>
  <c r="AIG56" i="1"/>
  <c r="AIG57" i="1"/>
  <c r="AIG58" i="1"/>
  <c r="AIG59" i="1"/>
  <c r="AIG60" i="1"/>
  <c r="AIG61" i="1"/>
  <c r="AIG62" i="1"/>
  <c r="AIG63" i="1"/>
  <c r="AIG64" i="1"/>
  <c r="AIG71" i="1"/>
  <c r="AIH56" i="1"/>
  <c r="AIH57" i="1"/>
  <c r="AIH58" i="1"/>
  <c r="AIH59" i="1"/>
  <c r="AIH60" i="1"/>
  <c r="AIH61" i="1"/>
  <c r="AIH62" i="1"/>
  <c r="AIH63" i="1"/>
  <c r="AIH64" i="1"/>
  <c r="AIH71" i="1"/>
  <c r="AII56" i="1"/>
  <c r="AII57" i="1"/>
  <c r="AII58" i="1"/>
  <c r="AII59" i="1"/>
  <c r="AII60" i="1"/>
  <c r="AII61" i="1"/>
  <c r="AII62" i="1"/>
  <c r="AII63" i="1"/>
  <c r="AII64" i="1"/>
  <c r="AII71" i="1"/>
  <c r="AIJ56" i="1"/>
  <c r="AIJ57" i="1"/>
  <c r="AIJ58" i="1"/>
  <c r="AIJ59" i="1"/>
  <c r="AIJ60" i="1"/>
  <c r="AIJ61" i="1"/>
  <c r="AIJ62" i="1"/>
  <c r="AIJ63" i="1"/>
  <c r="AIJ64" i="1"/>
  <c r="AIJ71" i="1"/>
  <c r="AIK56" i="1"/>
  <c r="AIK57" i="1"/>
  <c r="AIK58" i="1"/>
  <c r="AIK59" i="1"/>
  <c r="AIK60" i="1"/>
  <c r="AIK61" i="1"/>
  <c r="AIK62" i="1"/>
  <c r="AIK63" i="1"/>
  <c r="AIK64" i="1"/>
  <c r="AIK71" i="1"/>
  <c r="AIL56" i="1"/>
  <c r="AIL57" i="1"/>
  <c r="AIL58" i="1"/>
  <c r="AIL59" i="1"/>
  <c r="AIL60" i="1"/>
  <c r="AIL61" i="1"/>
  <c r="AIL62" i="1"/>
  <c r="AIL63" i="1"/>
  <c r="AIL64" i="1"/>
  <c r="AIL71" i="1"/>
  <c r="AIM56" i="1"/>
  <c r="AIM57" i="1"/>
  <c r="AIM58" i="1"/>
  <c r="AIM59" i="1"/>
  <c r="AIM60" i="1"/>
  <c r="AIM61" i="1"/>
  <c r="AIM62" i="1"/>
  <c r="AIM63" i="1"/>
  <c r="AIM64" i="1"/>
  <c r="AIM71" i="1"/>
  <c r="AIN56" i="1"/>
  <c r="AIN57" i="1"/>
  <c r="AIN58" i="1"/>
  <c r="AIN59" i="1"/>
  <c r="AIN60" i="1"/>
  <c r="AIN61" i="1"/>
  <c r="AIN62" i="1"/>
  <c r="AIN63" i="1"/>
  <c r="AIN64" i="1"/>
  <c r="AIN71" i="1"/>
  <c r="AIO56" i="1"/>
  <c r="AIO57" i="1"/>
  <c r="AIO58" i="1"/>
  <c r="AIO59" i="1"/>
  <c r="AIO60" i="1"/>
  <c r="AIO61" i="1"/>
  <c r="AIO62" i="1"/>
  <c r="AIO63" i="1"/>
  <c r="AIO64" i="1"/>
  <c r="AIO71" i="1"/>
  <c r="AIP56" i="1"/>
  <c r="AIP57" i="1"/>
  <c r="AIP58" i="1"/>
  <c r="AIP59" i="1"/>
  <c r="AIP60" i="1"/>
  <c r="AIP61" i="1"/>
  <c r="AIP62" i="1"/>
  <c r="AIP63" i="1"/>
  <c r="AIP64" i="1"/>
  <c r="AIP71" i="1"/>
  <c r="AIQ56" i="1"/>
  <c r="AIQ57" i="1"/>
  <c r="AIQ58" i="1"/>
  <c r="AIQ59" i="1"/>
  <c r="AIQ60" i="1"/>
  <c r="AIQ61" i="1"/>
  <c r="AIQ62" i="1"/>
  <c r="AIQ63" i="1"/>
  <c r="AIQ64" i="1"/>
  <c r="AIQ71" i="1"/>
  <c r="AIR56" i="1"/>
  <c r="AIR57" i="1"/>
  <c r="AIR58" i="1"/>
  <c r="AIR59" i="1"/>
  <c r="AIR60" i="1"/>
  <c r="AIR61" i="1"/>
  <c r="AIR62" i="1"/>
  <c r="AIR63" i="1"/>
  <c r="AIR64" i="1"/>
  <c r="AIR71" i="1"/>
  <c r="AIS56" i="1"/>
  <c r="AIS57" i="1"/>
  <c r="AIS58" i="1"/>
  <c r="AIS59" i="1"/>
  <c r="AIS60" i="1"/>
  <c r="AIS61" i="1"/>
  <c r="AIS62" i="1"/>
  <c r="AIS63" i="1"/>
  <c r="AIS64" i="1"/>
  <c r="AIS71" i="1"/>
  <c r="AIT56" i="1"/>
  <c r="AIT57" i="1"/>
  <c r="AIT58" i="1"/>
  <c r="AIT59" i="1"/>
  <c r="AIT60" i="1"/>
  <c r="AIT61" i="1"/>
  <c r="AIT62" i="1"/>
  <c r="AIT63" i="1"/>
  <c r="AIT64" i="1"/>
  <c r="AIT71" i="1"/>
  <c r="AIU56" i="1"/>
  <c r="AIU57" i="1"/>
  <c r="AIU58" i="1"/>
  <c r="AIU59" i="1"/>
  <c r="AIU60" i="1"/>
  <c r="AIU61" i="1"/>
  <c r="AIU62" i="1"/>
  <c r="AIU63" i="1"/>
  <c r="AIU64" i="1"/>
  <c r="AIU71" i="1"/>
  <c r="AIV56" i="1"/>
  <c r="AIV57" i="1"/>
  <c r="AIV58" i="1"/>
  <c r="AIV59" i="1"/>
  <c r="AIV60" i="1"/>
  <c r="AIV61" i="1"/>
  <c r="AIV62" i="1"/>
  <c r="AIV63" i="1"/>
  <c r="AIV64" i="1"/>
  <c r="AIV71" i="1"/>
  <c r="AIW56" i="1"/>
  <c r="AIW57" i="1"/>
  <c r="AIW58" i="1"/>
  <c r="AIW59" i="1"/>
  <c r="AIW60" i="1"/>
  <c r="AIW61" i="1"/>
  <c r="AIW62" i="1"/>
  <c r="AIW63" i="1"/>
  <c r="AIW64" i="1"/>
  <c r="AIW71" i="1"/>
  <c r="AIX56" i="1"/>
  <c r="AIX57" i="1"/>
  <c r="AIX58" i="1"/>
  <c r="AIX59" i="1"/>
  <c r="AIX60" i="1"/>
  <c r="AIX61" i="1"/>
  <c r="AIX62" i="1"/>
  <c r="AIX63" i="1"/>
  <c r="AIX64" i="1"/>
  <c r="AIX71" i="1"/>
  <c r="AIY56" i="1"/>
  <c r="AIY57" i="1"/>
  <c r="AIY58" i="1"/>
  <c r="AIY59" i="1"/>
  <c r="AIY60" i="1"/>
  <c r="AIY61" i="1"/>
  <c r="AIY62" i="1"/>
  <c r="AIY63" i="1"/>
  <c r="AIY64" i="1"/>
  <c r="AIY71" i="1"/>
  <c r="AIZ56" i="1"/>
  <c r="AIZ57" i="1"/>
  <c r="AIZ58" i="1"/>
  <c r="AIZ59" i="1"/>
  <c r="AIZ60" i="1"/>
  <c r="AIZ61" i="1"/>
  <c r="AIZ62" i="1"/>
  <c r="AIZ63" i="1"/>
  <c r="AIZ64" i="1"/>
  <c r="AIZ71" i="1"/>
  <c r="AJA56" i="1"/>
  <c r="AJA57" i="1"/>
  <c r="AJA58" i="1"/>
  <c r="AJA59" i="1"/>
  <c r="AJA60" i="1"/>
  <c r="AJA61" i="1"/>
  <c r="AJA62" i="1"/>
  <c r="AJA63" i="1"/>
  <c r="AJA64" i="1"/>
  <c r="AJA71" i="1"/>
  <c r="AJB56" i="1"/>
  <c r="AJB57" i="1"/>
  <c r="AJB58" i="1"/>
  <c r="AJB59" i="1"/>
  <c r="AJB60" i="1"/>
  <c r="AJB61" i="1"/>
  <c r="AJB62" i="1"/>
  <c r="AJB63" i="1"/>
  <c r="AJB64" i="1"/>
  <c r="AJB71" i="1"/>
  <c r="AJC56" i="1"/>
  <c r="AJC57" i="1"/>
  <c r="AJC58" i="1"/>
  <c r="AJC59" i="1"/>
  <c r="AJC60" i="1"/>
  <c r="AJC61" i="1"/>
  <c r="AJC62" i="1"/>
  <c r="AJC63" i="1"/>
  <c r="AJC64" i="1"/>
  <c r="AJC71" i="1"/>
  <c r="AJD56" i="1"/>
  <c r="AJD57" i="1"/>
  <c r="AJD58" i="1"/>
  <c r="AJD59" i="1"/>
  <c r="AJD60" i="1"/>
  <c r="AJD61" i="1"/>
  <c r="AJD62" i="1"/>
  <c r="AJD63" i="1"/>
  <c r="AJD64" i="1"/>
  <c r="AJD71" i="1"/>
  <c r="AJE56" i="1"/>
  <c r="AJE57" i="1"/>
  <c r="AJE58" i="1"/>
  <c r="AJE59" i="1"/>
  <c r="AJE60" i="1"/>
  <c r="AJE61" i="1"/>
  <c r="AJE62" i="1"/>
  <c r="AJE63" i="1"/>
  <c r="AJE64" i="1"/>
  <c r="AJE71" i="1"/>
  <c r="AJF56" i="1"/>
  <c r="AJF57" i="1"/>
  <c r="AJF58" i="1"/>
  <c r="AJF59" i="1"/>
  <c r="AJF60" i="1"/>
  <c r="AJF61" i="1"/>
  <c r="AJF62" i="1"/>
  <c r="AJF63" i="1"/>
  <c r="AJF64" i="1"/>
  <c r="AJF71" i="1"/>
  <c r="AJG56" i="1"/>
  <c r="AJG57" i="1"/>
  <c r="AJG58" i="1"/>
  <c r="AJG59" i="1"/>
  <c r="AJG60" i="1"/>
  <c r="AJG61" i="1"/>
  <c r="AJG62" i="1"/>
  <c r="AJG63" i="1"/>
  <c r="AJG64" i="1"/>
  <c r="AJG71" i="1"/>
  <c r="AJH56" i="1"/>
  <c r="AJH57" i="1"/>
  <c r="AJH58" i="1"/>
  <c r="AJH59" i="1"/>
  <c r="AJH60" i="1"/>
  <c r="AJH61" i="1"/>
  <c r="AJH62" i="1"/>
  <c r="AJH63" i="1"/>
  <c r="AJH64" i="1"/>
  <c r="AJH71" i="1"/>
  <c r="AJI56" i="1"/>
  <c r="AJI57" i="1"/>
  <c r="AJI58" i="1"/>
  <c r="AJI59" i="1"/>
  <c r="AJI60" i="1"/>
  <c r="AJI61" i="1"/>
  <c r="AJI62" i="1"/>
  <c r="AJI63" i="1"/>
  <c r="AJI64" i="1"/>
  <c r="AJI71" i="1"/>
  <c r="AJJ56" i="1"/>
  <c r="AJJ57" i="1"/>
  <c r="AJJ58" i="1"/>
  <c r="AJJ59" i="1"/>
  <c r="AJJ60" i="1"/>
  <c r="AJJ61" i="1"/>
  <c r="AJJ62" i="1"/>
  <c r="AJJ63" i="1"/>
  <c r="AJJ64" i="1"/>
  <c r="AJJ71" i="1"/>
  <c r="AJK56" i="1"/>
  <c r="AJK57" i="1"/>
  <c r="AJK58" i="1"/>
  <c r="AJK59" i="1"/>
  <c r="AJK60" i="1"/>
  <c r="AJK61" i="1"/>
  <c r="AJK62" i="1"/>
  <c r="AJK63" i="1"/>
  <c r="AJK64" i="1"/>
  <c r="AJK71" i="1"/>
  <c r="AJL56" i="1"/>
  <c r="AJL57" i="1"/>
  <c r="AJL58" i="1"/>
  <c r="AJL59" i="1"/>
  <c r="AJL60" i="1"/>
  <c r="AJL61" i="1"/>
  <c r="AJL62" i="1"/>
  <c r="AJL63" i="1"/>
  <c r="AJL64" i="1"/>
  <c r="AJL71" i="1"/>
  <c r="AJM56" i="1"/>
  <c r="AJM57" i="1"/>
  <c r="AJM58" i="1"/>
  <c r="AJM59" i="1"/>
  <c r="AJM60" i="1"/>
  <c r="AJM61" i="1"/>
  <c r="AJM62" i="1"/>
  <c r="AJM63" i="1"/>
  <c r="AJM64" i="1"/>
  <c r="AJM71" i="1"/>
  <c r="AJN56" i="1"/>
  <c r="AJN57" i="1"/>
  <c r="AJN58" i="1"/>
  <c r="AJN59" i="1"/>
  <c r="AJN60" i="1"/>
  <c r="AJN61" i="1"/>
  <c r="AJN62" i="1"/>
  <c r="AJN63" i="1"/>
  <c r="AJN64" i="1"/>
  <c r="AJN71" i="1"/>
  <c r="AJO56" i="1"/>
  <c r="AJO57" i="1"/>
  <c r="AJO58" i="1"/>
  <c r="AJO59" i="1"/>
  <c r="AJO60" i="1"/>
  <c r="AJO61" i="1"/>
  <c r="AJO62" i="1"/>
  <c r="AJO63" i="1"/>
  <c r="AJO64" i="1"/>
  <c r="AJO71" i="1"/>
  <c r="AJP56" i="1"/>
  <c r="AJP57" i="1"/>
  <c r="AJP58" i="1"/>
  <c r="AJP59" i="1"/>
  <c r="AJP60" i="1"/>
  <c r="AJP61" i="1"/>
  <c r="AJP62" i="1"/>
  <c r="AJP63" i="1"/>
  <c r="AJP64" i="1"/>
  <c r="AJP71" i="1"/>
  <c r="AJQ56" i="1"/>
  <c r="AJQ57" i="1"/>
  <c r="AJQ58" i="1"/>
  <c r="AJQ59" i="1"/>
  <c r="AJQ60" i="1"/>
  <c r="AJQ61" i="1"/>
  <c r="AJQ62" i="1"/>
  <c r="AJQ63" i="1"/>
  <c r="AJQ64" i="1"/>
  <c r="AJQ71" i="1"/>
  <c r="AJR56" i="1"/>
  <c r="AJR57" i="1"/>
  <c r="AJR58" i="1"/>
  <c r="AJR59" i="1"/>
  <c r="AJR60" i="1"/>
  <c r="AJR61" i="1"/>
  <c r="AJR62" i="1"/>
  <c r="AJR63" i="1"/>
  <c r="AJR64" i="1"/>
  <c r="AJR71" i="1"/>
  <c r="AJS56" i="1"/>
  <c r="AJS57" i="1"/>
  <c r="AJS58" i="1"/>
  <c r="AJS59" i="1"/>
  <c r="AJS60" i="1"/>
  <c r="AJS61" i="1"/>
  <c r="AJS62" i="1"/>
  <c r="AJS63" i="1"/>
  <c r="AJS64" i="1"/>
  <c r="AJS71" i="1"/>
  <c r="AJT56" i="1"/>
  <c r="AJT57" i="1"/>
  <c r="AJT58" i="1"/>
  <c r="AJT59" i="1"/>
  <c r="AJT60" i="1"/>
  <c r="AJT61" i="1"/>
  <c r="AJT62" i="1"/>
  <c r="AJT63" i="1"/>
  <c r="AJT64" i="1"/>
  <c r="AJT71" i="1"/>
  <c r="AJU56" i="1"/>
  <c r="AJU57" i="1"/>
  <c r="AJU58" i="1"/>
  <c r="AJU59" i="1"/>
  <c r="AJU60" i="1"/>
  <c r="AJU61" i="1"/>
  <c r="AJU62" i="1"/>
  <c r="AJU63" i="1"/>
  <c r="AJU64" i="1"/>
  <c r="AJU71" i="1"/>
  <c r="AJV56" i="1"/>
  <c r="AJV57" i="1"/>
  <c r="AJV58" i="1"/>
  <c r="AJV59" i="1"/>
  <c r="AJV60" i="1"/>
  <c r="AJV61" i="1"/>
  <c r="AJV62" i="1"/>
  <c r="AJV63" i="1"/>
  <c r="AJV64" i="1"/>
  <c r="AJV71" i="1"/>
  <c r="AJW56" i="1"/>
  <c r="AJW57" i="1"/>
  <c r="AJW58" i="1"/>
  <c r="AJW59" i="1"/>
  <c r="AJW60" i="1"/>
  <c r="AJW61" i="1"/>
  <c r="AJW62" i="1"/>
  <c r="AJW63" i="1"/>
  <c r="AJW64" i="1"/>
  <c r="AJW71" i="1"/>
  <c r="AJX56" i="1"/>
  <c r="AJX57" i="1"/>
  <c r="AJX58" i="1"/>
  <c r="AJX59" i="1"/>
  <c r="AJX60" i="1"/>
  <c r="AJX61" i="1"/>
  <c r="AJX62" i="1"/>
  <c r="AJX63" i="1"/>
  <c r="AJX64" i="1"/>
  <c r="AJX71" i="1"/>
  <c r="AJY56" i="1"/>
  <c r="AJY57" i="1"/>
  <c r="AJY58" i="1"/>
  <c r="AJY59" i="1"/>
  <c r="AJY60" i="1"/>
  <c r="AJY61" i="1"/>
  <c r="AJY62" i="1"/>
  <c r="AJY63" i="1"/>
  <c r="AJY64" i="1"/>
  <c r="AJY71" i="1"/>
  <c r="AJZ56" i="1"/>
  <c r="AJZ57" i="1"/>
  <c r="AJZ58" i="1"/>
  <c r="AJZ59" i="1"/>
  <c r="AJZ60" i="1"/>
  <c r="AJZ61" i="1"/>
  <c r="AJZ62" i="1"/>
  <c r="AJZ63" i="1"/>
  <c r="AJZ64" i="1"/>
  <c r="AJZ71" i="1"/>
  <c r="AKA56" i="1"/>
  <c r="AKA57" i="1"/>
  <c r="AKA58" i="1"/>
  <c r="AKA59" i="1"/>
  <c r="AKA60" i="1"/>
  <c r="AKA61" i="1"/>
  <c r="AKA62" i="1"/>
  <c r="AKA63" i="1"/>
  <c r="AKA64" i="1"/>
  <c r="AKA71" i="1"/>
  <c r="AKB56" i="1"/>
  <c r="AKB57" i="1"/>
  <c r="AKB58" i="1"/>
  <c r="AKB59" i="1"/>
  <c r="AKB60" i="1"/>
  <c r="AKB61" i="1"/>
  <c r="AKB62" i="1"/>
  <c r="AKB63" i="1"/>
  <c r="AKB64" i="1"/>
  <c r="AKB71" i="1"/>
  <c r="AKC56" i="1"/>
  <c r="AKC57" i="1"/>
  <c r="AKC58" i="1"/>
  <c r="AKC59" i="1"/>
  <c r="AKC60" i="1"/>
  <c r="AKC61" i="1"/>
  <c r="AKC62" i="1"/>
  <c r="AKC63" i="1"/>
  <c r="AKC64" i="1"/>
  <c r="AKC71" i="1"/>
  <c r="AKD56" i="1"/>
  <c r="AKD57" i="1"/>
  <c r="AKD58" i="1"/>
  <c r="AKD59" i="1"/>
  <c r="AKD60" i="1"/>
  <c r="AKD61" i="1"/>
  <c r="AKD62" i="1"/>
  <c r="AKD63" i="1"/>
  <c r="AKD64" i="1"/>
  <c r="AKD71" i="1"/>
  <c r="AKE56" i="1"/>
  <c r="AKE57" i="1"/>
  <c r="AKE58" i="1"/>
  <c r="AKE59" i="1"/>
  <c r="AKE60" i="1"/>
  <c r="AKE61" i="1"/>
  <c r="AKE62" i="1"/>
  <c r="AKE63" i="1"/>
  <c r="AKE64" i="1"/>
  <c r="AKE71" i="1"/>
  <c r="AKF56" i="1"/>
  <c r="AKF57" i="1"/>
  <c r="AKF58" i="1"/>
  <c r="AKF59" i="1"/>
  <c r="AKF60" i="1"/>
  <c r="AKF61" i="1"/>
  <c r="AKF62" i="1"/>
  <c r="AKF63" i="1"/>
  <c r="AKF64" i="1"/>
  <c r="AKF71" i="1"/>
  <c r="AKG56" i="1"/>
  <c r="AKG57" i="1"/>
  <c r="AKG58" i="1"/>
  <c r="AKG59" i="1"/>
  <c r="AKG60" i="1"/>
  <c r="AKG61" i="1"/>
  <c r="AKG62" i="1"/>
  <c r="AKG63" i="1"/>
  <c r="AKG64" i="1"/>
  <c r="AKG71" i="1"/>
  <c r="AKH56" i="1"/>
  <c r="AKH57" i="1"/>
  <c r="AKH58" i="1"/>
  <c r="AKH59" i="1"/>
  <c r="AKH60" i="1"/>
  <c r="AKH61" i="1"/>
  <c r="AKH62" i="1"/>
  <c r="AKH63" i="1"/>
  <c r="AKH64" i="1"/>
  <c r="AKH71" i="1"/>
  <c r="AKI56" i="1"/>
  <c r="AKI57" i="1"/>
  <c r="AKI58" i="1"/>
  <c r="AKI59" i="1"/>
  <c r="AKI60" i="1"/>
  <c r="AKI61" i="1"/>
  <c r="AKI62" i="1"/>
  <c r="AKI63" i="1"/>
  <c r="AKI64" i="1"/>
  <c r="AKI71" i="1"/>
  <c r="AKJ56" i="1"/>
  <c r="AKJ57" i="1"/>
  <c r="AKJ58" i="1"/>
  <c r="AKJ59" i="1"/>
  <c r="AKJ60" i="1"/>
  <c r="AKJ61" i="1"/>
  <c r="AKJ62" i="1"/>
  <c r="AKJ63" i="1"/>
  <c r="AKJ64" i="1"/>
  <c r="AKJ71" i="1"/>
  <c r="AKK56" i="1"/>
  <c r="AKK57" i="1"/>
  <c r="AKK58" i="1"/>
  <c r="AKK59" i="1"/>
  <c r="AKK60" i="1"/>
  <c r="AKK61" i="1"/>
  <c r="AKK62" i="1"/>
  <c r="AKK63" i="1"/>
  <c r="AKK64" i="1"/>
  <c r="AKK71" i="1"/>
  <c r="AKL56" i="1"/>
  <c r="AKL57" i="1"/>
  <c r="AKL58" i="1"/>
  <c r="AKL59" i="1"/>
  <c r="AKL60" i="1"/>
  <c r="AKL61" i="1"/>
  <c r="AKL62" i="1"/>
  <c r="AKL63" i="1"/>
  <c r="AKL64" i="1"/>
  <c r="AKL71" i="1"/>
  <c r="AKM56" i="1"/>
  <c r="AKM57" i="1"/>
  <c r="AKM58" i="1"/>
  <c r="AKM59" i="1"/>
  <c r="AKM60" i="1"/>
  <c r="AKM61" i="1"/>
  <c r="AKM62" i="1"/>
  <c r="AKM63" i="1"/>
  <c r="AKM64" i="1"/>
  <c r="AKM71" i="1"/>
  <c r="AKN56" i="1"/>
  <c r="AKN57" i="1"/>
  <c r="AKN58" i="1"/>
  <c r="AKN59" i="1"/>
  <c r="AKN60" i="1"/>
  <c r="AKN61" i="1"/>
  <c r="AKN62" i="1"/>
  <c r="AKN63" i="1"/>
  <c r="AKN64" i="1"/>
  <c r="AKN71" i="1"/>
  <c r="AKO56" i="1"/>
  <c r="AKO57" i="1"/>
  <c r="AKO58" i="1"/>
  <c r="AKO59" i="1"/>
  <c r="AKO60" i="1"/>
  <c r="AKO61" i="1"/>
  <c r="AKO62" i="1"/>
  <c r="AKO63" i="1"/>
  <c r="AKO64" i="1"/>
  <c r="AKO71" i="1"/>
  <c r="AKP56" i="1"/>
  <c r="AKP57" i="1"/>
  <c r="AKP58" i="1"/>
  <c r="AKP59" i="1"/>
  <c r="AKP60" i="1"/>
  <c r="AKP61" i="1"/>
  <c r="AKP62" i="1"/>
  <c r="AKP63" i="1"/>
  <c r="AKP64" i="1"/>
  <c r="AKP71" i="1"/>
  <c r="AKQ56" i="1"/>
  <c r="AKQ57" i="1"/>
  <c r="AKQ58" i="1"/>
  <c r="AKQ59" i="1"/>
  <c r="AKQ60" i="1"/>
  <c r="AKQ61" i="1"/>
  <c r="AKQ62" i="1"/>
  <c r="AKQ63" i="1"/>
  <c r="AKQ64" i="1"/>
  <c r="AKQ71" i="1"/>
  <c r="AKR56" i="1"/>
  <c r="AKR57" i="1"/>
  <c r="AKR58" i="1"/>
  <c r="AKR59" i="1"/>
  <c r="AKR60" i="1"/>
  <c r="AKR61" i="1"/>
  <c r="AKR62" i="1"/>
  <c r="AKR63" i="1"/>
  <c r="AKR64" i="1"/>
  <c r="AKR71" i="1"/>
  <c r="AKS56" i="1"/>
  <c r="AKS57" i="1"/>
  <c r="AKS58" i="1"/>
  <c r="AKS59" i="1"/>
  <c r="AKS60" i="1"/>
  <c r="AKS61" i="1"/>
  <c r="AKS62" i="1"/>
  <c r="AKS63" i="1"/>
  <c r="AKS64" i="1"/>
  <c r="AKS71" i="1"/>
  <c r="AKT56" i="1"/>
  <c r="AKT57" i="1"/>
  <c r="AKT58" i="1"/>
  <c r="AKT59" i="1"/>
  <c r="AKT60" i="1"/>
  <c r="AKT61" i="1"/>
  <c r="AKT62" i="1"/>
  <c r="AKT63" i="1"/>
  <c r="AKT64" i="1"/>
  <c r="AKT71" i="1"/>
  <c r="AKU56" i="1"/>
  <c r="AKU57" i="1"/>
  <c r="AKU58" i="1"/>
  <c r="AKU59" i="1"/>
  <c r="AKU60" i="1"/>
  <c r="AKU61" i="1"/>
  <c r="AKU62" i="1"/>
  <c r="AKU63" i="1"/>
  <c r="AKU64" i="1"/>
  <c r="AKU71" i="1"/>
  <c r="AKV56" i="1"/>
  <c r="AKV57" i="1"/>
  <c r="AKV58" i="1"/>
  <c r="AKV59" i="1"/>
  <c r="AKV60" i="1"/>
  <c r="AKV61" i="1"/>
  <c r="AKV62" i="1"/>
  <c r="AKV63" i="1"/>
  <c r="AKV64" i="1"/>
  <c r="AKV71" i="1"/>
  <c r="AKW56" i="1"/>
  <c r="AKW57" i="1"/>
  <c r="AKW58" i="1"/>
  <c r="AKW59" i="1"/>
  <c r="AKW60" i="1"/>
  <c r="AKW61" i="1"/>
  <c r="AKW62" i="1"/>
  <c r="AKW63" i="1"/>
  <c r="AKW64" i="1"/>
  <c r="AKW71" i="1"/>
  <c r="AKX56" i="1"/>
  <c r="AKX57" i="1"/>
  <c r="AKX58" i="1"/>
  <c r="AKX59" i="1"/>
  <c r="AKX60" i="1"/>
  <c r="AKX61" i="1"/>
  <c r="AKX62" i="1"/>
  <c r="AKX63" i="1"/>
  <c r="AKX64" i="1"/>
  <c r="AKX71" i="1"/>
  <c r="AKY56" i="1"/>
  <c r="AKY57" i="1"/>
  <c r="AKY58" i="1"/>
  <c r="AKY59" i="1"/>
  <c r="AKY60" i="1"/>
  <c r="AKY61" i="1"/>
  <c r="AKY62" i="1"/>
  <c r="AKY63" i="1"/>
  <c r="AKY64" i="1"/>
  <c r="AKY71" i="1"/>
  <c r="AKZ56" i="1"/>
  <c r="AKZ57" i="1"/>
  <c r="AKZ58" i="1"/>
  <c r="AKZ59" i="1"/>
  <c r="AKZ60" i="1"/>
  <c r="AKZ61" i="1"/>
  <c r="AKZ62" i="1"/>
  <c r="AKZ63" i="1"/>
  <c r="AKZ64" i="1"/>
  <c r="AKZ71" i="1"/>
  <c r="ALA56" i="1"/>
  <c r="ALA57" i="1"/>
  <c r="ALA58" i="1"/>
  <c r="ALA59" i="1"/>
  <c r="ALA60" i="1"/>
  <c r="ALA61" i="1"/>
  <c r="ALA62" i="1"/>
  <c r="ALA63" i="1"/>
  <c r="ALA64" i="1"/>
  <c r="ALA71" i="1"/>
  <c r="ALB56" i="1"/>
  <c r="ALB57" i="1"/>
  <c r="ALB58" i="1"/>
  <c r="ALB59" i="1"/>
  <c r="ALB60" i="1"/>
  <c r="ALB61" i="1"/>
  <c r="ALB62" i="1"/>
  <c r="ALB63" i="1"/>
  <c r="ALB64" i="1"/>
  <c r="ALB71" i="1"/>
  <c r="ALC56" i="1"/>
  <c r="ALC57" i="1"/>
  <c r="ALC58" i="1"/>
  <c r="ALC59" i="1"/>
  <c r="ALC60" i="1"/>
  <c r="ALC61" i="1"/>
  <c r="ALC62" i="1"/>
  <c r="ALC63" i="1"/>
  <c r="ALC64" i="1"/>
  <c r="ALC71" i="1"/>
  <c r="ALD56" i="1"/>
  <c r="ALD57" i="1"/>
  <c r="ALD58" i="1"/>
  <c r="ALD59" i="1"/>
  <c r="ALD60" i="1"/>
  <c r="ALD61" i="1"/>
  <c r="ALD62" i="1"/>
  <c r="ALD63" i="1"/>
  <c r="ALD64" i="1"/>
  <c r="ALD71" i="1"/>
  <c r="ALE56" i="1"/>
  <c r="ALE57" i="1"/>
  <c r="ALE58" i="1"/>
  <c r="ALE59" i="1"/>
  <c r="ALE60" i="1"/>
  <c r="ALE61" i="1"/>
  <c r="ALE62" i="1"/>
  <c r="ALE63" i="1"/>
  <c r="ALE64" i="1"/>
  <c r="ALE71" i="1"/>
  <c r="ALF56" i="1"/>
  <c r="ALF57" i="1"/>
  <c r="ALF58" i="1"/>
  <c r="ALF59" i="1"/>
  <c r="ALF60" i="1"/>
  <c r="ALF61" i="1"/>
  <c r="ALF62" i="1"/>
  <c r="ALF63" i="1"/>
  <c r="ALF64" i="1"/>
  <c r="ALF71" i="1"/>
  <c r="ALG56" i="1"/>
  <c r="ALG57" i="1"/>
  <c r="ALG58" i="1"/>
  <c r="ALG59" i="1"/>
  <c r="ALG60" i="1"/>
  <c r="ALG61" i="1"/>
  <c r="ALG62" i="1"/>
  <c r="ALG63" i="1"/>
  <c r="ALG64" i="1"/>
  <c r="ALG71" i="1"/>
  <c r="ALH56" i="1"/>
  <c r="ALH57" i="1"/>
  <c r="ALH58" i="1"/>
  <c r="ALH59" i="1"/>
  <c r="ALH60" i="1"/>
  <c r="ALH61" i="1"/>
  <c r="ALH62" i="1"/>
  <c r="ALH63" i="1"/>
  <c r="ALH64" i="1"/>
  <c r="ALH71" i="1"/>
  <c r="ALI56" i="1"/>
  <c r="ALI57" i="1"/>
  <c r="ALI58" i="1"/>
  <c r="ALI59" i="1"/>
  <c r="ALI60" i="1"/>
  <c r="ALI61" i="1"/>
  <c r="ALI62" i="1"/>
  <c r="ALI63" i="1"/>
  <c r="ALI64" i="1"/>
  <c r="ALI71" i="1"/>
  <c r="ALJ56" i="1"/>
  <c r="ALJ57" i="1"/>
  <c r="ALJ58" i="1"/>
  <c r="ALJ59" i="1"/>
  <c r="ALJ60" i="1"/>
  <c r="ALJ61" i="1"/>
  <c r="ALJ62" i="1"/>
  <c r="ALJ63" i="1"/>
  <c r="ALJ64" i="1"/>
  <c r="ALJ71" i="1"/>
  <c r="ALK56" i="1"/>
  <c r="ALK57" i="1"/>
  <c r="ALK58" i="1"/>
  <c r="ALK59" i="1"/>
  <c r="ALK60" i="1"/>
  <c r="ALK61" i="1"/>
  <c r="ALK62" i="1"/>
  <c r="ALK63" i="1"/>
  <c r="ALK64" i="1"/>
  <c r="ALK71" i="1"/>
  <c r="ALL56" i="1"/>
  <c r="ALL57" i="1"/>
  <c r="ALL58" i="1"/>
  <c r="ALL59" i="1"/>
  <c r="ALL60" i="1"/>
  <c r="ALL61" i="1"/>
  <c r="ALL62" i="1"/>
  <c r="ALL63" i="1"/>
  <c r="ALL64" i="1"/>
  <c r="ALL71" i="1"/>
  <c r="ALM56" i="1"/>
  <c r="ALM57" i="1"/>
  <c r="ALM58" i="1"/>
  <c r="ALM59" i="1"/>
  <c r="ALM60" i="1"/>
  <c r="ALM61" i="1"/>
  <c r="ALM62" i="1"/>
  <c r="ALM63" i="1"/>
  <c r="ALM64" i="1"/>
  <c r="ALM71" i="1"/>
  <c r="ALN56" i="1"/>
  <c r="ALN57" i="1"/>
  <c r="ALN58" i="1"/>
  <c r="ALN59" i="1"/>
  <c r="ALN60" i="1"/>
  <c r="ALN61" i="1"/>
  <c r="ALN62" i="1"/>
  <c r="ALN63" i="1"/>
  <c r="ALN64" i="1"/>
  <c r="ALN71" i="1"/>
  <c r="ALO56" i="1"/>
  <c r="ALO57" i="1"/>
  <c r="ALO58" i="1"/>
  <c r="ALO59" i="1"/>
  <c r="ALO60" i="1"/>
  <c r="ALO61" i="1"/>
  <c r="ALO62" i="1"/>
  <c r="ALO63" i="1"/>
  <c r="ALO64" i="1"/>
  <c r="ALO71" i="1"/>
  <c r="ALP56" i="1"/>
  <c r="ALP57" i="1"/>
  <c r="ALP58" i="1"/>
  <c r="ALP59" i="1"/>
  <c r="ALP60" i="1"/>
  <c r="ALP61" i="1"/>
  <c r="ALP62" i="1"/>
  <c r="ALP63" i="1"/>
  <c r="ALP64" i="1"/>
  <c r="ALP71" i="1"/>
  <c r="ALQ56" i="1"/>
  <c r="ALQ57" i="1"/>
  <c r="ALQ58" i="1"/>
  <c r="ALQ59" i="1"/>
  <c r="ALQ60" i="1"/>
  <c r="ALQ61" i="1"/>
  <c r="ALQ62" i="1"/>
  <c r="ALQ63" i="1"/>
  <c r="ALQ64" i="1"/>
  <c r="ALQ71" i="1"/>
  <c r="ALR56" i="1"/>
  <c r="ALR57" i="1"/>
  <c r="ALR58" i="1"/>
  <c r="ALR59" i="1"/>
  <c r="ALR60" i="1"/>
  <c r="ALR61" i="1"/>
  <c r="ALR62" i="1"/>
  <c r="ALR63" i="1"/>
  <c r="ALR64" i="1"/>
  <c r="ALR71" i="1"/>
  <c r="ALS56" i="1"/>
  <c r="ALS57" i="1"/>
  <c r="ALS58" i="1"/>
  <c r="ALS59" i="1"/>
  <c r="ALS60" i="1"/>
  <c r="ALS61" i="1"/>
  <c r="ALS62" i="1"/>
  <c r="ALS63" i="1"/>
  <c r="ALS64" i="1"/>
  <c r="ALS71" i="1"/>
  <c r="ALT56" i="1"/>
  <c r="ALT57" i="1"/>
  <c r="ALT58" i="1"/>
  <c r="ALT59" i="1"/>
  <c r="ALT60" i="1"/>
  <c r="ALT61" i="1"/>
  <c r="ALT62" i="1"/>
  <c r="ALT63" i="1"/>
  <c r="ALT64" i="1"/>
  <c r="ALT71" i="1"/>
  <c r="ALU56" i="1"/>
  <c r="ALU57" i="1"/>
  <c r="ALU58" i="1"/>
  <c r="ALU59" i="1"/>
  <c r="ALU60" i="1"/>
  <c r="ALU61" i="1"/>
  <c r="ALU62" i="1"/>
  <c r="ALU63" i="1"/>
  <c r="ALU64" i="1"/>
  <c r="ALU71" i="1"/>
  <c r="ALV56" i="1"/>
  <c r="ALV57" i="1"/>
  <c r="ALV58" i="1"/>
  <c r="ALV59" i="1"/>
  <c r="ALV60" i="1"/>
  <c r="ALV61" i="1"/>
  <c r="ALV62" i="1"/>
  <c r="ALV63" i="1"/>
  <c r="ALV64" i="1"/>
  <c r="ALV71" i="1"/>
  <c r="ALW56" i="1"/>
  <c r="ALW57" i="1"/>
  <c r="ALW58" i="1"/>
  <c r="ALW59" i="1"/>
  <c r="ALW60" i="1"/>
  <c r="ALW61" i="1"/>
  <c r="ALW62" i="1"/>
  <c r="ALW63" i="1"/>
  <c r="ALW64" i="1"/>
  <c r="ALW71" i="1"/>
  <c r="ALX56" i="1"/>
  <c r="ALX57" i="1"/>
  <c r="ALX58" i="1"/>
  <c r="ALX59" i="1"/>
  <c r="ALX60" i="1"/>
  <c r="ALX61" i="1"/>
  <c r="ALX62" i="1"/>
  <c r="ALX63" i="1"/>
  <c r="ALX64" i="1"/>
  <c r="ALX71" i="1"/>
  <c r="ALY56" i="1"/>
  <c r="ALY57" i="1"/>
  <c r="ALY58" i="1"/>
  <c r="ALY59" i="1"/>
  <c r="ALY60" i="1"/>
  <c r="ALY61" i="1"/>
  <c r="ALY62" i="1"/>
  <c r="ALY63" i="1"/>
  <c r="ALY64" i="1"/>
  <c r="ALY71" i="1"/>
  <c r="ALZ56" i="1"/>
  <c r="ALZ57" i="1"/>
  <c r="ALZ58" i="1"/>
  <c r="ALZ59" i="1"/>
  <c r="ALZ60" i="1"/>
  <c r="ALZ61" i="1"/>
  <c r="ALZ62" i="1"/>
  <c r="ALZ63" i="1"/>
  <c r="ALZ64" i="1"/>
  <c r="ALZ71" i="1"/>
  <c r="AMA56" i="1"/>
  <c r="AMA57" i="1"/>
  <c r="AMA58" i="1"/>
  <c r="AMA59" i="1"/>
  <c r="AMA60" i="1"/>
  <c r="AMA61" i="1"/>
  <c r="AMA62" i="1"/>
  <c r="AMA63" i="1"/>
  <c r="AMA64" i="1"/>
  <c r="AMA71" i="1"/>
  <c r="AMB56" i="1"/>
  <c r="AMB57" i="1"/>
  <c r="AMB58" i="1"/>
  <c r="AMB59" i="1"/>
  <c r="AMB60" i="1"/>
  <c r="AMB61" i="1"/>
  <c r="AMB62" i="1"/>
  <c r="AMB63" i="1"/>
  <c r="AMB64" i="1"/>
  <c r="AMB71" i="1"/>
  <c r="AMC56" i="1"/>
  <c r="AMC57" i="1"/>
  <c r="AMC58" i="1"/>
  <c r="AMC59" i="1"/>
  <c r="AMC60" i="1"/>
  <c r="AMC61" i="1"/>
  <c r="AMC62" i="1"/>
  <c r="AMC63" i="1"/>
  <c r="AMC64" i="1"/>
  <c r="AMC71" i="1"/>
  <c r="AMD56" i="1"/>
  <c r="AMD57" i="1"/>
  <c r="AMD58" i="1"/>
  <c r="AMD59" i="1"/>
  <c r="AMD60" i="1"/>
  <c r="AMD61" i="1"/>
  <c r="AMD62" i="1"/>
  <c r="AMD63" i="1"/>
  <c r="AMD64" i="1"/>
  <c r="AMD71" i="1"/>
  <c r="AME56" i="1"/>
  <c r="AME57" i="1"/>
  <c r="AME58" i="1"/>
  <c r="AME59" i="1"/>
  <c r="AME60" i="1"/>
  <c r="AME61" i="1"/>
  <c r="AME62" i="1"/>
  <c r="AME63" i="1"/>
  <c r="AME64" i="1"/>
  <c r="AME71" i="1"/>
  <c r="AMF56" i="1"/>
  <c r="AMF57" i="1"/>
  <c r="AMF58" i="1"/>
  <c r="AMF59" i="1"/>
  <c r="AMF60" i="1"/>
  <c r="AMF61" i="1"/>
  <c r="AMF62" i="1"/>
  <c r="AMF63" i="1"/>
  <c r="AMF64" i="1"/>
  <c r="AMF71" i="1"/>
  <c r="AMG56" i="1"/>
  <c r="AMG57" i="1"/>
  <c r="AMG58" i="1"/>
  <c r="AMG59" i="1"/>
  <c r="AMG60" i="1"/>
  <c r="AMG61" i="1"/>
  <c r="AMG62" i="1"/>
  <c r="AMG63" i="1"/>
  <c r="AMG64" i="1"/>
  <c r="AMG71" i="1"/>
  <c r="AMH56" i="1"/>
  <c r="AMH57" i="1"/>
  <c r="AMH58" i="1"/>
  <c r="AMH59" i="1"/>
  <c r="AMH60" i="1"/>
  <c r="AMH61" i="1"/>
  <c r="AMH62" i="1"/>
  <c r="AMH63" i="1"/>
  <c r="AMH64" i="1"/>
  <c r="AMH71" i="1"/>
  <c r="AMI56" i="1"/>
  <c r="AMI57" i="1"/>
  <c r="AMI58" i="1"/>
  <c r="AMI59" i="1"/>
  <c r="AMI60" i="1"/>
  <c r="AMI61" i="1"/>
  <c r="AMI62" i="1"/>
  <c r="AMI63" i="1"/>
  <c r="AMI64" i="1"/>
  <c r="AMI71" i="1"/>
  <c r="AMJ56" i="1"/>
  <c r="AMJ57" i="1"/>
  <c r="AMJ58" i="1"/>
  <c r="AMJ59" i="1"/>
  <c r="AMJ60" i="1"/>
  <c r="AMJ61" i="1"/>
  <c r="AMJ62" i="1"/>
  <c r="AMJ63" i="1"/>
  <c r="AMJ64" i="1"/>
  <c r="AMJ71" i="1"/>
  <c r="AMK56" i="1"/>
  <c r="AMK57" i="1"/>
  <c r="AMK58" i="1"/>
  <c r="AMK59" i="1"/>
  <c r="AMK60" i="1"/>
  <c r="AMK61" i="1"/>
  <c r="AMK62" i="1"/>
  <c r="AMK63" i="1"/>
  <c r="AMK64" i="1"/>
  <c r="AMK71" i="1"/>
  <c r="AML56" i="1"/>
  <c r="AML57" i="1"/>
  <c r="AML58" i="1"/>
  <c r="AML59" i="1"/>
  <c r="AML60" i="1"/>
  <c r="AML61" i="1"/>
  <c r="AML62" i="1"/>
  <c r="AML63" i="1"/>
  <c r="AML64" i="1"/>
  <c r="AML71" i="1"/>
  <c r="AMM56" i="1"/>
  <c r="AMM57" i="1"/>
  <c r="AMM58" i="1"/>
  <c r="AMM59" i="1"/>
  <c r="AMM60" i="1"/>
  <c r="AMM61" i="1"/>
  <c r="AMM62" i="1"/>
  <c r="AMM63" i="1"/>
  <c r="AMM64" i="1"/>
  <c r="AMM71" i="1"/>
  <c r="AMN56" i="1"/>
  <c r="AMN57" i="1"/>
  <c r="AMN58" i="1"/>
  <c r="AMN59" i="1"/>
  <c r="AMN60" i="1"/>
  <c r="AMN61" i="1"/>
  <c r="AMN62" i="1"/>
  <c r="AMN63" i="1"/>
  <c r="AMN64" i="1"/>
  <c r="AMN71" i="1"/>
  <c r="AMO56" i="1"/>
  <c r="AMO57" i="1"/>
  <c r="AMO58" i="1"/>
  <c r="AMO59" i="1"/>
  <c r="AMO60" i="1"/>
  <c r="AMO61" i="1"/>
  <c r="AMO62" i="1"/>
  <c r="AMO63" i="1"/>
  <c r="AMO64" i="1"/>
  <c r="AMO71" i="1"/>
  <c r="AMP56" i="1"/>
  <c r="AMP57" i="1"/>
  <c r="AMP58" i="1"/>
  <c r="AMP59" i="1"/>
  <c r="AMP60" i="1"/>
  <c r="AMP61" i="1"/>
  <c r="AMP62" i="1"/>
  <c r="AMP63" i="1"/>
  <c r="AMP64" i="1"/>
  <c r="AMP71" i="1"/>
  <c r="AMQ56" i="1"/>
  <c r="AMQ57" i="1"/>
  <c r="AMQ58" i="1"/>
  <c r="AMQ59" i="1"/>
  <c r="AMQ60" i="1"/>
  <c r="AMQ61" i="1"/>
  <c r="AMQ62" i="1"/>
  <c r="AMQ63" i="1"/>
  <c r="AMQ64" i="1"/>
  <c r="AMQ71" i="1"/>
  <c r="AMR56" i="1"/>
  <c r="AMR57" i="1"/>
  <c r="AMR58" i="1"/>
  <c r="AMR59" i="1"/>
  <c r="AMR60" i="1"/>
  <c r="AMR61" i="1"/>
  <c r="AMR62" i="1"/>
  <c r="AMR63" i="1"/>
  <c r="AMR64" i="1"/>
  <c r="AMR71" i="1"/>
  <c r="AMS56" i="1"/>
  <c r="AMS57" i="1"/>
  <c r="AMS58" i="1"/>
  <c r="AMS59" i="1"/>
  <c r="AMS60" i="1"/>
  <c r="AMS61" i="1"/>
  <c r="AMS62" i="1"/>
  <c r="AMS63" i="1"/>
  <c r="AMS64" i="1"/>
  <c r="AMS71" i="1"/>
  <c r="AMT56" i="1"/>
  <c r="AMT57" i="1"/>
  <c r="AMT58" i="1"/>
  <c r="AMT59" i="1"/>
  <c r="AMT60" i="1"/>
  <c r="AMT61" i="1"/>
  <c r="AMT62" i="1"/>
  <c r="AMT63" i="1"/>
  <c r="AMT64" i="1"/>
  <c r="AMT71" i="1"/>
  <c r="AMU56" i="1"/>
  <c r="AMU57" i="1"/>
  <c r="AMU58" i="1"/>
  <c r="AMU59" i="1"/>
  <c r="AMU60" i="1"/>
  <c r="AMU61" i="1"/>
  <c r="AMU62" i="1"/>
  <c r="AMU63" i="1"/>
  <c r="AMU64" i="1"/>
  <c r="AMU71" i="1"/>
  <c r="AMV56" i="1"/>
  <c r="AMV57" i="1"/>
  <c r="AMV58" i="1"/>
  <c r="AMV59" i="1"/>
  <c r="AMV60" i="1"/>
  <c r="AMV61" i="1"/>
  <c r="AMV62" i="1"/>
  <c r="AMV63" i="1"/>
  <c r="AMV64" i="1"/>
  <c r="AMV71" i="1"/>
  <c r="AMW56" i="1"/>
  <c r="AMW57" i="1"/>
  <c r="AMW58" i="1"/>
  <c r="AMW59" i="1"/>
  <c r="AMW60" i="1"/>
  <c r="AMW61" i="1"/>
  <c r="AMW62" i="1"/>
  <c r="AMW63" i="1"/>
  <c r="AMW64" i="1"/>
  <c r="AMW71" i="1"/>
  <c r="AMX56" i="1"/>
  <c r="AMX57" i="1"/>
  <c r="AMX58" i="1"/>
  <c r="AMX59" i="1"/>
  <c r="AMX60" i="1"/>
  <c r="AMX61" i="1"/>
  <c r="AMX62" i="1"/>
  <c r="AMX63" i="1"/>
  <c r="AMX64" i="1"/>
  <c r="AMX71" i="1"/>
  <c r="AMY56" i="1"/>
  <c r="AMY57" i="1"/>
  <c r="AMY58" i="1"/>
  <c r="AMY59" i="1"/>
  <c r="AMY60" i="1"/>
  <c r="AMY61" i="1"/>
  <c r="AMY62" i="1"/>
  <c r="AMY63" i="1"/>
  <c r="AMY64" i="1"/>
  <c r="AMY71" i="1"/>
  <c r="AMZ56" i="1"/>
  <c r="AMZ57" i="1"/>
  <c r="AMZ58" i="1"/>
  <c r="AMZ59" i="1"/>
  <c r="AMZ60" i="1"/>
  <c r="AMZ61" i="1"/>
  <c r="AMZ62" i="1"/>
  <c r="AMZ63" i="1"/>
  <c r="AMZ64" i="1"/>
  <c r="AMZ71" i="1"/>
  <c r="ANA56" i="1"/>
  <c r="ANA57" i="1"/>
  <c r="ANA58" i="1"/>
  <c r="ANA59" i="1"/>
  <c r="ANA60" i="1"/>
  <c r="ANA61" i="1"/>
  <c r="ANA62" i="1"/>
  <c r="ANA63" i="1"/>
  <c r="ANA64" i="1"/>
  <c r="ANA71" i="1"/>
  <c r="ANB56" i="1"/>
  <c r="ANB57" i="1"/>
  <c r="ANB58" i="1"/>
  <c r="ANB59" i="1"/>
  <c r="ANB60" i="1"/>
  <c r="ANB61" i="1"/>
  <c r="ANB62" i="1"/>
  <c r="ANB63" i="1"/>
  <c r="ANB64" i="1"/>
  <c r="ANB71" i="1"/>
  <c r="ANC56" i="1"/>
  <c r="ANC57" i="1"/>
  <c r="ANC58" i="1"/>
  <c r="ANC59" i="1"/>
  <c r="ANC60" i="1"/>
  <c r="ANC61" i="1"/>
  <c r="ANC62" i="1"/>
  <c r="ANC63" i="1"/>
  <c r="ANC64" i="1"/>
  <c r="ANC71" i="1"/>
  <c r="AND56" i="1"/>
  <c r="AND57" i="1"/>
  <c r="AND58" i="1"/>
  <c r="AND59" i="1"/>
  <c r="AND60" i="1"/>
  <c r="AND61" i="1"/>
  <c r="AND62" i="1"/>
  <c r="AND63" i="1"/>
  <c r="AND64" i="1"/>
  <c r="AND71" i="1"/>
  <c r="ANE56" i="1"/>
  <c r="ANE57" i="1"/>
  <c r="ANE58" i="1"/>
  <c r="ANE59" i="1"/>
  <c r="ANE60" i="1"/>
  <c r="ANE61" i="1"/>
  <c r="ANE62" i="1"/>
  <c r="ANE63" i="1"/>
  <c r="ANE64" i="1"/>
  <c r="ANE71" i="1"/>
  <c r="ANF56" i="1"/>
  <c r="ANF57" i="1"/>
  <c r="ANF58" i="1"/>
  <c r="ANF59" i="1"/>
  <c r="ANF60" i="1"/>
  <c r="ANF61" i="1"/>
  <c r="ANF62" i="1"/>
  <c r="ANF63" i="1"/>
  <c r="ANF64" i="1"/>
  <c r="ANF71" i="1"/>
  <c r="ANG56" i="1"/>
  <c r="ANG57" i="1"/>
  <c r="ANG58" i="1"/>
  <c r="ANG59" i="1"/>
  <c r="ANG60" i="1"/>
  <c r="ANG61" i="1"/>
  <c r="ANG62" i="1"/>
  <c r="ANG63" i="1"/>
  <c r="ANG64" i="1"/>
  <c r="ANG71" i="1"/>
  <c r="ANH56" i="1"/>
  <c r="ANH57" i="1"/>
  <c r="ANH58" i="1"/>
  <c r="ANH59" i="1"/>
  <c r="ANH60" i="1"/>
  <c r="ANH61" i="1"/>
  <c r="ANH62" i="1"/>
  <c r="ANH63" i="1"/>
  <c r="ANH64" i="1"/>
  <c r="ANH71" i="1"/>
  <c r="ANI56" i="1"/>
  <c r="ANI57" i="1"/>
  <c r="ANI58" i="1"/>
  <c r="ANI59" i="1"/>
  <c r="ANI60" i="1"/>
  <c r="ANI61" i="1"/>
  <c r="ANI62" i="1"/>
  <c r="ANI63" i="1"/>
  <c r="ANI64" i="1"/>
  <c r="ANI71" i="1"/>
  <c r="ANJ56" i="1"/>
  <c r="ANJ57" i="1"/>
  <c r="ANJ58" i="1"/>
  <c r="ANJ59" i="1"/>
  <c r="ANJ60" i="1"/>
  <c r="ANJ61" i="1"/>
  <c r="ANJ62" i="1"/>
  <c r="ANJ63" i="1"/>
  <c r="ANJ64" i="1"/>
  <c r="ANJ71" i="1"/>
  <c r="ANK56" i="1"/>
  <c r="ANK57" i="1"/>
  <c r="ANK58" i="1"/>
  <c r="ANK59" i="1"/>
  <c r="ANK60" i="1"/>
  <c r="ANK61" i="1"/>
  <c r="ANK62" i="1"/>
  <c r="ANK63" i="1"/>
  <c r="ANK64" i="1"/>
  <c r="ANK71" i="1"/>
  <c r="ANL56" i="1"/>
  <c r="ANL57" i="1"/>
  <c r="ANL58" i="1"/>
  <c r="ANL59" i="1"/>
  <c r="ANL60" i="1"/>
  <c r="ANL61" i="1"/>
  <c r="ANL62" i="1"/>
  <c r="ANL63" i="1"/>
  <c r="ANL64" i="1"/>
  <c r="ANL71" i="1"/>
  <c r="ANM56" i="1"/>
  <c r="ANM57" i="1"/>
  <c r="ANM58" i="1"/>
  <c r="ANM59" i="1"/>
  <c r="ANM60" i="1"/>
  <c r="ANM61" i="1"/>
  <c r="ANM62" i="1"/>
  <c r="ANM63" i="1"/>
  <c r="ANM64" i="1"/>
  <c r="ANM71" i="1"/>
  <c r="ANN56" i="1"/>
  <c r="ANN57" i="1"/>
  <c r="ANN58" i="1"/>
  <c r="ANN59" i="1"/>
  <c r="ANN60" i="1"/>
  <c r="ANN61" i="1"/>
  <c r="ANN62" i="1"/>
  <c r="ANN63" i="1"/>
  <c r="ANN64" i="1"/>
  <c r="ANN71" i="1"/>
  <c r="ANO56" i="1"/>
  <c r="ANO57" i="1"/>
  <c r="ANO58" i="1"/>
  <c r="ANO59" i="1"/>
  <c r="ANO60" i="1"/>
  <c r="ANO61" i="1"/>
  <c r="ANO62" i="1"/>
  <c r="ANO63" i="1"/>
  <c r="ANO64" i="1"/>
  <c r="ANO71" i="1"/>
  <c r="ANP56" i="1"/>
  <c r="ANP57" i="1"/>
  <c r="ANP58" i="1"/>
  <c r="ANP59" i="1"/>
  <c r="ANP60" i="1"/>
  <c r="ANP61" i="1"/>
  <c r="ANP62" i="1"/>
  <c r="ANP63" i="1"/>
  <c r="ANP64" i="1"/>
  <c r="ANP71" i="1"/>
  <c r="ANQ56" i="1"/>
  <c r="ANQ57" i="1"/>
  <c r="ANQ58" i="1"/>
  <c r="ANQ59" i="1"/>
  <c r="ANQ60" i="1"/>
  <c r="ANQ61" i="1"/>
  <c r="ANQ62" i="1"/>
  <c r="ANQ63" i="1"/>
  <c r="ANQ64" i="1"/>
  <c r="ANQ71" i="1"/>
  <c r="ANR56" i="1"/>
  <c r="ANR57" i="1"/>
  <c r="ANR58" i="1"/>
  <c r="ANR59" i="1"/>
  <c r="ANR60" i="1"/>
  <c r="ANR61" i="1"/>
  <c r="ANR62" i="1"/>
  <c r="ANR63" i="1"/>
  <c r="ANR64" i="1"/>
  <c r="ANR71" i="1"/>
  <c r="ANS56" i="1"/>
  <c r="ANS57" i="1"/>
  <c r="ANS58" i="1"/>
  <c r="ANS59" i="1"/>
  <c r="ANS60" i="1"/>
  <c r="ANS61" i="1"/>
  <c r="ANS62" i="1"/>
  <c r="ANS63" i="1"/>
  <c r="ANS64" i="1"/>
  <c r="ANS71" i="1"/>
  <c r="ANT56" i="1"/>
  <c r="ANT57" i="1"/>
  <c r="ANT58" i="1"/>
  <c r="ANT59" i="1"/>
  <c r="ANT60" i="1"/>
  <c r="ANT61" i="1"/>
  <c r="ANT62" i="1"/>
  <c r="ANT63" i="1"/>
  <c r="ANT64" i="1"/>
  <c r="ANT71" i="1"/>
  <c r="ANU56" i="1"/>
  <c r="ANU57" i="1"/>
  <c r="ANU58" i="1"/>
  <c r="ANU59" i="1"/>
  <c r="ANU60" i="1"/>
  <c r="ANU61" i="1"/>
  <c r="ANU62" i="1"/>
  <c r="ANU63" i="1"/>
  <c r="ANU64" i="1"/>
  <c r="ANU71" i="1"/>
  <c r="ANV56" i="1"/>
  <c r="ANV57" i="1"/>
  <c r="ANV58" i="1"/>
  <c r="ANV59" i="1"/>
  <c r="ANV60" i="1"/>
  <c r="ANV61" i="1"/>
  <c r="ANV62" i="1"/>
  <c r="ANV63" i="1"/>
  <c r="ANV64" i="1"/>
  <c r="ANV71" i="1"/>
  <c r="ANW56" i="1"/>
  <c r="ANW57" i="1"/>
  <c r="ANW58" i="1"/>
  <c r="ANW59" i="1"/>
  <c r="ANW60" i="1"/>
  <c r="ANW61" i="1"/>
  <c r="ANW62" i="1"/>
  <c r="ANW63" i="1"/>
  <c r="ANW64" i="1"/>
  <c r="ANW71" i="1"/>
  <c r="ANX56" i="1"/>
  <c r="ANX57" i="1"/>
  <c r="ANX58" i="1"/>
  <c r="ANX59" i="1"/>
  <c r="ANX60" i="1"/>
  <c r="ANX61" i="1"/>
  <c r="ANX62" i="1"/>
  <c r="ANX63" i="1"/>
  <c r="ANX64" i="1"/>
  <c r="ANX71" i="1"/>
  <c r="ANY56" i="1"/>
  <c r="ANY57" i="1"/>
  <c r="ANY58" i="1"/>
  <c r="ANY59" i="1"/>
  <c r="ANY60" i="1"/>
  <c r="ANY61" i="1"/>
  <c r="ANY62" i="1"/>
  <c r="ANY63" i="1"/>
  <c r="ANY64" i="1"/>
  <c r="ANY71" i="1"/>
  <c r="ANZ56" i="1"/>
  <c r="ANZ57" i="1"/>
  <c r="ANZ58" i="1"/>
  <c r="ANZ59" i="1"/>
  <c r="ANZ60" i="1"/>
  <c r="ANZ61" i="1"/>
  <c r="ANZ62" i="1"/>
  <c r="ANZ63" i="1"/>
  <c r="ANZ64" i="1"/>
  <c r="ANZ71" i="1"/>
  <c r="AOA56" i="1"/>
  <c r="AOA57" i="1"/>
  <c r="AOA58" i="1"/>
  <c r="AOA59" i="1"/>
  <c r="AOA60" i="1"/>
  <c r="AOA61" i="1"/>
  <c r="AOA62" i="1"/>
  <c r="AOA63" i="1"/>
  <c r="AOA64" i="1"/>
  <c r="AOA71" i="1"/>
  <c r="AOB56" i="1"/>
  <c r="AOB57" i="1"/>
  <c r="AOB58" i="1"/>
  <c r="AOB59" i="1"/>
  <c r="AOB60" i="1"/>
  <c r="AOB61" i="1"/>
  <c r="AOB62" i="1"/>
  <c r="AOB63" i="1"/>
  <c r="AOB64" i="1"/>
  <c r="AOB71" i="1"/>
  <c r="AOC56" i="1"/>
  <c r="AOC57" i="1"/>
  <c r="AOC58" i="1"/>
  <c r="AOC59" i="1"/>
  <c r="AOC60" i="1"/>
  <c r="AOC61" i="1"/>
  <c r="AOC62" i="1"/>
  <c r="AOC63" i="1"/>
  <c r="AOC64" i="1"/>
  <c r="AOC71" i="1"/>
  <c r="AOD56" i="1"/>
  <c r="AOD57" i="1"/>
  <c r="AOD58" i="1"/>
  <c r="AOD59" i="1"/>
  <c r="AOD60" i="1"/>
  <c r="AOD61" i="1"/>
  <c r="AOD62" i="1"/>
  <c r="AOD63" i="1"/>
  <c r="AOD64" i="1"/>
  <c r="AOD71" i="1"/>
  <c r="AOE56" i="1"/>
  <c r="AOE57" i="1"/>
  <c r="AOE58" i="1"/>
  <c r="AOE59" i="1"/>
  <c r="AOE60" i="1"/>
  <c r="AOE61" i="1"/>
  <c r="AOE62" i="1"/>
  <c r="AOE63" i="1"/>
  <c r="AOE64" i="1"/>
  <c r="AOE71" i="1"/>
  <c r="AOF56" i="1"/>
  <c r="AOF57" i="1"/>
  <c r="AOF58" i="1"/>
  <c r="AOF59" i="1"/>
  <c r="AOF60" i="1"/>
  <c r="AOF61" i="1"/>
  <c r="AOF62" i="1"/>
  <c r="AOF63" i="1"/>
  <c r="AOF64" i="1"/>
  <c r="AOF71" i="1"/>
  <c r="AOG56" i="1"/>
  <c r="AOG57" i="1"/>
  <c r="AOG58" i="1"/>
  <c r="AOG59" i="1"/>
  <c r="AOG60" i="1"/>
  <c r="AOG61" i="1"/>
  <c r="AOG62" i="1"/>
  <c r="AOG63" i="1"/>
  <c r="AOG64" i="1"/>
  <c r="AOG71" i="1"/>
  <c r="AOH56" i="1"/>
  <c r="AOH57" i="1"/>
  <c r="AOH58" i="1"/>
  <c r="AOH59" i="1"/>
  <c r="AOH60" i="1"/>
  <c r="AOH61" i="1"/>
  <c r="AOH62" i="1"/>
  <c r="AOH63" i="1"/>
  <c r="AOH64" i="1"/>
  <c r="AOH71" i="1"/>
  <c r="AOI56" i="1"/>
  <c r="AOI57" i="1"/>
  <c r="AOI58" i="1"/>
  <c r="AOI59" i="1"/>
  <c r="AOI60" i="1"/>
  <c r="AOI61" i="1"/>
  <c r="AOI62" i="1"/>
  <c r="AOI63" i="1"/>
  <c r="AOI64" i="1"/>
  <c r="AOI71" i="1"/>
  <c r="AOJ56" i="1"/>
  <c r="AOJ57" i="1"/>
  <c r="AOJ58" i="1"/>
  <c r="AOJ59" i="1"/>
  <c r="AOJ60" i="1"/>
  <c r="AOJ61" i="1"/>
  <c r="AOJ62" i="1"/>
  <c r="AOJ63" i="1"/>
  <c r="AOJ64" i="1"/>
  <c r="AOJ71" i="1"/>
  <c r="AOK56" i="1"/>
  <c r="AOK57" i="1"/>
  <c r="AOK58" i="1"/>
  <c r="AOK59" i="1"/>
  <c r="AOK60" i="1"/>
  <c r="AOK61" i="1"/>
  <c r="AOK62" i="1"/>
  <c r="AOK63" i="1"/>
  <c r="AOK64" i="1"/>
  <c r="AOK71" i="1"/>
  <c r="AOL56" i="1"/>
  <c r="AOL57" i="1"/>
  <c r="AOL58" i="1"/>
  <c r="AOL59" i="1"/>
  <c r="AOL60" i="1"/>
  <c r="AOL61" i="1"/>
  <c r="AOL62" i="1"/>
  <c r="AOL63" i="1"/>
  <c r="AOL64" i="1"/>
  <c r="AOL71" i="1"/>
  <c r="AOM56" i="1"/>
  <c r="AOM57" i="1"/>
  <c r="AOM58" i="1"/>
  <c r="AOM59" i="1"/>
  <c r="AOM60" i="1"/>
  <c r="AOM61" i="1"/>
  <c r="AOM62" i="1"/>
  <c r="AOM63" i="1"/>
  <c r="AOM64" i="1"/>
  <c r="AOM71" i="1"/>
  <c r="AON56" i="1"/>
  <c r="AON57" i="1"/>
  <c r="AON58" i="1"/>
  <c r="AON59" i="1"/>
  <c r="AON60" i="1"/>
  <c r="AON61" i="1"/>
  <c r="AON62" i="1"/>
  <c r="AON63" i="1"/>
  <c r="AON64" i="1"/>
  <c r="AON71" i="1"/>
  <c r="AOO56" i="1"/>
  <c r="AOO57" i="1"/>
  <c r="AOO58" i="1"/>
  <c r="AOO59" i="1"/>
  <c r="AOO60" i="1"/>
  <c r="AOO61" i="1"/>
  <c r="AOO62" i="1"/>
  <c r="AOO63" i="1"/>
  <c r="AOO64" i="1"/>
  <c r="AOO71" i="1"/>
  <c r="AOP56" i="1"/>
  <c r="AOP57" i="1"/>
  <c r="AOP58" i="1"/>
  <c r="AOP59" i="1"/>
  <c r="AOP60" i="1"/>
  <c r="AOP61" i="1"/>
  <c r="AOP62" i="1"/>
  <c r="AOP63" i="1"/>
  <c r="AOP64" i="1"/>
  <c r="AOP71" i="1"/>
  <c r="AOQ56" i="1"/>
  <c r="AOQ57" i="1"/>
  <c r="AOQ58" i="1"/>
  <c r="AOQ59" i="1"/>
  <c r="AOQ60" i="1"/>
  <c r="AOQ61" i="1"/>
  <c r="AOQ62" i="1"/>
  <c r="AOQ63" i="1"/>
  <c r="AOQ64" i="1"/>
  <c r="AOQ71" i="1"/>
  <c r="AOR56" i="1"/>
  <c r="AOR57" i="1"/>
  <c r="AOR58" i="1"/>
  <c r="AOR59" i="1"/>
  <c r="AOR60" i="1"/>
  <c r="AOR61" i="1"/>
  <c r="AOR62" i="1"/>
  <c r="AOR63" i="1"/>
  <c r="AOR64" i="1"/>
  <c r="AOR71" i="1"/>
  <c r="AOS56" i="1"/>
  <c r="AOS57" i="1"/>
  <c r="AOS58" i="1"/>
  <c r="AOS59" i="1"/>
  <c r="AOS60" i="1"/>
  <c r="AOS61" i="1"/>
  <c r="AOS62" i="1"/>
  <c r="AOS63" i="1"/>
  <c r="AOS64" i="1"/>
  <c r="AOS71" i="1"/>
  <c r="AOT56" i="1"/>
  <c r="AOT57" i="1"/>
  <c r="AOT58" i="1"/>
  <c r="AOT59" i="1"/>
  <c r="AOT60" i="1"/>
  <c r="AOT61" i="1"/>
  <c r="AOT62" i="1"/>
  <c r="AOT63" i="1"/>
  <c r="AOT64" i="1"/>
  <c r="AOT71" i="1"/>
  <c r="AOU56" i="1"/>
  <c r="AOU57" i="1"/>
  <c r="AOU58" i="1"/>
  <c r="AOU59" i="1"/>
  <c r="AOU60" i="1"/>
  <c r="AOU61" i="1"/>
  <c r="AOU62" i="1"/>
  <c r="AOU63" i="1"/>
  <c r="AOU64" i="1"/>
  <c r="AOU71" i="1"/>
  <c r="AOV56" i="1"/>
  <c r="AOV57" i="1"/>
  <c r="AOV58" i="1"/>
  <c r="AOV59" i="1"/>
  <c r="AOV60" i="1"/>
  <c r="AOV61" i="1"/>
  <c r="AOV62" i="1"/>
  <c r="AOV63" i="1"/>
  <c r="AOV64" i="1"/>
  <c r="AOV71" i="1"/>
  <c r="AOW56" i="1"/>
  <c r="AOW57" i="1"/>
  <c r="AOW58" i="1"/>
  <c r="AOW59" i="1"/>
  <c r="AOW60" i="1"/>
  <c r="AOW61" i="1"/>
  <c r="AOW62" i="1"/>
  <c r="AOW63" i="1"/>
  <c r="AOW64" i="1"/>
  <c r="AOW71" i="1"/>
  <c r="AOX56" i="1"/>
  <c r="AOX57" i="1"/>
  <c r="AOX58" i="1"/>
  <c r="AOX59" i="1"/>
  <c r="AOX60" i="1"/>
  <c r="AOX61" i="1"/>
  <c r="AOX62" i="1"/>
  <c r="AOX63" i="1"/>
  <c r="AOX64" i="1"/>
  <c r="AOX71" i="1"/>
  <c r="AOY56" i="1"/>
  <c r="AOY57" i="1"/>
  <c r="AOY58" i="1"/>
  <c r="AOY59" i="1"/>
  <c r="AOY60" i="1"/>
  <c r="AOY61" i="1"/>
  <c r="AOY62" i="1"/>
  <c r="AOY63" i="1"/>
  <c r="AOY64" i="1"/>
  <c r="AOY71" i="1"/>
  <c r="AOZ56" i="1"/>
  <c r="AOZ57" i="1"/>
  <c r="AOZ58" i="1"/>
  <c r="AOZ59" i="1"/>
  <c r="AOZ60" i="1"/>
  <c r="AOZ61" i="1"/>
  <c r="AOZ62" i="1"/>
  <c r="AOZ63" i="1"/>
  <c r="AOZ64" i="1"/>
  <c r="AOZ71" i="1"/>
  <c r="APA56" i="1"/>
  <c r="APA57" i="1"/>
  <c r="APA58" i="1"/>
  <c r="APA59" i="1"/>
  <c r="APA60" i="1"/>
  <c r="APA61" i="1"/>
  <c r="APA62" i="1"/>
  <c r="APA63" i="1"/>
  <c r="APA64" i="1"/>
  <c r="APA71" i="1"/>
  <c r="APB56" i="1"/>
  <c r="APB57" i="1"/>
  <c r="APB58" i="1"/>
  <c r="APB59" i="1"/>
  <c r="APB60" i="1"/>
  <c r="APB61" i="1"/>
  <c r="APB62" i="1"/>
  <c r="APB63" i="1"/>
  <c r="APB64" i="1"/>
  <c r="APB71" i="1"/>
  <c r="APC56" i="1"/>
  <c r="APC57" i="1"/>
  <c r="APC58" i="1"/>
  <c r="APC59" i="1"/>
  <c r="APC60" i="1"/>
  <c r="APC61" i="1"/>
  <c r="APC62" i="1"/>
  <c r="APC63" i="1"/>
  <c r="APC64" i="1"/>
  <c r="APC71" i="1"/>
  <c r="APD56" i="1"/>
  <c r="APD57" i="1"/>
  <c r="APD58" i="1"/>
  <c r="APD59" i="1"/>
  <c r="APD60" i="1"/>
  <c r="APD61" i="1"/>
  <c r="APD62" i="1"/>
  <c r="APD63" i="1"/>
  <c r="APD64" i="1"/>
  <c r="APD71" i="1"/>
  <c r="APE56" i="1"/>
  <c r="APE57" i="1"/>
  <c r="APE58" i="1"/>
  <c r="APE59" i="1"/>
  <c r="APE60" i="1"/>
  <c r="APE61" i="1"/>
  <c r="APE62" i="1"/>
  <c r="APE63" i="1"/>
  <c r="APE64" i="1"/>
  <c r="APE71" i="1"/>
  <c r="APF56" i="1"/>
  <c r="APF57" i="1"/>
  <c r="APF58" i="1"/>
  <c r="APF59" i="1"/>
  <c r="APF60" i="1"/>
  <c r="APF61" i="1"/>
  <c r="APF62" i="1"/>
  <c r="APF63" i="1"/>
  <c r="APF64" i="1"/>
  <c r="APF71" i="1"/>
  <c r="APG56" i="1"/>
  <c r="APG57" i="1"/>
  <c r="APG58" i="1"/>
  <c r="APG59" i="1"/>
  <c r="APG60" i="1"/>
  <c r="APG61" i="1"/>
  <c r="APG62" i="1"/>
  <c r="APG63" i="1"/>
  <c r="APG64" i="1"/>
  <c r="APG71" i="1"/>
  <c r="APH56" i="1"/>
  <c r="APH57" i="1"/>
  <c r="APH58" i="1"/>
  <c r="APH59" i="1"/>
  <c r="APH60" i="1"/>
  <c r="APH61" i="1"/>
  <c r="APH62" i="1"/>
  <c r="APH63" i="1"/>
  <c r="APH64" i="1"/>
  <c r="APH71" i="1"/>
  <c r="API56" i="1"/>
  <c r="API57" i="1"/>
  <c r="API58" i="1"/>
  <c r="API59" i="1"/>
  <c r="API60" i="1"/>
  <c r="API61" i="1"/>
  <c r="API62" i="1"/>
  <c r="API63" i="1"/>
  <c r="API64" i="1"/>
  <c r="API71" i="1"/>
  <c r="APJ56" i="1"/>
  <c r="APJ57" i="1"/>
  <c r="APJ58" i="1"/>
  <c r="APJ59" i="1"/>
  <c r="APJ60" i="1"/>
  <c r="APJ61" i="1"/>
  <c r="APJ62" i="1"/>
  <c r="APJ63" i="1"/>
  <c r="APJ64" i="1"/>
  <c r="APJ71" i="1"/>
  <c r="APK56" i="1"/>
  <c r="APK57" i="1"/>
  <c r="APK58" i="1"/>
  <c r="APK59" i="1"/>
  <c r="APK60" i="1"/>
  <c r="APK61" i="1"/>
  <c r="APK62" i="1"/>
  <c r="APK63" i="1"/>
  <c r="APK64" i="1"/>
  <c r="APK71" i="1"/>
  <c r="APL56" i="1"/>
  <c r="APL57" i="1"/>
  <c r="APL58" i="1"/>
  <c r="APL59" i="1"/>
  <c r="APL60" i="1"/>
  <c r="APL61" i="1"/>
  <c r="APL62" i="1"/>
  <c r="APL63" i="1"/>
  <c r="APL64" i="1"/>
  <c r="APL71" i="1"/>
  <c r="APM56" i="1"/>
  <c r="APM57" i="1"/>
  <c r="APM58" i="1"/>
  <c r="APM59" i="1"/>
  <c r="APM60" i="1"/>
  <c r="APM61" i="1"/>
  <c r="APM62" i="1"/>
  <c r="APM63" i="1"/>
  <c r="APM64" i="1"/>
  <c r="APM71" i="1"/>
  <c r="APN56" i="1"/>
  <c r="APN57" i="1"/>
  <c r="APN58" i="1"/>
  <c r="APN59" i="1"/>
  <c r="APN60" i="1"/>
  <c r="APN61" i="1"/>
  <c r="APN62" i="1"/>
  <c r="APN63" i="1"/>
  <c r="APN64" i="1"/>
  <c r="APN71" i="1"/>
  <c r="APO56" i="1"/>
  <c r="APO57" i="1"/>
  <c r="APO58" i="1"/>
  <c r="APO59" i="1"/>
  <c r="APO60" i="1"/>
  <c r="APO61" i="1"/>
  <c r="APO62" i="1"/>
  <c r="APO63" i="1"/>
  <c r="APO64" i="1"/>
  <c r="APO71" i="1"/>
  <c r="APP56" i="1"/>
  <c r="APP57" i="1"/>
  <c r="APP58" i="1"/>
  <c r="APP59" i="1"/>
  <c r="APP60" i="1"/>
  <c r="APP61" i="1"/>
  <c r="APP62" i="1"/>
  <c r="APP63" i="1"/>
  <c r="APP64" i="1"/>
  <c r="APP71" i="1"/>
  <c r="APQ56" i="1"/>
  <c r="APQ57" i="1"/>
  <c r="APQ58" i="1"/>
  <c r="APQ59" i="1"/>
  <c r="APQ60" i="1"/>
  <c r="APQ61" i="1"/>
  <c r="APQ62" i="1"/>
  <c r="APQ63" i="1"/>
  <c r="APQ64" i="1"/>
  <c r="APQ71" i="1"/>
  <c r="APR56" i="1"/>
  <c r="APR57" i="1"/>
  <c r="APR58" i="1"/>
  <c r="APR59" i="1"/>
  <c r="APR60" i="1"/>
  <c r="APR61" i="1"/>
  <c r="APR62" i="1"/>
  <c r="APR63" i="1"/>
  <c r="APR64" i="1"/>
  <c r="APR71" i="1"/>
  <c r="APS56" i="1"/>
  <c r="APS57" i="1"/>
  <c r="APS58" i="1"/>
  <c r="APS59" i="1"/>
  <c r="APS60" i="1"/>
  <c r="APS61" i="1"/>
  <c r="APS62" i="1"/>
  <c r="APS63" i="1"/>
  <c r="APS64" i="1"/>
  <c r="APS71" i="1"/>
  <c r="APT56" i="1"/>
  <c r="APT57" i="1"/>
  <c r="APT58" i="1"/>
  <c r="APT59" i="1"/>
  <c r="APT60" i="1"/>
  <c r="APT61" i="1"/>
  <c r="APT62" i="1"/>
  <c r="APT63" i="1"/>
  <c r="APT64" i="1"/>
  <c r="APT71" i="1"/>
  <c r="APU56" i="1"/>
  <c r="APU57" i="1"/>
  <c r="APU58" i="1"/>
  <c r="APU59" i="1"/>
  <c r="APU60" i="1"/>
  <c r="APU61" i="1"/>
  <c r="APU62" i="1"/>
  <c r="APU63" i="1"/>
  <c r="APU64" i="1"/>
  <c r="APU71" i="1"/>
  <c r="APV56" i="1"/>
  <c r="APV57" i="1"/>
  <c r="APV58" i="1"/>
  <c r="APV59" i="1"/>
  <c r="APV60" i="1"/>
  <c r="APV61" i="1"/>
  <c r="APV62" i="1"/>
  <c r="APV63" i="1"/>
  <c r="APV64" i="1"/>
  <c r="APV71" i="1"/>
  <c r="APW56" i="1"/>
  <c r="APW57" i="1"/>
  <c r="APW58" i="1"/>
  <c r="APW59" i="1"/>
  <c r="APW60" i="1"/>
  <c r="APW61" i="1"/>
  <c r="APW62" i="1"/>
  <c r="APW63" i="1"/>
  <c r="APW64" i="1"/>
  <c r="APW71" i="1"/>
  <c r="APX56" i="1"/>
  <c r="APX57" i="1"/>
  <c r="APX58" i="1"/>
  <c r="APX59" i="1"/>
  <c r="APX60" i="1"/>
  <c r="APX61" i="1"/>
  <c r="APX62" i="1"/>
  <c r="APX63" i="1"/>
  <c r="APX64" i="1"/>
  <c r="APX71" i="1"/>
  <c r="APY56" i="1"/>
  <c r="APY57" i="1"/>
  <c r="APY58" i="1"/>
  <c r="APY59" i="1"/>
  <c r="APY60" i="1"/>
  <c r="APY61" i="1"/>
  <c r="APY62" i="1"/>
  <c r="APY63" i="1"/>
  <c r="APY64" i="1"/>
  <c r="APY71" i="1"/>
  <c r="APZ56" i="1"/>
  <c r="APZ57" i="1"/>
  <c r="APZ58" i="1"/>
  <c r="APZ59" i="1"/>
  <c r="APZ60" i="1"/>
  <c r="APZ61" i="1"/>
  <c r="APZ62" i="1"/>
  <c r="APZ63" i="1"/>
  <c r="APZ64" i="1"/>
  <c r="APZ71" i="1"/>
  <c r="AQA56" i="1"/>
  <c r="AQA57" i="1"/>
  <c r="AQA58" i="1"/>
  <c r="AQA59" i="1"/>
  <c r="AQA60" i="1"/>
  <c r="AQA61" i="1"/>
  <c r="AQA62" i="1"/>
  <c r="AQA63" i="1"/>
  <c r="AQA64" i="1"/>
  <c r="AQA71" i="1"/>
  <c r="AQB56" i="1"/>
  <c r="AQB57" i="1"/>
  <c r="AQB58" i="1"/>
  <c r="AQB59" i="1"/>
  <c r="AQB60" i="1"/>
  <c r="AQB61" i="1"/>
  <c r="AQB62" i="1"/>
  <c r="AQB63" i="1"/>
  <c r="AQB64" i="1"/>
  <c r="AQB71" i="1"/>
  <c r="AQC56" i="1"/>
  <c r="AQC57" i="1"/>
  <c r="AQC58" i="1"/>
  <c r="AQC59" i="1"/>
  <c r="AQC60" i="1"/>
  <c r="AQC61" i="1"/>
  <c r="AQC62" i="1"/>
  <c r="AQC63" i="1"/>
  <c r="AQC64" i="1"/>
  <c r="AQC71" i="1"/>
  <c r="AQD56" i="1"/>
  <c r="AQD57" i="1"/>
  <c r="AQD58" i="1"/>
  <c r="AQD59" i="1"/>
  <c r="AQD60" i="1"/>
  <c r="AQD61" i="1"/>
  <c r="AQD62" i="1"/>
  <c r="AQD63" i="1"/>
  <c r="AQD64" i="1"/>
  <c r="AQD71" i="1"/>
  <c r="AQE56" i="1"/>
  <c r="AQE57" i="1"/>
  <c r="AQE58" i="1"/>
  <c r="AQE59" i="1"/>
  <c r="AQE60" i="1"/>
  <c r="AQE61" i="1"/>
  <c r="AQE62" i="1"/>
  <c r="AQE63" i="1"/>
  <c r="AQE64" i="1"/>
  <c r="AQE71" i="1"/>
  <c r="AQF56" i="1"/>
  <c r="AQF57" i="1"/>
  <c r="AQF58" i="1"/>
  <c r="AQF59" i="1"/>
  <c r="AQF60" i="1"/>
  <c r="AQF61" i="1"/>
  <c r="AQF62" i="1"/>
  <c r="AQF63" i="1"/>
  <c r="AQF64" i="1"/>
  <c r="AQF71" i="1"/>
  <c r="AQG56" i="1"/>
  <c r="AQG57" i="1"/>
  <c r="AQG58" i="1"/>
  <c r="AQG59" i="1"/>
  <c r="AQG60" i="1"/>
  <c r="AQG61" i="1"/>
  <c r="AQG62" i="1"/>
  <c r="AQG63" i="1"/>
  <c r="AQG64" i="1"/>
  <c r="AQG71" i="1"/>
  <c r="AQH56" i="1"/>
  <c r="AQH57" i="1"/>
  <c r="AQH58" i="1"/>
  <c r="AQH59" i="1"/>
  <c r="AQH60" i="1"/>
  <c r="AQH61" i="1"/>
  <c r="AQH62" i="1"/>
  <c r="AQH63" i="1"/>
  <c r="AQH64" i="1"/>
  <c r="AQH71" i="1"/>
  <c r="AQI56" i="1"/>
  <c r="AQI57" i="1"/>
  <c r="AQI58" i="1"/>
  <c r="AQI59" i="1"/>
  <c r="AQI60" i="1"/>
  <c r="AQI61" i="1"/>
  <c r="AQI62" i="1"/>
  <c r="AQI63" i="1"/>
  <c r="AQI64" i="1"/>
  <c r="AQI71" i="1"/>
  <c r="AQJ56" i="1"/>
  <c r="AQJ57" i="1"/>
  <c r="AQJ58" i="1"/>
  <c r="AQJ59" i="1"/>
  <c r="AQJ60" i="1"/>
  <c r="AQJ61" i="1"/>
  <c r="AQJ62" i="1"/>
  <c r="AQJ63" i="1"/>
  <c r="AQJ64" i="1"/>
  <c r="AQJ71" i="1"/>
  <c r="AQK56" i="1"/>
  <c r="AQK57" i="1"/>
  <c r="AQK58" i="1"/>
  <c r="AQK59" i="1"/>
  <c r="AQK60" i="1"/>
  <c r="AQK61" i="1"/>
  <c r="AQK62" i="1"/>
  <c r="AQK63" i="1"/>
  <c r="AQK64" i="1"/>
  <c r="AQK71" i="1"/>
  <c r="AQL56" i="1"/>
  <c r="AQL57" i="1"/>
  <c r="AQL58" i="1"/>
  <c r="AQL59" i="1"/>
  <c r="AQL60" i="1"/>
  <c r="AQL61" i="1"/>
  <c r="AQL62" i="1"/>
  <c r="AQL63" i="1"/>
  <c r="AQL64" i="1"/>
  <c r="AQL71" i="1"/>
  <c r="AQM56" i="1"/>
  <c r="AQM57" i="1"/>
  <c r="AQM58" i="1"/>
  <c r="AQM59" i="1"/>
  <c r="AQM60" i="1"/>
  <c r="AQM61" i="1"/>
  <c r="AQM62" i="1"/>
  <c r="AQM63" i="1"/>
  <c r="AQM64" i="1"/>
  <c r="AQM71" i="1"/>
  <c r="AQN56" i="1"/>
  <c r="AQN57" i="1"/>
  <c r="AQN58" i="1"/>
  <c r="AQN59" i="1"/>
  <c r="AQN60" i="1"/>
  <c r="AQN61" i="1"/>
  <c r="AQN62" i="1"/>
  <c r="AQN63" i="1"/>
  <c r="AQN64" i="1"/>
  <c r="AQN71" i="1"/>
  <c r="AQO56" i="1"/>
  <c r="AQO57" i="1"/>
  <c r="AQO58" i="1"/>
  <c r="AQO59" i="1"/>
  <c r="AQO60" i="1"/>
  <c r="AQO61" i="1"/>
  <c r="AQO62" i="1"/>
  <c r="AQO63" i="1"/>
  <c r="AQO64" i="1"/>
  <c r="AQO71" i="1"/>
  <c r="AQP56" i="1"/>
  <c r="AQP57" i="1"/>
  <c r="AQP58" i="1"/>
  <c r="AQP59" i="1"/>
  <c r="AQP60" i="1"/>
  <c r="AQP61" i="1"/>
  <c r="AQP62" i="1"/>
  <c r="AQP63" i="1"/>
  <c r="AQP64" i="1"/>
  <c r="AQP71" i="1"/>
  <c r="AQQ56" i="1"/>
  <c r="AQQ57" i="1"/>
  <c r="AQQ58" i="1"/>
  <c r="AQQ59" i="1"/>
  <c r="AQQ60" i="1"/>
  <c r="AQQ61" i="1"/>
  <c r="AQQ62" i="1"/>
  <c r="AQQ63" i="1"/>
  <c r="AQQ64" i="1"/>
  <c r="AQQ71" i="1"/>
  <c r="AQR56" i="1"/>
  <c r="AQR57" i="1"/>
  <c r="AQR58" i="1"/>
  <c r="AQR59" i="1"/>
  <c r="AQR60" i="1"/>
  <c r="AQR61" i="1"/>
  <c r="AQR62" i="1"/>
  <c r="AQR63" i="1"/>
  <c r="AQR64" i="1"/>
  <c r="AQR71" i="1"/>
  <c r="AQS56" i="1"/>
  <c r="AQS57" i="1"/>
  <c r="AQS58" i="1"/>
  <c r="AQS59" i="1"/>
  <c r="AQS60" i="1"/>
  <c r="AQS61" i="1"/>
  <c r="AQS62" i="1"/>
  <c r="AQS63" i="1"/>
  <c r="AQS64" i="1"/>
  <c r="AQS71" i="1"/>
  <c r="AQT56" i="1"/>
  <c r="AQT57" i="1"/>
  <c r="AQT58" i="1"/>
  <c r="AQT59" i="1"/>
  <c r="AQT60" i="1"/>
  <c r="AQT61" i="1"/>
  <c r="AQT62" i="1"/>
  <c r="AQT63" i="1"/>
  <c r="AQT64" i="1"/>
  <c r="AQT71" i="1"/>
  <c r="AQU56" i="1"/>
  <c r="AQU57" i="1"/>
  <c r="AQU58" i="1"/>
  <c r="AQU59" i="1"/>
  <c r="AQU60" i="1"/>
  <c r="AQU61" i="1"/>
  <c r="AQU62" i="1"/>
  <c r="AQU63" i="1"/>
  <c r="AQU64" i="1"/>
  <c r="AQU71" i="1"/>
  <c r="AQV56" i="1"/>
  <c r="AQV57" i="1"/>
  <c r="AQV58" i="1"/>
  <c r="AQV59" i="1"/>
  <c r="AQV60" i="1"/>
  <c r="AQV61" i="1"/>
  <c r="AQV62" i="1"/>
  <c r="AQV63" i="1"/>
  <c r="AQV64" i="1"/>
  <c r="AQV71" i="1"/>
  <c r="AQW56" i="1"/>
  <c r="AQW57" i="1"/>
  <c r="AQW58" i="1"/>
  <c r="AQW59" i="1"/>
  <c r="AQW60" i="1"/>
  <c r="AQW61" i="1"/>
  <c r="AQW62" i="1"/>
  <c r="AQW63" i="1"/>
  <c r="AQW64" i="1"/>
  <c r="AQW71" i="1"/>
  <c r="AQX56" i="1"/>
  <c r="AQX57" i="1"/>
  <c r="AQX58" i="1"/>
  <c r="AQX59" i="1"/>
  <c r="AQX60" i="1"/>
  <c r="AQX61" i="1"/>
  <c r="AQX62" i="1"/>
  <c r="AQX63" i="1"/>
  <c r="AQX64" i="1"/>
  <c r="AQX71" i="1"/>
  <c r="AQY56" i="1"/>
  <c r="AQY57" i="1"/>
  <c r="AQY58" i="1"/>
  <c r="AQY59" i="1"/>
  <c r="AQY60" i="1"/>
  <c r="AQY61" i="1"/>
  <c r="AQY62" i="1"/>
  <c r="AQY63" i="1"/>
  <c r="AQY64" i="1"/>
  <c r="AQY71" i="1"/>
  <c r="AQZ56" i="1"/>
  <c r="AQZ57" i="1"/>
  <c r="AQZ58" i="1"/>
  <c r="AQZ59" i="1"/>
  <c r="AQZ60" i="1"/>
  <c r="AQZ61" i="1"/>
  <c r="AQZ62" i="1"/>
  <c r="AQZ63" i="1"/>
  <c r="AQZ64" i="1"/>
  <c r="AQZ71" i="1"/>
  <c r="ARA56" i="1"/>
  <c r="ARA57" i="1"/>
  <c r="ARA58" i="1"/>
  <c r="ARA59" i="1"/>
  <c r="ARA60" i="1"/>
  <c r="ARA61" i="1"/>
  <c r="ARA62" i="1"/>
  <c r="ARA63" i="1"/>
  <c r="ARA64" i="1"/>
  <c r="ARA71" i="1"/>
  <c r="ARB56" i="1"/>
  <c r="ARB57" i="1"/>
  <c r="ARB58" i="1"/>
  <c r="ARB59" i="1"/>
  <c r="ARB60" i="1"/>
  <c r="ARB61" i="1"/>
  <c r="ARB62" i="1"/>
  <c r="ARB63" i="1"/>
  <c r="ARB64" i="1"/>
  <c r="ARB71" i="1"/>
  <c r="ARC56" i="1"/>
  <c r="ARC57" i="1"/>
  <c r="ARC58" i="1"/>
  <c r="ARC59" i="1"/>
  <c r="ARC60" i="1"/>
  <c r="ARC61" i="1"/>
  <c r="ARC62" i="1"/>
  <c r="ARC63" i="1"/>
  <c r="ARC64" i="1"/>
  <c r="ARC71" i="1"/>
  <c r="ARD56" i="1"/>
  <c r="ARD57" i="1"/>
  <c r="ARD58" i="1"/>
  <c r="ARD59" i="1"/>
  <c r="ARD60" i="1"/>
  <c r="ARD61" i="1"/>
  <c r="ARD62" i="1"/>
  <c r="ARD63" i="1"/>
  <c r="ARD64" i="1"/>
  <c r="ARD71" i="1"/>
  <c r="ARE56" i="1"/>
  <c r="ARE57" i="1"/>
  <c r="ARE58" i="1"/>
  <c r="ARE59" i="1"/>
  <c r="ARE60" i="1"/>
  <c r="ARE61" i="1"/>
  <c r="ARE62" i="1"/>
  <c r="ARE63" i="1"/>
  <c r="ARE64" i="1"/>
  <c r="ARE71" i="1"/>
  <c r="ARF56" i="1"/>
  <c r="ARF57" i="1"/>
  <c r="ARF58" i="1"/>
  <c r="ARF59" i="1"/>
  <c r="ARF60" i="1"/>
  <c r="ARF61" i="1"/>
  <c r="ARF62" i="1"/>
  <c r="ARF63" i="1"/>
  <c r="ARF64" i="1"/>
  <c r="ARF71" i="1"/>
  <c r="ARG56" i="1"/>
  <c r="ARG57" i="1"/>
  <c r="ARG58" i="1"/>
  <c r="ARG59" i="1"/>
  <c r="ARG60" i="1"/>
  <c r="ARG61" i="1"/>
  <c r="ARG62" i="1"/>
  <c r="ARG63" i="1"/>
  <c r="ARG64" i="1"/>
  <c r="ARG71" i="1"/>
  <c r="ARH56" i="1"/>
  <c r="ARH57" i="1"/>
  <c r="ARH58" i="1"/>
  <c r="ARH59" i="1"/>
  <c r="ARH60" i="1"/>
  <c r="ARH61" i="1"/>
  <c r="ARH62" i="1"/>
  <c r="ARH63" i="1"/>
  <c r="ARH64" i="1"/>
  <c r="ARH71" i="1"/>
  <c r="ARI56" i="1"/>
  <c r="ARI57" i="1"/>
  <c r="ARI58" i="1"/>
  <c r="ARI59" i="1"/>
  <c r="ARI60" i="1"/>
  <c r="ARI61" i="1"/>
  <c r="ARI62" i="1"/>
  <c r="ARI63" i="1"/>
  <c r="ARI64" i="1"/>
  <c r="ARI71" i="1"/>
  <c r="ARJ56" i="1"/>
  <c r="ARJ57" i="1"/>
  <c r="ARJ58" i="1"/>
  <c r="ARJ59" i="1"/>
  <c r="ARJ60" i="1"/>
  <c r="ARJ61" i="1"/>
  <c r="ARJ62" i="1"/>
  <c r="ARJ63" i="1"/>
  <c r="ARJ64" i="1"/>
  <c r="ARJ71" i="1"/>
  <c r="ARK56" i="1"/>
  <c r="ARK57" i="1"/>
  <c r="ARK58" i="1"/>
  <c r="ARK59" i="1"/>
  <c r="ARK60" i="1"/>
  <c r="ARK61" i="1"/>
  <c r="ARK62" i="1"/>
  <c r="ARK63" i="1"/>
  <c r="ARK64" i="1"/>
  <c r="ARK71" i="1"/>
  <c r="ARL56" i="1"/>
  <c r="ARL57" i="1"/>
  <c r="ARL58" i="1"/>
  <c r="ARL59" i="1"/>
  <c r="ARL60" i="1"/>
  <c r="ARL61" i="1"/>
  <c r="ARL62" i="1"/>
  <c r="ARL63" i="1"/>
  <c r="ARL64" i="1"/>
  <c r="ARL71" i="1"/>
  <c r="ARM56" i="1"/>
  <c r="ARM57" i="1"/>
  <c r="ARM58" i="1"/>
  <c r="ARM59" i="1"/>
  <c r="ARM60" i="1"/>
  <c r="ARM61" i="1"/>
  <c r="ARM62" i="1"/>
  <c r="ARM63" i="1"/>
  <c r="ARM64" i="1"/>
  <c r="ARM71" i="1"/>
  <c r="ARN56" i="1"/>
  <c r="ARN57" i="1"/>
  <c r="ARN58" i="1"/>
  <c r="ARN59" i="1"/>
  <c r="ARN60" i="1"/>
  <c r="ARN61" i="1"/>
  <c r="ARN62" i="1"/>
  <c r="ARN63" i="1"/>
  <c r="ARN64" i="1"/>
  <c r="ARN71" i="1"/>
  <c r="ARO56" i="1"/>
  <c r="ARO57" i="1"/>
  <c r="ARO58" i="1"/>
  <c r="ARO59" i="1"/>
  <c r="ARO60" i="1"/>
  <c r="ARO61" i="1"/>
  <c r="ARO62" i="1"/>
  <c r="ARO63" i="1"/>
  <c r="ARO64" i="1"/>
  <c r="ARO71" i="1"/>
  <c r="ARP56" i="1"/>
  <c r="ARP57" i="1"/>
  <c r="ARP58" i="1"/>
  <c r="ARP59" i="1"/>
  <c r="ARP60" i="1"/>
  <c r="ARP61" i="1"/>
  <c r="ARP62" i="1"/>
  <c r="ARP63" i="1"/>
  <c r="ARP64" i="1"/>
  <c r="ARP71" i="1"/>
  <c r="ARQ56" i="1"/>
  <c r="ARQ57" i="1"/>
  <c r="ARQ58" i="1"/>
  <c r="ARQ59" i="1"/>
  <c r="ARQ60" i="1"/>
  <c r="ARQ61" i="1"/>
  <c r="ARQ62" i="1"/>
  <c r="ARQ63" i="1"/>
  <c r="ARQ64" i="1"/>
  <c r="ARQ71" i="1"/>
  <c r="ARR56" i="1"/>
  <c r="ARR57" i="1"/>
  <c r="ARR58" i="1"/>
  <c r="ARR59" i="1"/>
  <c r="ARR60" i="1"/>
  <c r="ARR61" i="1"/>
  <c r="ARR62" i="1"/>
  <c r="ARR63" i="1"/>
  <c r="ARR64" i="1"/>
  <c r="ARR71" i="1"/>
  <c r="ARS56" i="1"/>
  <c r="ARS57" i="1"/>
  <c r="ARS58" i="1"/>
  <c r="ARS59" i="1"/>
  <c r="ARS60" i="1"/>
  <c r="ARS61" i="1"/>
  <c r="ARS62" i="1"/>
  <c r="ARS63" i="1"/>
  <c r="ARS64" i="1"/>
  <c r="ARS71" i="1"/>
  <c r="ART56" i="1"/>
  <c r="ART57" i="1"/>
  <c r="ART58" i="1"/>
  <c r="ART59" i="1"/>
  <c r="ART60" i="1"/>
  <c r="ART61" i="1"/>
  <c r="ART62" i="1"/>
  <c r="ART63" i="1"/>
  <c r="ART64" i="1"/>
  <c r="ART71" i="1"/>
  <c r="ARU56" i="1"/>
  <c r="ARU57" i="1"/>
  <c r="ARU58" i="1"/>
  <c r="ARU59" i="1"/>
  <c r="ARU60" i="1"/>
  <c r="ARU61" i="1"/>
  <c r="ARU62" i="1"/>
  <c r="ARU63" i="1"/>
  <c r="ARU64" i="1"/>
  <c r="ARU71" i="1"/>
  <c r="ARV56" i="1"/>
  <c r="ARV57" i="1"/>
  <c r="ARV58" i="1"/>
  <c r="ARV59" i="1"/>
  <c r="ARV60" i="1"/>
  <c r="ARV61" i="1"/>
  <c r="ARV62" i="1"/>
  <c r="ARV63" i="1"/>
  <c r="ARV64" i="1"/>
  <c r="ARV71" i="1"/>
  <c r="ARW56" i="1"/>
  <c r="ARW57" i="1"/>
  <c r="ARW58" i="1"/>
  <c r="ARW59" i="1"/>
  <c r="ARW60" i="1"/>
  <c r="ARW61" i="1"/>
  <c r="ARW62" i="1"/>
  <c r="ARW63" i="1"/>
  <c r="ARW64" i="1"/>
  <c r="ARW71" i="1"/>
  <c r="ARX56" i="1"/>
  <c r="ARX57" i="1"/>
  <c r="ARX58" i="1"/>
  <c r="ARX59" i="1"/>
  <c r="ARX60" i="1"/>
  <c r="ARX61" i="1"/>
  <c r="ARX62" i="1"/>
  <c r="ARX63" i="1"/>
  <c r="ARX64" i="1"/>
  <c r="ARX71" i="1"/>
  <c r="ARY56" i="1"/>
  <c r="ARY57" i="1"/>
  <c r="ARY58" i="1"/>
  <c r="ARY59" i="1"/>
  <c r="ARY60" i="1"/>
  <c r="ARY61" i="1"/>
  <c r="ARY62" i="1"/>
  <c r="ARY63" i="1"/>
  <c r="ARY64" i="1"/>
  <c r="ARY71" i="1"/>
  <c r="ARZ56" i="1"/>
  <c r="ARZ57" i="1"/>
  <c r="ARZ58" i="1"/>
  <c r="ARZ59" i="1"/>
  <c r="ARZ60" i="1"/>
  <c r="ARZ61" i="1"/>
  <c r="ARZ62" i="1"/>
  <c r="ARZ63" i="1"/>
  <c r="ARZ64" i="1"/>
  <c r="ARZ71" i="1"/>
  <c r="ASA56" i="1"/>
  <c r="ASA57" i="1"/>
  <c r="ASA58" i="1"/>
  <c r="ASA59" i="1"/>
  <c r="ASA60" i="1"/>
  <c r="ASA61" i="1"/>
  <c r="ASA62" i="1"/>
  <c r="ASA63" i="1"/>
  <c r="ASA64" i="1"/>
  <c r="ASA71" i="1"/>
  <c r="ASB56" i="1"/>
  <c r="ASB57" i="1"/>
  <c r="ASB58" i="1"/>
  <c r="ASB59" i="1"/>
  <c r="ASB60" i="1"/>
  <c r="ASB61" i="1"/>
  <c r="ASB62" i="1"/>
  <c r="ASB63" i="1"/>
  <c r="ASB64" i="1"/>
  <c r="ASB71" i="1"/>
  <c r="ASC56" i="1"/>
  <c r="ASC57" i="1"/>
  <c r="ASC58" i="1"/>
  <c r="ASC59" i="1"/>
  <c r="ASC60" i="1"/>
  <c r="ASC61" i="1"/>
  <c r="ASC62" i="1"/>
  <c r="ASC63" i="1"/>
  <c r="ASC64" i="1"/>
  <c r="ASC71" i="1"/>
  <c r="ASD56" i="1"/>
  <c r="ASD57" i="1"/>
  <c r="ASD58" i="1"/>
  <c r="ASD59" i="1"/>
  <c r="ASD60" i="1"/>
  <c r="ASD61" i="1"/>
  <c r="ASD62" i="1"/>
  <c r="ASD63" i="1"/>
  <c r="ASD64" i="1"/>
  <c r="ASD71" i="1"/>
  <c r="ASE56" i="1"/>
  <c r="ASE57" i="1"/>
  <c r="ASE58" i="1"/>
  <c r="ASE59" i="1"/>
  <c r="ASE60" i="1"/>
  <c r="ASE61" i="1"/>
  <c r="ASE62" i="1"/>
  <c r="ASE63" i="1"/>
  <c r="ASE64" i="1"/>
  <c r="ASE71" i="1"/>
  <c r="ASF56" i="1"/>
  <c r="ASF57" i="1"/>
  <c r="ASF58" i="1"/>
  <c r="ASF59" i="1"/>
  <c r="ASF60" i="1"/>
  <c r="ASF61" i="1"/>
  <c r="ASF62" i="1"/>
  <c r="ASF63" i="1"/>
  <c r="ASF64" i="1"/>
  <c r="ASF71" i="1"/>
  <c r="ASG56" i="1"/>
  <c r="ASG57" i="1"/>
  <c r="ASG58" i="1"/>
  <c r="ASG59" i="1"/>
  <c r="ASG60" i="1"/>
  <c r="ASG61" i="1"/>
  <c r="ASG62" i="1"/>
  <c r="ASG63" i="1"/>
  <c r="ASG64" i="1"/>
  <c r="ASG71" i="1"/>
  <c r="ASH56" i="1"/>
  <c r="ASH57" i="1"/>
  <c r="ASH58" i="1"/>
  <c r="ASH59" i="1"/>
  <c r="ASH60" i="1"/>
  <c r="ASH61" i="1"/>
  <c r="ASH62" i="1"/>
  <c r="ASH63" i="1"/>
  <c r="ASH64" i="1"/>
  <c r="ASH71" i="1"/>
  <c r="ASI56" i="1"/>
  <c r="ASI57" i="1"/>
  <c r="ASI58" i="1"/>
  <c r="ASI59" i="1"/>
  <c r="ASI60" i="1"/>
  <c r="ASI61" i="1"/>
  <c r="ASI62" i="1"/>
  <c r="ASI63" i="1"/>
  <c r="ASI64" i="1"/>
  <c r="ASI71" i="1"/>
  <c r="ASJ56" i="1"/>
  <c r="ASJ57" i="1"/>
  <c r="ASJ58" i="1"/>
  <c r="ASJ59" i="1"/>
  <c r="ASJ60" i="1"/>
  <c r="ASJ61" i="1"/>
  <c r="ASJ62" i="1"/>
  <c r="ASJ63" i="1"/>
  <c r="ASJ64" i="1"/>
  <c r="ASJ71" i="1"/>
  <c r="ASK56" i="1"/>
  <c r="ASK57" i="1"/>
  <c r="ASK58" i="1"/>
  <c r="ASK59" i="1"/>
  <c r="ASK60" i="1"/>
  <c r="ASK61" i="1"/>
  <c r="ASK62" i="1"/>
  <c r="ASK63" i="1"/>
  <c r="ASK64" i="1"/>
  <c r="ASK71" i="1"/>
  <c r="ASL56" i="1"/>
  <c r="ASL57" i="1"/>
  <c r="ASL58" i="1"/>
  <c r="ASL59" i="1"/>
  <c r="ASL60" i="1"/>
  <c r="ASL61" i="1"/>
  <c r="ASL62" i="1"/>
  <c r="ASL63" i="1"/>
  <c r="ASL64" i="1"/>
  <c r="ASL71" i="1"/>
  <c r="ASM56" i="1"/>
  <c r="ASM57" i="1"/>
  <c r="ASM58" i="1"/>
  <c r="ASM59" i="1"/>
  <c r="ASM60" i="1"/>
  <c r="ASM61" i="1"/>
  <c r="ASM62" i="1"/>
  <c r="ASM63" i="1"/>
  <c r="ASM64" i="1"/>
  <c r="ASM71" i="1"/>
  <c r="ASN56" i="1"/>
  <c r="ASN57" i="1"/>
  <c r="ASN58" i="1"/>
  <c r="ASN59" i="1"/>
  <c r="ASN60" i="1"/>
  <c r="ASN61" i="1"/>
  <c r="ASN62" i="1"/>
  <c r="ASN63" i="1"/>
  <c r="ASN64" i="1"/>
  <c r="ASN71" i="1"/>
  <c r="ASO56" i="1"/>
  <c r="ASO57" i="1"/>
  <c r="ASO58" i="1"/>
  <c r="ASO59" i="1"/>
  <c r="ASO60" i="1"/>
  <c r="ASO61" i="1"/>
  <c r="ASO62" i="1"/>
  <c r="ASO63" i="1"/>
  <c r="ASO64" i="1"/>
  <c r="ASO71" i="1"/>
  <c r="ASP56" i="1"/>
  <c r="ASP57" i="1"/>
  <c r="ASP58" i="1"/>
  <c r="ASP59" i="1"/>
  <c r="ASP60" i="1"/>
  <c r="ASP61" i="1"/>
  <c r="ASP62" i="1"/>
  <c r="ASP63" i="1"/>
  <c r="ASP64" i="1"/>
  <c r="ASP71" i="1"/>
  <c r="ASQ56" i="1"/>
  <c r="ASQ57" i="1"/>
  <c r="ASQ58" i="1"/>
  <c r="ASQ59" i="1"/>
  <c r="ASQ60" i="1"/>
  <c r="ASQ61" i="1"/>
  <c r="ASQ62" i="1"/>
  <c r="ASQ63" i="1"/>
  <c r="ASQ64" i="1"/>
  <c r="ASQ71" i="1"/>
  <c r="ASR56" i="1"/>
  <c r="ASR57" i="1"/>
  <c r="ASR58" i="1"/>
  <c r="ASR59" i="1"/>
  <c r="ASR60" i="1"/>
  <c r="ASR61" i="1"/>
  <c r="ASR62" i="1"/>
  <c r="ASR63" i="1"/>
  <c r="ASR64" i="1"/>
  <c r="ASR71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DB72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EF72" i="1"/>
  <c r="EG72" i="1"/>
  <c r="EH72" i="1"/>
  <c r="EI72" i="1"/>
  <c r="EJ72" i="1"/>
  <c r="EK72" i="1"/>
  <c r="EL72" i="1"/>
  <c r="EM72" i="1"/>
  <c r="EN72" i="1"/>
  <c r="EO72" i="1"/>
  <c r="EP72" i="1"/>
  <c r="EQ72" i="1"/>
  <c r="ER72" i="1"/>
  <c r="ES72" i="1"/>
  <c r="ET72" i="1"/>
  <c r="EU72" i="1"/>
  <c r="EV72" i="1"/>
  <c r="EW72" i="1"/>
  <c r="EX72" i="1"/>
  <c r="EY72" i="1"/>
  <c r="EZ72" i="1"/>
  <c r="FA72" i="1"/>
  <c r="FB72" i="1"/>
  <c r="FC72" i="1"/>
  <c r="FD72" i="1"/>
  <c r="FE72" i="1"/>
  <c r="FF72" i="1"/>
  <c r="FG72" i="1"/>
  <c r="FH72" i="1"/>
  <c r="FI72" i="1"/>
  <c r="FJ72" i="1"/>
  <c r="FK72" i="1"/>
  <c r="FL72" i="1"/>
  <c r="FM72" i="1"/>
  <c r="FN72" i="1"/>
  <c r="FO72" i="1"/>
  <c r="FP72" i="1"/>
  <c r="FQ72" i="1"/>
  <c r="FR72" i="1"/>
  <c r="FS72" i="1"/>
  <c r="FT72" i="1"/>
  <c r="FU72" i="1"/>
  <c r="FV72" i="1"/>
  <c r="FW72" i="1"/>
  <c r="FX72" i="1"/>
  <c r="FY72" i="1"/>
  <c r="FZ72" i="1"/>
  <c r="GA72" i="1"/>
  <c r="GB72" i="1"/>
  <c r="GC72" i="1"/>
  <c r="GD72" i="1"/>
  <c r="GE72" i="1"/>
  <c r="GF72" i="1"/>
  <c r="GG72" i="1"/>
  <c r="GH72" i="1"/>
  <c r="GI72" i="1"/>
  <c r="GJ72" i="1"/>
  <c r="GK72" i="1"/>
  <c r="GL72" i="1"/>
  <c r="GM72" i="1"/>
  <c r="GN72" i="1"/>
  <c r="GO72" i="1"/>
  <c r="GP72" i="1"/>
  <c r="GQ72" i="1"/>
  <c r="GR72" i="1"/>
  <c r="GS72" i="1"/>
  <c r="GT72" i="1"/>
  <c r="GU72" i="1"/>
  <c r="GV72" i="1"/>
  <c r="GW72" i="1"/>
  <c r="GX72" i="1"/>
  <c r="GY72" i="1"/>
  <c r="GZ72" i="1"/>
  <c r="HA72" i="1"/>
  <c r="HB72" i="1"/>
  <c r="HC72" i="1"/>
  <c r="HD72" i="1"/>
  <c r="HE72" i="1"/>
  <c r="HF72" i="1"/>
  <c r="HG72" i="1"/>
  <c r="HH72" i="1"/>
  <c r="HI72" i="1"/>
  <c r="HJ72" i="1"/>
  <c r="HK72" i="1"/>
  <c r="HL72" i="1"/>
  <c r="HM72" i="1"/>
  <c r="HN72" i="1"/>
  <c r="HO72" i="1"/>
  <c r="HP72" i="1"/>
  <c r="HQ72" i="1"/>
  <c r="HR72" i="1"/>
  <c r="HS72" i="1"/>
  <c r="HT72" i="1"/>
  <c r="HU72" i="1"/>
  <c r="HV72" i="1"/>
  <c r="HW72" i="1"/>
  <c r="HX72" i="1"/>
  <c r="HY72" i="1"/>
  <c r="HZ72" i="1"/>
  <c r="IA72" i="1"/>
  <c r="IB72" i="1"/>
  <c r="IC72" i="1"/>
  <c r="ID72" i="1"/>
  <c r="IE72" i="1"/>
  <c r="IF72" i="1"/>
  <c r="IG72" i="1"/>
  <c r="IH72" i="1"/>
  <c r="II72" i="1"/>
  <c r="IJ72" i="1"/>
  <c r="IK72" i="1"/>
  <c r="IL72" i="1"/>
  <c r="IM72" i="1"/>
  <c r="IN72" i="1"/>
  <c r="IO72" i="1"/>
  <c r="IP72" i="1"/>
  <c r="IQ72" i="1"/>
  <c r="IR72" i="1"/>
  <c r="IS72" i="1"/>
  <c r="IT72" i="1"/>
  <c r="IU72" i="1"/>
  <c r="IV72" i="1"/>
  <c r="IW72" i="1"/>
  <c r="IX72" i="1"/>
  <c r="IY72" i="1"/>
  <c r="IZ72" i="1"/>
  <c r="JA72" i="1"/>
  <c r="JB72" i="1"/>
  <c r="JC72" i="1"/>
  <c r="JD72" i="1"/>
  <c r="JE72" i="1"/>
  <c r="JF72" i="1"/>
  <c r="JG72" i="1"/>
  <c r="JH72" i="1"/>
  <c r="JI72" i="1"/>
  <c r="JJ72" i="1"/>
  <c r="JK72" i="1"/>
  <c r="JL72" i="1"/>
  <c r="JM72" i="1"/>
  <c r="JN72" i="1"/>
  <c r="JO72" i="1"/>
  <c r="JP72" i="1"/>
  <c r="JQ72" i="1"/>
  <c r="JR72" i="1"/>
  <c r="JS72" i="1"/>
  <c r="JT72" i="1"/>
  <c r="JU72" i="1"/>
  <c r="JV72" i="1"/>
  <c r="JW72" i="1"/>
  <c r="JX72" i="1"/>
  <c r="JY72" i="1"/>
  <c r="JZ72" i="1"/>
  <c r="KA72" i="1"/>
  <c r="KB72" i="1"/>
  <c r="KC72" i="1"/>
  <c r="KD72" i="1"/>
  <c r="KE72" i="1"/>
  <c r="KF72" i="1"/>
  <c r="KG72" i="1"/>
  <c r="KH72" i="1"/>
  <c r="KI72" i="1"/>
  <c r="KJ72" i="1"/>
  <c r="KK72" i="1"/>
  <c r="KL72" i="1"/>
  <c r="KM72" i="1"/>
  <c r="KN72" i="1"/>
  <c r="KO72" i="1"/>
  <c r="KP72" i="1"/>
  <c r="KQ72" i="1"/>
  <c r="KR72" i="1"/>
  <c r="KS72" i="1"/>
  <c r="KT72" i="1"/>
  <c r="KU72" i="1"/>
  <c r="KV72" i="1"/>
  <c r="KW72" i="1"/>
  <c r="KX72" i="1"/>
  <c r="KY72" i="1"/>
  <c r="KZ72" i="1"/>
  <c r="LA72" i="1"/>
  <c r="LB72" i="1"/>
  <c r="LC72" i="1"/>
  <c r="LD72" i="1"/>
  <c r="LE72" i="1"/>
  <c r="LF72" i="1"/>
  <c r="LG72" i="1"/>
  <c r="LH72" i="1"/>
  <c r="LI72" i="1"/>
  <c r="LJ72" i="1"/>
  <c r="LK72" i="1"/>
  <c r="LL72" i="1"/>
  <c r="LM72" i="1"/>
  <c r="LN72" i="1"/>
  <c r="LO72" i="1"/>
  <c r="LP72" i="1"/>
  <c r="LQ72" i="1"/>
  <c r="LR72" i="1"/>
  <c r="LS72" i="1"/>
  <c r="LT72" i="1"/>
  <c r="LU72" i="1"/>
  <c r="LV72" i="1"/>
  <c r="LW72" i="1"/>
  <c r="LX72" i="1"/>
  <c r="LY72" i="1"/>
  <c r="LZ72" i="1"/>
  <c r="MA72" i="1"/>
  <c r="MB72" i="1"/>
  <c r="MC72" i="1"/>
  <c r="MD72" i="1"/>
  <c r="ME72" i="1"/>
  <c r="MF72" i="1"/>
  <c r="MG72" i="1"/>
  <c r="MH72" i="1"/>
  <c r="MI72" i="1"/>
  <c r="MJ72" i="1"/>
  <c r="MK72" i="1"/>
  <c r="ML72" i="1"/>
  <c r="MM72" i="1"/>
  <c r="MN72" i="1"/>
  <c r="MO72" i="1"/>
  <c r="MP72" i="1"/>
  <c r="MQ72" i="1"/>
  <c r="MR72" i="1"/>
  <c r="MS72" i="1"/>
  <c r="MT72" i="1"/>
  <c r="MU72" i="1"/>
  <c r="MV72" i="1"/>
  <c r="MW72" i="1"/>
  <c r="MX72" i="1"/>
  <c r="MY72" i="1"/>
  <c r="MZ72" i="1"/>
  <c r="NA72" i="1"/>
  <c r="NB72" i="1"/>
  <c r="NC72" i="1"/>
  <c r="ND72" i="1"/>
  <c r="NE72" i="1"/>
  <c r="NF72" i="1"/>
  <c r="NG72" i="1"/>
  <c r="NH72" i="1"/>
  <c r="NI72" i="1"/>
  <c r="NJ72" i="1"/>
  <c r="NK72" i="1"/>
  <c r="NL72" i="1"/>
  <c r="NM72" i="1"/>
  <c r="NN72" i="1"/>
  <c r="NO72" i="1"/>
  <c r="NP72" i="1"/>
  <c r="NQ72" i="1"/>
  <c r="NR72" i="1"/>
  <c r="NS72" i="1"/>
  <c r="NT72" i="1"/>
  <c r="NU72" i="1"/>
  <c r="NV72" i="1"/>
  <c r="NW72" i="1"/>
  <c r="NX72" i="1"/>
  <c r="NY72" i="1"/>
  <c r="NZ72" i="1"/>
  <c r="OA72" i="1"/>
  <c r="OB72" i="1"/>
  <c r="OC72" i="1"/>
  <c r="OD72" i="1"/>
  <c r="OE72" i="1"/>
  <c r="OF72" i="1"/>
  <c r="OG72" i="1"/>
  <c r="OH72" i="1"/>
  <c r="OI72" i="1"/>
  <c r="OJ72" i="1"/>
  <c r="OK72" i="1"/>
  <c r="OL72" i="1"/>
  <c r="OM72" i="1"/>
  <c r="ON72" i="1"/>
  <c r="OO72" i="1"/>
  <c r="OP72" i="1"/>
  <c r="OQ72" i="1"/>
  <c r="OR72" i="1"/>
  <c r="OS72" i="1"/>
  <c r="OT72" i="1"/>
  <c r="OU72" i="1"/>
  <c r="OV72" i="1"/>
  <c r="OW72" i="1"/>
  <c r="OX72" i="1"/>
  <c r="OY72" i="1"/>
  <c r="OZ72" i="1"/>
  <c r="PA72" i="1"/>
  <c r="PB72" i="1"/>
  <c r="PC72" i="1"/>
  <c r="PD72" i="1"/>
  <c r="PE72" i="1"/>
  <c r="PF72" i="1"/>
  <c r="PG72" i="1"/>
  <c r="PH72" i="1"/>
  <c r="PI72" i="1"/>
  <c r="PJ72" i="1"/>
  <c r="PK72" i="1"/>
  <c r="PL72" i="1"/>
  <c r="PM72" i="1"/>
  <c r="PN72" i="1"/>
  <c r="PO72" i="1"/>
  <c r="PP72" i="1"/>
  <c r="PQ72" i="1"/>
  <c r="PR72" i="1"/>
  <c r="PS72" i="1"/>
  <c r="PT72" i="1"/>
  <c r="PU72" i="1"/>
  <c r="PV72" i="1"/>
  <c r="PW72" i="1"/>
  <c r="PX72" i="1"/>
  <c r="PY72" i="1"/>
  <c r="PZ72" i="1"/>
  <c r="QA72" i="1"/>
  <c r="QB72" i="1"/>
  <c r="QC72" i="1"/>
  <c r="QD72" i="1"/>
  <c r="QE72" i="1"/>
  <c r="QF72" i="1"/>
  <c r="QG72" i="1"/>
  <c r="QH72" i="1"/>
  <c r="QI72" i="1"/>
  <c r="QJ72" i="1"/>
  <c r="QK72" i="1"/>
  <c r="QL72" i="1"/>
  <c r="QM72" i="1"/>
  <c r="QN72" i="1"/>
  <c r="QO72" i="1"/>
  <c r="QP72" i="1"/>
  <c r="QQ72" i="1"/>
  <c r="QR72" i="1"/>
  <c r="QS72" i="1"/>
  <c r="QT72" i="1"/>
  <c r="QU72" i="1"/>
  <c r="QV72" i="1"/>
  <c r="QW72" i="1"/>
  <c r="QX72" i="1"/>
  <c r="QY72" i="1"/>
  <c r="QZ72" i="1"/>
  <c r="RA72" i="1"/>
  <c r="RB72" i="1"/>
  <c r="RC72" i="1"/>
  <c r="RD72" i="1"/>
  <c r="RE72" i="1"/>
  <c r="RF72" i="1"/>
  <c r="RG72" i="1"/>
  <c r="RH72" i="1"/>
  <c r="RI72" i="1"/>
  <c r="RJ72" i="1"/>
  <c r="RK72" i="1"/>
  <c r="RL72" i="1"/>
  <c r="RM72" i="1"/>
  <c r="RN72" i="1"/>
  <c r="RO72" i="1"/>
  <c r="RP72" i="1"/>
  <c r="RQ72" i="1"/>
  <c r="RR72" i="1"/>
  <c r="RS72" i="1"/>
  <c r="RT72" i="1"/>
  <c r="RU72" i="1"/>
  <c r="RV72" i="1"/>
  <c r="RW72" i="1"/>
  <c r="RX72" i="1"/>
  <c r="RY72" i="1"/>
  <c r="RZ72" i="1"/>
  <c r="SA72" i="1"/>
  <c r="SB72" i="1"/>
  <c r="SC72" i="1"/>
  <c r="SD72" i="1"/>
  <c r="SE72" i="1"/>
  <c r="SF72" i="1"/>
  <c r="SG72" i="1"/>
  <c r="SH72" i="1"/>
  <c r="SI72" i="1"/>
  <c r="SJ72" i="1"/>
  <c r="SK72" i="1"/>
  <c r="SL72" i="1"/>
  <c r="SM72" i="1"/>
  <c r="SN72" i="1"/>
  <c r="SO72" i="1"/>
  <c r="SP72" i="1"/>
  <c r="SQ72" i="1"/>
  <c r="SR72" i="1"/>
  <c r="SS72" i="1"/>
  <c r="ST72" i="1"/>
  <c r="SU72" i="1"/>
  <c r="SV72" i="1"/>
  <c r="SW72" i="1"/>
  <c r="SX72" i="1"/>
  <c r="SY72" i="1"/>
  <c r="SZ72" i="1"/>
  <c r="TA72" i="1"/>
  <c r="TB72" i="1"/>
  <c r="TC72" i="1"/>
  <c r="TD72" i="1"/>
  <c r="TE72" i="1"/>
  <c r="TF72" i="1"/>
  <c r="TG72" i="1"/>
  <c r="TH72" i="1"/>
  <c r="TI72" i="1"/>
  <c r="TJ72" i="1"/>
  <c r="TK72" i="1"/>
  <c r="TL72" i="1"/>
  <c r="TM72" i="1"/>
  <c r="TN72" i="1"/>
  <c r="TO72" i="1"/>
  <c r="TP72" i="1"/>
  <c r="TQ72" i="1"/>
  <c r="TR72" i="1"/>
  <c r="TS72" i="1"/>
  <c r="TT72" i="1"/>
  <c r="TU72" i="1"/>
  <c r="TV72" i="1"/>
  <c r="TW72" i="1"/>
  <c r="TX72" i="1"/>
  <c r="TY72" i="1"/>
  <c r="TZ72" i="1"/>
  <c r="UA72" i="1"/>
  <c r="UB72" i="1"/>
  <c r="UC72" i="1"/>
  <c r="UD72" i="1"/>
  <c r="UE72" i="1"/>
  <c r="UF72" i="1"/>
  <c r="UG72" i="1"/>
  <c r="UH72" i="1"/>
  <c r="UI72" i="1"/>
  <c r="UJ72" i="1"/>
  <c r="UK72" i="1"/>
  <c r="UL72" i="1"/>
  <c r="UM72" i="1"/>
  <c r="UN72" i="1"/>
  <c r="UO72" i="1"/>
  <c r="UP72" i="1"/>
  <c r="UQ72" i="1"/>
  <c r="UR72" i="1"/>
  <c r="US72" i="1"/>
  <c r="UT72" i="1"/>
  <c r="UU72" i="1"/>
  <c r="UV72" i="1"/>
  <c r="UW72" i="1"/>
  <c r="UX72" i="1"/>
  <c r="UY72" i="1"/>
  <c r="UZ72" i="1"/>
  <c r="VA72" i="1"/>
  <c r="VB72" i="1"/>
  <c r="VC72" i="1"/>
  <c r="VD72" i="1"/>
  <c r="VE72" i="1"/>
  <c r="VF72" i="1"/>
  <c r="VG72" i="1"/>
  <c r="VH72" i="1"/>
  <c r="VI72" i="1"/>
  <c r="VJ72" i="1"/>
  <c r="VK72" i="1"/>
  <c r="VL72" i="1"/>
  <c r="VM72" i="1"/>
  <c r="VN72" i="1"/>
  <c r="VO72" i="1"/>
  <c r="VP72" i="1"/>
  <c r="VQ72" i="1"/>
  <c r="VR72" i="1"/>
  <c r="VS72" i="1"/>
  <c r="VT72" i="1"/>
  <c r="VU72" i="1"/>
  <c r="VV72" i="1"/>
  <c r="VW72" i="1"/>
  <c r="VX72" i="1"/>
  <c r="VY72" i="1"/>
  <c r="VZ72" i="1"/>
  <c r="WA72" i="1"/>
  <c r="WB72" i="1"/>
  <c r="WC72" i="1"/>
  <c r="WD72" i="1"/>
  <c r="WE72" i="1"/>
  <c r="WF72" i="1"/>
  <c r="WG72" i="1"/>
  <c r="WH72" i="1"/>
  <c r="WI72" i="1"/>
  <c r="WJ72" i="1"/>
  <c r="WK72" i="1"/>
  <c r="WL72" i="1"/>
  <c r="WM72" i="1"/>
  <c r="WN72" i="1"/>
  <c r="WO72" i="1"/>
  <c r="WP72" i="1"/>
  <c r="WQ72" i="1"/>
  <c r="WR72" i="1"/>
  <c r="WS72" i="1"/>
  <c r="WT72" i="1"/>
  <c r="WU72" i="1"/>
  <c r="WV72" i="1"/>
  <c r="WW72" i="1"/>
  <c r="WX72" i="1"/>
  <c r="WY72" i="1"/>
  <c r="WZ72" i="1"/>
  <c r="XA72" i="1"/>
  <c r="XB72" i="1"/>
  <c r="XC72" i="1"/>
  <c r="XD72" i="1"/>
  <c r="XE72" i="1"/>
  <c r="XF72" i="1"/>
  <c r="XG72" i="1"/>
  <c r="XH72" i="1"/>
  <c r="XI72" i="1"/>
  <c r="XJ72" i="1"/>
  <c r="XK72" i="1"/>
  <c r="XL72" i="1"/>
  <c r="XM72" i="1"/>
  <c r="XN72" i="1"/>
  <c r="XO72" i="1"/>
  <c r="XP72" i="1"/>
  <c r="XQ72" i="1"/>
  <c r="XR72" i="1"/>
  <c r="XS72" i="1"/>
  <c r="XT72" i="1"/>
  <c r="XU72" i="1"/>
  <c r="XV72" i="1"/>
  <c r="XW72" i="1"/>
  <c r="XX72" i="1"/>
  <c r="XY72" i="1"/>
  <c r="XZ72" i="1"/>
  <c r="YA72" i="1"/>
  <c r="YB72" i="1"/>
  <c r="YC72" i="1"/>
  <c r="YD72" i="1"/>
  <c r="YE72" i="1"/>
  <c r="YF72" i="1"/>
  <c r="YG72" i="1"/>
  <c r="YH72" i="1"/>
  <c r="YI72" i="1"/>
  <c r="YJ72" i="1"/>
  <c r="YK72" i="1"/>
  <c r="YL72" i="1"/>
  <c r="YM72" i="1"/>
  <c r="YN72" i="1"/>
  <c r="YO72" i="1"/>
  <c r="YP72" i="1"/>
  <c r="YQ72" i="1"/>
  <c r="YR72" i="1"/>
  <c r="YS72" i="1"/>
  <c r="YT72" i="1"/>
  <c r="YU72" i="1"/>
  <c r="YV72" i="1"/>
  <c r="YW72" i="1"/>
  <c r="YX72" i="1"/>
  <c r="YY72" i="1"/>
  <c r="YZ72" i="1"/>
  <c r="ZA72" i="1"/>
  <c r="ZB72" i="1"/>
  <c r="ZC72" i="1"/>
  <c r="ZD72" i="1"/>
  <c r="ZE72" i="1"/>
  <c r="ZF72" i="1"/>
  <c r="ZG72" i="1"/>
  <c r="ZH72" i="1"/>
  <c r="ZI72" i="1"/>
  <c r="ZJ72" i="1"/>
  <c r="ZK72" i="1"/>
  <c r="ZL72" i="1"/>
  <c r="ZM72" i="1"/>
  <c r="ZN72" i="1"/>
  <c r="ZO72" i="1"/>
  <c r="ZP72" i="1"/>
  <c r="ZQ72" i="1"/>
  <c r="ZR72" i="1"/>
  <c r="ZS72" i="1"/>
  <c r="ZT72" i="1"/>
  <c r="ZU72" i="1"/>
  <c r="ZV72" i="1"/>
  <c r="ZW72" i="1"/>
  <c r="ZX72" i="1"/>
  <c r="ZY72" i="1"/>
  <c r="ZZ72" i="1"/>
  <c r="AAA72" i="1"/>
  <c r="AAB72" i="1"/>
  <c r="AAC72" i="1"/>
  <c r="AAD72" i="1"/>
  <c r="AAE72" i="1"/>
  <c r="AAF72" i="1"/>
  <c r="AAG72" i="1"/>
  <c r="AAH72" i="1"/>
  <c r="AAI72" i="1"/>
  <c r="AAJ72" i="1"/>
  <c r="AAK72" i="1"/>
  <c r="AAL72" i="1"/>
  <c r="AAM72" i="1"/>
  <c r="AAN72" i="1"/>
  <c r="AAO72" i="1"/>
  <c r="AAP72" i="1"/>
  <c r="AAQ72" i="1"/>
  <c r="AAR72" i="1"/>
  <c r="AAS72" i="1"/>
  <c r="AAT72" i="1"/>
  <c r="AAU72" i="1"/>
  <c r="AAV72" i="1"/>
  <c r="AAW72" i="1"/>
  <c r="AAX72" i="1"/>
  <c r="AAY72" i="1"/>
  <c r="AAZ72" i="1"/>
  <c r="ABA72" i="1"/>
  <c r="ABB72" i="1"/>
  <c r="ABC72" i="1"/>
  <c r="ABD72" i="1"/>
  <c r="ABE72" i="1"/>
  <c r="ABF72" i="1"/>
  <c r="ABG72" i="1"/>
  <c r="ABH72" i="1"/>
  <c r="ABI72" i="1"/>
  <c r="ABJ72" i="1"/>
  <c r="ABK72" i="1"/>
  <c r="ABL72" i="1"/>
  <c r="ABM72" i="1"/>
  <c r="ABN72" i="1"/>
  <c r="ABO72" i="1"/>
  <c r="ABP72" i="1"/>
  <c r="ABQ72" i="1"/>
  <c r="ABR72" i="1"/>
  <c r="ABS72" i="1"/>
  <c r="ABT72" i="1"/>
  <c r="ABU72" i="1"/>
  <c r="ABV72" i="1"/>
  <c r="ABW72" i="1"/>
  <c r="ABX72" i="1"/>
  <c r="ABY72" i="1"/>
  <c r="ABZ72" i="1"/>
  <c r="ACA72" i="1"/>
  <c r="ACB72" i="1"/>
  <c r="ACC72" i="1"/>
  <c r="ACD72" i="1"/>
  <c r="ACE72" i="1"/>
  <c r="ACF72" i="1"/>
  <c r="ACG72" i="1"/>
  <c r="ACH72" i="1"/>
  <c r="ACI72" i="1"/>
  <c r="ACJ72" i="1"/>
  <c r="ACK72" i="1"/>
  <c r="ACL72" i="1"/>
  <c r="ACM72" i="1"/>
  <c r="ACN72" i="1"/>
  <c r="ACO72" i="1"/>
  <c r="ACP72" i="1"/>
  <c r="ACQ72" i="1"/>
  <c r="ACR72" i="1"/>
  <c r="ACS72" i="1"/>
  <c r="ACT72" i="1"/>
  <c r="ACU72" i="1"/>
  <c r="ACV72" i="1"/>
  <c r="ACW72" i="1"/>
  <c r="ACX72" i="1"/>
  <c r="ACY72" i="1"/>
  <c r="ACZ72" i="1"/>
  <c r="ADA72" i="1"/>
  <c r="ADB72" i="1"/>
  <c r="ADC72" i="1"/>
  <c r="ADD72" i="1"/>
  <c r="ADE72" i="1"/>
  <c r="ADF72" i="1"/>
  <c r="ADG72" i="1"/>
  <c r="ADH72" i="1"/>
  <c r="ADI72" i="1"/>
  <c r="ADJ72" i="1"/>
  <c r="ADK72" i="1"/>
  <c r="ADL72" i="1"/>
  <c r="ADM72" i="1"/>
  <c r="ADN72" i="1"/>
  <c r="ADO72" i="1"/>
  <c r="ADP72" i="1"/>
  <c r="ADQ72" i="1"/>
  <c r="ADR72" i="1"/>
  <c r="ADS72" i="1"/>
  <c r="ADT72" i="1"/>
  <c r="ADU72" i="1"/>
  <c r="ADV72" i="1"/>
  <c r="ADW72" i="1"/>
  <c r="ADX72" i="1"/>
  <c r="ADY72" i="1"/>
  <c r="ADZ72" i="1"/>
  <c r="AEA72" i="1"/>
  <c r="AEB72" i="1"/>
  <c r="AEC72" i="1"/>
  <c r="AED72" i="1"/>
  <c r="AEE72" i="1"/>
  <c r="AEF72" i="1"/>
  <c r="AEG72" i="1"/>
  <c r="AEH72" i="1"/>
  <c r="AEI72" i="1"/>
  <c r="AEJ72" i="1"/>
  <c r="AEK72" i="1"/>
  <c r="AEL72" i="1"/>
  <c r="AEM72" i="1"/>
  <c r="AEN72" i="1"/>
  <c r="AEO72" i="1"/>
  <c r="AEP72" i="1"/>
  <c r="AEQ72" i="1"/>
  <c r="AER72" i="1"/>
  <c r="AES72" i="1"/>
  <c r="AET72" i="1"/>
  <c r="AEU72" i="1"/>
  <c r="AEV72" i="1"/>
  <c r="AEW72" i="1"/>
  <c r="AEX72" i="1"/>
  <c r="AEY72" i="1"/>
  <c r="AEZ72" i="1"/>
  <c r="AFA72" i="1"/>
  <c r="AFB72" i="1"/>
  <c r="AFC72" i="1"/>
  <c r="AFD72" i="1"/>
  <c r="AFE72" i="1"/>
  <c r="AFF72" i="1"/>
  <c r="AFG72" i="1"/>
  <c r="AFH72" i="1"/>
  <c r="AFI72" i="1"/>
  <c r="AFJ72" i="1"/>
  <c r="AFK72" i="1"/>
  <c r="AFL72" i="1"/>
  <c r="AFM72" i="1"/>
  <c r="AFN72" i="1"/>
  <c r="AFO72" i="1"/>
  <c r="AFP72" i="1"/>
  <c r="AFQ72" i="1"/>
  <c r="AFR72" i="1"/>
  <c r="AFS72" i="1"/>
  <c r="AFT72" i="1"/>
  <c r="AFU72" i="1"/>
  <c r="AFV72" i="1"/>
  <c r="AFW72" i="1"/>
  <c r="AFX72" i="1"/>
  <c r="AFY72" i="1"/>
  <c r="AFZ72" i="1"/>
  <c r="AGA72" i="1"/>
  <c r="AGB72" i="1"/>
  <c r="AGC72" i="1"/>
  <c r="AGD72" i="1"/>
  <c r="AGE72" i="1"/>
  <c r="AGF72" i="1"/>
  <c r="AGG72" i="1"/>
  <c r="AGH72" i="1"/>
  <c r="AGI72" i="1"/>
  <c r="AGJ72" i="1"/>
  <c r="AGK72" i="1"/>
  <c r="AGL72" i="1"/>
  <c r="AGM72" i="1"/>
  <c r="AGN72" i="1"/>
  <c r="AGO72" i="1"/>
  <c r="AGP72" i="1"/>
  <c r="AGQ72" i="1"/>
  <c r="AGR72" i="1"/>
  <c r="AGS72" i="1"/>
  <c r="AGT72" i="1"/>
  <c r="AGU72" i="1"/>
  <c r="AGV72" i="1"/>
  <c r="AGW72" i="1"/>
  <c r="AGX72" i="1"/>
  <c r="AGY72" i="1"/>
  <c r="AGZ72" i="1"/>
  <c r="AHA72" i="1"/>
  <c r="AHB72" i="1"/>
  <c r="AHC72" i="1"/>
  <c r="AHD72" i="1"/>
  <c r="AHE72" i="1"/>
  <c r="AHF72" i="1"/>
  <c r="AHG72" i="1"/>
  <c r="AHH72" i="1"/>
  <c r="AHI72" i="1"/>
  <c r="AHJ72" i="1"/>
  <c r="AHK72" i="1"/>
  <c r="AHL72" i="1"/>
  <c r="AHM72" i="1"/>
  <c r="AHN72" i="1"/>
  <c r="AHO72" i="1"/>
  <c r="AHP72" i="1"/>
  <c r="AHQ72" i="1"/>
  <c r="AHR72" i="1"/>
  <c r="AHS72" i="1"/>
  <c r="AHT72" i="1"/>
  <c r="AHU72" i="1"/>
  <c r="AHV72" i="1"/>
  <c r="AHW72" i="1"/>
  <c r="AHX72" i="1"/>
  <c r="AHY72" i="1"/>
  <c r="AHZ72" i="1"/>
  <c r="AIA72" i="1"/>
  <c r="AIB72" i="1"/>
  <c r="AIC72" i="1"/>
  <c r="AID72" i="1"/>
  <c r="AIE72" i="1"/>
  <c r="AIF72" i="1"/>
  <c r="AIG72" i="1"/>
  <c r="AIH72" i="1"/>
  <c r="AII72" i="1"/>
  <c r="AIJ72" i="1"/>
  <c r="AIK72" i="1"/>
  <c r="AIL72" i="1"/>
  <c r="AIM72" i="1"/>
  <c r="AIN72" i="1"/>
  <c r="AIO72" i="1"/>
  <c r="AIP72" i="1"/>
  <c r="AIQ72" i="1"/>
  <c r="AIR72" i="1"/>
  <c r="AIS72" i="1"/>
  <c r="AIT72" i="1"/>
  <c r="AIU72" i="1"/>
  <c r="AIV72" i="1"/>
  <c r="AIW72" i="1"/>
  <c r="AIX72" i="1"/>
  <c r="AIY72" i="1"/>
  <c r="AIZ72" i="1"/>
  <c r="AJA72" i="1"/>
  <c r="AJB72" i="1"/>
  <c r="AJC72" i="1"/>
  <c r="AJD72" i="1"/>
  <c r="AJE72" i="1"/>
  <c r="AJF72" i="1"/>
  <c r="AJG72" i="1"/>
  <c r="AJH72" i="1"/>
  <c r="AJI72" i="1"/>
  <c r="AJJ72" i="1"/>
  <c r="AJK72" i="1"/>
  <c r="AJL72" i="1"/>
  <c r="AJM72" i="1"/>
  <c r="AJN72" i="1"/>
  <c r="AJO72" i="1"/>
  <c r="AJP72" i="1"/>
  <c r="AJQ72" i="1"/>
  <c r="AJR72" i="1"/>
  <c r="AJS72" i="1"/>
  <c r="AJT72" i="1"/>
  <c r="AJU72" i="1"/>
  <c r="AJV72" i="1"/>
  <c r="AJW72" i="1"/>
  <c r="AJX72" i="1"/>
  <c r="AJY72" i="1"/>
  <c r="AJZ72" i="1"/>
  <c r="AKA72" i="1"/>
  <c r="AKB72" i="1"/>
  <c r="AKC72" i="1"/>
  <c r="AKD72" i="1"/>
  <c r="AKE72" i="1"/>
  <c r="AKF72" i="1"/>
  <c r="AKG72" i="1"/>
  <c r="AKH72" i="1"/>
  <c r="AKI72" i="1"/>
  <c r="AKJ72" i="1"/>
  <c r="AKK72" i="1"/>
  <c r="AKL72" i="1"/>
  <c r="AKM72" i="1"/>
  <c r="AKN72" i="1"/>
  <c r="AKO72" i="1"/>
  <c r="AKP72" i="1"/>
  <c r="AKQ72" i="1"/>
  <c r="AKR72" i="1"/>
  <c r="AKS72" i="1"/>
  <c r="AKT72" i="1"/>
  <c r="AKU72" i="1"/>
  <c r="AKV72" i="1"/>
  <c r="AKW72" i="1"/>
  <c r="AKX72" i="1"/>
  <c r="AKY72" i="1"/>
  <c r="AKZ72" i="1"/>
  <c r="ALA72" i="1"/>
  <c r="ALB72" i="1"/>
  <c r="ALC72" i="1"/>
  <c r="ALD72" i="1"/>
  <c r="ALE72" i="1"/>
  <c r="ALF72" i="1"/>
  <c r="ALG72" i="1"/>
  <c r="ALH72" i="1"/>
  <c r="ALI72" i="1"/>
  <c r="ALJ72" i="1"/>
  <c r="ALK72" i="1"/>
  <c r="ALL72" i="1"/>
  <c r="ALM72" i="1"/>
  <c r="ALN72" i="1"/>
  <c r="ALO72" i="1"/>
  <c r="ALP72" i="1"/>
  <c r="ALQ72" i="1"/>
  <c r="ALR72" i="1"/>
  <c r="ALS72" i="1"/>
  <c r="ALT72" i="1"/>
  <c r="ALU72" i="1"/>
  <c r="ALV72" i="1"/>
  <c r="ALW72" i="1"/>
  <c r="ALX72" i="1"/>
  <c r="ALY72" i="1"/>
  <c r="ALZ72" i="1"/>
  <c r="AMA72" i="1"/>
  <c r="AMB72" i="1"/>
  <c r="AMC72" i="1"/>
  <c r="AMD72" i="1"/>
  <c r="AME72" i="1"/>
  <c r="AMF72" i="1"/>
  <c r="AMG72" i="1"/>
  <c r="AMH72" i="1"/>
  <c r="AMI72" i="1"/>
  <c r="AMJ72" i="1"/>
  <c r="AMK72" i="1"/>
  <c r="AML72" i="1"/>
  <c r="AMM72" i="1"/>
  <c r="AMN72" i="1"/>
  <c r="AMO72" i="1"/>
  <c r="AMP72" i="1"/>
  <c r="AMQ72" i="1"/>
  <c r="AMR72" i="1"/>
  <c r="AMS72" i="1"/>
  <c r="AMT72" i="1"/>
  <c r="AMU72" i="1"/>
  <c r="AMV72" i="1"/>
  <c r="AMW72" i="1"/>
  <c r="AMX72" i="1"/>
  <c r="AMY72" i="1"/>
  <c r="AMZ72" i="1"/>
  <c r="ANA72" i="1"/>
  <c r="ANB72" i="1"/>
  <c r="ANC72" i="1"/>
  <c r="AND72" i="1"/>
  <c r="ANE72" i="1"/>
  <c r="ANF72" i="1"/>
  <c r="ANG72" i="1"/>
  <c r="ANH72" i="1"/>
  <c r="ANI72" i="1"/>
  <c r="ANJ72" i="1"/>
  <c r="ANK72" i="1"/>
  <c r="ANL72" i="1"/>
  <c r="ANM72" i="1"/>
  <c r="ANN72" i="1"/>
  <c r="ANO72" i="1"/>
  <c r="ANP72" i="1"/>
  <c r="ANQ72" i="1"/>
  <c r="ANR72" i="1"/>
  <c r="ANS72" i="1"/>
  <c r="ANT72" i="1"/>
  <c r="ANU72" i="1"/>
  <c r="ANV72" i="1"/>
  <c r="ANW72" i="1"/>
  <c r="ANX72" i="1"/>
  <c r="ANY72" i="1"/>
  <c r="ANZ72" i="1"/>
  <c r="AOA72" i="1"/>
  <c r="AOB72" i="1"/>
  <c r="AOC72" i="1"/>
  <c r="AOD72" i="1"/>
  <c r="AOE72" i="1"/>
  <c r="AOF72" i="1"/>
  <c r="AOG72" i="1"/>
  <c r="AOH72" i="1"/>
  <c r="AOI72" i="1"/>
  <c r="AOJ72" i="1"/>
  <c r="AOK72" i="1"/>
  <c r="AOL72" i="1"/>
  <c r="AOM72" i="1"/>
  <c r="AON72" i="1"/>
  <c r="AOO72" i="1"/>
  <c r="AOP72" i="1"/>
  <c r="AOQ72" i="1"/>
  <c r="AOR72" i="1"/>
  <c r="AOS72" i="1"/>
  <c r="AOT72" i="1"/>
  <c r="AOU72" i="1"/>
  <c r="AOV72" i="1"/>
  <c r="AOW72" i="1"/>
  <c r="AOX72" i="1"/>
  <c r="AOY72" i="1"/>
  <c r="AOZ72" i="1"/>
  <c r="APA72" i="1"/>
  <c r="APB72" i="1"/>
  <c r="APC72" i="1"/>
  <c r="APD72" i="1"/>
  <c r="APE72" i="1"/>
  <c r="APF72" i="1"/>
  <c r="APG72" i="1"/>
  <c r="APH72" i="1"/>
  <c r="API72" i="1"/>
  <c r="APJ72" i="1"/>
  <c r="APK72" i="1"/>
  <c r="APL72" i="1"/>
  <c r="APM72" i="1"/>
  <c r="APN72" i="1"/>
  <c r="APO72" i="1"/>
  <c r="APP72" i="1"/>
  <c r="APQ72" i="1"/>
  <c r="APR72" i="1"/>
  <c r="APS72" i="1"/>
  <c r="APT72" i="1"/>
  <c r="APU72" i="1"/>
  <c r="APV72" i="1"/>
  <c r="APW72" i="1"/>
  <c r="APX72" i="1"/>
  <c r="APY72" i="1"/>
  <c r="APZ72" i="1"/>
  <c r="AQA72" i="1"/>
  <c r="AQB72" i="1"/>
  <c r="AQC72" i="1"/>
  <c r="AQD72" i="1"/>
  <c r="AQE72" i="1"/>
  <c r="AQF72" i="1"/>
  <c r="AQG72" i="1"/>
  <c r="AQH72" i="1"/>
  <c r="AQI72" i="1"/>
  <c r="AQJ72" i="1"/>
  <c r="AQK72" i="1"/>
  <c r="AQL72" i="1"/>
  <c r="AQM72" i="1"/>
  <c r="AQN72" i="1"/>
  <c r="AQO72" i="1"/>
  <c r="AQP72" i="1"/>
  <c r="AQQ72" i="1"/>
  <c r="AQR72" i="1"/>
  <c r="AQS72" i="1"/>
  <c r="AQT72" i="1"/>
  <c r="AQU72" i="1"/>
  <c r="AQV72" i="1"/>
  <c r="AQW72" i="1"/>
  <c r="AQX72" i="1"/>
  <c r="AQY72" i="1"/>
  <c r="AQZ72" i="1"/>
  <c r="ARA72" i="1"/>
  <c r="ARB72" i="1"/>
  <c r="ARC72" i="1"/>
  <c r="ARD72" i="1"/>
  <c r="ARE72" i="1"/>
  <c r="ARF72" i="1"/>
  <c r="ARG72" i="1"/>
  <c r="ARH72" i="1"/>
  <c r="ARI72" i="1"/>
  <c r="ARJ72" i="1"/>
  <c r="ARK72" i="1"/>
  <c r="ARL72" i="1"/>
  <c r="ARM72" i="1"/>
  <c r="ARN72" i="1"/>
  <c r="ARO72" i="1"/>
  <c r="ARP72" i="1"/>
  <c r="ARQ72" i="1"/>
  <c r="ARR72" i="1"/>
  <c r="ARS72" i="1"/>
  <c r="ART72" i="1"/>
  <c r="ARU72" i="1"/>
  <c r="ARV72" i="1"/>
  <c r="ARW72" i="1"/>
  <c r="ARX72" i="1"/>
  <c r="ARY72" i="1"/>
  <c r="ARZ72" i="1"/>
  <c r="ASA72" i="1"/>
  <c r="ASB72" i="1"/>
  <c r="ASC72" i="1"/>
  <c r="ASD72" i="1"/>
  <c r="ASE72" i="1"/>
  <c r="ASF72" i="1"/>
  <c r="ASG72" i="1"/>
  <c r="ASH72" i="1"/>
  <c r="ASI72" i="1"/>
  <c r="ASJ72" i="1"/>
  <c r="ASK72" i="1"/>
  <c r="ASL72" i="1"/>
  <c r="ASM72" i="1"/>
  <c r="ASN72" i="1"/>
  <c r="ASO72" i="1"/>
  <c r="ASP72" i="1"/>
  <c r="ASQ72" i="1"/>
  <c r="ASR72" i="1"/>
  <c r="E56" i="1"/>
  <c r="E57" i="1"/>
  <c r="E58" i="1"/>
  <c r="E59" i="1"/>
  <c r="E60" i="1"/>
  <c r="E61" i="1"/>
  <c r="E62" i="1"/>
  <c r="E63" i="1"/>
  <c r="E64" i="1"/>
  <c r="E72" i="1"/>
  <c r="E71" i="1"/>
  <c r="E46" i="1"/>
  <c r="E47" i="1"/>
  <c r="E48" i="1"/>
  <c r="E49" i="1"/>
  <c r="E50" i="1"/>
  <c r="E51" i="1"/>
  <c r="E52" i="1"/>
  <c r="E53" i="1"/>
  <c r="E54" i="1"/>
  <c r="E55" i="1"/>
  <c r="E70" i="1"/>
  <c r="E69" i="1"/>
  <c r="E36" i="1"/>
  <c r="E37" i="1"/>
  <c r="E38" i="1"/>
  <c r="E39" i="1"/>
  <c r="E40" i="1"/>
  <c r="E41" i="1"/>
  <c r="E42" i="1"/>
  <c r="E43" i="1"/>
  <c r="E44" i="1"/>
  <c r="E68" i="1"/>
  <c r="E67" i="1"/>
  <c r="D3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U45" i="1"/>
  <c r="DV45" i="1"/>
  <c r="DW45" i="1"/>
  <c r="DX45" i="1"/>
  <c r="DY45" i="1"/>
  <c r="DZ45" i="1"/>
  <c r="EA45" i="1"/>
  <c r="EB45" i="1"/>
  <c r="EC45" i="1"/>
  <c r="ED45" i="1"/>
  <c r="EE45" i="1"/>
  <c r="EF45" i="1"/>
  <c r="EG45" i="1"/>
  <c r="EH45" i="1"/>
  <c r="EI45" i="1"/>
  <c r="EJ45" i="1"/>
  <c r="EK45" i="1"/>
  <c r="EL45" i="1"/>
  <c r="EM45" i="1"/>
  <c r="EN45" i="1"/>
  <c r="EO45" i="1"/>
  <c r="EP45" i="1"/>
  <c r="EQ45" i="1"/>
  <c r="ER45" i="1"/>
  <c r="ES45" i="1"/>
  <c r="ET45" i="1"/>
  <c r="EU45" i="1"/>
  <c r="EV45" i="1"/>
  <c r="EW45" i="1"/>
  <c r="EX45" i="1"/>
  <c r="EY45" i="1"/>
  <c r="EZ45" i="1"/>
  <c r="FA45" i="1"/>
  <c r="FB45" i="1"/>
  <c r="FC45" i="1"/>
  <c r="FD45" i="1"/>
  <c r="FE45" i="1"/>
  <c r="FF45" i="1"/>
  <c r="FG45" i="1"/>
  <c r="FH45" i="1"/>
  <c r="FI45" i="1"/>
  <c r="FJ45" i="1"/>
  <c r="FK45" i="1"/>
  <c r="FL45" i="1"/>
  <c r="FM45" i="1"/>
  <c r="FN45" i="1"/>
  <c r="FO45" i="1"/>
  <c r="FP45" i="1"/>
  <c r="FQ45" i="1"/>
  <c r="FR45" i="1"/>
  <c r="FS45" i="1"/>
  <c r="FT45" i="1"/>
  <c r="FU45" i="1"/>
  <c r="FV45" i="1"/>
  <c r="FW45" i="1"/>
  <c r="FX45" i="1"/>
  <c r="FY45" i="1"/>
  <c r="FZ45" i="1"/>
  <c r="GA45" i="1"/>
  <c r="GB45" i="1"/>
  <c r="GC45" i="1"/>
  <c r="GD45" i="1"/>
  <c r="GE45" i="1"/>
  <c r="GF45" i="1"/>
  <c r="GG45" i="1"/>
  <c r="GH45" i="1"/>
  <c r="GI45" i="1"/>
  <c r="GJ45" i="1"/>
  <c r="GK45" i="1"/>
  <c r="GL45" i="1"/>
  <c r="GM45" i="1"/>
  <c r="GN45" i="1"/>
  <c r="GO45" i="1"/>
  <c r="GP45" i="1"/>
  <c r="GQ45" i="1"/>
  <c r="GR45" i="1"/>
  <c r="GS45" i="1"/>
  <c r="GT45" i="1"/>
  <c r="GU45" i="1"/>
  <c r="GV45" i="1"/>
  <c r="GW45" i="1"/>
  <c r="GX45" i="1"/>
  <c r="GY45" i="1"/>
  <c r="GZ45" i="1"/>
  <c r="HA45" i="1"/>
  <c r="HB45" i="1"/>
  <c r="HC45" i="1"/>
  <c r="HD45" i="1"/>
  <c r="HE45" i="1"/>
  <c r="HF45" i="1"/>
  <c r="HG45" i="1"/>
  <c r="HH45" i="1"/>
  <c r="HI45" i="1"/>
  <c r="HJ45" i="1"/>
  <c r="HK45" i="1"/>
  <c r="HL45" i="1"/>
  <c r="HM45" i="1"/>
  <c r="HN45" i="1"/>
  <c r="HO45" i="1"/>
  <c r="HP45" i="1"/>
  <c r="HQ45" i="1"/>
  <c r="HR45" i="1"/>
  <c r="HS45" i="1"/>
  <c r="HT45" i="1"/>
  <c r="HU45" i="1"/>
  <c r="HV45" i="1"/>
  <c r="HW45" i="1"/>
  <c r="HX45" i="1"/>
  <c r="HY45" i="1"/>
  <c r="HZ45" i="1"/>
  <c r="IA45" i="1"/>
  <c r="IB45" i="1"/>
  <c r="IC45" i="1"/>
  <c r="ID45" i="1"/>
  <c r="IE45" i="1"/>
  <c r="IF45" i="1"/>
  <c r="IG45" i="1"/>
  <c r="IH45" i="1"/>
  <c r="II45" i="1"/>
  <c r="IJ45" i="1"/>
  <c r="IK45" i="1"/>
  <c r="IL45" i="1"/>
  <c r="IM45" i="1"/>
  <c r="IN45" i="1"/>
  <c r="IO45" i="1"/>
  <c r="IP45" i="1"/>
  <c r="IQ45" i="1"/>
  <c r="IR45" i="1"/>
  <c r="IS45" i="1"/>
  <c r="IT45" i="1"/>
  <c r="IU45" i="1"/>
  <c r="IV45" i="1"/>
  <c r="IW45" i="1"/>
  <c r="IX45" i="1"/>
  <c r="IY45" i="1"/>
  <c r="IZ45" i="1"/>
  <c r="JA45" i="1"/>
  <c r="JB45" i="1"/>
  <c r="JC45" i="1"/>
  <c r="JD45" i="1"/>
  <c r="JE45" i="1"/>
  <c r="JF45" i="1"/>
  <c r="JG45" i="1"/>
  <c r="JH45" i="1"/>
  <c r="JI45" i="1"/>
  <c r="JJ45" i="1"/>
  <c r="JK45" i="1"/>
  <c r="JL45" i="1"/>
  <c r="JM45" i="1"/>
  <c r="JN45" i="1"/>
  <c r="JO45" i="1"/>
  <c r="JP45" i="1"/>
  <c r="JQ45" i="1"/>
  <c r="JR45" i="1"/>
  <c r="JS45" i="1"/>
  <c r="JT45" i="1"/>
  <c r="JU45" i="1"/>
  <c r="JV45" i="1"/>
  <c r="JW45" i="1"/>
  <c r="JX45" i="1"/>
  <c r="JY45" i="1"/>
  <c r="JZ45" i="1"/>
  <c r="KA45" i="1"/>
  <c r="KB45" i="1"/>
  <c r="KC45" i="1"/>
  <c r="KD45" i="1"/>
  <c r="KE45" i="1"/>
  <c r="KF45" i="1"/>
  <c r="KG45" i="1"/>
  <c r="KH45" i="1"/>
  <c r="KI45" i="1"/>
  <c r="KJ45" i="1"/>
  <c r="KK45" i="1"/>
  <c r="KL45" i="1"/>
  <c r="KM45" i="1"/>
  <c r="KN45" i="1"/>
  <c r="KO45" i="1"/>
  <c r="KP45" i="1"/>
  <c r="KQ45" i="1"/>
  <c r="KR45" i="1"/>
  <c r="KS45" i="1"/>
  <c r="KT45" i="1"/>
  <c r="KU45" i="1"/>
  <c r="KV45" i="1"/>
  <c r="KW45" i="1"/>
  <c r="KX45" i="1"/>
  <c r="KY45" i="1"/>
  <c r="KZ45" i="1"/>
  <c r="LA45" i="1"/>
  <c r="LB45" i="1"/>
  <c r="LC45" i="1"/>
  <c r="LD45" i="1"/>
  <c r="LE45" i="1"/>
  <c r="LF45" i="1"/>
  <c r="LG45" i="1"/>
  <c r="LH45" i="1"/>
  <c r="LI45" i="1"/>
  <c r="LJ45" i="1"/>
  <c r="LK45" i="1"/>
  <c r="LL45" i="1"/>
  <c r="LM45" i="1"/>
  <c r="LN45" i="1"/>
  <c r="LO45" i="1"/>
  <c r="LP45" i="1"/>
  <c r="LQ45" i="1"/>
  <c r="LR45" i="1"/>
  <c r="LS45" i="1"/>
  <c r="LT45" i="1"/>
  <c r="LU45" i="1"/>
  <c r="LV45" i="1"/>
  <c r="LW45" i="1"/>
  <c r="LX45" i="1"/>
  <c r="LY45" i="1"/>
  <c r="LZ45" i="1"/>
  <c r="MA45" i="1"/>
  <c r="MB45" i="1"/>
  <c r="MC45" i="1"/>
  <c r="MD45" i="1"/>
  <c r="ME45" i="1"/>
  <c r="MF45" i="1"/>
  <c r="MG45" i="1"/>
  <c r="MH45" i="1"/>
  <c r="MI45" i="1"/>
  <c r="MJ45" i="1"/>
  <c r="MK45" i="1"/>
  <c r="ML45" i="1"/>
  <c r="MM45" i="1"/>
  <c r="MN45" i="1"/>
  <c r="MO45" i="1"/>
  <c r="MP45" i="1"/>
  <c r="MQ45" i="1"/>
  <c r="MR45" i="1"/>
  <c r="MS45" i="1"/>
  <c r="MT45" i="1"/>
  <c r="MU45" i="1"/>
  <c r="MV45" i="1"/>
  <c r="MW45" i="1"/>
  <c r="MX45" i="1"/>
  <c r="MY45" i="1"/>
  <c r="MZ45" i="1"/>
  <c r="NA45" i="1"/>
  <c r="NB45" i="1"/>
  <c r="NC45" i="1"/>
  <c r="ND45" i="1"/>
  <c r="NE45" i="1"/>
  <c r="NF45" i="1"/>
  <c r="NG45" i="1"/>
  <c r="NH45" i="1"/>
  <c r="NI45" i="1"/>
  <c r="NJ45" i="1"/>
  <c r="NK45" i="1"/>
  <c r="NL45" i="1"/>
  <c r="NM45" i="1"/>
  <c r="NN45" i="1"/>
  <c r="NO45" i="1"/>
  <c r="NP45" i="1"/>
  <c r="NQ45" i="1"/>
  <c r="NR45" i="1"/>
  <c r="NS45" i="1"/>
  <c r="NT45" i="1"/>
  <c r="NU45" i="1"/>
  <c r="NV45" i="1"/>
  <c r="NW45" i="1"/>
  <c r="NX45" i="1"/>
  <c r="NY45" i="1"/>
  <c r="NZ45" i="1"/>
  <c r="OA45" i="1"/>
  <c r="OB45" i="1"/>
  <c r="OC45" i="1"/>
  <c r="OD45" i="1"/>
  <c r="OE45" i="1"/>
  <c r="OF45" i="1"/>
  <c r="OG45" i="1"/>
  <c r="OH45" i="1"/>
  <c r="OI45" i="1"/>
  <c r="OJ45" i="1"/>
  <c r="OK45" i="1"/>
  <c r="OL45" i="1"/>
  <c r="OM45" i="1"/>
  <c r="ON45" i="1"/>
  <c r="OO45" i="1"/>
  <c r="OP45" i="1"/>
  <c r="OQ45" i="1"/>
  <c r="OR45" i="1"/>
  <c r="OS45" i="1"/>
  <c r="OT45" i="1"/>
  <c r="OU45" i="1"/>
  <c r="OV45" i="1"/>
  <c r="OW45" i="1"/>
  <c r="OX45" i="1"/>
  <c r="OY45" i="1"/>
  <c r="OZ45" i="1"/>
  <c r="PA45" i="1"/>
  <c r="PB45" i="1"/>
  <c r="PC45" i="1"/>
  <c r="PD45" i="1"/>
  <c r="PE45" i="1"/>
  <c r="PF45" i="1"/>
  <c r="PG45" i="1"/>
  <c r="PH45" i="1"/>
  <c r="PI45" i="1"/>
  <c r="PJ45" i="1"/>
  <c r="PK45" i="1"/>
  <c r="PL45" i="1"/>
  <c r="PM45" i="1"/>
  <c r="PN45" i="1"/>
  <c r="PO45" i="1"/>
  <c r="PP45" i="1"/>
  <c r="PQ45" i="1"/>
  <c r="PR45" i="1"/>
  <c r="PS45" i="1"/>
  <c r="PT45" i="1"/>
  <c r="PU45" i="1"/>
  <c r="PV45" i="1"/>
  <c r="PW45" i="1"/>
  <c r="PX45" i="1"/>
  <c r="PY45" i="1"/>
  <c r="PZ45" i="1"/>
  <c r="QA45" i="1"/>
  <c r="QB45" i="1"/>
  <c r="QC45" i="1"/>
  <c r="QD45" i="1"/>
  <c r="QE45" i="1"/>
  <c r="QF45" i="1"/>
  <c r="QG45" i="1"/>
  <c r="QH45" i="1"/>
  <c r="QI45" i="1"/>
  <c r="QJ45" i="1"/>
  <c r="QK45" i="1"/>
  <c r="QL45" i="1"/>
  <c r="QM45" i="1"/>
  <c r="QN45" i="1"/>
  <c r="QO45" i="1"/>
  <c r="QP45" i="1"/>
  <c r="QQ45" i="1"/>
  <c r="QR45" i="1"/>
  <c r="QS45" i="1"/>
  <c r="QT45" i="1"/>
  <c r="QU45" i="1"/>
  <c r="QV45" i="1"/>
  <c r="QW45" i="1"/>
  <c r="QX45" i="1"/>
  <c r="QY45" i="1"/>
  <c r="QZ45" i="1"/>
  <c r="RA45" i="1"/>
  <c r="RB45" i="1"/>
  <c r="RC45" i="1"/>
  <c r="RD45" i="1"/>
  <c r="RE45" i="1"/>
  <c r="RF45" i="1"/>
  <c r="RG45" i="1"/>
  <c r="RH45" i="1"/>
  <c r="RI45" i="1"/>
  <c r="RJ45" i="1"/>
  <c r="RK45" i="1"/>
  <c r="RL45" i="1"/>
  <c r="RM45" i="1"/>
  <c r="RN45" i="1"/>
  <c r="RO45" i="1"/>
  <c r="RP45" i="1"/>
  <c r="RQ45" i="1"/>
  <c r="RR45" i="1"/>
  <c r="RS45" i="1"/>
  <c r="RT45" i="1"/>
  <c r="RU45" i="1"/>
  <c r="RV45" i="1"/>
  <c r="RW45" i="1"/>
  <c r="RX45" i="1"/>
  <c r="RY45" i="1"/>
  <c r="RZ45" i="1"/>
  <c r="SA45" i="1"/>
  <c r="SB45" i="1"/>
  <c r="SC45" i="1"/>
  <c r="SD45" i="1"/>
  <c r="SE45" i="1"/>
  <c r="SF45" i="1"/>
  <c r="SG45" i="1"/>
  <c r="SH45" i="1"/>
  <c r="SI45" i="1"/>
  <c r="SJ45" i="1"/>
  <c r="SK45" i="1"/>
  <c r="SL45" i="1"/>
  <c r="SM45" i="1"/>
  <c r="SN45" i="1"/>
  <c r="SO45" i="1"/>
  <c r="SP45" i="1"/>
  <c r="SQ45" i="1"/>
  <c r="SR45" i="1"/>
  <c r="SS45" i="1"/>
  <c r="ST45" i="1"/>
  <c r="SU45" i="1"/>
  <c r="SV45" i="1"/>
  <c r="SW45" i="1"/>
  <c r="SX45" i="1"/>
  <c r="SY45" i="1"/>
  <c r="SZ45" i="1"/>
  <c r="TA45" i="1"/>
  <c r="TB45" i="1"/>
  <c r="TC45" i="1"/>
  <c r="TD45" i="1"/>
  <c r="TE45" i="1"/>
  <c r="TF45" i="1"/>
  <c r="TG45" i="1"/>
  <c r="TH45" i="1"/>
  <c r="TI45" i="1"/>
  <c r="TJ45" i="1"/>
  <c r="TK45" i="1"/>
  <c r="TL45" i="1"/>
  <c r="TM45" i="1"/>
  <c r="TN45" i="1"/>
  <c r="TO45" i="1"/>
  <c r="TP45" i="1"/>
  <c r="TQ45" i="1"/>
  <c r="TR45" i="1"/>
  <c r="TS45" i="1"/>
  <c r="TT45" i="1"/>
  <c r="TU45" i="1"/>
  <c r="TV45" i="1"/>
  <c r="TW45" i="1"/>
  <c r="TX45" i="1"/>
  <c r="TY45" i="1"/>
  <c r="TZ45" i="1"/>
  <c r="UA45" i="1"/>
  <c r="UB45" i="1"/>
  <c r="UC45" i="1"/>
  <c r="UD45" i="1"/>
  <c r="UE45" i="1"/>
  <c r="UF45" i="1"/>
  <c r="UG45" i="1"/>
  <c r="UH45" i="1"/>
  <c r="UI45" i="1"/>
  <c r="UJ45" i="1"/>
  <c r="UK45" i="1"/>
  <c r="UL45" i="1"/>
  <c r="UM45" i="1"/>
  <c r="UN45" i="1"/>
  <c r="UO45" i="1"/>
  <c r="UP45" i="1"/>
  <c r="UQ45" i="1"/>
  <c r="UR45" i="1"/>
  <c r="US45" i="1"/>
  <c r="UT45" i="1"/>
  <c r="UU45" i="1"/>
  <c r="UV45" i="1"/>
  <c r="UW45" i="1"/>
  <c r="UX45" i="1"/>
  <c r="UY45" i="1"/>
  <c r="UZ45" i="1"/>
  <c r="VA45" i="1"/>
  <c r="VB45" i="1"/>
  <c r="VC45" i="1"/>
  <c r="VD45" i="1"/>
  <c r="VE45" i="1"/>
  <c r="VF45" i="1"/>
  <c r="VG45" i="1"/>
  <c r="VH45" i="1"/>
  <c r="VI45" i="1"/>
  <c r="VJ45" i="1"/>
  <c r="VK45" i="1"/>
  <c r="VL45" i="1"/>
  <c r="VM45" i="1"/>
  <c r="VN45" i="1"/>
  <c r="VO45" i="1"/>
  <c r="VP45" i="1"/>
  <c r="VQ45" i="1"/>
  <c r="VR45" i="1"/>
  <c r="VS45" i="1"/>
  <c r="VT45" i="1"/>
  <c r="VU45" i="1"/>
  <c r="VV45" i="1"/>
  <c r="VW45" i="1"/>
  <c r="VX45" i="1"/>
  <c r="VY45" i="1"/>
  <c r="VZ45" i="1"/>
  <c r="WA45" i="1"/>
  <c r="WB45" i="1"/>
  <c r="WC45" i="1"/>
  <c r="WD45" i="1"/>
  <c r="WE45" i="1"/>
  <c r="WF45" i="1"/>
  <c r="WG45" i="1"/>
  <c r="WH45" i="1"/>
  <c r="WI45" i="1"/>
  <c r="WJ45" i="1"/>
  <c r="WK45" i="1"/>
  <c r="WL45" i="1"/>
  <c r="WM45" i="1"/>
  <c r="WN45" i="1"/>
  <c r="WO45" i="1"/>
  <c r="WP45" i="1"/>
  <c r="WQ45" i="1"/>
  <c r="WR45" i="1"/>
  <c r="WS45" i="1"/>
  <c r="WT45" i="1"/>
  <c r="WU45" i="1"/>
  <c r="WV45" i="1"/>
  <c r="WW45" i="1"/>
  <c r="WX45" i="1"/>
  <c r="WY45" i="1"/>
  <c r="WZ45" i="1"/>
  <c r="XA45" i="1"/>
  <c r="XB45" i="1"/>
  <c r="XC45" i="1"/>
  <c r="XD45" i="1"/>
  <c r="XE45" i="1"/>
  <c r="XF45" i="1"/>
  <c r="XG45" i="1"/>
  <c r="XH45" i="1"/>
  <c r="XI45" i="1"/>
  <c r="XJ45" i="1"/>
  <c r="XK45" i="1"/>
  <c r="XL45" i="1"/>
  <c r="XM45" i="1"/>
  <c r="XN45" i="1"/>
  <c r="XO45" i="1"/>
  <c r="XP45" i="1"/>
  <c r="XQ45" i="1"/>
  <c r="XR45" i="1"/>
  <c r="XS45" i="1"/>
  <c r="XT45" i="1"/>
  <c r="XU45" i="1"/>
  <c r="XV45" i="1"/>
  <c r="XW45" i="1"/>
  <c r="XX45" i="1"/>
  <c r="XY45" i="1"/>
  <c r="XZ45" i="1"/>
  <c r="YA45" i="1"/>
  <c r="YB45" i="1"/>
  <c r="YC45" i="1"/>
  <c r="YD45" i="1"/>
  <c r="YE45" i="1"/>
  <c r="YF45" i="1"/>
  <c r="YG45" i="1"/>
  <c r="YH45" i="1"/>
  <c r="YI45" i="1"/>
  <c r="YJ45" i="1"/>
  <c r="YK45" i="1"/>
  <c r="YL45" i="1"/>
  <c r="YM45" i="1"/>
  <c r="YN45" i="1"/>
  <c r="YO45" i="1"/>
  <c r="YP45" i="1"/>
  <c r="YQ45" i="1"/>
  <c r="YR45" i="1"/>
  <c r="YS45" i="1"/>
  <c r="YT45" i="1"/>
  <c r="YU45" i="1"/>
  <c r="YV45" i="1"/>
  <c r="YW45" i="1"/>
  <c r="YX45" i="1"/>
  <c r="YY45" i="1"/>
  <c r="YZ45" i="1"/>
  <c r="ZA45" i="1"/>
  <c r="ZB45" i="1"/>
  <c r="ZC45" i="1"/>
  <c r="ZD45" i="1"/>
  <c r="ZE45" i="1"/>
  <c r="ZF45" i="1"/>
  <c r="ZG45" i="1"/>
  <c r="ZH45" i="1"/>
  <c r="ZI45" i="1"/>
  <c r="ZJ45" i="1"/>
  <c r="ZK45" i="1"/>
  <c r="ZL45" i="1"/>
  <c r="ZM45" i="1"/>
  <c r="ZN45" i="1"/>
  <c r="ZO45" i="1"/>
  <c r="ZP45" i="1"/>
  <c r="ZQ45" i="1"/>
  <c r="ZR45" i="1"/>
  <c r="ZS45" i="1"/>
  <c r="ZT45" i="1"/>
  <c r="ZU45" i="1"/>
  <c r="ZV45" i="1"/>
  <c r="ZW45" i="1"/>
  <c r="ZX45" i="1"/>
  <c r="ZY45" i="1"/>
  <c r="ZZ45" i="1"/>
  <c r="AAA45" i="1"/>
  <c r="AAB45" i="1"/>
  <c r="AAC45" i="1"/>
  <c r="AAD45" i="1"/>
  <c r="AAE45" i="1"/>
  <c r="AAF45" i="1"/>
  <c r="AAG45" i="1"/>
  <c r="AAH45" i="1"/>
  <c r="AAI45" i="1"/>
  <c r="AAJ45" i="1"/>
  <c r="AAK45" i="1"/>
  <c r="AAL45" i="1"/>
  <c r="AAM45" i="1"/>
  <c r="AAN45" i="1"/>
  <c r="AAO45" i="1"/>
  <c r="AAP45" i="1"/>
  <c r="AAQ45" i="1"/>
  <c r="AAR45" i="1"/>
  <c r="AAS45" i="1"/>
  <c r="AAT45" i="1"/>
  <c r="AAU45" i="1"/>
  <c r="AAV45" i="1"/>
  <c r="AAW45" i="1"/>
  <c r="AAX45" i="1"/>
  <c r="AAY45" i="1"/>
  <c r="AAZ45" i="1"/>
  <c r="ABA45" i="1"/>
  <c r="ABB45" i="1"/>
  <c r="ABC45" i="1"/>
  <c r="ABD45" i="1"/>
  <c r="ABE45" i="1"/>
  <c r="ABF45" i="1"/>
  <c r="ABG45" i="1"/>
  <c r="ABH45" i="1"/>
  <c r="ABI45" i="1"/>
  <c r="ABJ45" i="1"/>
  <c r="ABK45" i="1"/>
  <c r="ABL45" i="1"/>
  <c r="ABM45" i="1"/>
  <c r="ABN45" i="1"/>
  <c r="ABO45" i="1"/>
  <c r="ABP45" i="1"/>
  <c r="ABQ45" i="1"/>
  <c r="ABR45" i="1"/>
  <c r="ABS45" i="1"/>
  <c r="ABT45" i="1"/>
  <c r="ABU45" i="1"/>
  <c r="ABV45" i="1"/>
  <c r="ABW45" i="1"/>
  <c r="ABX45" i="1"/>
  <c r="ABY45" i="1"/>
  <c r="ABZ45" i="1"/>
  <c r="ACA45" i="1"/>
  <c r="ACB45" i="1"/>
  <c r="ACC45" i="1"/>
  <c r="ACD45" i="1"/>
  <c r="ACE45" i="1"/>
  <c r="ACF45" i="1"/>
  <c r="ACG45" i="1"/>
  <c r="ACH45" i="1"/>
  <c r="ACI45" i="1"/>
  <c r="ACJ45" i="1"/>
  <c r="ACK45" i="1"/>
  <c r="ACL45" i="1"/>
  <c r="ACM45" i="1"/>
  <c r="ACN45" i="1"/>
  <c r="ACO45" i="1"/>
  <c r="ACP45" i="1"/>
  <c r="ACQ45" i="1"/>
  <c r="ACR45" i="1"/>
  <c r="ACS45" i="1"/>
  <c r="ACT45" i="1"/>
  <c r="ACU45" i="1"/>
  <c r="ACV45" i="1"/>
  <c r="ACW45" i="1"/>
  <c r="ACX45" i="1"/>
  <c r="ACY45" i="1"/>
  <c r="ACZ45" i="1"/>
  <c r="ADA45" i="1"/>
  <c r="ADB45" i="1"/>
  <c r="ADC45" i="1"/>
  <c r="ADD45" i="1"/>
  <c r="ADE45" i="1"/>
  <c r="ADF45" i="1"/>
  <c r="ADG45" i="1"/>
  <c r="ADH45" i="1"/>
  <c r="ADI45" i="1"/>
  <c r="ADJ45" i="1"/>
  <c r="ADK45" i="1"/>
  <c r="ADL45" i="1"/>
  <c r="ADM45" i="1"/>
  <c r="ADN45" i="1"/>
  <c r="ADO45" i="1"/>
  <c r="ADP45" i="1"/>
  <c r="ADQ45" i="1"/>
  <c r="ADR45" i="1"/>
  <c r="ADS45" i="1"/>
  <c r="ADT45" i="1"/>
  <c r="ADU45" i="1"/>
  <c r="ADV45" i="1"/>
  <c r="ADW45" i="1"/>
  <c r="ADX45" i="1"/>
  <c r="ADY45" i="1"/>
  <c r="ADZ45" i="1"/>
  <c r="AEA45" i="1"/>
  <c r="AEB45" i="1"/>
  <c r="AEC45" i="1"/>
  <c r="AED45" i="1"/>
  <c r="AEE45" i="1"/>
  <c r="AEF45" i="1"/>
  <c r="AEG45" i="1"/>
  <c r="AEH45" i="1"/>
  <c r="AEI45" i="1"/>
  <c r="AEJ45" i="1"/>
  <c r="AEK45" i="1"/>
  <c r="AEL45" i="1"/>
  <c r="AEM45" i="1"/>
  <c r="AEN45" i="1"/>
  <c r="AEO45" i="1"/>
  <c r="AEP45" i="1"/>
  <c r="AEQ45" i="1"/>
  <c r="AER45" i="1"/>
  <c r="AES45" i="1"/>
  <c r="AET45" i="1"/>
  <c r="AEU45" i="1"/>
  <c r="AEV45" i="1"/>
  <c r="AEW45" i="1"/>
  <c r="AEX45" i="1"/>
  <c r="AEY45" i="1"/>
  <c r="AEZ45" i="1"/>
  <c r="AFA45" i="1"/>
  <c r="AFB45" i="1"/>
  <c r="AFC45" i="1"/>
  <c r="AFD45" i="1"/>
  <c r="AFE45" i="1"/>
  <c r="AFF45" i="1"/>
  <c r="AFG45" i="1"/>
  <c r="AFH45" i="1"/>
  <c r="AFI45" i="1"/>
  <c r="AFJ45" i="1"/>
  <c r="AFK45" i="1"/>
  <c r="AFL45" i="1"/>
  <c r="AFM45" i="1"/>
  <c r="AFN45" i="1"/>
  <c r="AFO45" i="1"/>
  <c r="AFP45" i="1"/>
  <c r="AFQ45" i="1"/>
  <c r="AFR45" i="1"/>
  <c r="AFS45" i="1"/>
  <c r="AFT45" i="1"/>
  <c r="AFU45" i="1"/>
  <c r="AFV45" i="1"/>
  <c r="AFW45" i="1"/>
  <c r="AFX45" i="1"/>
  <c r="AFY45" i="1"/>
  <c r="AFZ45" i="1"/>
  <c r="AGA45" i="1"/>
  <c r="AGB45" i="1"/>
  <c r="AGC45" i="1"/>
  <c r="AGD45" i="1"/>
  <c r="AGE45" i="1"/>
  <c r="AGF45" i="1"/>
  <c r="AGG45" i="1"/>
  <c r="AGH45" i="1"/>
  <c r="AGI45" i="1"/>
  <c r="AGJ45" i="1"/>
  <c r="AGK45" i="1"/>
  <c r="AGL45" i="1"/>
  <c r="AGM45" i="1"/>
  <c r="AGN45" i="1"/>
  <c r="AGO45" i="1"/>
  <c r="AGP45" i="1"/>
  <c r="AGQ45" i="1"/>
  <c r="AGR45" i="1"/>
  <c r="AGS45" i="1"/>
  <c r="AGT45" i="1"/>
  <c r="AGU45" i="1"/>
  <c r="AGV45" i="1"/>
  <c r="AGW45" i="1"/>
  <c r="AGX45" i="1"/>
  <c r="AGY45" i="1"/>
  <c r="AGZ45" i="1"/>
  <c r="AHA45" i="1"/>
  <c r="AHB45" i="1"/>
  <c r="AHC45" i="1"/>
  <c r="AHD45" i="1"/>
  <c r="AHE45" i="1"/>
  <c r="AHF45" i="1"/>
  <c r="AHG45" i="1"/>
  <c r="AHH45" i="1"/>
  <c r="AHI45" i="1"/>
  <c r="AHJ45" i="1"/>
  <c r="AHK45" i="1"/>
  <c r="AHL45" i="1"/>
  <c r="AHM45" i="1"/>
  <c r="AHN45" i="1"/>
  <c r="AHO45" i="1"/>
  <c r="AHP45" i="1"/>
  <c r="AHQ45" i="1"/>
  <c r="AHR45" i="1"/>
  <c r="AHS45" i="1"/>
  <c r="AHT45" i="1"/>
  <c r="AHU45" i="1"/>
  <c r="AHV45" i="1"/>
  <c r="AHW45" i="1"/>
  <c r="AHX45" i="1"/>
  <c r="AHY45" i="1"/>
  <c r="AHZ45" i="1"/>
  <c r="AIA45" i="1"/>
  <c r="AIB45" i="1"/>
  <c r="AIC45" i="1"/>
  <c r="AID45" i="1"/>
  <c r="AIE45" i="1"/>
  <c r="AIF45" i="1"/>
  <c r="AIG45" i="1"/>
  <c r="AIH45" i="1"/>
  <c r="AII45" i="1"/>
  <c r="AIJ45" i="1"/>
  <c r="AIK45" i="1"/>
  <c r="AIL45" i="1"/>
  <c r="AIM45" i="1"/>
  <c r="AIN45" i="1"/>
  <c r="AIO45" i="1"/>
  <c r="AIP45" i="1"/>
  <c r="AIQ45" i="1"/>
  <c r="AIR45" i="1"/>
  <c r="AIS45" i="1"/>
  <c r="AIT45" i="1"/>
  <c r="AIU45" i="1"/>
  <c r="AIV45" i="1"/>
  <c r="AIW45" i="1"/>
  <c r="AIX45" i="1"/>
  <c r="AIY45" i="1"/>
  <c r="AIZ45" i="1"/>
  <c r="AJA45" i="1"/>
  <c r="AJB45" i="1"/>
  <c r="AJC45" i="1"/>
  <c r="AJD45" i="1"/>
  <c r="AJE45" i="1"/>
  <c r="AJF45" i="1"/>
  <c r="AJG45" i="1"/>
  <c r="AJH45" i="1"/>
  <c r="AJI45" i="1"/>
  <c r="AJJ45" i="1"/>
  <c r="AJK45" i="1"/>
  <c r="AJL45" i="1"/>
  <c r="AJM45" i="1"/>
  <c r="AJN45" i="1"/>
  <c r="AJO45" i="1"/>
  <c r="AJP45" i="1"/>
  <c r="AJQ45" i="1"/>
  <c r="AJR45" i="1"/>
  <c r="AJS45" i="1"/>
  <c r="AJT45" i="1"/>
  <c r="AJU45" i="1"/>
  <c r="AJV45" i="1"/>
  <c r="AJW45" i="1"/>
  <c r="AJX45" i="1"/>
  <c r="AJY45" i="1"/>
  <c r="AJZ45" i="1"/>
  <c r="AKA45" i="1"/>
  <c r="AKB45" i="1"/>
  <c r="AKC45" i="1"/>
  <c r="AKD45" i="1"/>
  <c r="AKE45" i="1"/>
  <c r="AKF45" i="1"/>
  <c r="AKG45" i="1"/>
  <c r="AKH45" i="1"/>
  <c r="AKI45" i="1"/>
  <c r="AKJ45" i="1"/>
  <c r="AKK45" i="1"/>
  <c r="AKL45" i="1"/>
  <c r="AKM45" i="1"/>
  <c r="AKN45" i="1"/>
  <c r="AKO45" i="1"/>
  <c r="AKP45" i="1"/>
  <c r="AKQ45" i="1"/>
  <c r="AKR45" i="1"/>
  <c r="AKS45" i="1"/>
  <c r="AKT45" i="1"/>
  <c r="AKU45" i="1"/>
  <c r="AKV45" i="1"/>
  <c r="AKW45" i="1"/>
  <c r="AKX45" i="1"/>
  <c r="AKY45" i="1"/>
  <c r="AKZ45" i="1"/>
  <c r="ALA45" i="1"/>
  <c r="ALB45" i="1"/>
  <c r="ALC45" i="1"/>
  <c r="ALD45" i="1"/>
  <c r="ALE45" i="1"/>
  <c r="ALF45" i="1"/>
  <c r="ALG45" i="1"/>
  <c r="ALH45" i="1"/>
  <c r="ALI45" i="1"/>
  <c r="ALJ45" i="1"/>
  <c r="ALK45" i="1"/>
  <c r="ALL45" i="1"/>
  <c r="ALM45" i="1"/>
  <c r="ALN45" i="1"/>
  <c r="ALO45" i="1"/>
  <c r="ALP45" i="1"/>
  <c r="ALQ45" i="1"/>
  <c r="ALR45" i="1"/>
  <c r="ALS45" i="1"/>
  <c r="ALT45" i="1"/>
  <c r="ALU45" i="1"/>
  <c r="ALV45" i="1"/>
  <c r="ALW45" i="1"/>
  <c r="ALX45" i="1"/>
  <c r="ALY45" i="1"/>
  <c r="ALZ45" i="1"/>
  <c r="AMA45" i="1"/>
  <c r="AMB45" i="1"/>
  <c r="AMC45" i="1"/>
  <c r="AMD45" i="1"/>
  <c r="AME45" i="1"/>
  <c r="AMF45" i="1"/>
  <c r="AMG45" i="1"/>
  <c r="AMH45" i="1"/>
  <c r="AMI45" i="1"/>
  <c r="AMJ45" i="1"/>
  <c r="AMK45" i="1"/>
  <c r="AML45" i="1"/>
  <c r="AMM45" i="1"/>
  <c r="AMN45" i="1"/>
  <c r="AMO45" i="1"/>
  <c r="AMP45" i="1"/>
  <c r="AMQ45" i="1"/>
  <c r="AMR45" i="1"/>
  <c r="AMS45" i="1"/>
  <c r="AMT45" i="1"/>
  <c r="AMU45" i="1"/>
  <c r="AMV45" i="1"/>
  <c r="AMW45" i="1"/>
  <c r="AMX45" i="1"/>
  <c r="AMY45" i="1"/>
  <c r="AMZ45" i="1"/>
  <c r="ANA45" i="1"/>
  <c r="ANB45" i="1"/>
  <c r="ANC45" i="1"/>
  <c r="AND45" i="1"/>
  <c r="ANE45" i="1"/>
  <c r="ANF45" i="1"/>
  <c r="ANG45" i="1"/>
  <c r="ANH45" i="1"/>
  <c r="ANI45" i="1"/>
  <c r="ANJ45" i="1"/>
  <c r="ANK45" i="1"/>
  <c r="ANL45" i="1"/>
  <c r="ANM45" i="1"/>
  <c r="ANN45" i="1"/>
  <c r="ANO45" i="1"/>
  <c r="ANP45" i="1"/>
  <c r="ANQ45" i="1"/>
  <c r="ANR45" i="1"/>
  <c r="ANS45" i="1"/>
  <c r="ANT45" i="1"/>
  <c r="ANU45" i="1"/>
  <c r="ANV45" i="1"/>
  <c r="ANW45" i="1"/>
  <c r="ANX45" i="1"/>
  <c r="ANY45" i="1"/>
  <c r="ANZ45" i="1"/>
  <c r="AOA45" i="1"/>
  <c r="AOB45" i="1"/>
  <c r="AOC45" i="1"/>
  <c r="AOD45" i="1"/>
  <c r="AOE45" i="1"/>
  <c r="AOF45" i="1"/>
  <c r="AOG45" i="1"/>
  <c r="AOH45" i="1"/>
  <c r="AOI45" i="1"/>
  <c r="AOJ45" i="1"/>
  <c r="AOK45" i="1"/>
  <c r="AOL45" i="1"/>
  <c r="AOM45" i="1"/>
  <c r="AON45" i="1"/>
  <c r="AOO45" i="1"/>
  <c r="AOP45" i="1"/>
  <c r="AOQ45" i="1"/>
  <c r="AOR45" i="1"/>
  <c r="AOS45" i="1"/>
  <c r="AOT45" i="1"/>
  <c r="AOU45" i="1"/>
  <c r="AOV45" i="1"/>
  <c r="AOW45" i="1"/>
  <c r="AOX45" i="1"/>
  <c r="AOY45" i="1"/>
  <c r="AOZ45" i="1"/>
  <c r="APA45" i="1"/>
  <c r="APB45" i="1"/>
  <c r="APC45" i="1"/>
  <c r="APD45" i="1"/>
  <c r="APE45" i="1"/>
  <c r="APF45" i="1"/>
  <c r="APG45" i="1"/>
  <c r="APH45" i="1"/>
  <c r="API45" i="1"/>
  <c r="APJ45" i="1"/>
  <c r="APK45" i="1"/>
  <c r="APL45" i="1"/>
  <c r="APM45" i="1"/>
  <c r="APN45" i="1"/>
  <c r="APO45" i="1"/>
  <c r="APP45" i="1"/>
  <c r="APQ45" i="1"/>
  <c r="APR45" i="1"/>
  <c r="APS45" i="1"/>
  <c r="APT45" i="1"/>
  <c r="APU45" i="1"/>
  <c r="APV45" i="1"/>
  <c r="APW45" i="1"/>
  <c r="APX45" i="1"/>
  <c r="APY45" i="1"/>
  <c r="APZ45" i="1"/>
  <c r="AQA45" i="1"/>
  <c r="AQB45" i="1"/>
  <c r="AQC45" i="1"/>
  <c r="AQD45" i="1"/>
  <c r="AQE45" i="1"/>
  <c r="AQF45" i="1"/>
  <c r="AQG45" i="1"/>
  <c r="AQH45" i="1"/>
  <c r="AQI45" i="1"/>
  <c r="AQJ45" i="1"/>
  <c r="AQK45" i="1"/>
  <c r="AQL45" i="1"/>
  <c r="AQM45" i="1"/>
  <c r="AQN45" i="1"/>
  <c r="AQO45" i="1"/>
  <c r="AQP45" i="1"/>
  <c r="AQQ45" i="1"/>
  <c r="AQR45" i="1"/>
  <c r="AQS45" i="1"/>
  <c r="AQT45" i="1"/>
  <c r="AQU45" i="1"/>
  <c r="AQV45" i="1"/>
  <c r="AQW45" i="1"/>
  <c r="AQX45" i="1"/>
  <c r="AQY45" i="1"/>
  <c r="AQZ45" i="1"/>
  <c r="ARA45" i="1"/>
  <c r="ARB45" i="1"/>
  <c r="ARC45" i="1"/>
  <c r="ARD45" i="1"/>
  <c r="ARE45" i="1"/>
  <c r="ARF45" i="1"/>
  <c r="ARG45" i="1"/>
  <c r="ARH45" i="1"/>
  <c r="ARI45" i="1"/>
  <c r="ARJ45" i="1"/>
  <c r="ARK45" i="1"/>
  <c r="ARL45" i="1"/>
  <c r="ARM45" i="1"/>
  <c r="ARN45" i="1"/>
  <c r="ARO45" i="1"/>
  <c r="ARP45" i="1"/>
  <c r="ARQ45" i="1"/>
  <c r="ARR45" i="1"/>
  <c r="ARS45" i="1"/>
  <c r="ART45" i="1"/>
  <c r="ARU45" i="1"/>
  <c r="ARV45" i="1"/>
  <c r="ARW45" i="1"/>
  <c r="ARX45" i="1"/>
  <c r="ARY45" i="1"/>
  <c r="ARZ45" i="1"/>
  <c r="ASA45" i="1"/>
  <c r="ASB45" i="1"/>
  <c r="ASC45" i="1"/>
  <c r="ASD45" i="1"/>
  <c r="ASE45" i="1"/>
  <c r="ASF45" i="1"/>
  <c r="ASG45" i="1"/>
  <c r="ASH45" i="1"/>
  <c r="ASI45" i="1"/>
  <c r="ASJ45" i="1"/>
  <c r="ASK45" i="1"/>
  <c r="ASL45" i="1"/>
  <c r="ASM45" i="1"/>
  <c r="ASN45" i="1"/>
  <c r="ASO45" i="1"/>
  <c r="ASP45" i="1"/>
  <c r="ASQ45" i="1"/>
  <c r="ASR45" i="1"/>
  <c r="E45" i="1"/>
</calcChain>
</file>

<file path=xl/sharedStrings.xml><?xml version="1.0" encoding="utf-8"?>
<sst xmlns="http://schemas.openxmlformats.org/spreadsheetml/2006/main" count="7534" uniqueCount="1903">
  <si>
    <t>Group</t>
  </si>
  <si>
    <t>numOtus</t>
  </si>
  <si>
    <t>Otu0001</t>
  </si>
  <si>
    <t>Otu0002</t>
  </si>
  <si>
    <t>Otu0003</t>
  </si>
  <si>
    <t>Otu0004</t>
  </si>
  <si>
    <t>Otu0005</t>
  </si>
  <si>
    <t>Otu0006</t>
  </si>
  <si>
    <t>Otu0007</t>
  </si>
  <si>
    <t>Otu0008</t>
  </si>
  <si>
    <t>Otu0009</t>
  </si>
  <si>
    <t>Otu0010</t>
  </si>
  <si>
    <t>Otu0011</t>
  </si>
  <si>
    <t>Otu0012</t>
  </si>
  <si>
    <t>Otu0013</t>
  </si>
  <si>
    <t>Otu0014</t>
  </si>
  <si>
    <t>Otu0015</t>
  </si>
  <si>
    <t>Otu0016</t>
  </si>
  <si>
    <t>Otu0017</t>
  </si>
  <si>
    <t>Otu0018</t>
  </si>
  <si>
    <t>Otu0019</t>
  </si>
  <si>
    <t>Otu0020</t>
  </si>
  <si>
    <t>Otu0021</t>
  </si>
  <si>
    <t>Otu0022</t>
  </si>
  <si>
    <t>Otu0023</t>
  </si>
  <si>
    <t>Otu0024</t>
  </si>
  <si>
    <t>Otu0025</t>
  </si>
  <si>
    <t>Otu0026</t>
  </si>
  <si>
    <t>Otu0027</t>
  </si>
  <si>
    <t>Otu0028</t>
  </si>
  <si>
    <t>Otu0029</t>
  </si>
  <si>
    <t>Otu0030</t>
  </si>
  <si>
    <t>Otu0031</t>
  </si>
  <si>
    <t>Otu0032</t>
  </si>
  <si>
    <t>Otu0033</t>
  </si>
  <si>
    <t>Otu0034</t>
  </si>
  <si>
    <t>Otu0035</t>
  </si>
  <si>
    <t>Otu0036</t>
  </si>
  <si>
    <t>Otu0037</t>
  </si>
  <si>
    <t>Otu0038</t>
  </si>
  <si>
    <t>Otu0039</t>
  </si>
  <si>
    <t>Otu0040</t>
  </si>
  <si>
    <t>Otu0041</t>
  </si>
  <si>
    <t>Otu0042</t>
  </si>
  <si>
    <t>Otu0043</t>
  </si>
  <si>
    <t>Otu0044</t>
  </si>
  <si>
    <t>Otu0045</t>
  </si>
  <si>
    <t>Otu0046</t>
  </si>
  <si>
    <t>Otu0047</t>
  </si>
  <si>
    <t>Otu0048</t>
  </si>
  <si>
    <t>Otu0049</t>
  </si>
  <si>
    <t>Otu0050</t>
  </si>
  <si>
    <t>Otu0051</t>
  </si>
  <si>
    <t>Otu0052</t>
  </si>
  <si>
    <t>Otu0053</t>
  </si>
  <si>
    <t>Otu0054</t>
  </si>
  <si>
    <t>Otu0055</t>
  </si>
  <si>
    <t>Otu0056</t>
  </si>
  <si>
    <t>Otu0057</t>
  </si>
  <si>
    <t>Otu0058</t>
  </si>
  <si>
    <t>Otu0059</t>
  </si>
  <si>
    <t>Otu0060</t>
  </si>
  <si>
    <t>Otu0061</t>
  </si>
  <si>
    <t>Otu0062</t>
  </si>
  <si>
    <t>Otu0063</t>
  </si>
  <si>
    <t>Otu0064</t>
  </si>
  <si>
    <t>Otu0065</t>
  </si>
  <si>
    <t>Otu0066</t>
  </si>
  <si>
    <t>Otu0067</t>
  </si>
  <si>
    <t>Otu0068</t>
  </si>
  <si>
    <t>Otu0069</t>
  </si>
  <si>
    <t>Otu0070</t>
  </si>
  <si>
    <t>Otu0071</t>
  </si>
  <si>
    <t>Otu0072</t>
  </si>
  <si>
    <t>Otu0073</t>
  </si>
  <si>
    <t>Otu0074</t>
  </si>
  <si>
    <t>Otu0075</t>
  </si>
  <si>
    <t>Otu0076</t>
  </si>
  <si>
    <t>Otu0077</t>
  </si>
  <si>
    <t>Otu0078</t>
  </si>
  <si>
    <t>Otu0079</t>
  </si>
  <si>
    <t>Otu0080</t>
  </si>
  <si>
    <t>Otu0081</t>
  </si>
  <si>
    <t>Otu0082</t>
  </si>
  <si>
    <t>Otu0083</t>
  </si>
  <si>
    <t>Otu0084</t>
  </si>
  <si>
    <t>Otu0085</t>
  </si>
  <si>
    <t>Otu0086</t>
  </si>
  <si>
    <t>Otu0087</t>
  </si>
  <si>
    <t>Otu0088</t>
  </si>
  <si>
    <t>Otu0089</t>
  </si>
  <si>
    <t>Otu0090</t>
  </si>
  <si>
    <t>Otu0091</t>
  </si>
  <si>
    <t>Otu0092</t>
  </si>
  <si>
    <t>Otu0093</t>
  </si>
  <si>
    <t>Otu0094</t>
  </si>
  <si>
    <t>Otu0095</t>
  </si>
  <si>
    <t>Otu0096</t>
  </si>
  <si>
    <t>Otu0097</t>
  </si>
  <si>
    <t>Otu0098</t>
  </si>
  <si>
    <t>Otu0099</t>
  </si>
  <si>
    <t>Otu0100</t>
  </si>
  <si>
    <t>Otu0101</t>
  </si>
  <si>
    <t>Otu0102</t>
  </si>
  <si>
    <t>Otu0103</t>
  </si>
  <si>
    <t>Otu0104</t>
  </si>
  <si>
    <t>Otu0105</t>
  </si>
  <si>
    <t>Otu0106</t>
  </si>
  <si>
    <t>Otu0107</t>
  </si>
  <si>
    <t>Otu0108</t>
  </si>
  <si>
    <t>Otu0109</t>
  </si>
  <si>
    <t>Otu0110</t>
  </si>
  <si>
    <t>Otu0111</t>
  </si>
  <si>
    <t>Otu0112</t>
  </si>
  <si>
    <t>Otu0113</t>
  </si>
  <si>
    <t>Otu0114</t>
  </si>
  <si>
    <t>Otu0115</t>
  </si>
  <si>
    <t>Otu0116</t>
  </si>
  <si>
    <t>Otu0117</t>
  </si>
  <si>
    <t>Otu0118</t>
  </si>
  <si>
    <t>Otu0119</t>
  </si>
  <si>
    <t>Otu0120</t>
  </si>
  <si>
    <t>Otu0121</t>
  </si>
  <si>
    <t>Otu0122</t>
  </si>
  <si>
    <t>Otu0123</t>
  </si>
  <si>
    <t>Otu0124</t>
  </si>
  <si>
    <t>Otu0125</t>
  </si>
  <si>
    <t>Otu0126</t>
  </si>
  <si>
    <t>Otu0127</t>
  </si>
  <si>
    <t>Otu0128</t>
  </si>
  <si>
    <t>Otu0129</t>
  </si>
  <si>
    <t>Otu0130</t>
  </si>
  <si>
    <t>Otu0131</t>
  </si>
  <si>
    <t>Otu0132</t>
  </si>
  <si>
    <t>Otu0133</t>
  </si>
  <si>
    <t>Otu0134</t>
  </si>
  <si>
    <t>Otu0135</t>
  </si>
  <si>
    <t>Otu0136</t>
  </si>
  <si>
    <t>Otu0137</t>
  </si>
  <si>
    <t>Otu0138</t>
  </si>
  <si>
    <t>Otu0139</t>
  </si>
  <si>
    <t>Otu0140</t>
  </si>
  <si>
    <t>Otu0141</t>
  </si>
  <si>
    <t>Otu0142</t>
  </si>
  <si>
    <t>Otu0143</t>
  </si>
  <si>
    <t>Otu0144</t>
  </si>
  <si>
    <t>Otu0145</t>
  </si>
  <si>
    <t>Otu0146</t>
  </si>
  <si>
    <t>Otu0147</t>
  </si>
  <si>
    <t>Otu0148</t>
  </si>
  <si>
    <t>Otu0149</t>
  </si>
  <si>
    <t>Otu0150</t>
  </si>
  <si>
    <t>Otu0151</t>
  </si>
  <si>
    <t>Otu0152</t>
  </si>
  <si>
    <t>Otu0153</t>
  </si>
  <si>
    <t>Otu0154</t>
  </si>
  <si>
    <t>Otu0155</t>
  </si>
  <si>
    <t>Otu0156</t>
  </si>
  <si>
    <t>Otu0157</t>
  </si>
  <si>
    <t>Otu0158</t>
  </si>
  <si>
    <t>Otu0159</t>
  </si>
  <si>
    <t>Otu0160</t>
  </si>
  <si>
    <t>Otu0161</t>
  </si>
  <si>
    <t>Otu0162</t>
  </si>
  <si>
    <t>Otu0163</t>
  </si>
  <si>
    <t>Otu0164</t>
  </si>
  <si>
    <t>Otu0165</t>
  </si>
  <si>
    <t>Otu0166</t>
  </si>
  <si>
    <t>Otu0167</t>
  </si>
  <si>
    <t>Otu0168</t>
  </si>
  <si>
    <t>Otu0169</t>
  </si>
  <si>
    <t>Otu0170</t>
  </si>
  <si>
    <t>Otu0171</t>
  </si>
  <si>
    <t>Otu0172</t>
  </si>
  <si>
    <t>Otu0173</t>
  </si>
  <si>
    <t>Otu0174</t>
  </si>
  <si>
    <t>Otu0175</t>
  </si>
  <si>
    <t>Otu0176</t>
  </si>
  <si>
    <t>Otu0177</t>
  </si>
  <si>
    <t>Otu0178</t>
  </si>
  <si>
    <t>Otu0179</t>
  </si>
  <si>
    <t>Otu0180</t>
  </si>
  <si>
    <t>Otu0181</t>
  </si>
  <si>
    <t>Otu0182</t>
  </si>
  <si>
    <t>Otu0183</t>
  </si>
  <si>
    <t>Otu0184</t>
  </si>
  <si>
    <t>Otu0185</t>
  </si>
  <si>
    <t>Otu0186</t>
  </si>
  <si>
    <t>Otu0187</t>
  </si>
  <si>
    <t>Otu0188</t>
  </si>
  <si>
    <t>Otu0189</t>
  </si>
  <si>
    <t>Otu0190</t>
  </si>
  <si>
    <t>Otu0191</t>
  </si>
  <si>
    <t>Otu0192</t>
  </si>
  <si>
    <t>Otu0193</t>
  </si>
  <si>
    <t>Otu0194</t>
  </si>
  <si>
    <t>Otu0195</t>
  </si>
  <si>
    <t>Otu0196</t>
  </si>
  <si>
    <t>Otu0197</t>
  </si>
  <si>
    <t>Otu0198</t>
  </si>
  <si>
    <t>Otu0199</t>
  </si>
  <si>
    <t>Otu0200</t>
  </si>
  <si>
    <t>Otu0201</t>
  </si>
  <si>
    <t>Otu0202</t>
  </si>
  <si>
    <t>Otu0203</t>
  </si>
  <si>
    <t>Otu0204</t>
  </si>
  <si>
    <t>Otu0205</t>
  </si>
  <si>
    <t>Otu0206</t>
  </si>
  <si>
    <t>Otu0207</t>
  </si>
  <si>
    <t>Otu0208</t>
  </si>
  <si>
    <t>Otu0209</t>
  </si>
  <si>
    <t>Otu0210</t>
  </si>
  <si>
    <t>Otu0211</t>
  </si>
  <si>
    <t>Otu0212</t>
  </si>
  <si>
    <t>Otu0213</t>
  </si>
  <si>
    <t>Otu0214</t>
  </si>
  <si>
    <t>Otu0215</t>
  </si>
  <si>
    <t>Otu0216</t>
  </si>
  <si>
    <t>Otu0217</t>
  </si>
  <si>
    <t>Otu0218</t>
  </si>
  <si>
    <t>Otu0219</t>
  </si>
  <si>
    <t>Otu0220</t>
  </si>
  <si>
    <t>Otu0221</t>
  </si>
  <si>
    <t>Otu0222</t>
  </si>
  <si>
    <t>Otu0223</t>
  </si>
  <si>
    <t>Otu0224</t>
  </si>
  <si>
    <t>Otu0225</t>
  </si>
  <si>
    <t>Otu0226</t>
  </si>
  <si>
    <t>Otu0227</t>
  </si>
  <si>
    <t>Otu0228</t>
  </si>
  <si>
    <t>Otu0229</t>
  </si>
  <si>
    <t>Otu0230</t>
  </si>
  <si>
    <t>Otu0231</t>
  </si>
  <si>
    <t>Otu0232</t>
  </si>
  <si>
    <t>Otu0233</t>
  </si>
  <si>
    <t>Otu0234</t>
  </si>
  <si>
    <t>Otu0235</t>
  </si>
  <si>
    <t>Otu0236</t>
  </si>
  <si>
    <t>Otu0237</t>
  </si>
  <si>
    <t>Otu0238</t>
  </si>
  <si>
    <t>Otu0239</t>
  </si>
  <si>
    <t>Otu0240</t>
  </si>
  <si>
    <t>Otu0241</t>
  </si>
  <si>
    <t>Otu0242</t>
  </si>
  <si>
    <t>Otu0243</t>
  </si>
  <si>
    <t>Otu0244</t>
  </si>
  <si>
    <t>Otu0245</t>
  </si>
  <si>
    <t>Otu0246</t>
  </si>
  <si>
    <t>Otu0247</t>
  </si>
  <si>
    <t>Otu0248</t>
  </si>
  <si>
    <t>Otu0249</t>
  </si>
  <si>
    <t>Otu0250</t>
  </si>
  <si>
    <t>Otu0251</t>
  </si>
  <si>
    <t>Otu0252</t>
  </si>
  <si>
    <t>Otu0253</t>
  </si>
  <si>
    <t>Otu0254</t>
  </si>
  <si>
    <t>Otu0255</t>
  </si>
  <si>
    <t>Otu0256</t>
  </si>
  <si>
    <t>Otu0257</t>
  </si>
  <si>
    <t>Otu0258</t>
  </si>
  <si>
    <t>Otu0259</t>
  </si>
  <si>
    <t>Otu0260</t>
  </si>
  <si>
    <t>Otu0261</t>
  </si>
  <si>
    <t>Otu0262</t>
  </si>
  <si>
    <t>Otu0263</t>
  </si>
  <si>
    <t>Otu0264</t>
  </si>
  <si>
    <t>Otu0265</t>
  </si>
  <si>
    <t>Otu0266</t>
  </si>
  <si>
    <t>Otu0267</t>
  </si>
  <si>
    <t>Otu0268</t>
  </si>
  <si>
    <t>Otu0269</t>
  </si>
  <si>
    <t>Otu0270</t>
  </si>
  <si>
    <t>Otu0271</t>
  </si>
  <si>
    <t>Otu0272</t>
  </si>
  <si>
    <t>Otu0273</t>
  </si>
  <si>
    <t>Otu0274</t>
  </si>
  <si>
    <t>Otu0275</t>
  </si>
  <si>
    <t>Otu0276</t>
  </si>
  <si>
    <t>Otu0277</t>
  </si>
  <si>
    <t>Otu0278</t>
  </si>
  <si>
    <t>Otu0279</t>
  </si>
  <si>
    <t>Otu0280</t>
  </si>
  <si>
    <t>Otu0281</t>
  </si>
  <si>
    <t>Otu0282</t>
  </si>
  <si>
    <t>Otu0283</t>
  </si>
  <si>
    <t>Otu0284</t>
  </si>
  <si>
    <t>Otu0285</t>
  </si>
  <si>
    <t>Otu0286</t>
  </si>
  <si>
    <t>Otu0287</t>
  </si>
  <si>
    <t>Otu0288</t>
  </si>
  <si>
    <t>Otu0289</t>
  </si>
  <si>
    <t>Otu0290</t>
  </si>
  <si>
    <t>Otu0291</t>
  </si>
  <si>
    <t>Otu0292</t>
  </si>
  <si>
    <t>Otu0293</t>
  </si>
  <si>
    <t>Otu0294</t>
  </si>
  <si>
    <t>Otu0295</t>
  </si>
  <si>
    <t>Otu0296</t>
  </si>
  <si>
    <t>Otu0297</t>
  </si>
  <si>
    <t>Otu0298</t>
  </si>
  <si>
    <t>Otu0299</t>
  </si>
  <si>
    <t>Otu0300</t>
  </si>
  <si>
    <t>Otu0301</t>
  </si>
  <si>
    <t>Otu0302</t>
  </si>
  <si>
    <t>Otu0303</t>
  </si>
  <si>
    <t>Otu0304</t>
  </si>
  <si>
    <t>Otu0305</t>
  </si>
  <si>
    <t>Otu0306</t>
  </si>
  <si>
    <t>Otu0307</t>
  </si>
  <si>
    <t>Otu0308</t>
  </si>
  <si>
    <t>Otu0309</t>
  </si>
  <si>
    <t>Otu0310</t>
  </si>
  <si>
    <t>Otu0311</t>
  </si>
  <si>
    <t>Otu0312</t>
  </si>
  <si>
    <t>Otu0313</t>
  </si>
  <si>
    <t>Otu0314</t>
  </si>
  <si>
    <t>Otu0315</t>
  </si>
  <si>
    <t>Otu0316</t>
  </si>
  <si>
    <t>Otu0317</t>
  </si>
  <si>
    <t>Otu0318</t>
  </si>
  <si>
    <t>Otu0319</t>
  </si>
  <si>
    <t>Otu0320</t>
  </si>
  <si>
    <t>Otu0321</t>
  </si>
  <si>
    <t>Otu0322</t>
  </si>
  <si>
    <t>Otu0323</t>
  </si>
  <si>
    <t>Otu0324</t>
  </si>
  <si>
    <t>Otu0325</t>
  </si>
  <si>
    <t>Otu0326</t>
  </si>
  <si>
    <t>Otu0327</t>
  </si>
  <si>
    <t>Otu0328</t>
  </si>
  <si>
    <t>Otu0329</t>
  </si>
  <si>
    <t>Otu0330</t>
  </si>
  <si>
    <t>Otu0331</t>
  </si>
  <si>
    <t>Otu0332</t>
  </si>
  <si>
    <t>Otu0333</t>
  </si>
  <si>
    <t>Otu0334</t>
  </si>
  <si>
    <t>Otu0335</t>
  </si>
  <si>
    <t>Otu0336</t>
  </si>
  <si>
    <t>Otu0337</t>
  </si>
  <si>
    <t>Otu0338</t>
  </si>
  <si>
    <t>Otu0339</t>
  </si>
  <si>
    <t>Otu0340</t>
  </si>
  <si>
    <t>Otu0341</t>
  </si>
  <si>
    <t>Otu0342</t>
  </si>
  <si>
    <t>Otu0343</t>
  </si>
  <si>
    <t>Otu0344</t>
  </si>
  <si>
    <t>Otu0345</t>
  </si>
  <si>
    <t>Otu0346</t>
  </si>
  <si>
    <t>Otu0347</t>
  </si>
  <si>
    <t>Otu0348</t>
  </si>
  <si>
    <t>Otu0349</t>
  </si>
  <si>
    <t>Otu0350</t>
  </si>
  <si>
    <t>Otu0351</t>
  </si>
  <si>
    <t>Otu0352</t>
  </si>
  <si>
    <t>Otu0353</t>
  </si>
  <si>
    <t>Otu0354</t>
  </si>
  <si>
    <t>Otu0355</t>
  </si>
  <si>
    <t>Otu0356</t>
  </si>
  <si>
    <t>Otu0357</t>
  </si>
  <si>
    <t>Otu0358</t>
  </si>
  <si>
    <t>Otu0359</t>
  </si>
  <si>
    <t>Otu0360</t>
  </si>
  <si>
    <t>Otu0361</t>
  </si>
  <si>
    <t>Otu0362</t>
  </si>
  <si>
    <t>Otu0363</t>
  </si>
  <si>
    <t>Otu0364</t>
  </si>
  <si>
    <t>Otu0365</t>
  </si>
  <si>
    <t>Otu0366</t>
  </si>
  <si>
    <t>Otu0367</t>
  </si>
  <si>
    <t>Otu0368</t>
  </si>
  <si>
    <t>Otu0369</t>
  </si>
  <si>
    <t>Otu0370</t>
  </si>
  <si>
    <t>Otu0371</t>
  </si>
  <si>
    <t>Otu0372</t>
  </si>
  <si>
    <t>Otu0373</t>
  </si>
  <si>
    <t>Otu0374</t>
  </si>
  <si>
    <t>Otu0375</t>
  </si>
  <si>
    <t>Otu0376</t>
  </si>
  <si>
    <t>Otu0377</t>
  </si>
  <si>
    <t>Otu0378</t>
  </si>
  <si>
    <t>Otu0379</t>
  </si>
  <si>
    <t>Otu0380</t>
  </si>
  <si>
    <t>Otu0381</t>
  </si>
  <si>
    <t>Otu0382</t>
  </si>
  <si>
    <t>Otu0383</t>
  </si>
  <si>
    <t>Otu0384</t>
  </si>
  <si>
    <t>Otu0385</t>
  </si>
  <si>
    <t>Otu0386</t>
  </si>
  <si>
    <t>Otu0387</t>
  </si>
  <si>
    <t>Otu0388</t>
  </si>
  <si>
    <t>Otu0389</t>
  </si>
  <si>
    <t>Otu0390</t>
  </si>
  <si>
    <t>Otu0391</t>
  </si>
  <si>
    <t>Otu0392</t>
  </si>
  <si>
    <t>Otu0393</t>
  </si>
  <si>
    <t>Otu0394</t>
  </si>
  <si>
    <t>Otu0395</t>
  </si>
  <si>
    <t>Otu0396</t>
  </si>
  <si>
    <t>Otu0397</t>
  </si>
  <si>
    <t>Otu0398</t>
  </si>
  <si>
    <t>Otu0399</t>
  </si>
  <si>
    <t>Otu0400</t>
  </si>
  <si>
    <t>Otu0401</t>
  </si>
  <si>
    <t>Otu0402</t>
  </si>
  <si>
    <t>Otu0403</t>
  </si>
  <si>
    <t>Otu0404</t>
  </si>
  <si>
    <t>Otu0405</t>
  </si>
  <si>
    <t>Otu0406</t>
  </si>
  <si>
    <t>Otu0407</t>
  </si>
  <si>
    <t>Otu0408</t>
  </si>
  <si>
    <t>Otu0409</t>
  </si>
  <si>
    <t>Otu0410</t>
  </si>
  <si>
    <t>Otu0411</t>
  </si>
  <si>
    <t>Otu0412</t>
  </si>
  <si>
    <t>Otu0413</t>
  </si>
  <si>
    <t>Otu0414</t>
  </si>
  <si>
    <t>Otu0415</t>
  </si>
  <si>
    <t>Otu0416</t>
  </si>
  <si>
    <t>Otu0417</t>
  </si>
  <si>
    <t>Otu0418</t>
  </si>
  <si>
    <t>Otu0419</t>
  </si>
  <si>
    <t>Otu0420</t>
  </si>
  <si>
    <t>Otu0421</t>
  </si>
  <si>
    <t>Otu0422</t>
  </si>
  <si>
    <t>Otu0423</t>
  </si>
  <si>
    <t>Otu0424</t>
  </si>
  <si>
    <t>Otu0425</t>
  </si>
  <si>
    <t>Otu0426</t>
  </si>
  <si>
    <t>Otu0427</t>
  </si>
  <si>
    <t>Otu0428</t>
  </si>
  <si>
    <t>Otu0429</t>
  </si>
  <si>
    <t>Otu0430</t>
  </si>
  <si>
    <t>Otu0431</t>
  </si>
  <si>
    <t>Otu0432</t>
  </si>
  <si>
    <t>Otu0433</t>
  </si>
  <si>
    <t>Otu0434</t>
  </si>
  <si>
    <t>Otu0435</t>
  </si>
  <si>
    <t>Otu0436</t>
  </si>
  <si>
    <t>Otu0437</t>
  </si>
  <si>
    <t>Otu0438</t>
  </si>
  <si>
    <t>Otu0439</t>
  </si>
  <si>
    <t>Otu0440</t>
  </si>
  <si>
    <t>Otu0441</t>
  </si>
  <si>
    <t>Otu0442</t>
  </si>
  <si>
    <t>Otu0443</t>
  </si>
  <si>
    <t>Otu0444</t>
  </si>
  <si>
    <t>Otu0445</t>
  </si>
  <si>
    <t>Otu0446</t>
  </si>
  <si>
    <t>Otu0447</t>
  </si>
  <si>
    <t>Otu0448</t>
  </si>
  <si>
    <t>Otu0449</t>
  </si>
  <si>
    <t>Otu0450</t>
  </si>
  <si>
    <t>Otu0451</t>
  </si>
  <si>
    <t>Otu0452</t>
  </si>
  <si>
    <t>Otu0453</t>
  </si>
  <si>
    <t>Otu0454</t>
  </si>
  <si>
    <t>Otu0455</t>
  </si>
  <si>
    <t>Otu0456</t>
  </si>
  <si>
    <t>Otu0457</t>
  </si>
  <si>
    <t>Otu0458</t>
  </si>
  <si>
    <t>Otu0459</t>
  </si>
  <si>
    <t>Otu0460</t>
  </si>
  <si>
    <t>Otu0461</t>
  </si>
  <si>
    <t>Otu0462</t>
  </si>
  <si>
    <t>Otu0463</t>
  </si>
  <si>
    <t>Otu0464</t>
  </si>
  <si>
    <t>Otu0465</t>
  </si>
  <si>
    <t>Otu0466</t>
  </si>
  <si>
    <t>Otu0467</t>
  </si>
  <si>
    <t>Otu0468</t>
  </si>
  <si>
    <t>Otu0469</t>
  </si>
  <si>
    <t>Otu0470</t>
  </si>
  <si>
    <t>Otu0471</t>
  </si>
  <si>
    <t>Otu0472</t>
  </si>
  <si>
    <t>Otu0473</t>
  </si>
  <si>
    <t>Otu0474</t>
  </si>
  <si>
    <t>Otu0475</t>
  </si>
  <si>
    <t>Otu0476</t>
  </si>
  <si>
    <t>Otu0477</t>
  </si>
  <si>
    <t>Otu0478</t>
  </si>
  <si>
    <t>Otu0479</t>
  </si>
  <si>
    <t>Otu0480</t>
  </si>
  <si>
    <t>Otu0481</t>
  </si>
  <si>
    <t>Otu0482</t>
  </si>
  <si>
    <t>Otu0483</t>
  </si>
  <si>
    <t>Otu0484</t>
  </si>
  <si>
    <t>Otu0485</t>
  </si>
  <si>
    <t>Otu0486</t>
  </si>
  <si>
    <t>Otu0487</t>
  </si>
  <si>
    <t>Otu0488</t>
  </si>
  <si>
    <t>Otu0489</t>
  </si>
  <si>
    <t>Otu0490</t>
  </si>
  <si>
    <t>Otu0491</t>
  </si>
  <si>
    <t>Otu0492</t>
  </si>
  <si>
    <t>Otu0493</t>
  </si>
  <si>
    <t>Otu0494</t>
  </si>
  <si>
    <t>Otu0495</t>
  </si>
  <si>
    <t>Otu0496</t>
  </si>
  <si>
    <t>Otu0497</t>
  </si>
  <si>
    <t>Otu0498</t>
  </si>
  <si>
    <t>Otu0499</t>
  </si>
  <si>
    <t>Otu0500</t>
  </si>
  <si>
    <t>Otu0501</t>
  </si>
  <si>
    <t>Otu0502</t>
  </si>
  <si>
    <t>Otu0503</t>
  </si>
  <si>
    <t>Otu0504</t>
  </si>
  <si>
    <t>Otu0505</t>
  </si>
  <si>
    <t>Otu0506</t>
  </si>
  <si>
    <t>Otu0507</t>
  </si>
  <si>
    <t>Otu0508</t>
  </si>
  <si>
    <t>Otu0509</t>
  </si>
  <si>
    <t>Otu0510</t>
  </si>
  <si>
    <t>Otu0511</t>
  </si>
  <si>
    <t>Otu0512</t>
  </si>
  <si>
    <t>Otu0513</t>
  </si>
  <si>
    <t>Otu0514</t>
  </si>
  <si>
    <t>Otu0515</t>
  </si>
  <si>
    <t>Otu0516</t>
  </si>
  <si>
    <t>Otu0517</t>
  </si>
  <si>
    <t>Otu0518</t>
  </si>
  <si>
    <t>Otu0519</t>
  </si>
  <si>
    <t>Otu0520</t>
  </si>
  <si>
    <t>Otu0521</t>
  </si>
  <si>
    <t>Otu0522</t>
  </si>
  <si>
    <t>Otu0523</t>
  </si>
  <si>
    <t>Otu0524</t>
  </si>
  <si>
    <t>Otu0525</t>
  </si>
  <si>
    <t>Otu0526</t>
  </si>
  <si>
    <t>Otu0527</t>
  </si>
  <si>
    <t>Otu0528</t>
  </si>
  <si>
    <t>Otu0529</t>
  </si>
  <si>
    <t>Otu0530</t>
  </si>
  <si>
    <t>Otu0531</t>
  </si>
  <si>
    <t>Otu0532</t>
  </si>
  <si>
    <t>Otu0533</t>
  </si>
  <si>
    <t>Otu0534</t>
  </si>
  <si>
    <t>Otu0535</t>
  </si>
  <si>
    <t>Otu0536</t>
  </si>
  <si>
    <t>Otu0537</t>
  </si>
  <si>
    <t>Otu0538</t>
  </si>
  <si>
    <t>Otu0539</t>
  </si>
  <si>
    <t>Otu0540</t>
  </si>
  <si>
    <t>Otu0541</t>
  </si>
  <si>
    <t>Otu0542</t>
  </si>
  <si>
    <t>Otu0543</t>
  </si>
  <si>
    <t>Otu0544</t>
  </si>
  <si>
    <t>Otu0545</t>
  </si>
  <si>
    <t>Otu0546</t>
  </si>
  <si>
    <t>Otu0547</t>
  </si>
  <si>
    <t>Otu0548</t>
  </si>
  <si>
    <t>Otu0549</t>
  </si>
  <si>
    <t>Otu0550</t>
  </si>
  <si>
    <t>Otu0551</t>
  </si>
  <si>
    <t>Otu0552</t>
  </si>
  <si>
    <t>Otu0553</t>
  </si>
  <si>
    <t>Otu0554</t>
  </si>
  <si>
    <t>Otu0555</t>
  </si>
  <si>
    <t>Otu0556</t>
  </si>
  <si>
    <t>Otu0557</t>
  </si>
  <si>
    <t>Otu0558</t>
  </si>
  <si>
    <t>Otu0559</t>
  </si>
  <si>
    <t>Otu0560</t>
  </si>
  <si>
    <t>Otu0561</t>
  </si>
  <si>
    <t>Otu0562</t>
  </si>
  <si>
    <t>Otu0563</t>
  </si>
  <si>
    <t>Otu0564</t>
  </si>
  <si>
    <t>Otu0565</t>
  </si>
  <si>
    <t>Otu0566</t>
  </si>
  <si>
    <t>Otu0567</t>
  </si>
  <si>
    <t>Otu0568</t>
  </si>
  <si>
    <t>Otu0569</t>
  </si>
  <si>
    <t>Otu0570</t>
  </si>
  <si>
    <t>Otu0571</t>
  </si>
  <si>
    <t>Otu0572</t>
  </si>
  <si>
    <t>Otu0573</t>
  </si>
  <si>
    <t>Otu0574</t>
  </si>
  <si>
    <t>Otu0575</t>
  </si>
  <si>
    <t>Otu0576</t>
  </si>
  <si>
    <t>Otu0577</t>
  </si>
  <si>
    <t>Otu0578</t>
  </si>
  <si>
    <t>Otu0579</t>
  </si>
  <si>
    <t>Otu0580</t>
  </si>
  <si>
    <t>Otu0581</t>
  </si>
  <si>
    <t>Otu0582</t>
  </si>
  <si>
    <t>Otu0583</t>
  </si>
  <si>
    <t>Otu0584</t>
  </si>
  <si>
    <t>Otu0585</t>
  </si>
  <si>
    <t>Otu0586</t>
  </si>
  <si>
    <t>Otu0587</t>
  </si>
  <si>
    <t>Otu0588</t>
  </si>
  <si>
    <t>Otu0589</t>
  </si>
  <si>
    <t>Otu0590</t>
  </si>
  <si>
    <t>Otu0591</t>
  </si>
  <si>
    <t>Otu0592</t>
  </si>
  <si>
    <t>Otu0593</t>
  </si>
  <si>
    <t>Otu0594</t>
  </si>
  <si>
    <t>Otu0595</t>
  </si>
  <si>
    <t>Otu0596</t>
  </si>
  <si>
    <t>Otu0597</t>
  </si>
  <si>
    <t>Otu0598</t>
  </si>
  <si>
    <t>Otu0599</t>
  </si>
  <si>
    <t>Otu0600</t>
  </si>
  <si>
    <t>Otu0601</t>
  </si>
  <si>
    <t>Otu0602</t>
  </si>
  <si>
    <t>Otu0603</t>
  </si>
  <si>
    <t>Otu0604</t>
  </si>
  <si>
    <t>Otu0605</t>
  </si>
  <si>
    <t>Otu0606</t>
  </si>
  <si>
    <t>Otu0607</t>
  </si>
  <si>
    <t>Otu0608</t>
  </si>
  <si>
    <t>Otu0609</t>
  </si>
  <si>
    <t>Otu0610</t>
  </si>
  <si>
    <t>Otu0611</t>
  </si>
  <si>
    <t>Otu0612</t>
  </si>
  <si>
    <t>Otu0613</t>
  </si>
  <si>
    <t>Otu0614</t>
  </si>
  <si>
    <t>Otu0615</t>
  </si>
  <si>
    <t>Otu0616</t>
  </si>
  <si>
    <t>Otu0617</t>
  </si>
  <si>
    <t>Otu0618</t>
  </si>
  <si>
    <t>Otu0619</t>
  </si>
  <si>
    <t>Otu0620</t>
  </si>
  <si>
    <t>Otu0621</t>
  </si>
  <si>
    <t>Otu0622</t>
  </si>
  <si>
    <t>Otu0623</t>
  </si>
  <si>
    <t>Otu0624</t>
  </si>
  <si>
    <t>Otu0625</t>
  </si>
  <si>
    <t>Otu0626</t>
  </si>
  <si>
    <t>Otu0627</t>
  </si>
  <si>
    <t>Otu0628</t>
  </si>
  <si>
    <t>Otu0629</t>
  </si>
  <si>
    <t>Otu0630</t>
  </si>
  <si>
    <t>Otu0631</t>
  </si>
  <si>
    <t>Otu0632</t>
  </si>
  <si>
    <t>Otu0633</t>
  </si>
  <si>
    <t>Otu0634</t>
  </si>
  <si>
    <t>Otu0635</t>
  </si>
  <si>
    <t>Otu0636</t>
  </si>
  <si>
    <t>Otu0637</t>
  </si>
  <si>
    <t>Otu0638</t>
  </si>
  <si>
    <t>Otu0639</t>
  </si>
  <si>
    <t>Otu0640</t>
  </si>
  <si>
    <t>Otu0641</t>
  </si>
  <si>
    <t>Otu0642</t>
  </si>
  <si>
    <t>Otu0643</t>
  </si>
  <si>
    <t>Otu0644</t>
  </si>
  <si>
    <t>Otu0645</t>
  </si>
  <si>
    <t>Otu0646</t>
  </si>
  <si>
    <t>Otu0647</t>
  </si>
  <si>
    <t>Otu0648</t>
  </si>
  <si>
    <t>Otu0649</t>
  </si>
  <si>
    <t>Otu0650</t>
  </si>
  <si>
    <t>Otu0651</t>
  </si>
  <si>
    <t>Otu0652</t>
  </si>
  <si>
    <t>Otu0653</t>
  </si>
  <si>
    <t>Otu0654</t>
  </si>
  <si>
    <t>Otu0655</t>
  </si>
  <si>
    <t>Otu0656</t>
  </si>
  <si>
    <t>Otu0657</t>
  </si>
  <si>
    <t>Otu0658</t>
  </si>
  <si>
    <t>Otu0659</t>
  </si>
  <si>
    <t>Otu0660</t>
  </si>
  <si>
    <t>Otu0661</t>
  </si>
  <si>
    <t>Otu0662</t>
  </si>
  <si>
    <t>Otu0663</t>
  </si>
  <si>
    <t>Otu0664</t>
  </si>
  <si>
    <t>Otu0665</t>
  </si>
  <si>
    <t>Otu0666</t>
  </si>
  <si>
    <t>Otu0667</t>
  </si>
  <si>
    <t>Otu0668</t>
  </si>
  <si>
    <t>Otu0669</t>
  </si>
  <si>
    <t>Otu0670</t>
  </si>
  <si>
    <t>Otu0671</t>
  </si>
  <si>
    <t>Otu0672</t>
  </si>
  <si>
    <t>Otu0673</t>
  </si>
  <si>
    <t>Otu0674</t>
  </si>
  <si>
    <t>Otu0675</t>
  </si>
  <si>
    <t>Otu0676</t>
  </si>
  <si>
    <t>Otu0677</t>
  </si>
  <si>
    <t>Otu0678</t>
  </si>
  <si>
    <t>Otu0679</t>
  </si>
  <si>
    <t>Otu0680</t>
  </si>
  <si>
    <t>Otu0681</t>
  </si>
  <si>
    <t>Otu0682</t>
  </si>
  <si>
    <t>Otu0683</t>
  </si>
  <si>
    <t>Otu0684</t>
  </si>
  <si>
    <t>Otu0685</t>
  </si>
  <si>
    <t>Otu0686</t>
  </si>
  <si>
    <t>Otu0687</t>
  </si>
  <si>
    <t>Otu0688</t>
  </si>
  <si>
    <t>Otu0689</t>
  </si>
  <si>
    <t>Otu0690</t>
  </si>
  <si>
    <t>Otu0691</t>
  </si>
  <si>
    <t>Otu0692</t>
  </si>
  <si>
    <t>Otu0693</t>
  </si>
  <si>
    <t>Otu0694</t>
  </si>
  <si>
    <t>Otu0695</t>
  </si>
  <si>
    <t>Otu0696</t>
  </si>
  <si>
    <t>Otu0697</t>
  </si>
  <si>
    <t>Otu0698</t>
  </si>
  <si>
    <t>Otu0699</t>
  </si>
  <si>
    <t>Otu0700</t>
  </si>
  <si>
    <t>Otu0701</t>
  </si>
  <si>
    <t>Otu0702</t>
  </si>
  <si>
    <t>Otu0703</t>
  </si>
  <si>
    <t>Otu0704</t>
  </si>
  <si>
    <t>Otu0705</t>
  </si>
  <si>
    <t>Otu0706</t>
  </si>
  <si>
    <t>Otu0707</t>
  </si>
  <si>
    <t>Otu0708</t>
  </si>
  <si>
    <t>Otu0709</t>
  </si>
  <si>
    <t>Otu0710</t>
  </si>
  <si>
    <t>Otu0711</t>
  </si>
  <si>
    <t>Otu0712</t>
  </si>
  <si>
    <t>Otu0713</t>
  </si>
  <si>
    <t>Otu0714</t>
  </si>
  <si>
    <t>Otu0715</t>
  </si>
  <si>
    <t>Otu0716</t>
  </si>
  <si>
    <t>Otu0717</t>
  </si>
  <si>
    <t>Otu0718</t>
  </si>
  <si>
    <t>Otu0719</t>
  </si>
  <si>
    <t>Otu0720</t>
  </si>
  <si>
    <t>Otu0721</t>
  </si>
  <si>
    <t>Otu0722</t>
  </si>
  <si>
    <t>Otu0723</t>
  </si>
  <si>
    <t>Otu0724</t>
  </si>
  <si>
    <t>Otu0725</t>
  </si>
  <si>
    <t>Otu0726</t>
  </si>
  <si>
    <t>Otu0727</t>
  </si>
  <si>
    <t>Otu0728</t>
  </si>
  <si>
    <t>Otu0729</t>
  </si>
  <si>
    <t>Otu0730</t>
  </si>
  <si>
    <t>Otu0731</t>
  </si>
  <si>
    <t>Otu0732</t>
  </si>
  <si>
    <t>Otu0733</t>
  </si>
  <si>
    <t>Otu0734</t>
  </si>
  <si>
    <t>Otu0735</t>
  </si>
  <si>
    <t>Otu0736</t>
  </si>
  <si>
    <t>Otu0737</t>
  </si>
  <si>
    <t>Otu0738</t>
  </si>
  <si>
    <t>Otu0739</t>
  </si>
  <si>
    <t>Otu0740</t>
  </si>
  <si>
    <t>Otu0741</t>
  </si>
  <si>
    <t>Otu0742</t>
  </si>
  <si>
    <t>Otu0743</t>
  </si>
  <si>
    <t>Otu0744</t>
  </si>
  <si>
    <t>Otu0745</t>
  </si>
  <si>
    <t>Otu0746</t>
  </si>
  <si>
    <t>Otu0747</t>
  </si>
  <si>
    <t>Otu0748</t>
  </si>
  <si>
    <t>Otu0749</t>
  </si>
  <si>
    <t>Otu0750</t>
  </si>
  <si>
    <t>Otu0751</t>
  </si>
  <si>
    <t>Otu0752</t>
  </si>
  <si>
    <t>Otu0753</t>
  </si>
  <si>
    <t>Otu0754</t>
  </si>
  <si>
    <t>Otu0755</t>
  </si>
  <si>
    <t>Otu0756</t>
  </si>
  <si>
    <t>Otu0757</t>
  </si>
  <si>
    <t>Otu0758</t>
  </si>
  <si>
    <t>Otu0759</t>
  </si>
  <si>
    <t>Otu0760</t>
  </si>
  <si>
    <t>Otu0761</t>
  </si>
  <si>
    <t>Otu0762</t>
  </si>
  <si>
    <t>Otu0763</t>
  </si>
  <si>
    <t>Otu0764</t>
  </si>
  <si>
    <t>Otu0765</t>
  </si>
  <si>
    <t>Otu0766</t>
  </si>
  <si>
    <t>Otu0767</t>
  </si>
  <si>
    <t>Otu0768</t>
  </si>
  <si>
    <t>Otu0769</t>
  </si>
  <si>
    <t>Otu0770</t>
  </si>
  <si>
    <t>Otu0771</t>
  </si>
  <si>
    <t>Otu0772</t>
  </si>
  <si>
    <t>Otu0773</t>
  </si>
  <si>
    <t>Otu0774</t>
  </si>
  <si>
    <t>Otu0775</t>
  </si>
  <si>
    <t>Otu0776</t>
  </si>
  <si>
    <t>Otu0777</t>
  </si>
  <si>
    <t>Otu0778</t>
  </si>
  <si>
    <t>Otu0779</t>
  </si>
  <si>
    <t>Otu0780</t>
  </si>
  <si>
    <t>Otu0781</t>
  </si>
  <si>
    <t>Otu0782</t>
  </si>
  <si>
    <t>Otu0783</t>
  </si>
  <si>
    <t>Otu0784</t>
  </si>
  <si>
    <t>Otu0785</t>
  </si>
  <si>
    <t>Otu0786</t>
  </si>
  <si>
    <t>Otu0787</t>
  </si>
  <si>
    <t>Otu0788</t>
  </si>
  <si>
    <t>Otu0789</t>
  </si>
  <si>
    <t>Otu0790</t>
  </si>
  <si>
    <t>Otu0791</t>
  </si>
  <si>
    <t>Otu0792</t>
  </si>
  <si>
    <t>Otu0793</t>
  </si>
  <si>
    <t>Otu0794</t>
  </si>
  <si>
    <t>Otu0795</t>
  </si>
  <si>
    <t>Otu0796</t>
  </si>
  <si>
    <t>Otu0797</t>
  </si>
  <si>
    <t>Otu0798</t>
  </si>
  <si>
    <t>Otu0799</t>
  </si>
  <si>
    <t>Otu0800</t>
  </si>
  <si>
    <t>Otu0801</t>
  </si>
  <si>
    <t>Otu0802</t>
  </si>
  <si>
    <t>Otu0803</t>
  </si>
  <si>
    <t>Otu0804</t>
  </si>
  <si>
    <t>Otu0805</t>
  </si>
  <si>
    <t>Otu0806</t>
  </si>
  <si>
    <t>Otu0807</t>
  </si>
  <si>
    <t>Otu0808</t>
  </si>
  <si>
    <t>Otu0809</t>
  </si>
  <si>
    <t>Otu0810</t>
  </si>
  <si>
    <t>Otu0811</t>
  </si>
  <si>
    <t>Otu0812</t>
  </si>
  <si>
    <t>Otu0813</t>
  </si>
  <si>
    <t>Otu0814</t>
  </si>
  <si>
    <t>Otu0815</t>
  </si>
  <si>
    <t>Otu0816</t>
  </si>
  <si>
    <t>Otu0817</t>
  </si>
  <si>
    <t>Otu0818</t>
  </si>
  <si>
    <t>Otu0819</t>
  </si>
  <si>
    <t>Otu0820</t>
  </si>
  <si>
    <t>Otu0821</t>
  </si>
  <si>
    <t>Otu0822</t>
  </si>
  <si>
    <t>Otu0823</t>
  </si>
  <si>
    <t>Otu0824</t>
  </si>
  <si>
    <t>Otu0825</t>
  </si>
  <si>
    <t>Otu0826</t>
  </si>
  <si>
    <t>Otu0827</t>
  </si>
  <si>
    <t>Otu0828</t>
  </si>
  <si>
    <t>Otu0829</t>
  </si>
  <si>
    <t>Otu0830</t>
  </si>
  <si>
    <t>Otu0831</t>
  </si>
  <si>
    <t>Otu0832</t>
  </si>
  <si>
    <t>Otu0833</t>
  </si>
  <si>
    <t>Otu0834</t>
  </si>
  <si>
    <t>Otu0835</t>
  </si>
  <si>
    <t>Otu0836</t>
  </si>
  <si>
    <t>Otu0837</t>
  </si>
  <si>
    <t>Otu0838</t>
  </si>
  <si>
    <t>Otu0839</t>
  </si>
  <si>
    <t>Otu0840</t>
  </si>
  <si>
    <t>Otu0841</t>
  </si>
  <si>
    <t>Otu0842</t>
  </si>
  <si>
    <t>Otu0843</t>
  </si>
  <si>
    <t>Otu0844</t>
  </si>
  <si>
    <t>Otu0845</t>
  </si>
  <si>
    <t>Otu0846</t>
  </si>
  <si>
    <t>Otu0847</t>
  </si>
  <si>
    <t>Otu0848</t>
  </si>
  <si>
    <t>Otu0849</t>
  </si>
  <si>
    <t>Otu0850</t>
  </si>
  <si>
    <t>Otu0851</t>
  </si>
  <si>
    <t>Otu0852</t>
  </si>
  <si>
    <t>Otu0853</t>
  </si>
  <si>
    <t>Otu0854</t>
  </si>
  <si>
    <t>Otu0855</t>
  </si>
  <si>
    <t>Otu0856</t>
  </si>
  <si>
    <t>Otu0857</t>
  </si>
  <si>
    <t>Otu0858</t>
  </si>
  <si>
    <t>Otu0859</t>
  </si>
  <si>
    <t>Otu0860</t>
  </si>
  <si>
    <t>Otu0861</t>
  </si>
  <si>
    <t>Otu0862</t>
  </si>
  <si>
    <t>Otu0863</t>
  </si>
  <si>
    <t>Otu0864</t>
  </si>
  <si>
    <t>Otu0865</t>
  </si>
  <si>
    <t>Otu0866</t>
  </si>
  <si>
    <t>Otu0867</t>
  </si>
  <si>
    <t>Otu0868</t>
  </si>
  <si>
    <t>Otu0869</t>
  </si>
  <si>
    <t>Otu0870</t>
  </si>
  <si>
    <t>Otu0871</t>
  </si>
  <si>
    <t>Otu0872</t>
  </si>
  <si>
    <t>Otu0873</t>
  </si>
  <si>
    <t>Otu0874</t>
  </si>
  <si>
    <t>Otu0875</t>
  </si>
  <si>
    <t>Otu0876</t>
  </si>
  <si>
    <t>Otu0877</t>
  </si>
  <si>
    <t>Otu0878</t>
  </si>
  <si>
    <t>Otu0879</t>
  </si>
  <si>
    <t>Otu0880</t>
  </si>
  <si>
    <t>Otu0881</t>
  </si>
  <si>
    <t>Otu0882</t>
  </si>
  <si>
    <t>Otu0883</t>
  </si>
  <si>
    <t>Otu0884</t>
  </si>
  <si>
    <t>Otu0885</t>
  </si>
  <si>
    <t>Otu0886</t>
  </si>
  <si>
    <t>Otu0887</t>
  </si>
  <si>
    <t>Otu0888</t>
  </si>
  <si>
    <t>Otu0889</t>
  </si>
  <si>
    <t>Otu0890</t>
  </si>
  <si>
    <t>Otu0891</t>
  </si>
  <si>
    <t>Otu0892</t>
  </si>
  <si>
    <t>Otu0893</t>
  </si>
  <si>
    <t>Otu0894</t>
  </si>
  <si>
    <t>Otu0895</t>
  </si>
  <si>
    <t>Otu0896</t>
  </si>
  <si>
    <t>Otu0897</t>
  </si>
  <si>
    <t>Otu0898</t>
  </si>
  <si>
    <t>Otu0899</t>
  </si>
  <si>
    <t>Otu0900</t>
  </si>
  <si>
    <t>Otu0901</t>
  </si>
  <si>
    <t>Otu0902</t>
  </si>
  <si>
    <t>Otu0903</t>
  </si>
  <si>
    <t>Otu0904</t>
  </si>
  <si>
    <t>Otu0905</t>
  </si>
  <si>
    <t>Otu0906</t>
  </si>
  <si>
    <t>Otu0907</t>
  </si>
  <si>
    <t>Otu0908</t>
  </si>
  <si>
    <t>Otu0909</t>
  </si>
  <si>
    <t>Otu0910</t>
  </si>
  <si>
    <t>Otu0911</t>
  </si>
  <si>
    <t>Otu0912</t>
  </si>
  <si>
    <t>Otu0913</t>
  </si>
  <si>
    <t>Otu0914</t>
  </si>
  <si>
    <t>Otu0915</t>
  </si>
  <si>
    <t>Otu0916</t>
  </si>
  <si>
    <t>Otu0917</t>
  </si>
  <si>
    <t>Otu0918</t>
  </si>
  <si>
    <t>Otu0919</t>
  </si>
  <si>
    <t>Otu0920</t>
  </si>
  <si>
    <t>Otu0921</t>
  </si>
  <si>
    <t>Otu0922</t>
  </si>
  <si>
    <t>Otu0923</t>
  </si>
  <si>
    <t>Otu0924</t>
  </si>
  <si>
    <t>Otu0925</t>
  </si>
  <si>
    <t>Otu0926</t>
  </si>
  <si>
    <t>Otu0927</t>
  </si>
  <si>
    <t>Otu0928</t>
  </si>
  <si>
    <t>Otu0929</t>
  </si>
  <si>
    <t>Otu0930</t>
  </si>
  <si>
    <t>Otu0931</t>
  </si>
  <si>
    <t>Otu0932</t>
  </si>
  <si>
    <t>Otu0933</t>
  </si>
  <si>
    <t>Otu0934</t>
  </si>
  <si>
    <t>Otu0935</t>
  </si>
  <si>
    <t>Otu0936</t>
  </si>
  <si>
    <t>Otu0937</t>
  </si>
  <si>
    <t>Otu0938</t>
  </si>
  <si>
    <t>Otu0939</t>
  </si>
  <si>
    <t>Otu0940</t>
  </si>
  <si>
    <t>Otu0941</t>
  </si>
  <si>
    <t>Otu0942</t>
  </si>
  <si>
    <t>Otu0943</t>
  </si>
  <si>
    <t>Otu0944</t>
  </si>
  <si>
    <t>Otu0945</t>
  </si>
  <si>
    <t>Otu0946</t>
  </si>
  <si>
    <t>Otu0947</t>
  </si>
  <si>
    <t>Otu0948</t>
  </si>
  <si>
    <t>Otu0949</t>
  </si>
  <si>
    <t>Otu0950</t>
  </si>
  <si>
    <t>Otu0951</t>
  </si>
  <si>
    <t>Otu0952</t>
  </si>
  <si>
    <t>Otu0953</t>
  </si>
  <si>
    <t>Otu0954</t>
  </si>
  <si>
    <t>Otu0955</t>
  </si>
  <si>
    <t>Otu0956</t>
  </si>
  <si>
    <t>Otu0957</t>
  </si>
  <si>
    <t>Otu0958</t>
  </si>
  <si>
    <t>Otu0959</t>
  </si>
  <si>
    <t>Otu0960</t>
  </si>
  <si>
    <t>Otu0961</t>
  </si>
  <si>
    <t>Otu0962</t>
  </si>
  <si>
    <t>Otu0963</t>
  </si>
  <si>
    <t>Otu0964</t>
  </si>
  <si>
    <t>Otu0965</t>
  </si>
  <si>
    <t>Otu0966</t>
  </si>
  <si>
    <t>Otu0967</t>
  </si>
  <si>
    <t>Otu0968</t>
  </si>
  <si>
    <t>Otu0969</t>
  </si>
  <si>
    <t>Otu0970</t>
  </si>
  <si>
    <t>Otu0971</t>
  </si>
  <si>
    <t>Otu0972</t>
  </si>
  <si>
    <t>Otu0973</t>
  </si>
  <si>
    <t>Otu0974</t>
  </si>
  <si>
    <t>Otu0975</t>
  </si>
  <si>
    <t>Otu0976</t>
  </si>
  <si>
    <t>Otu0977</t>
  </si>
  <si>
    <t>Otu0978</t>
  </si>
  <si>
    <t>Otu0979</t>
  </si>
  <si>
    <t>Otu0980</t>
  </si>
  <si>
    <t>Otu0981</t>
  </si>
  <si>
    <t>Otu0982</t>
  </si>
  <si>
    <t>Otu0983</t>
  </si>
  <si>
    <t>Otu0984</t>
  </si>
  <si>
    <t>Otu0985</t>
  </si>
  <si>
    <t>Otu0986</t>
  </si>
  <si>
    <t>Otu0987</t>
  </si>
  <si>
    <t>Otu0988</t>
  </si>
  <si>
    <t>Otu0989</t>
  </si>
  <si>
    <t>Otu0990</t>
  </si>
  <si>
    <t>Otu0991</t>
  </si>
  <si>
    <t>Otu0992</t>
  </si>
  <si>
    <t>Otu0993</t>
  </si>
  <si>
    <t>Otu0994</t>
  </si>
  <si>
    <t>Otu0995</t>
  </si>
  <si>
    <t>Otu0996</t>
  </si>
  <si>
    <t>Otu0997</t>
  </si>
  <si>
    <t>Otu0998</t>
  </si>
  <si>
    <t>Otu0999</t>
  </si>
  <si>
    <t>Otu1000</t>
  </si>
  <si>
    <t>Otu1001</t>
  </si>
  <si>
    <t>Otu1002</t>
  </si>
  <si>
    <t>Otu1003</t>
  </si>
  <si>
    <t>Otu1004</t>
  </si>
  <si>
    <t>Otu1005</t>
  </si>
  <si>
    <t>Otu1006</t>
  </si>
  <si>
    <t>Otu1007</t>
  </si>
  <si>
    <t>Otu1008</t>
  </si>
  <si>
    <t>Otu1009</t>
  </si>
  <si>
    <t>Otu1010</t>
  </si>
  <si>
    <t>Otu1011</t>
  </si>
  <si>
    <t>Otu1012</t>
  </si>
  <si>
    <t>Otu1013</t>
  </si>
  <si>
    <t>Otu1014</t>
  </si>
  <si>
    <t>Otu1015</t>
  </si>
  <si>
    <t>Otu1016</t>
  </si>
  <si>
    <t>Otu1017</t>
  </si>
  <si>
    <t>Otu1018</t>
  </si>
  <si>
    <t>Otu1019</t>
  </si>
  <si>
    <t>Otu1020</t>
  </si>
  <si>
    <t>Otu1021</t>
  </si>
  <si>
    <t>Otu1022</t>
  </si>
  <si>
    <t>Otu1023</t>
  </si>
  <si>
    <t>Otu1024</t>
  </si>
  <si>
    <t>Otu1025</t>
  </si>
  <si>
    <t>Otu1026</t>
  </si>
  <si>
    <t>Otu1027</t>
  </si>
  <si>
    <t>Otu1028</t>
  </si>
  <si>
    <t>Otu1029</t>
  </si>
  <si>
    <t>Otu1030</t>
  </si>
  <si>
    <t>Otu1031</t>
  </si>
  <si>
    <t>Otu1032</t>
  </si>
  <si>
    <t>Otu1033</t>
  </si>
  <si>
    <t>Otu1034</t>
  </si>
  <si>
    <t>Otu1035</t>
  </si>
  <si>
    <t>Otu1036</t>
  </si>
  <si>
    <t>Otu1037</t>
  </si>
  <si>
    <t>Otu1038</t>
  </si>
  <si>
    <t>Otu1039</t>
  </si>
  <si>
    <t>Otu1040</t>
  </si>
  <si>
    <t>Otu1041</t>
  </si>
  <si>
    <t>Otu1042</t>
  </si>
  <si>
    <t>Otu1043</t>
  </si>
  <si>
    <t>Otu1044</t>
  </si>
  <si>
    <t>Otu1045</t>
  </si>
  <si>
    <t>Otu1046</t>
  </si>
  <si>
    <t>Otu1047</t>
  </si>
  <si>
    <t>Otu1048</t>
  </si>
  <si>
    <t>Otu1049</t>
  </si>
  <si>
    <t>Otu1050</t>
  </si>
  <si>
    <t>Otu1051</t>
  </si>
  <si>
    <t>Otu1052</t>
  </si>
  <si>
    <t>Otu1053</t>
  </si>
  <si>
    <t>Otu1054</t>
  </si>
  <si>
    <t>Otu1055</t>
  </si>
  <si>
    <t>Otu1056</t>
  </si>
  <si>
    <t>Otu1057</t>
  </si>
  <si>
    <t>Otu1058</t>
  </si>
  <si>
    <t>Otu1059</t>
  </si>
  <si>
    <t>Otu1060</t>
  </si>
  <si>
    <t>Otu1061</t>
  </si>
  <si>
    <t>Otu1062</t>
  </si>
  <si>
    <t>Otu1063</t>
  </si>
  <si>
    <t>Otu1064</t>
  </si>
  <si>
    <t>Otu1065</t>
  </si>
  <si>
    <t>Otu1066</t>
  </si>
  <si>
    <t>Otu1067</t>
  </si>
  <si>
    <t>Otu1068</t>
  </si>
  <si>
    <t>Otu1069</t>
  </si>
  <si>
    <t>Otu1070</t>
  </si>
  <si>
    <t>Otu1071</t>
  </si>
  <si>
    <t>Otu1072</t>
  </si>
  <si>
    <t>Otu1073</t>
  </si>
  <si>
    <t>Otu1074</t>
  </si>
  <si>
    <t>Otu1075</t>
  </si>
  <si>
    <t>Otu1076</t>
  </si>
  <si>
    <t>Otu1077</t>
  </si>
  <si>
    <t>Otu1078</t>
  </si>
  <si>
    <t>Otu1079</t>
  </si>
  <si>
    <t>Otu1080</t>
  </si>
  <si>
    <t>Otu1081</t>
  </si>
  <si>
    <t>Otu1082</t>
  </si>
  <si>
    <t>Otu1083</t>
  </si>
  <si>
    <t>Otu1084</t>
  </si>
  <si>
    <t>Otu1085</t>
  </si>
  <si>
    <t>Otu1086</t>
  </si>
  <si>
    <t>Otu1087</t>
  </si>
  <si>
    <t>Otu1088</t>
  </si>
  <si>
    <t>Otu1089</t>
  </si>
  <si>
    <t>Otu1090</t>
  </si>
  <si>
    <t>Otu1091</t>
  </si>
  <si>
    <t>Otu1092</t>
  </si>
  <si>
    <t>Otu1093</t>
  </si>
  <si>
    <t>Otu1094</t>
  </si>
  <si>
    <t>Otu1095</t>
  </si>
  <si>
    <t>Otu1096</t>
  </si>
  <si>
    <t>Otu1097</t>
  </si>
  <si>
    <t>Otu1098</t>
  </si>
  <si>
    <t>Otu1099</t>
  </si>
  <si>
    <t>Otu1100</t>
  </si>
  <si>
    <t>Otu1101</t>
  </si>
  <si>
    <t>Otu1102</t>
  </si>
  <si>
    <t>Otu1103</t>
  </si>
  <si>
    <t>Otu1104</t>
  </si>
  <si>
    <t>Otu1105</t>
  </si>
  <si>
    <t>Otu1106</t>
  </si>
  <si>
    <t>Otu1107</t>
  </si>
  <si>
    <t>Otu1108</t>
  </si>
  <si>
    <t>Otu1109</t>
  </si>
  <si>
    <t>Otu1110</t>
  </si>
  <si>
    <t>Otu1111</t>
  </si>
  <si>
    <t>Otu1112</t>
  </si>
  <si>
    <t>Otu1113</t>
  </si>
  <si>
    <t>Otu1114</t>
  </si>
  <si>
    <t>Otu1115</t>
  </si>
  <si>
    <t>Otu1116</t>
  </si>
  <si>
    <t>Otu1117</t>
  </si>
  <si>
    <t>Otu1118</t>
  </si>
  <si>
    <t>Otu1119</t>
  </si>
  <si>
    <t>Otu1120</t>
  </si>
  <si>
    <t>Otu1121</t>
  </si>
  <si>
    <t>Otu1122</t>
  </si>
  <si>
    <t>Otu1123</t>
  </si>
  <si>
    <t>Otu1124</t>
  </si>
  <si>
    <t>Otu1125</t>
  </si>
  <si>
    <t>Otu1126</t>
  </si>
  <si>
    <t>Otu1127</t>
  </si>
  <si>
    <t>Otu1128</t>
  </si>
  <si>
    <t>Otu1129</t>
  </si>
  <si>
    <t>Otu1130</t>
  </si>
  <si>
    <t>Otu1131</t>
  </si>
  <si>
    <t>Otu1132</t>
  </si>
  <si>
    <t>Otu1133</t>
  </si>
  <si>
    <t>Otu1134</t>
  </si>
  <si>
    <t>Otu1135</t>
  </si>
  <si>
    <t>Otu1136</t>
  </si>
  <si>
    <t>Otu1137</t>
  </si>
  <si>
    <t>Otu1138</t>
  </si>
  <si>
    <t>Otu1139</t>
  </si>
  <si>
    <t>Otu1140</t>
  </si>
  <si>
    <t>Otu1141</t>
  </si>
  <si>
    <t>Otu1142</t>
  </si>
  <si>
    <t>Otu1143</t>
  </si>
  <si>
    <t>Otu1144</t>
  </si>
  <si>
    <t>Otu1145</t>
  </si>
  <si>
    <t>Otu1146</t>
  </si>
  <si>
    <t>Otu1147</t>
  </si>
  <si>
    <t>Otu1148</t>
  </si>
  <si>
    <t>Otu1149</t>
  </si>
  <si>
    <t>Otu1150</t>
  </si>
  <si>
    <t>Otu1151</t>
  </si>
  <si>
    <t>Otu1152</t>
  </si>
  <si>
    <t>Otu1153</t>
  </si>
  <si>
    <t>Otu1154</t>
  </si>
  <si>
    <t>Otu1155</t>
  </si>
  <si>
    <t>Otu1156</t>
  </si>
  <si>
    <t>Otu1157</t>
  </si>
  <si>
    <t>Otu1158</t>
  </si>
  <si>
    <t>Otu1159</t>
  </si>
  <si>
    <t>Otu1160</t>
  </si>
  <si>
    <t>Otu1161</t>
  </si>
  <si>
    <t>Otu1162</t>
  </si>
  <si>
    <t>Otu1163</t>
  </si>
  <si>
    <t>Otu1164</t>
  </si>
  <si>
    <t>Otu1165</t>
  </si>
  <si>
    <t>Otu1166</t>
  </si>
  <si>
    <t>Otu1167</t>
  </si>
  <si>
    <t>Otu1168</t>
  </si>
  <si>
    <t>Otu1169</t>
  </si>
  <si>
    <t>Otu1170</t>
  </si>
  <si>
    <t>Otu1171</t>
  </si>
  <si>
    <t>Otu1172</t>
  </si>
  <si>
    <t>Otu1173</t>
  </si>
  <si>
    <t>Otu1174</t>
  </si>
  <si>
    <t>Otu1175</t>
  </si>
  <si>
    <t>Otu1176</t>
  </si>
  <si>
    <t>Otu1177</t>
  </si>
  <si>
    <t>Otu1178</t>
  </si>
  <si>
    <t>Otu1179</t>
  </si>
  <si>
    <t>Otu1180</t>
  </si>
  <si>
    <t>Otu1181</t>
  </si>
  <si>
    <t>Otu1182</t>
  </si>
  <si>
    <t>Otu1183</t>
  </si>
  <si>
    <t>Otu1184</t>
  </si>
  <si>
    <t>sample_1</t>
  </si>
  <si>
    <t>sample_10</t>
  </si>
  <si>
    <t>sample_11</t>
  </si>
  <si>
    <t>sample_12</t>
  </si>
  <si>
    <t>sample_13</t>
  </si>
  <si>
    <t>sample_14</t>
  </si>
  <si>
    <t>sample_15</t>
  </si>
  <si>
    <t>sample_16</t>
  </si>
  <si>
    <t>sample_17</t>
  </si>
  <si>
    <t>sample_18</t>
  </si>
  <si>
    <t>sample_19</t>
  </si>
  <si>
    <t>sample_2</t>
  </si>
  <si>
    <t>sample_20</t>
  </si>
  <si>
    <t>sample_3</t>
  </si>
  <si>
    <t>sample_4</t>
  </si>
  <si>
    <t>sample_41</t>
  </si>
  <si>
    <t>sample_42</t>
  </si>
  <si>
    <t>sample_43</t>
  </si>
  <si>
    <t>sample_44</t>
  </si>
  <si>
    <t>sample_45</t>
  </si>
  <si>
    <t>sample_46</t>
  </si>
  <si>
    <t>sample_47</t>
  </si>
  <si>
    <t>sample_49</t>
  </si>
  <si>
    <t>sample_5</t>
  </si>
  <si>
    <t>sample_50</t>
  </si>
  <si>
    <t>sample_6</t>
  </si>
  <si>
    <t>sample_7</t>
  </si>
  <si>
    <t>sample_8</t>
  </si>
  <si>
    <t>sample_9</t>
  </si>
  <si>
    <t>A24</t>
  </si>
  <si>
    <t>AGE</t>
  </si>
  <si>
    <t>A8</t>
  </si>
  <si>
    <t>A18</t>
  </si>
  <si>
    <t>Sum</t>
  </si>
  <si>
    <t>Relative Abundances</t>
  </si>
  <si>
    <t>OTU</t>
  </si>
  <si>
    <t>Size</t>
  </si>
  <si>
    <t>Taxonomy</t>
  </si>
  <si>
    <t>Bacteria(100)-Bacteroidetes(100)-Bacteroidia(100)-Bacteroidales(100)-Porphyromonadaceae(100)-Barnesiella(100)-</t>
  </si>
  <si>
    <t>Bacteria(100)-Firmicutes(100)-Clostridia(94)-Clostridiales(94)-Lachnospiraceae(89)-Robinsoniella(89)-</t>
  </si>
  <si>
    <t>Bacteria(100)-Firmicutes(100)-Clostridia(100)-Clostridiales(100)-Ruminococcaceae(100)-Clostridium_IV(100)-</t>
  </si>
  <si>
    <t>Bacteria(100)-Firmicutes(100)-Erysipelotrichia(100)-Erysipelotrichales(100)-Erysipelotrichaceae(100)-Bulleidia(100)-</t>
  </si>
  <si>
    <t>Bacteria(100)-Firmicutes(100)-Clostridia(100)-Clostridiales(100)-unclassified-unclassified-</t>
  </si>
  <si>
    <t>Bacteria(100)-Firmicutes(100)-Clostridia(100)-Clostridiales(100)-Lachnospiraceae(100)-Robinsoniella(100)-</t>
  </si>
  <si>
    <t>Bacteria(100)-Bacteroidetes(100)-Bacteroidia(100)-Bacteroidales(100)-Porphyromonadaceae(100)-Tannerella(100)-</t>
  </si>
  <si>
    <t>Bacteria(100)-Firmicutes(100)-Clostridia(54)-Clostridiales(54)-unclassified-unclassified-</t>
  </si>
  <si>
    <t>Bacteria(100)-Firmicutes(100)-Clostridia(100)-Clostridiales(100)-Ruminococcaceae(68)-Saccharofermentans(68)-</t>
  </si>
  <si>
    <t>Bacteria(100)-Firmicutes(100)-Clostridia(100)-Clostridiales(100)-Ruminococcaceae(100)-Flavonifractor(87)-</t>
  </si>
  <si>
    <t>Bacteria(100)-Firmicutes(100)-Clostridia(100)-Clostridiales(100)-Lachnospiraceae(100)-Roseburia(100)-</t>
  </si>
  <si>
    <t>Bacteria(100)-Firmicutes(100)-Clostridia(100)-Clostridiales(100)-Clostridiales_Incertae_Sedis_XIII(97)-Anaerovorax(97)-</t>
  </si>
  <si>
    <t>Bacteria(100)-Firmicutes(100)-Clostridia(100)-Clostridiales(100)-Ruminococcaceae(100)-Sporobacter(100)-</t>
  </si>
  <si>
    <t>Bacteria(100)-Firmicutes(100)-Clostridia(100)-Clostridiales(100)-Ruminococcaceae(100)-Clostridium_IV(65)-</t>
  </si>
  <si>
    <t>Bacteria(100)-Firmicutes(100)-Clostridia(100)-Clostridiales(100)-Lachnospiraceae(100)-Clostridium_XlVa(95)-</t>
  </si>
  <si>
    <t>Bacteria(100)-Firmicutes(100)-Clostridia(100)-Clostridiales(100)-Ruminococcaceae(100)-Pseudoflavonifractor(62)-</t>
  </si>
  <si>
    <t>Bacteria(100)-Firmicutes(100)-Clostridia(100)-Clostridiales(100)-Ruminococcaceae(100)-Pseudoflavonifractor(71)-</t>
  </si>
  <si>
    <t>Bacteria(100)-Bacteroidetes(100)-Bacteroidia(100)-Bacteroidales(100)-Porphyromonadaceae(100)-Parabacteroides(100)-</t>
  </si>
  <si>
    <t>Bacteria(100)-Firmicutes(100)-Clostridia(100)-Clostridiales(100)-Clostridiales_Incertae_Sedis_XII(100)-Guggenheimella(100)-</t>
  </si>
  <si>
    <t>Bacteria(100)-Firmicutes(100)-Clostridia(100)-Clostridiales(100)-Lachnospiraceae(100)-Clostridium_XlVa(81)-</t>
  </si>
  <si>
    <t>Bacteria(100)-Firmicutes(100)-Clostridia(100)-Clostridiales(100)-Ruminococcaceae(95)-Acetivibrio(94)-</t>
  </si>
  <si>
    <t>Bacteria(100)-Firmicutes(100)-Clostridia(100)-Clostridiales(100)-Clostridiales_Incertae_Sedis_XIII(62)-Anaerovorax(62)-</t>
  </si>
  <si>
    <t>Bacteria(100)-Firmicutes(100)-Clostridia(100)-Clostridiales(100)-Lachnospiraceae(100)-Johnsonella(89)-</t>
  </si>
  <si>
    <t>Bacteria(100)-Firmicutes(100)-Erysipelotrichia(100)-Erysipelotrichales(100)-Erysipelotrichaceae(100)-Holdemania(100)-</t>
  </si>
  <si>
    <t>Bacteria(100)-Firmicutes(100)-Clostridia(100)-Clostridiales(100)-Lachnospiraceae(100)-Dorea(65)-</t>
  </si>
  <si>
    <t>Bacteria(100)-Firmicutes(100)-Clostridia(100)-Clostridiales(100)-Ruminococcaceae(100)-Flavonifractor(80)-</t>
  </si>
  <si>
    <t>Bacteria(100)-Firmicutes(93)-Erysipelotrichia(93)-Erysipelotrichales(93)-Erysipelotrichaceae(93)-Holdemania(93)-</t>
  </si>
  <si>
    <t>Bacteria(100)-Firmicutes(100)-Clostridia(100)-Clostridiales(100)-Lachnospiraceae(79)-Robinsoniella(79)-</t>
  </si>
  <si>
    <t>Bacteria(100)-Firmicutes(100)-Clostridia(100)-Clostridiales(100)-Lachnospiraceae(100)-Clostridium_XlVa(92)-</t>
  </si>
  <si>
    <t>Bacteria(100)-Firmicutes(100)-Clostridia(100)-Clostridiales(100)-Lachnospiraceae(100)-unclassified-</t>
  </si>
  <si>
    <t>Bacteria(100)-Firmicutes(83)-Clostridia(83)-Clostridiales(83)-unclassified-unclassified-</t>
  </si>
  <si>
    <t>Bacteria(100)-Firmicutes(100)-Clostridia(100)-Clostridiales(100)-Lachnospiraceae(100)-Syntrophococcus(100)-</t>
  </si>
  <si>
    <t>Bacteria(100)-Firmicutes(100)-Clostridia(100)-Clostridiales(100)-Lachnospiraceae(100)-Clostridium_XlVa(100)-</t>
  </si>
  <si>
    <t>Bacteria(100)-Firmicutes(100)-Clostridia(96)-Clostridiales(96)-Lachnospiraceae(72)-Robinsoniella(72)-</t>
  </si>
  <si>
    <t>Bacteria(100)-Firmicutes(100)-Clostridia(94)-Clostridiales(94)-Clostridiaceae_4(94)-Caminicella(94)-</t>
  </si>
  <si>
    <t>Bacteria(100)-Firmicutes(100)-Clostridia(100)-Clostridiales(100)-Lachnospiraceae(100)-Syntrophococcus(96)-</t>
  </si>
  <si>
    <t>Bacteria(100)-Proteobacteria(82)-Alphaproteobacteria(82)-Rickettsiales(82)-Rickettsiaceae(82)-Orientia(82)-</t>
  </si>
  <si>
    <t>Bacteria(100)-Firmicutes(100)-Clostridia(100)-Clostridiales(100)-Lachnospiraceae(100)-Clostridium_XlVa(99)-</t>
  </si>
  <si>
    <t>Bacteria(100)-Firmicutes(100)-Clostridia(100)-Clostridiales(100)-Lachnospiraceae(99)-Robinsoniella(99)-</t>
  </si>
  <si>
    <t>Bacteria(100)-Firmicutes(100)-Clostridia(95)-Clostridiales(95)-Gracilibacteraceae(56)-Lutispora(56)-</t>
  </si>
  <si>
    <t>Bacteria(100)-Firmicutes(100)-Clostridia(100)-Clostridiales(100)-Lachnospiraceae(100)-Lachnospiracea_incertae_sedis(83)-</t>
  </si>
  <si>
    <t>Bacteria(100)-Firmicutes(100)-Clostridia(100)-Clostridiales(100)-Clostridiales_Incertae_Sedis_XIII(100)-Anaerovorax(100)-</t>
  </si>
  <si>
    <t>Bacteria(100)-Firmicutes(100)-Clostridia(100)-Clostridiales(100)-Lachnospiraceae(100)-Clostridium_XlVa(85)-</t>
  </si>
  <si>
    <t>Bacteria(100)-Firmicutes(100)-Clostridia(100)-Clostridiales(100)-Ruminococcaceae(100)-Butyricicoccus(100)-</t>
  </si>
  <si>
    <t>Bacteria(100)-Firmicutes(100)-Clostridia(93)-Clostridiales(93)-unclassified-unclassified-</t>
  </si>
  <si>
    <t>Bacteria(100)-Firmicutes(100)-Clostridia(100)-Clostridiales(100)-Ruminococcaceae(100)-Oscillibacter(100)-</t>
  </si>
  <si>
    <t>Bacteria(100)-Firmicutes(100)-Clostridia(100)-Clostridiales(100)-Clostridiales_Incertae_Sedis_XII(100)-Acidaminobacter(100)-</t>
  </si>
  <si>
    <t>Bacteria(100)-Firmicutes(100)-Erysipelotrichia(95)-Erysipelotrichales(95)-Erysipelotrichaceae(95)-Holdemania(93)-</t>
  </si>
  <si>
    <t>Bacteria(100)-Firmicutes(100)-Clostridia(100)-Clostridiales(100)-Lachnospiraceae(100)-Johnsonella(100)-</t>
  </si>
  <si>
    <t>Bacteria(100)-Bacteroidetes(100)-Bacteroidia(100)-Bacteroidales(100)-Prevotellaceae(100)-Prevotella(100)-</t>
  </si>
  <si>
    <t>Bacteria(100)-Firmicutes(100)-Clostridia(100)-Clostridiales(100)-Lachnospiraceae(97)-Lachnospiracea_incertae_sedis(97)-</t>
  </si>
  <si>
    <t>Bacteria(100)-Firmicutes(100)-Clostridia(100)-Clostridiales(100)-Lachnospiraceae(100)-Parasporobacterium(61)-</t>
  </si>
  <si>
    <t>Bacteria(100)-Firmicutes(100)-Clostridia(56)-Clostridiales(56)-unclassified-unclassified-</t>
  </si>
  <si>
    <t>Bacteria(100)-Firmicutes(100)-Clostridia(100)-Clostridiales(100)-Ruminococcaceae(100)-Sporobacter(59)-</t>
  </si>
  <si>
    <t>Bacteria(100)-Firmicutes(100)-Clostridia(100)-Clostridiales(100)-Lachnospiraceae(100)-Dorea(76)-</t>
  </si>
  <si>
    <t>Bacteria(100)-Firmicutes(100)-Clostridia(100)-Clostridiales(100)-Lachnospiraceae(100)-Lachnospiracea_incertae_sedis(79)-</t>
  </si>
  <si>
    <t>Bacteria(100)-Firmicutes(100)-Clostridia(100)-Clostridiales(100)-Lachnospiraceae(100)-Roseburia(63)-</t>
  </si>
  <si>
    <t>Bacteria(100)-Firmicutes(100)-Clostridia(100)-Clostridiales(100)-Lachnospiraceae(100)-Lachnospiracea_incertae_sedis(61)-</t>
  </si>
  <si>
    <t>Bacteria(100)-Firmicutes(100)-Clostridia(100)-Clostridiales(100)-Ruminococcaceae(100)-Acetivibrio(93)-</t>
  </si>
  <si>
    <t>Bacteria(100)-Firmicutes(100)-Clostridia(100)-Clostridiales(100)-Lachnospiraceae(100)-Clostridium_XlVb(100)-</t>
  </si>
  <si>
    <t>Bacteria(100)-Firmicutes(100)-Clostridia(100)-Clostridiales(100)-Ruminococcaceae(100)-Anaerotruncus(100)-</t>
  </si>
  <si>
    <t>Bacteria(100)-Firmicutes(100)-Clostridia(100)-Clostridiales(100)-Lachnospiraceae(100)-Dorea(100)-</t>
  </si>
  <si>
    <t>Bacteria(100)-Firmicutes(100)-Clostridia(100)-Clostridiales(100)-Lachnospiraceae(100)-Lachnospiracea_incertae_sedis(100)-</t>
  </si>
  <si>
    <t>Bacteria(100)-Bacteroidetes(100)-Bacteroidia(100)-Bacteroidales(100)-Bacteroidaceae(100)-Bacteroides(100)-</t>
  </si>
  <si>
    <t>Bacteria(100)-Firmicutes(100)-Clostridia(100)-Clostridiales(100)-Lachnospiraceae(100)-Acetitomaculum(93)-</t>
  </si>
  <si>
    <t>Bacteria(100)-Firmicutes(100)-Clostridia(100)-Clostridiales(100)-Ruminococcaceae(100)-Sporobacter(64)-</t>
  </si>
  <si>
    <t>Bacteria(100)-Firmicutes(100)-Clostridia(100)-Clostridiales(100)-Lachnospiraceae(100)-Dorea(99)-</t>
  </si>
  <si>
    <t>Bacteria(100)-Firmicutes(100)-Clostridia(100)-Clostridiales(100)-Lachnospiraceae(51)-unclassified-</t>
  </si>
  <si>
    <t>Bacteria(100)-Firmicutes(100)-Clostridia(100)-Clostridiales(100)-Lachnospiraceae(100)-Clostridium_XlVa(97)-</t>
  </si>
  <si>
    <t>Bacteria(100)-Firmicutes(100)-Clostridia(100)-Clostridiales(100)-Lachnospiraceae(100)-Lactonifactor(100)-</t>
  </si>
  <si>
    <t>Bacteria(100)-Firmicutes(100)-Clostridia(100)-Clostridiales(100)-Lachnospiraceae(100)-Blautia(87)-</t>
  </si>
  <si>
    <t>Bacteria(100)-Firmicutes(100)-Clostridia(100)-Clostridiales(100)-Lachnospiraceae(100)-Dorea(79)-</t>
  </si>
  <si>
    <t>Bacteria(100)-Firmicutes(52)-Clostridia(52)-Clostridiales(52)-Ruminococcaceae(52)-Faecalibacterium(52)-</t>
  </si>
  <si>
    <t>Bacteria(100)-Firmicutes(100)-Clostridia(100)-Clostridiales(100)-Ruminococcaceae(100)-Flavonifractor(97)-</t>
  </si>
  <si>
    <t>Bacteria(100)-Firmicutes(100)-Clostridia(100)-Clostridiales(100)-Clostridiales_Incertae_Sedis_XIII(94)-Anaerovorax(94)-</t>
  </si>
  <si>
    <t>Bacteria(100)-Firmicutes(100)-Clostridia(100)-Clostridiales(100)-Lachnospiraceae(100)-Butyrivibrio(100)-</t>
  </si>
  <si>
    <t>Bacteria(100)-Firmicutes(100)-Clostridia(100)-Clostridiales(100)-Peptostreptococcaceae(100)-Clostridium_XI(100)-</t>
  </si>
  <si>
    <t>Bacteria(100)-Firmicutes(100)-Clostridia(91)-Clostridiales(91)-Clostridiales_Incertae_Sedis_XII(91)-Guggenheimella(91)-</t>
  </si>
  <si>
    <t>Bacteria(100)-Firmicutes(100)-Clostridia(100)-Clostridiales(100)-Lachnospiraceae(100)-Lachnospiracea_incertae_sedis(99)-</t>
  </si>
  <si>
    <t>Bacteria(100)-Firmicutes(100)-Clostridia(100)-Clostridiales(100)-Lachnospiraceae(100)-Lachnospiracea_incertae_sedis(87)-</t>
  </si>
  <si>
    <t>Bacteria(100)-Firmicutes(100)-Clostridia(100)-Clostridiales(100)-Clostridiaceae_1(100)-Anaerosporobacter(100)-</t>
  </si>
  <si>
    <t>Bacteria(100)-Firmicutes(100)-Clostridia(100)-Clostridiales(100)-Lachnospiraceae(100)-Lachnospira(99)-</t>
  </si>
  <si>
    <t>Bacteria(100)-Firmicutes(100)-Clostridia(100)-Clostridiales(100)-Clostridiaceae_1(54)-Anaerosporobacter(54)-</t>
  </si>
  <si>
    <t>Bacteria(100)-Firmicutes(100)-Clostridia(100)-Clostridiales(100)-Ruminococcaceae(100)-Ruminococcus(100)-</t>
  </si>
  <si>
    <t>Bacteria(100)-Bacteroidetes(100)-Bacteroidia(100)-Bacteroidales(100)-Prevotellaceae(100)-Hallella(100)-</t>
  </si>
  <si>
    <t>Bacteria(100)-Firmicutes(93)-Clostridia(93)-Clostridiales(93)-Clostridiales_Incertae_Sedis_XII(93)-Acidaminobacter(93)-</t>
  </si>
  <si>
    <t>Bacteria(100)-Firmicutes(100)-Clostridia(100)-Clostridiales(100)-Lachnospiraceae(100)-Roseburia(66)-</t>
  </si>
  <si>
    <t>Bacteria(100)-Firmicutes(100)-Clostridia(100)-Clostridiales(100)-Lachnospiraceae(100)-Butyrivibrio(91)-</t>
  </si>
  <si>
    <t>Bacteria(100)-Firmicutes(100)-Clostridia(100)-Clostridiales(100)-Clostridiaceae_4(52)-Thermotalea(52)-</t>
  </si>
  <si>
    <t>Bacteria(100)-Firmicutes(100)-Clostridia(100)-Clostridiales(100)-Eubacteriaceae(63)-Eubacterium(63)-</t>
  </si>
  <si>
    <t>Bacteria(100)-Bacteroidetes(100)-Bacteroidia(100)-Bacteroidales(100)-Rikenellaceae(100)-Alistipes(100)-</t>
  </si>
  <si>
    <t>Bacteria(100)-Firmicutes(100)-Clostridia(59)-Clostridiales(59)-Clostridiales_Incertae_Sedis_XIII(59)-Anaerovorax(59)-</t>
  </si>
  <si>
    <t>Bacteria(100)-Firmicutes(100)-Clostridia(100)-Clostridiales(100)-Lachnospiraceae(100)-Syntrophococcus(91)-</t>
  </si>
  <si>
    <t>Bacteria(100)-Firmicutes(100)-Clostridia(100)-Clostridiales(100)-Ruminococcaceae(100)-Hydrogenoanaerobacterium(100)-</t>
  </si>
  <si>
    <t>Bacteria(100)-Firmicutes(100)-Clostridia(96)-Clostridiales(96)-Clostridiales_Incertae_Sedis_XII(96)-Guggenheimella(96)-</t>
  </si>
  <si>
    <t>Bacteria(100)-Firmicutes(100)-Clostridia(100)-Clostridiales(100)-Clostridiaceae_1(69)-Anaerosporobacter(69)-</t>
  </si>
  <si>
    <t>Bacteria(100)-Firmicutes(100)-Clostridia(100)-Clostridiales(100)-Lachnospiraceae(87)-unclassified-</t>
  </si>
  <si>
    <t>Bacteria(100)-Firmicutes(100)-Negativicutes(76)-Selenomonadales(76)-Veillonellaceae(76)-Anaerovibrio(76)-</t>
  </si>
  <si>
    <t>Bacteria(100)-Firmicutes(100)-Bacilli(100)-Lactobacillales(100)-Lactobacillaceae(100)-Lactobacillus(100)-</t>
  </si>
  <si>
    <t>Bacteria(100)-Firmicutes(100)-Clostridia(100)-Clostridiales(100)-Clostridiaceae_1(85)-Anaerosporobacter(85)-</t>
  </si>
  <si>
    <t>Bacteria(100)-Proteobacteria(100)-Alphaproteobacteria(100)-Rickettsiales(100)-Rickettsiaceae(100)-Orientia(100)-</t>
  </si>
  <si>
    <t>Bacteria(100)-Bacteroidetes(100)-Flavobacteria(81)-Flavobacteriales(81)-Cryomorphaceae(81)-Brumimicrobium(65)-</t>
  </si>
  <si>
    <t>Bacteria(100)-Firmicutes(100)-Clostridia(100)-Clostridiales(100)-Lachnospiraceae(100)-Dorea(87)-</t>
  </si>
  <si>
    <t>Bacteria(100)-Firmicutes(100)-Clostridia(100)-Clostridiales(100)-Lachnospiraceae(100)-Blautia(100)-</t>
  </si>
  <si>
    <t>Bacteria(100)-Firmicutes(100)-Clostridia(100)-Clostridiales(100)-Lachnospiraceae(100)-Clostridium_XlVa(75)-</t>
  </si>
  <si>
    <t>Bacteria(100)-Firmicutes(100)-Clostridia(100)-Clostridiales(100)-Lachnospiraceae(100)-Lachnospiracea_incertae_sedis(85)-</t>
  </si>
  <si>
    <t>Bacteria(100)-Firmicutes(100)-Clostridia(100)-Clostridiales(100)-Lachnospiraceae(100)-Acetitomaculum(98)-</t>
  </si>
  <si>
    <t>Bacteria(100)-Firmicutes(100)-Clostridia(100)-Clostridiales(100)-Ruminococcaceae(100)-unclassified-</t>
  </si>
  <si>
    <t>Bacteria(100)-Firmicutes(100)-Clostridia(100)-Clostridiales(100)-Lachnospiraceae(100)-Parasporobacterium(100)-</t>
  </si>
  <si>
    <t>Bacteria(100)-Firmicutes(100)-Clostridia(100)-Clostridiales(100)-Lachnospiraceae(100)-Lachnospiracea_incertae_sedis(76)-</t>
  </si>
  <si>
    <t>Bacteria(100)-Firmicutes(100)-Clostridia(100)-Clostridiales(100)-Lachnospiraceae(100)-Syntrophococcus(89)-</t>
  </si>
  <si>
    <t>Bacteria(100)-Firmicutes(100)-Clostridia(82)-Clostridiales(82)-Clostridiaceae_1(82)-Oxobacter(82)-</t>
  </si>
  <si>
    <t>Bacteria(100)-Firmicutes(100)-Clostridia(100)-Clostridiales(100)-Lachnospiraceae(100)-Syntrophococcus(84)-</t>
  </si>
  <si>
    <t>Bacteria(100)-Firmicutes(100)-Negativicutes(100)-Selenomonadales(100)-Veillonellaceae(100)-Anaerosinus(70)-</t>
  </si>
  <si>
    <t>Bacteria(100)-Firmicutes(100)-Clostridia(100)-Clostridiales(100)-Lachnospiraceae(100)-Roseburia(99)-</t>
  </si>
  <si>
    <t>Bacteria(100)-Firmicutes(100)-Clostridia(100)-Clostridiales(100)-Ruminococcaceae(100)-Anaerotruncus(98)-</t>
  </si>
  <si>
    <t>Bacteria(100)-Firmicutes(100)-Clostridia(100)-Clostridiales(100)-Lachnospiraceae(100)-Lachnospiracea_incertae_sedis(91)-</t>
  </si>
  <si>
    <t>Bacteria(100)-Firmicutes(100)-Negativicutes(100)-Selenomonadales(100)-Veillonellaceae(100)-Anaerosinus(100)-</t>
  </si>
  <si>
    <t>Bacteria(100)-Firmicutes(90)-Clostridia(90)-Clostridiales(90)-Ruminococcaceae(90)-Anaerofilum(74)-</t>
  </si>
  <si>
    <t>Bacteria(100)-Firmicutes(100)-Clostridia(100)-Clostridiales(100)-Lachnospiraceae(100)-Acetitomaculum(100)-</t>
  </si>
  <si>
    <t>Bacteria(100)-Firmicutes(100)-Clostridia(100)-Clostridiales(100)-Lachnospiraceae(100)-Marvinbryantia(56)-</t>
  </si>
  <si>
    <t>Bacteria(100)-Firmicutes(100)-Clostridia(100)-Clostridiales(100)-Ruminococcaceae(100)-Flavonifractor(100)-</t>
  </si>
  <si>
    <t>Bacteria(100)-Firmicutes(100)-Clostridia(100)-Clostridiales(53)-Eubacteriaceae(53)-Alkalibacter(53)-</t>
  </si>
  <si>
    <t>Bacteria(100)-Firmicutes(100)-Clostridia(100)-Clostridiales(100)-Lachnospiraceae(100)-Clostridium_XlVa(57)-</t>
  </si>
  <si>
    <t>Bacteria(100)-Firmicutes(100)-Clostridia(100)-Clostridiales(100)-Lachnospiraceae(100)-Roseburia(90)-</t>
  </si>
  <si>
    <t>Bacteria(100)-Firmicutes(100)-Clostridia(100)-Clostridiales(100)-Lachnospiraceae(100)-Lachnospiracea_incertae_sedis(62)-</t>
  </si>
  <si>
    <t>Bacteria(100)-Firmicutes(100)-Clostridia(100)-Clostridiales(100)-Clostridiales_Incertae_Sedis_XII(59)-Fusibacter(59)-</t>
  </si>
  <si>
    <t>Bacteria(100)-Firmicutes(100)-Clostridia(100)-Clostridiales(100)-Ruminococcaceae(100)-Faecalibacterium(100)-</t>
  </si>
  <si>
    <t>Bacteria(100)-Proteobacteria(91)-Alphaproteobacteria(91)-Rickettsiales(91)-Rickettsiaceae(91)-Orientia(91)-</t>
  </si>
  <si>
    <t>Bacteria(100)-Firmicutes(100)-Clostridia(100)-Clostridiales(100)-Ruminococcaceae(100)-Flavonifractor(57)-</t>
  </si>
  <si>
    <t>Bacteria(100)-Firmicutes(100)-Clostridia(100)-Clostridiales(100)-Ruminococcaceae(100)-Clostridium_III(63)-</t>
  </si>
  <si>
    <t>Bacteria(100)-Firmicutes(100)-Clostridia(100)-Clostridiales(100)-Ruminococcaceae(100)-Papillibacter(54)-</t>
  </si>
  <si>
    <t>Bacteria(100)-Firmicutes(100)-Clostridia(100)-Clostridiales(100)-Ruminococcaceae(100)-Ruminococcus(79)-</t>
  </si>
  <si>
    <t>Bacteria(100)-Firmicutes(100)-Clostridia(100)-Clostridiales(100)-Lachnospiraceae(100)-Coprococcus(77)-</t>
  </si>
  <si>
    <t>Bacteria(100)-Firmicutes(100)-Clostridia(100)-Clostridiales(100)-Lachnospiraceae(100)-Syntrophococcus(76)-</t>
  </si>
  <si>
    <t>Bacteria(100)-Firmicutes(100)-Clostridia(100)-Clostridiales(100)-Lachnospiraceae(100)-Robinsoniella(51)-</t>
  </si>
  <si>
    <t>Bacteria(100)-Firmicutes(100)-Clostridia(100)-Clostridiales(100)-Lachnospiraceae(100)-Lachnobacterium(100)-</t>
  </si>
  <si>
    <t>Bacteria(100)-Firmicutes(100)-Clostridia(100)-Clostridiales(100)-Lachnospiraceae(100)-Robinsoniella(76)-</t>
  </si>
  <si>
    <t>Bacteria(100)-Firmicutes(100)-Clostridia(100)-Clostridiales(100)-Lachnospiraceae(100)-Butyrivibrio(56)-</t>
  </si>
  <si>
    <t>Bacteria(100)-Synergistetes(100)-Synergistia(100)-Synergistales(100)-Synergistaceae(100)-Jonquetella(100)-</t>
  </si>
  <si>
    <t>Bacteria(100)-Firmicutes(100)-Negativicutes(73)-Selenomonadales(73)-Veillonellaceae(73)-Propionispira(73)-</t>
  </si>
  <si>
    <t>Bacteria(100)-Firmicutes(100)-Clostridia(100)-Clostridiales(100)-Gracilibacteraceae(64)-Lutispora(64)-</t>
  </si>
  <si>
    <t>Bacteria(100)-Firmicutes(100)-Clostridia(98)-Clostridiales(98)-Clostridiales_Incertae_Sedis_XII(98)-Guggenheimella(98)-</t>
  </si>
  <si>
    <t>Bacteria(100)-Actinobacteria(100)-Actinobacteria(100)-Coriobacteriales(100)-Coriobacteriaceae(100)-Enterorhabdus(100)-</t>
  </si>
  <si>
    <t>Bacteria(100)-Firmicutes(100)-Clostridia(72)-Clostridiales(72)-Clostridiales_Incertae_Sedis_XII(72)-Guggenheimella(72)-</t>
  </si>
  <si>
    <t>Bacteria(100)-Firmicutes(100)-Clostridia(100)-Clostridiales(100)-Lachnospiraceae(100)-Lachnospiracea_incertae_sedis(78)-</t>
  </si>
  <si>
    <t>Bacteria(100)-Firmicutes(100)-Clostridia(100)-Clostridiales(100)-Lachnospiraceae(100)-Lachnospiracea_incertae_sedis(57)-</t>
  </si>
  <si>
    <t>Bacteria(100)-Firmicutes(100)-Clostridia(100)-Clostridiales(100)-Ruminococcaceae(100)-Sporobacter(87)-</t>
  </si>
  <si>
    <t>Bacteria(100)-Bacteroidetes(100)-Bacteroidia(100)-Bacteroidales(100)-Porphyromonadaceae(100)-Butyricimonas(100)-</t>
  </si>
  <si>
    <t>Bacteria(100)-Firmicutes(100)-Clostridia(100)-Clostridiales(100)-Lachnospiraceae(100)-Lachnospiracea_incertae_sedis(69)-</t>
  </si>
  <si>
    <t>Bacteria(100)-Firmicutes(100)-Negativicutes(100)-Selenomonadales(100)-Veillonellaceae(100)-Dendrosporobacter(100)-</t>
  </si>
  <si>
    <t>Bacteria(100)-Firmicutes(100)-Clostridia(100)-Clostridiales(100)-Ruminococcaceae(100)-Papillibacter(100)-</t>
  </si>
  <si>
    <t>Bacteria(100)-Firmicutes(100)-Clostridia(100)-Clostridiales(100)-Ruminococcaceae(100)-Clostridium_III(100)-</t>
  </si>
  <si>
    <t>Bacteria(100)-Firmicutes(100)-Clostridia(100)-Clostridiales(100)-Lachnospiraceae(60)-Robinsoniella(60)-</t>
  </si>
  <si>
    <t>Bacteria(100)-Firmicutes(100)-Clostridia(100)-Clostridiales(100)-Lachnospiraceae(100)-Lachnospiracea_incertae_sedis(97)-</t>
  </si>
  <si>
    <t>Bacteria(100)-Firmicutes(100)-Clostridia(100)-Clostridiales(100)-Lachnospiraceae(100)-Coprococcus(89)-</t>
  </si>
  <si>
    <t>Bacteria(100)-Bacteroidetes(93)-Bacteroidia(93)-Bacteroidales(93)-Bacteroidaceae(93)-Anaerorhabdus(93)-</t>
  </si>
  <si>
    <t>Bacteria(100)-Firmicutes(100)-Clostridia(100)-Clostridiales(100)-Lachnospiraceae(100)-Marvinbryantia(100)-</t>
  </si>
  <si>
    <t>Bacteria(100)-Firmicutes(100)-Clostridia(100)-Clostridiales(100)-Lachnospiraceae(100)-Lachnospiracea_incertae_sedis(75)-</t>
  </si>
  <si>
    <t>Bacteria(100)-Actinobacteria(100)-Actinobacteria(100)-Coriobacteriales(100)-Coriobacteriaceae(100)-Asaccharobacter(100)-</t>
  </si>
  <si>
    <t>Bacteria(100)-Proteobacteria(67)-Alphaproteobacteria(67)-Rickettsiales(67)-Rickettsiaceae(67)-Orientia(67)-</t>
  </si>
  <si>
    <t>Bacteria(100)-Proteobacteria(100)-Deltaproteobacteria(100)-Bdellovibrionales(100)-Bdellovibrionaceae(100)-Vampirovibrio(100)-</t>
  </si>
  <si>
    <t>Bacteria(100)-Firmicutes(100)-Clostridia(100)-Clostridiales(100)-Peptococcaceae_1(100)-Peptococcus(100)-</t>
  </si>
  <si>
    <t>Bacteria(100)-Firmicutes(100)-Clostridia(100)-Clostridiales(100)-Ruminococcaceae(100)-Acetanaerobacterium(100)-</t>
  </si>
  <si>
    <t>Bacteria(100)-Firmicutes(100)-Clostridia(100)-Clostridiales(100)-Clostridiaceae_1(99)-Anaerosporobacter(99)-</t>
  </si>
  <si>
    <t>Bacteria(100)-Firmicutes(100)-Erysipelotrichia(95)-Erysipelotrichales(95)-Erysipelotrichaceae(95)-Bulleidia(95)-</t>
  </si>
  <si>
    <t>Bacteria(100)-Firmicutes(100)-Clostridia(100)-Clostridiales(100)-Lachnospiraceae(100)-Dorea(92)-</t>
  </si>
  <si>
    <t>Bacteria(100)-Firmicutes(100)-Clostridia(100)-Clostridiales(100)-Ruminococcaceae(98)-Acetivibrio(98)-</t>
  </si>
  <si>
    <t>Bacteria(100)-Firmicutes(100)-Clostridia(100)-Clostridiales(100)-Lachnospiraceae(100)-Blautia(53)-</t>
  </si>
  <si>
    <t>Bacteria(100)-Actinobacteria(100)-Actinobacteria(100)-Coriobacteriales(100)-Coriobacteriaceae(100)-Asaccharobacter(71)-</t>
  </si>
  <si>
    <t>Bacteria(100)-Firmicutes(100)-Erysipelotrichia(100)-Erysipelotrichales(100)-Erysipelotrichaceae(100)-Catenibacterium(74)-</t>
  </si>
  <si>
    <t>Bacteria(100)-Actinobacteria(100)-Actinobacteria(100)-Actinomycetales(100)-Micrococcaceae(100)-Rothia(100)-</t>
  </si>
  <si>
    <t>Bacteria(100)-Firmicutes(100)-Clostridia(100)-Clostridiales(100)-Ruminococcaceae(100)-Anaerotruncus(89)-</t>
  </si>
  <si>
    <t>Bacteria(100)-Firmicutes(100)-Clostridia(100)-Clostridiales(100)-Ruminococcaceae(78)-Ethanoligenens(55)-</t>
  </si>
  <si>
    <t>Bacteria(100)-Firmicutes(100)-Clostridia(100)-Clostridiales(100)-Lachnospiraceae(100)-Clostridium_XlVa(84)-</t>
  </si>
  <si>
    <t>Bacteria(100)-Firmicutes(100)-Clostridia(100)-Clostridiales(100)-Clostridiales_Incertae_Sedis_XII(99)-Fusibacter(99)-</t>
  </si>
  <si>
    <t>Bacteria(100)-Firmicutes(100)-Clostridia(100)-Clostridiales(100)-Eubacteriaceae(100)-Alkalibacter(100)-</t>
  </si>
  <si>
    <t>Bacteria(100)-Firmicutes(100)-Clostridia(100)-Clostridiales(100)-Lachnospiraceae(100)-Lachnospiracea_incertae_sedis(51)-</t>
  </si>
  <si>
    <t>Bacteria(100)-Firmicutes(100)-Clostridia(100)-Clostridiales(100)-Ruminococcaceae(100)-Clostridium_IV(53)-</t>
  </si>
  <si>
    <t>Bacteria(100)-Firmicutes(100)-Clostridia(100)-Clostridiales(100)-Lachnospiraceae(100)-Marvinbryantia(94)-</t>
  </si>
  <si>
    <t>Bacteria(100)-Firmicutes(100)-Clostridia(100)-Clostridiales(100)-Ruminococcaceae(100)-Saccharofermentans(100)-</t>
  </si>
  <si>
    <t>Bacteria(100)-Firmicutes(100)-Clostridia(100)-Clostridiales(100)-Clostridiales_Incertae_Sedis_XI(100)-Sporanaerobacter(100)-</t>
  </si>
  <si>
    <t>Bacteria(100)-Firmicutes(100)-Clostridia(100)-Clostridiales(100)-Peptococcaceae_1(100)-Desulfitibacter(100)-</t>
  </si>
  <si>
    <t>Bacteria(100)-Firmicutes(100)-Clostridia(100)-Clostridiales(100)-Clostridiaceae_4(100)-Caminicella(100)-</t>
  </si>
  <si>
    <t>Bacteria(100)-Proteobacteria(100)-Alphaproteobacteria(100)-Rhizobiales(100)-Hyphomicrobiaceae(100)-Gemmiger(100)-</t>
  </si>
  <si>
    <t>Bacteria(100)-Firmicutes(100)-Clostridia(100)-Clostridiales(100)-Clostridiaceae_4(63)-Geosporobacter(63)-</t>
  </si>
  <si>
    <t>Bacteria(100)-Firmicutes(100)-Clostridia(100)-Clostridiales(100)-Lachnospiraceae(100)-Butyrivibrio(95)-</t>
  </si>
  <si>
    <t>Bacteria(100)-Firmicutes(100)-Clostridia(100)-Clostridiales(100)-Peptococcaceae_2(100)-Desulfurispora(100)-</t>
  </si>
  <si>
    <t>Bacteria(100)-Firmicutes(100)-Clostridia(100)-Clostridiales(100)-Clostridiaceae_1(82)-Anaerosporobacter(82)-</t>
  </si>
  <si>
    <t>Bacteria(100)-Firmicutes(100)-Clostridia(100)-Clostridiales(100)-Eubacteriaceae(59)-Alkalibacter(59)-</t>
  </si>
  <si>
    <t>Bacteria(100)-Firmicutes(100)-Clostridia(100)-Clostridiales(100)-Ruminococcaceae(100)-Ethanoligenens(100)-</t>
  </si>
  <si>
    <t>Bacteria(100)-Actinobacteria(100)-Actinobacteria(100)-Coriobacteriales(100)-Coriobacteriaceae(100)-Paraeggerthella(100)-</t>
  </si>
  <si>
    <t>Bacteria(100)-Firmicutes(100)-Clostridia(100)-Clostridiales(100)-Lachnospiraceae(100)-Roseburia(92)-</t>
  </si>
  <si>
    <t>Bacteria(100)-Firmicutes(80)-Clostridia(80)-Clostridiales(80)-Clostridiales_Incertae_Sedis_XII(80)-Guggenheimella(80)-</t>
  </si>
  <si>
    <t>Bacteria(100)-Firmicutes(100)-Clostridia(100)-Clostridiales(100)-Lachnospiraceae(100)-Shuttleworthia(54)-</t>
  </si>
  <si>
    <t>Bacteria(100)-Firmicutes(100)-Clostridia(100)-Clostridiales(100)-Peptostreptococcaceae(64)-Acetoanaerobium(64)-</t>
  </si>
  <si>
    <t>Bacteria(100)-Firmicutes(100)-Clostridia(100)-Clostridiales(100)-Ruminococcaceae(100)-Pseudoflavonifractor(100)-</t>
  </si>
  <si>
    <t>Bacteria(100)-Firmicutes(100)-Clostridia(100)-Clostridiales(100)-Lachnospiraceae(54)-Syntrophococcus(54)-</t>
  </si>
  <si>
    <t>Bacteria(100)-Firmicutes(100)-Erysipelotrichia(100)-Erysipelotrichales(100)-Erysipelotrichaceae(100)-Clostridium_XVIII(87)-</t>
  </si>
  <si>
    <t>Bacteria(100)-Firmicutes(100)-Bacilli(100)-Lactobacillales(100)-Enterococcaceae(78)-Enterococcus(78)-</t>
  </si>
  <si>
    <t>Bacteria(100)-Firmicutes(100)-Clostridia(100)-Clostridiales(100)-Ruminococcaceae(100)-Acetivibrio(100)-</t>
  </si>
  <si>
    <t>Bacteria(100)-Firmicutes(100)-Clostridia(100)-Clostridiales(100)-Ruminococcaceae(100)-Ruminococcus(68)-</t>
  </si>
  <si>
    <t>Bacteria(100)-Firmicutes(100)-Clostridia(100)-Clostridiales(100)-Gracilibacteraceae(53)-Lutispora(53)-</t>
  </si>
  <si>
    <t>Bacteria(100)-Firmicutes(100)-Erysipelotrichia(100)-Erysipelotrichales(100)-Erysipelotrichaceae(100)-Clostridium_XVIII(100)-</t>
  </si>
  <si>
    <t>Bacteria(100)-Firmicutes(100)-Clostridia(100)-Clostridiales(100)-Lachnospiraceae(100)-Parasporobacterium(95)-</t>
  </si>
  <si>
    <t>Bacteria(100)-Firmicutes(100)-Clostridia(100)-Clostridiales(100)-Lachnospiraceae(100)-Robinsoniella(72)-</t>
  </si>
  <si>
    <t>Bacteria(100)-Firmicutes(100)-Clostridia(100)-Clostridiales(100)-Lachnospiraceae(100)-Anaerostipes(100)-</t>
  </si>
  <si>
    <t>Bacteria(100)-Firmicutes(100)-Clostridia(100)-Clostridiales(100)-Lachnospiraceae(100)-Syntrophococcus(83)-</t>
  </si>
  <si>
    <t>Bacteria(100)-Firmicutes(100)-Clostridia(100)-Clostridiales(100)-Lachnospiraceae(100)-Robinsoniella(92)-</t>
  </si>
  <si>
    <t>Bacteria(100)-Actinobacteria(72)-Actinobacteria(72)-Euzebyales(72)-Euzebyaceae(72)-Euzebya(72)-</t>
  </si>
  <si>
    <t>Bacteria(100)-Firmicutes(100)-Clostridia(100)-Clostridiales(100)-Ruminococcaceae(100)-Anaerotruncus(76)-</t>
  </si>
  <si>
    <t>Bacteria(100)-Firmicutes(100)-Clostridia(100)-Clostridiales(100)-Gracilibacteraceae(100)-Lutispora(100)-</t>
  </si>
  <si>
    <t>Bacteria(100)-Firmicutes(100)-Clostridia(100)-Clostridiales(100)-Lachnospiraceae(71)-Robinsoniella(71)-</t>
  </si>
  <si>
    <t>Bacteria(100)-Firmicutes(100)-Clostridia(100)-Clostridiales(100)-Lachnospiraceae(100)-Roseburia(58)-</t>
  </si>
  <si>
    <t>Bacteria(100)-Firmicutes(100)-Clostridia(100)-Clostridiales(100)-Lachnospiraceae(100)-Lachnobacterium(53)-</t>
  </si>
  <si>
    <t>Bacteria(100)-Firmicutes(100)-Clostridia(100)-Clostridiales(100)-Lachnospiraceae(72)-Lachnospira(72)-</t>
  </si>
  <si>
    <t>Bacteria(100)-Firmicutes(100)-Clostridia(100)-Clostridiales(100)-Lachnospiraceae(100)-Lachnospiracea_incertae_sedis(60)-</t>
  </si>
  <si>
    <t>Bacteria(100)-Actinobacteria(100)-Actinobacteria(100)-Coriobacteriales(100)-Coriobacteriaceae(100)-Gordonibacter(100)-</t>
  </si>
  <si>
    <t>Bacteria(100)-Firmicutes(100)-Clostridia(100)-Clostridiales(100)-Ruminococcaceae(100)-Clostridium_IV(93)-</t>
  </si>
  <si>
    <t>Bacteria(100)-Firmicutes(100)-Erysipelotrichia(100)-Erysipelotrichales(100)-Erysipelotrichaceae(100)-Turicibacter(100)-</t>
  </si>
  <si>
    <t>Bacteria(100)-Firmicutes(100)-Clostridia(67)-Clostridiales(67)-Lachnospiraceae(67)-Lachnospira(67)-</t>
  </si>
  <si>
    <t>Bacteria(100)-Firmicutes(94)-Clostridia(94)-Clostridiales(94)-Ruminococcaceae(94)-Faecalibacterium(94)-</t>
  </si>
  <si>
    <t>Bacteria(100)-Tenericutes(100)-Mollicutes(100)-Anaeroplasmatales(100)-Anaeroplasmataceae(100)-Anaeroplasma(100)-</t>
  </si>
  <si>
    <t>Bacteria(100)-Firmicutes(100)-Clostridia(100)-Clostridiales(100)-Lachnospiraceae(100)-Marvinbryantia(75)-</t>
  </si>
  <si>
    <t>Bacteria(100)-Firmicutes(100)-Clostridia(100)-Clostridiales(100)-Clostridiales_Incertae_Sedis_XI(65)-Sporanaerobacter(65)-</t>
  </si>
  <si>
    <t>Bacteria(100)-Firmicutes(100)-Clostridia(100)-Clostridiales(100)-Lachnospiraceae(100)-Clostridium_XlVa(78)-</t>
  </si>
  <si>
    <t>Bacteria(100)-Firmicutes(100)-Clostridia(100)-Clostridiales(100)-Ruminococcaceae(100)-Faecalibacterium(72)-</t>
  </si>
  <si>
    <t>Bacteria(100)-Proteobacteria(69)-Alphaproteobacteria(69)-Rickettsiales(69)-Rickettsiaceae(69)-Orientia(69)-</t>
  </si>
  <si>
    <t>Bacteria(100)-Firmicutes(100)-Clostridia(100)-Clostridiales(100)-Ruminococcaceae(100)-Flavonifractor(68)-</t>
  </si>
  <si>
    <t>Bacteria(100)-Firmicutes(100)-Clostridia(100)-Clostridiales(100)-Lachnospiraceae(100)-Clostridium_XlVa(90)-</t>
  </si>
  <si>
    <t>Bacteria(100)-Firmicutes(100)-Clostridia(100)-Clostridiales(100)-Clostridiales_Incertae_Sedis_XII(88)-Acidaminobacter(88)-</t>
  </si>
  <si>
    <t>Bacteria(100)-Firmicutes(100)-Clostridia(100)-Clostridiales(100)-Lachnospiraceae(100)-Roseburia(72)-</t>
  </si>
  <si>
    <t>Bacteria(100)-Firmicutes(100)-Clostridia(100)-Clostridiales(100)-Gracilibacteraceae(100)-Gracilibacter(100)-</t>
  </si>
  <si>
    <t>Bacteria(100)-Elusimicrobia(100)-Elusimicrobia(100)-Elusimicrobiales(100)-Elusimicrobiaceae(100)-Elusimicrobium(100)-</t>
  </si>
  <si>
    <t>Bacteria(100)-Firmicutes(100)-Clostridia(100)-Clostridiales(100)-Eubacteriaceae(100)-Anaerofustis(100)-</t>
  </si>
  <si>
    <t>Bacteria(100)-Firmicutes(100)-Clostridia(100)-Clostridiales(100)-Lachnospiraceae(100)-Blautia(70)-</t>
  </si>
  <si>
    <t>Bacteria(100)-Firmicutes(100)-Clostridia(100)-Clostridiales(100)-Clostridiaceae_1(100)-Oxobacter(100)-</t>
  </si>
  <si>
    <t>Bacteria(100)-Firmicutes(100)-Clostridia(100)-Clostridiales(100)-Clostridiaceae_1(100)-Proteiniclasticum(100)-</t>
  </si>
  <si>
    <t>Bacteria(100)-Firmicutes(100)-Clostridia(100)-Clostridiales(100)-Clostridiaceae_4(100)-Thermotalea(92)-</t>
  </si>
  <si>
    <t>Bacteria(100)-Firmicutes(100)-Clostridia(100)-Clostridiales(100)-Clostridiales_Incertae_Sedis_XI(78)-Sporanaerobacter(78)-</t>
  </si>
  <si>
    <t>Bacteria(100)-Firmicutes(100)-Clostridia(100)-Clostridiales(100)-Clostridiales_Incertae_Sedis_XIII(100)-Mogibacterium(100)-</t>
  </si>
  <si>
    <t>Bacteria(100)-Firmicutes(100)-Clostridia(100)-Clostridiales(100)-Lachnospiraceae(100)-Coprococcus(100)-</t>
  </si>
  <si>
    <t>Bacteria(100)-Firmicutes(100)-Clostridia(100)-Clostridiales(100)-Peptostreptococcaceae(100)-Acetoanaerobium(100)-</t>
  </si>
  <si>
    <t>Bacteria(100)-Firmicutes(100)-Clostridia(100)-Clostridiales(100)-Lachnospiraceae(100)-Sporobacterium(100)-</t>
  </si>
  <si>
    <t>Bacteria(100)-Proteobacteria(100)-Alphaproteobacteria(100)-Rhizobiales(100)-Brucellaceae(100)-Daeguia(100)-</t>
  </si>
  <si>
    <t>Bacteria(100)-Proteobacteria(100)-Gammaproteobacteria(100)-Pasteurellales(100)-Pasteurellaceae(100)-Pasteurella(100)-</t>
  </si>
  <si>
    <t>Bacteria(100)-Deferribacteres(100)-Deferribacteres(100)-Deferribacterales(100)-Deferribacteraceae(100)-Mucispirillum(100)-</t>
  </si>
  <si>
    <t>Bacteria(100)-Proteobacteria(100)-Gammaproteobacteria(100)-Pasteurellales(100)-Pasteurellaceae(100)-Actinobacillus(100)-</t>
  </si>
  <si>
    <t>Bacteria(100)-Proteobacteria(100)-Epsilonproteobacteria(100)-Campylobacterales(100)-Helicobacteraceae(100)-Helicobacter(100)-</t>
  </si>
  <si>
    <t>Bacteria(100)-Firmicutes(100)-Negativicutes(100)-Selenomonadales(100)-Veillonellaceae(100)-Anaeroglobus(100)-</t>
  </si>
  <si>
    <t>Bacteria(100)-Proteobacteria(100)-Alphaproteobacteria(100)-Rhodospirillales(100)-Rhodospirillaceae(100)-Insolitispirillum(100)-</t>
  </si>
  <si>
    <t>Bacteria(100)-Verrucomicrobia(100)-Opitutae(100)-Puniceicoccales(100)-Puniceicoccaceae(100)-Coraliomargarita(100)-</t>
  </si>
  <si>
    <t>Bacteria(100)-Firmicutes(100)-Clostridia(100)-Clostridiales(100)-Eubacteriaceae(100)-Eubacterium(100)-</t>
  </si>
  <si>
    <t>Bacteria(100)-Firmicutes(100)-Clostridia(100)-Clostridiales(100)-Lachnospiraceae(100)-Hespellia(100)-</t>
  </si>
  <si>
    <t>Bacteria(100)-Firmicutes(100)-Erysipelotrichia(100)-Erysipelotrichales(100)-Erysipelotrichaceae(100)-Catenibacterium(100)-</t>
  </si>
  <si>
    <t>Bacteria(100)-Firmicutes(100)-Bacilli(100)-Lactobacillales(100)-Streptococcaceae(100)-Streptococcus(100)-</t>
  </si>
  <si>
    <t>Bacteria(100)-Firmicutes(100)-Erysipelotrichia(100)-Erysipelotrichales(100)-Erysipelotrichaceae(100)-Allobaculum(100)-</t>
  </si>
  <si>
    <t>Bacteria(100)-Actinobacteria(100)-Actinobacteria(100)-Actinomycetales(100)-Corynebacteriaceae(100)-Corynebacterium(100)-</t>
  </si>
  <si>
    <t>Bacteria(100)-Bacteroidetes(100)-Bacteroidia(100)-Bacteroidales(100)-Bacteroidaceae(100)-Anaerorhabdus(100)-</t>
  </si>
  <si>
    <t>Bacteria(100)-Firmicutes(100)-Negativicutes(100)-Selenomonadales(100)-Veillonellaceae(100)-Anaerovibrio(100)-</t>
  </si>
  <si>
    <t>Bacteria(100)-Proteobacteria(100)-Deltaproteobacteria(100)-Desulfovibrionales(100)-Desulfovibrionaceae(100)-Desulfovibrio(100)-</t>
  </si>
  <si>
    <t>Bacteria(100)-Proteobacteria(100)-Betaproteobacteria(100)-Burkholderiales(100)-Alcaligenaceae(100)-Achromobacter(100)-</t>
  </si>
  <si>
    <t>Bacteria(100)-Firmicutes(100)-Bacilli(100)-Bacillales(100)-Staphylococcaceae(100)-Staphylococcus(100)-</t>
  </si>
  <si>
    <t>Bacteria(100)-Firmicutes(100)-Clostridia(100)-Clostridiales(100)-Clostridiaceae_1(100)-Fervidicella(100)-</t>
  </si>
  <si>
    <t>Bacteria(100)-Proteobacteria(100)-Alphaproteobacteria(100)-Caulobacterales(100)-Hyphomonadaceae(100)-Woodsholea(100)-</t>
  </si>
  <si>
    <t>Bacteria(100)-Proteobacteria(100)-Alphaproteobacteria(100)-Rhodospirillales(100)-Rhodospirillaceae(100)-Dongia(100)-</t>
  </si>
  <si>
    <t>Bacteria(100)-Proteobacteria(100)-Deltaproteobacteria(100)-Desulfovibrionales(100)-Desulfovibrionaceae(100)-Bilophila(100)-</t>
  </si>
  <si>
    <t>Bacteria(100)-Firmicutes(100)-Clostridia(100)-Clostridiales(100)-Ruminococcaceae(100)-Fastidiosipila(100)-</t>
  </si>
  <si>
    <t>Bacteria(100)-Firmicutes(100)-Clostridia(100)-Clostridiales(100)-Ruminococcaceae(100)-Anaerofilum(100)-</t>
  </si>
  <si>
    <t>Bacteria(100)-Proteobacteria(100)-Gammaproteobacteria(100)-Enterobacteriales(100)-Enterobacteriaceae(100)-Proteus(100)-</t>
  </si>
  <si>
    <t>Bacteria(100)-Firmicutes(100)-Erysipelotrichia(100)-Erysipelotrichales(100)-Erysipelotrichaceae(100)-Erysipelotrichaceae_incertae_sedis(100)-</t>
  </si>
  <si>
    <t>Bacteria(100)-Proteobacteria(100)-Deltaproteobacteria(100)-Desulfovibrionales(100)-Desulfomicrobiaceae(100)-Desulfomicrobium(100)-</t>
  </si>
  <si>
    <t>Bacteria(100)-Firmicutes(100)-Clostridia(100)-Clostridiales(100)-Lachnospiraceae(100)-Lachnospira(100)-</t>
  </si>
  <si>
    <t>Bacteria(100)-Firmicutes(100)-Clostridia(100)-Clostridiales(100)-Lachnospiraceae(100)-Shuttleworthia(100)-</t>
  </si>
  <si>
    <t>Bacteria(100)-Bacteroidetes(100)-Bacteroidia(100)-Bacteroidales(100)-Porphyromonadaceae(100)-Odoribacter(100)-</t>
  </si>
  <si>
    <t>Bacteria(100)-Proteobacteria(100)-Gammaproteobacteria(100)-Enterobacteriales(100)-Enterobacteriaceae(100)-Escherichia_Shigella(100)-</t>
  </si>
  <si>
    <t>Bacteria(100)-Firmicutes(100)-Bacilli(100)-Lactobacillales(100)-Lactobacillaceae(100)-Paralactobacillus(100)-</t>
  </si>
  <si>
    <t>Bacteria(100)-Firmicutes(100)-Clostridia(100)-Clostridiales(100)-Lachnospiraceae(100)-Pseudobutyrivibrio(100)-</t>
  </si>
  <si>
    <t>Bacteria(100)-Proteobacteria(100)-Gammaproteobacteria(100)-Methylococcales(100)-Methylococcaceae(100)-Methylosphaera(100)-</t>
  </si>
  <si>
    <t>Bacteria(100)-Proteobacteria(100)-Gammaproteobacteria(100)-Pseudomonadales(100)-Pseudomonadaceae(100)-Pseudomonas(100)-</t>
  </si>
  <si>
    <t>Bacteria(100)-Firmicutes(100)-Bacilli(100)-Lactobacillales(100)-Aerococcaceae(100)-Abiotrophia(100)-</t>
  </si>
  <si>
    <t>Bacteria(100)-Firmicutes(100)-Bacilli(100)-Bacillales(100)-Thermoactinomycetaceae_1(100)-Desmospora(100)-</t>
  </si>
  <si>
    <t>Bacteria(100)-Firmicutes(100)-Erysipelotrichia(100)-Erysipelotrichales(100)-Erysipelotrichaceae(100)-Coprobacillus(100)-</t>
  </si>
  <si>
    <t>Bacteria(100)-Verrucomicrobia(100)-Verrucomicrobiae(100)-Verrucomicrobiales(100)-Verrucomicrobiaceae(100)-Akkermansia(100)-</t>
  </si>
  <si>
    <t>Bacteria(100)-Proteobacteria(100)-Gammaproteobacteria(100)-Enterobacteriales(100)-Enterobacteriaceae(100)-Enterobacter(100)-</t>
  </si>
  <si>
    <t>Bacteria(100)-Firmicutes(100)-Clostridia(100)-Clostridiales(100)-Lachnospiraceae(100)-Oribacterium(100)-</t>
  </si>
  <si>
    <t>Bacteria(100)-Firmicutes(100)-Negativicutes(100)-Selenomonadales(100)-Acidaminococcaceae(100)-Phascolarctobacterium(100)-</t>
  </si>
  <si>
    <t>Bacteria(100)-Verrucomicrobia(100)-Opitutae(100)-Puniceicoccales(100)-Puniceicoccaceae(100)-Cerasicoccus(100)-</t>
  </si>
  <si>
    <t>Bacteria(100)-Bacteroidetes(100)-Sphingobacteria(100)-Sphingobacteriales(100)-Cytophagaceae(100)-Rudanella(100)-</t>
  </si>
  <si>
    <t>Bacteria(100)-Actinobacteria(100)-Actinobacteria(100)-Coriobacteriales(100)-Coriobacteriaceae(100)-Adlercreutzia(100)-</t>
  </si>
  <si>
    <t>Bacteria(100)-Actinobacteria(100)-Actinobacteria(100)-Bifidobacteriales(100)-Bifidobacteriaceae(100)-Bifidobacterium(100)-</t>
  </si>
  <si>
    <t>Bacteria(100)-Actinobacteria(100)-Actinobacteria(100)-Coriobacteriales(100)-Coriobacteriaceae(100)-Eggerthella(100)-</t>
  </si>
  <si>
    <t>Bacteria(100)-Firmicutes(100)-Clostridia(100)-Clostridiales(100)-Incertae_Sedis_IV(100)-Caldicoprobacter(100)-</t>
  </si>
  <si>
    <t>Bacteria(100)-Proteobacteria(100)-Betaproteobacteria(100)-Burkholderiales(100)-Sutterellaceae(100)-Sutterella(100)-</t>
  </si>
  <si>
    <t>Bacteria(100)-Firmicutes(100)-Clostridia(100)-Clostridiales(100)-Clostridiaceae_2(100)-Anoxynatronum(100)-</t>
  </si>
  <si>
    <t>Bacteria(100)-Firmicutes(100)-Clostridia(100)-Clostridiales(100)-Clostridiaceae_4(100)-Thermotalea(100)-</t>
  </si>
  <si>
    <t>Bacteria(100)-Firmicutes(100)-Clostridia(100)-Clostridiales(100)-Clostridiales_Incertae_Sedis_XII(100)-Fusibacter(100)-</t>
  </si>
  <si>
    <t>Bacteria(100)-Proteobacteria(100)-Betaproteobacteria(100)-Burkholderiales(100)-Sutterellaceae(100)-Parasutterella(100)-</t>
  </si>
  <si>
    <t>Bacteria(100)-Firmicutes(100)-Bacilli(100)-Lactobacillales(100)-Aerococcaceae(100)-Globicatella(100)-</t>
  </si>
  <si>
    <t>Bacteria(100)-Firmicutes(100)-Clostridia(100)-Clostridiales(100)-Incertae_Sedis_XI(100)-Dethiosulfatibacter(100)-</t>
  </si>
  <si>
    <t>Bacteria(100)-Firmicutes(100)-Clostridia(100)-Clostridiales(100)-Clostridiales_Incertae_Sedis_XI(100)-Soehngenia(100)-</t>
  </si>
  <si>
    <t>Bacteria(100)-TM7(100)-TM7_class_incertae_sedis(100)-TM7_order_incertae_sedis(100)-TM7_family_incertae_sedis(100)-TM7_genus_incertae_sedis(100)-</t>
  </si>
  <si>
    <t>Bacteria(100)-Firmicutes(100)-Clostridia(100)-Clostridiales(100)-Clostridiaceae_1(100)-Clostridium_sensu_stricto(100)-</t>
  </si>
  <si>
    <t>Bacteria(100)-Firmicutes(100)-Clostridia(100)-Clostridiales(100)-Lachnospiraceae(100)-Howardella(100)-</t>
  </si>
  <si>
    <t>Bacteria(100)-Firmicutes(100)-Clostridia(100)-Thermoanaerobacterales(100)-Thermoanaerobacteraceae(100)-Thermanaeromonas(100)-</t>
  </si>
  <si>
    <t>Bacteria(100)-Actinobacteria(100)-Actinobacteria(100)-Coriobacteriales(100)-Coriobacteriaceae(100)-Coriobacterium(100)-</t>
  </si>
  <si>
    <t>Bacteria(100)-Firmicutes(100)-Clostridia(100)-Clostridiales(100)-Clostridiaceae_1(100)-Thermobrachium(100)-</t>
  </si>
  <si>
    <t>Bacteria(100)-Proteobacteria(100)-Gammaproteobacteria(100)-Xanthomonadales(100)-Xanthomonadaceae(100)-Stenotrophomonas(100)-</t>
  </si>
  <si>
    <t>Bacteria(100)-Proteobacteria(100)-Alphaproteobacteria(100)-Kiloniellales(100)-Kiloniellaceae(100)-Kiloniella(100)-</t>
  </si>
  <si>
    <t>Bacteria(100)-Bacteroidetes(100)-Sphingobacteria(100)-Sphingobacteriales(100)-Sphingobacteriaceae(100)-Nubsella(100)-</t>
  </si>
  <si>
    <t>Bacteria(100)-Bacteroidetes(100)-Bacteroidia(100)-Bacteroidales(100)-Marinilabiaceae(100)-Alkaliflexus(100)-</t>
  </si>
  <si>
    <t>Bacteria(100)-Actinobacteria(100)-Actinobacteria(100)-Coriobacteriales(100)-Coriobacteriaceae(100)-Olsenella(100)-</t>
  </si>
  <si>
    <t>Bacteria(100)-Firmicutes(100)-Clostridia(100)-Clostridiales(100)-Peptostreptococcaceae(100)-Proteocatella(100)-</t>
  </si>
  <si>
    <t>Bacteria(100)-Proteobacteria(100)-Alphaproteobacteria(100)-Rhizobiales(100)-Rhodobiaceae(100)-Roseospirillum(100)-</t>
  </si>
  <si>
    <t>Bacteria(100)-Firmicutes(100)-Clostridia(100)-Clostridiales(100)-Syntrophomonadaceae(100)-Pelospora(100)-</t>
  </si>
  <si>
    <t>Bacteria(100)-Bacteroidetes(100)-Bacteroidia(100)-Bacteroidales(100)-Bacteroidales_incertae_sedis(100)-Phocaeicola(100)-</t>
  </si>
  <si>
    <t>Bacteria(100)-Proteobacteria(100)-Betaproteobacteria(100)-Burkholderiales(100)-Comamonadaceae(100)-Delftia(100)-</t>
  </si>
  <si>
    <t>MeanAge8</t>
  </si>
  <si>
    <t>StdAge8</t>
  </si>
  <si>
    <t>MeanAge18</t>
  </si>
  <si>
    <t>StdAge18</t>
  </si>
  <si>
    <t>MeanAge24</t>
  </si>
  <si>
    <t>StdAge24</t>
  </si>
  <si>
    <t>Comparison Age_8_Age_18</t>
  </si>
  <si>
    <t>Comparison Age_18_Age_24</t>
  </si>
  <si>
    <t>Comparison Age_8_Age_24</t>
  </si>
  <si>
    <t>INCREASE WITH AGE</t>
  </si>
  <si>
    <t>A8-A18</t>
  </si>
  <si>
    <t>A8-A24</t>
  </si>
  <si>
    <t>A18-A24</t>
  </si>
  <si>
    <t>Cat 18</t>
  </si>
  <si>
    <t>Cat 9</t>
  </si>
  <si>
    <t>Cat 13</t>
  </si>
  <si>
    <t>Cat 14</t>
  </si>
  <si>
    <t>Cat 16</t>
  </si>
  <si>
    <t>Cat 10</t>
  </si>
  <si>
    <t>Cat 15</t>
  </si>
  <si>
    <t>Cat</t>
  </si>
  <si>
    <t>OTU      </t>
  </si>
  <si>
    <t>Indicator_Groups           </t>
  </si>
  <si>
    <t>pValue</t>
  </si>
  <si>
    <t>sample_41-sample_42-sample_43-sample_44-sample_45-sample_46-sample_47-sample_49-sample_50         </t>
  </si>
  <si>
    <t>54.025829           </t>
  </si>
  <si>
    <t>&lt;0.001000</t>
  </si>
  <si>
    <t>45.393486           </t>
  </si>
  <si>
    <t>49.833035           </t>
  </si>
  <si>
    <t>66.360474           </t>
  </si>
  <si>
    <t>49.353577           </t>
  </si>
  <si>
    <t>sample_1-sample_10-sample_2-sample_3-sample_4-sample_5-sample_6-sample_7-sample_8-sample_9           </t>
  </si>
  <si>
    <t>66.513992           </t>
  </si>
  <si>
    <t>sample_11-sample_12-sample_13-sample_14-sample_15-sample_16-sample_17-sample_18-sample_19-sample_20 </t>
  </si>
  <si>
    <t>64.037613           </t>
  </si>
  <si>
    <t>86.619255           </t>
  </si>
  <si>
    <t>51.669971           </t>
  </si>
  <si>
    <t>46.519527           </t>
  </si>
  <si>
    <t>62.287086           </t>
  </si>
  <si>
    <t>74.694687           </t>
  </si>
  <si>
    <t>64.878044           </t>
  </si>
  <si>
    <t>54.906784           </t>
  </si>
  <si>
    <t>57.494865           </t>
  </si>
  <si>
    <t>56.491035           </t>
  </si>
  <si>
    <t>62.715305           </t>
  </si>
  <si>
    <t>67.911713           </t>
  </si>
  <si>
    <t>54.945053           </t>
  </si>
  <si>
    <t>63.73225             </t>
  </si>
  <si>
    <t>57.122707           </t>
  </si>
  <si>
    <t>75.356415           </t>
  </si>
  <si>
    <t>83.018867           </t>
  </si>
  <si>
    <t>52.122517           </t>
  </si>
  <si>
    <t>71.350166           </t>
  </si>
  <si>
    <t>71.29438             </t>
  </si>
  <si>
    <t>56.462955           </t>
  </si>
  <si>
    <t>51.351349           </t>
  </si>
  <si>
    <t>51.748253           </t>
  </si>
  <si>
    <t>66.458984           </t>
  </si>
  <si>
    <t>70.85199             </t>
  </si>
  <si>
    <t>81.720993           </t>
  </si>
  <si>
    <t>59.477318           </t>
  </si>
  <si>
    <t>48.720066           </t>
  </si>
  <si>
    <t>54.892601           </t>
  </si>
  <si>
    <t>59.931511           </t>
  </si>
  <si>
    <t>69.324326           </t>
  </si>
  <si>
    <t>40          </t>
  </si>
  <si>
    <t>64.714661           </t>
  </si>
  <si>
    <t>69.720306           </t>
  </si>
  <si>
    <t>66.666672           </t>
  </si>
  <si>
    <t>76.736839           </t>
  </si>
  <si>
    <t>49.689442           </t>
  </si>
  <si>
    <t>55.486427           </t>
  </si>
  <si>
    <t>78.762314           </t>
  </si>
  <si>
    <t>53.537285           </t>
  </si>
  <si>
    <t>61.302681           </t>
  </si>
  <si>
    <t>60.287083           </t>
  </si>
  <si>
    <t>64.532921           </t>
  </si>
  <si>
    <t>82.913383           </t>
  </si>
  <si>
    <t>69.520309           </t>
  </si>
  <si>
    <t>64.060677           </t>
  </si>
  <si>
    <t>71.884445           </t>
  </si>
  <si>
    <t>49.28862             </t>
  </si>
  <si>
    <t>45.715691           </t>
  </si>
  <si>
    <t>52.596981           </t>
  </si>
  <si>
    <t>94.370415           </t>
  </si>
  <si>
    <t>50.855045           </t>
  </si>
  <si>
    <t>51.287025           </t>
  </si>
  <si>
    <t>60.000004           </t>
  </si>
  <si>
    <t>56.984924           </t>
  </si>
  <si>
    <t>53.652348           </t>
  </si>
  <si>
    <t>77.777779           </t>
  </si>
  <si>
    <t>54.704594           </t>
  </si>
  <si>
    <t>52.208839           </t>
  </si>
  <si>
    <t>51.195503           </t>
  </si>
  <si>
    <t>72.618073           </t>
  </si>
  <si>
    <t>66.071526           </t>
  </si>
  <si>
    <t>55.555557           </t>
  </si>
  <si>
    <t>38.647343           </t>
  </si>
  <si>
    <t>57.857143           </t>
  </si>
  <si>
    <t>60.606064           </t>
  </si>
  <si>
    <t>54.421772           </t>
  </si>
  <si>
    <t>74.306053           </t>
  </si>
  <si>
    <t>56.677021           </t>
  </si>
  <si>
    <t>62.140076           </t>
  </si>
  <si>
    <t>55.644028           </t>
  </si>
  <si>
    <t>Stat Diff Y/N</t>
  </si>
  <si>
    <t>Indicator_Value </t>
  </si>
  <si>
    <t>N</t>
  </si>
  <si>
    <t>Y</t>
  </si>
  <si>
    <t>LEGEND</t>
  </si>
  <si>
    <t xml:space="preserve">THE RED TEXT ARE THE ONES THAT ARE UNIQUE </t>
  </si>
  <si>
    <t>Cat Corr</t>
  </si>
  <si>
    <t>ID</t>
  </si>
  <si>
    <t>OriginalIDs</t>
  </si>
  <si>
    <t>XEDAR</t>
  </si>
  <si>
    <t>ASAH2</t>
  </si>
  <si>
    <t>PTH</t>
  </si>
  <si>
    <t>NR1D1</t>
  </si>
  <si>
    <t>GDF-11</t>
  </si>
  <si>
    <t>AMNLS</t>
  </si>
  <si>
    <t>IGF-I sR</t>
  </si>
  <si>
    <t>G-CSF-R</t>
  </si>
  <si>
    <t>ABL1</t>
  </si>
  <si>
    <t>SAA</t>
  </si>
  <si>
    <t>TNF-b</t>
  </si>
  <si>
    <t>HPG-</t>
  </si>
  <si>
    <t>IL-20 Ra</t>
  </si>
  <si>
    <t>HPLN1</t>
  </si>
  <si>
    <t>CD48</t>
  </si>
  <si>
    <t>COMMD7</t>
  </si>
  <si>
    <t>Karyopherin-a2</t>
  </si>
  <si>
    <t>IL-18 BPa</t>
  </si>
  <si>
    <t>Aminoacylase-1</t>
  </si>
  <si>
    <t>FGFR-3</t>
  </si>
  <si>
    <t>CHST2</t>
  </si>
  <si>
    <t>TXD12</t>
  </si>
  <si>
    <t>ATP synthase beta chain</t>
  </si>
  <si>
    <t>Siglec-6</t>
  </si>
  <si>
    <t>MMP-3</t>
  </si>
  <si>
    <t>C5a</t>
  </si>
  <si>
    <t>sRANKL</t>
  </si>
  <si>
    <t>RET</t>
  </si>
  <si>
    <t>IGFBP-7</t>
  </si>
  <si>
    <t>IL-17 RD</t>
  </si>
  <si>
    <t>DMP1</t>
  </si>
  <si>
    <t>Nucleoside diphosphate kinase A</t>
  </si>
  <si>
    <t>PSA2</t>
  </si>
  <si>
    <t>CBX5</t>
  </si>
  <si>
    <t>CASA</t>
  </si>
  <si>
    <t>ARTS1</t>
  </si>
  <si>
    <t>TNFSF15</t>
  </si>
  <si>
    <t>VEGF121</t>
  </si>
  <si>
    <t>Hemoglobin</t>
  </si>
  <si>
    <t>DR3</t>
  </si>
  <si>
    <t>MIA</t>
  </si>
  <si>
    <t>WIF-1</t>
  </si>
  <si>
    <t>contactin-1</t>
  </si>
  <si>
    <t>IL-1b</t>
  </si>
  <si>
    <t>WISP-1</t>
  </si>
  <si>
    <t>TSP4</t>
  </si>
  <si>
    <t>DKK1</t>
  </si>
  <si>
    <t>Carbonic anhydrase 9</t>
  </si>
  <si>
    <t>MATK</t>
  </si>
  <si>
    <t>Factor B</t>
  </si>
  <si>
    <t>Protein disulfide-isomerase</t>
  </si>
  <si>
    <t>Epithelial cell kinase</t>
  </si>
  <si>
    <t>EPHAA</t>
  </si>
  <si>
    <t>Notch 1</t>
  </si>
  <si>
    <t>PDK1</t>
  </si>
  <si>
    <t>Elastase</t>
  </si>
  <si>
    <t>Lipid_17</t>
  </si>
  <si>
    <t>Lipid_19</t>
  </si>
  <si>
    <t>Lipid_36</t>
  </si>
  <si>
    <t>Lipid_44</t>
  </si>
  <si>
    <t>Lipid_60</t>
  </si>
  <si>
    <t>Lipid_63</t>
  </si>
  <si>
    <t>Lipid_89</t>
  </si>
  <si>
    <t>SE 20:4_SE_NH4+</t>
  </si>
  <si>
    <t>Categories</t>
  </si>
  <si>
    <t xml:space="preserve">Formatted </t>
  </si>
  <si>
    <t>Order</t>
  </si>
  <si>
    <t>Mean Age 8</t>
  </si>
  <si>
    <t>Mean Age 18</t>
  </si>
  <si>
    <t>Mean Age 24</t>
  </si>
  <si>
    <t>Labels</t>
  </si>
  <si>
    <t>GeneID</t>
  </si>
  <si>
    <t>USED FOR PLOTTING</t>
  </si>
  <si>
    <t>body weight (g)</t>
  </si>
  <si>
    <t>lean mass</t>
  </si>
  <si>
    <t>fat mass</t>
  </si>
  <si>
    <t>Gastrocnemius muscle mass (g)</t>
  </si>
  <si>
    <t>Sciatic response amplitude (mV)</t>
  </si>
  <si>
    <t>Triceps muscle mass (g)</t>
  </si>
  <si>
    <t>Radial response amplitude (mV)</t>
  </si>
  <si>
    <t>Heart muscle mass</t>
  </si>
  <si>
    <t>B12 total (pmol/L)</t>
  </si>
  <si>
    <t>folate level (nmol/L)</t>
  </si>
  <si>
    <t>Bacteria(100)</t>
  </si>
  <si>
    <t>Bacteroidetes(100)</t>
  </si>
  <si>
    <t>Bacteroidia(100)</t>
  </si>
  <si>
    <t>Bacteroidales(100)</t>
  </si>
  <si>
    <t>Porphyromonadaceae(100)</t>
  </si>
  <si>
    <t>Barnesiella(100)</t>
  </si>
  <si>
    <t>Firmicutes(100)</t>
  </si>
  <si>
    <t>Clostridia(94)</t>
  </si>
  <si>
    <t>Clostridiales(94)</t>
  </si>
  <si>
    <t>Lachnospiraceae(89)</t>
  </si>
  <si>
    <t>Robinsoniella(89)</t>
  </si>
  <si>
    <t>Clostridia(100)</t>
  </si>
  <si>
    <t>Clostridiales(100)</t>
  </si>
  <si>
    <t>Ruminococcaceae(100)</t>
  </si>
  <si>
    <t>Erysipelotrichia(100)</t>
  </si>
  <si>
    <t>Erysipelotrichales(100)</t>
  </si>
  <si>
    <t>Erysipelotrichaceae(100)</t>
  </si>
  <si>
    <t>Bulleidia(100)</t>
  </si>
  <si>
    <t>unclassified</t>
  </si>
  <si>
    <t>Lachnospiraceae(100)</t>
  </si>
  <si>
    <t>Robinsoniella(100)</t>
  </si>
  <si>
    <t>Tannerella(100)</t>
  </si>
  <si>
    <t>Clostridia(54)</t>
  </si>
  <si>
    <t>Clostridiales(54)</t>
  </si>
  <si>
    <t>Ruminococcaceae(68)</t>
  </si>
  <si>
    <t>Saccharofermentans(68)</t>
  </si>
  <si>
    <t>Flavonifractor(87)</t>
  </si>
  <si>
    <t>Roseburia(100)</t>
  </si>
  <si>
    <t>Clostridiales_Incertae_Sedis_XIII(97)</t>
  </si>
  <si>
    <t>Anaerovorax(97)</t>
  </si>
  <si>
    <t>Sporobacter(100)</t>
  </si>
  <si>
    <t>Pseudoflavonifractor(62)</t>
  </si>
  <si>
    <t>Pseudoflavonifractor(71)</t>
  </si>
  <si>
    <t>Parabacteroides(100)</t>
  </si>
  <si>
    <t>Clostridiales_Incertae_Sedis_XII(100)</t>
  </si>
  <si>
    <t>Guggenheimella(100)</t>
  </si>
  <si>
    <t>Ruminococcaceae(95)</t>
  </si>
  <si>
    <t>Acetivibrio(94)</t>
  </si>
  <si>
    <t>Clostridiales_Incertae_Sedis_XIII(62)</t>
  </si>
  <si>
    <t>Anaerovorax(62)</t>
  </si>
  <si>
    <t>Johnsonella(89)</t>
  </si>
  <si>
    <t>Holdemania(100)</t>
  </si>
  <si>
    <t>Dorea(65)</t>
  </si>
  <si>
    <t>Flavonifractor(80)</t>
  </si>
  <si>
    <t>Firmicutes(93)</t>
  </si>
  <si>
    <t>Erysipelotrichia(93)</t>
  </si>
  <si>
    <t>Erysipelotrichales(93)</t>
  </si>
  <si>
    <t>Erysipelotrichaceae(93)</t>
  </si>
  <si>
    <t>Holdemania(93)</t>
  </si>
  <si>
    <t>Lachnospiraceae(79)</t>
  </si>
  <si>
    <t>Robinsoniella(79)</t>
  </si>
  <si>
    <t>Firmicutes(83)</t>
  </si>
  <si>
    <t>Clostridia(83)</t>
  </si>
  <si>
    <t>Clostridiales(83)</t>
  </si>
  <si>
    <t>Syntrophococcus(100)</t>
  </si>
  <si>
    <t>Clostridia(96)</t>
  </si>
  <si>
    <t>Clostridiales(96)</t>
  </si>
  <si>
    <t>Lachnospiraceae(72)</t>
  </si>
  <si>
    <t>Robinsoniella(72)</t>
  </si>
  <si>
    <t>Clostridiaceae_4(94)</t>
  </si>
  <si>
    <t>Caminicella(94)</t>
  </si>
  <si>
    <t>Syntrophococcus(96)</t>
  </si>
  <si>
    <t>Proteobacteria(82)</t>
  </si>
  <si>
    <t>Alphaproteobacteria(82)</t>
  </si>
  <si>
    <t>Rickettsiales(82)</t>
  </si>
  <si>
    <t>Rickettsiaceae(82)</t>
  </si>
  <si>
    <t>Orientia(82)</t>
  </si>
  <si>
    <t>Lachnospiraceae(99)</t>
  </si>
  <si>
    <t>Robinsoniella(99)</t>
  </si>
  <si>
    <t>Clostridia(95)</t>
  </si>
  <si>
    <t>Clostridiales(95)</t>
  </si>
  <si>
    <t>Gracilibacteraceae(56)</t>
  </si>
  <si>
    <t>Lutispora(56)</t>
  </si>
  <si>
    <t>Clostridiales_Incertae_Sedis_XIII(100)</t>
  </si>
  <si>
    <t>Anaerovorax(100)</t>
  </si>
  <si>
    <t>Butyricicoccus(100)</t>
  </si>
  <si>
    <t>Clostridia(93)</t>
  </si>
  <si>
    <t>Clostridiales(93)</t>
  </si>
  <si>
    <t>Oscillibacter(100)</t>
  </si>
  <si>
    <t>Acidaminobacter(100)</t>
  </si>
  <si>
    <t>Erysipelotrichia(95)</t>
  </si>
  <si>
    <t>Erysipelotrichales(95)</t>
  </si>
  <si>
    <t>Erysipelotrichaceae(95)</t>
  </si>
  <si>
    <t>Johnsonella(100)</t>
  </si>
  <si>
    <t>Prevotellaceae(100)</t>
  </si>
  <si>
    <t>Prevotella(100)</t>
  </si>
  <si>
    <t>Lachnospiraceae(97)</t>
  </si>
  <si>
    <t>Parasporobacterium(61)</t>
  </si>
  <si>
    <t>Clostridia(56)</t>
  </si>
  <si>
    <t>Clostridiales(56)</t>
  </si>
  <si>
    <t>Sporobacter(59)</t>
  </si>
  <si>
    <t>Dorea(76)</t>
  </si>
  <si>
    <t>Roseburia(63)</t>
  </si>
  <si>
    <t>Acetivibrio(93)</t>
  </si>
  <si>
    <t>Anaerotruncus(100)</t>
  </si>
  <si>
    <t>Dorea(100)</t>
  </si>
  <si>
    <t>Bacteroidaceae(100)</t>
  </si>
  <si>
    <t>Bacteroides(100)</t>
  </si>
  <si>
    <t>Acetitomaculum(93)</t>
  </si>
  <si>
    <t>Sporobacter(64)</t>
  </si>
  <si>
    <t>Dorea(99)</t>
  </si>
  <si>
    <t>Lachnospiraceae(51)</t>
  </si>
  <si>
    <t>Lactonifactor(100)</t>
  </si>
  <si>
    <t>Blautia(87)</t>
  </si>
  <si>
    <t>Dorea(79)</t>
  </si>
  <si>
    <t>Firmicutes(52)</t>
  </si>
  <si>
    <t>Clostridia(52)</t>
  </si>
  <si>
    <t>Clostridiales(52)</t>
  </si>
  <si>
    <t>Ruminococcaceae(52)</t>
  </si>
  <si>
    <t>Faecalibacterium(52)</t>
  </si>
  <si>
    <t>Flavonifractor(97)</t>
  </si>
  <si>
    <t>Clostridiales_Incertae_Sedis_XIII(94)</t>
  </si>
  <si>
    <t>Anaerovorax(94)</t>
  </si>
  <si>
    <t>Clostridium-IV(100)</t>
  </si>
  <si>
    <t>Clostridium-IV(65)</t>
  </si>
  <si>
    <t>Clostridium-XlVa(95)</t>
  </si>
  <si>
    <t>Clostridium-XlVa(81)</t>
  </si>
  <si>
    <t>Clostridium-XlVa(92)</t>
  </si>
  <si>
    <t>Clostridium-XlVa(100)</t>
  </si>
  <si>
    <t>Clostridium-XlVa(99)</t>
  </si>
  <si>
    <t>Lachnospiracea-incertae-sedis(83)</t>
  </si>
  <si>
    <t>Clostridium-XlVa(85)</t>
  </si>
  <si>
    <t>Lachnospiracea-incertae-sedis(97)</t>
  </si>
  <si>
    <t>Lachnospiracea-incertae-sedis(79)</t>
  </si>
  <si>
    <t>Lachnospiracea-incertae-sedis(61)</t>
  </si>
  <si>
    <t>Clostridium-XlVb(100)</t>
  </si>
  <si>
    <t>Lachnospiracea-incertae-sedis(100)</t>
  </si>
  <si>
    <t>Clostridium-XlVa(97)</t>
  </si>
  <si>
    <t xml:space="preserve">Statistically Different OTUs Sorted Order </t>
  </si>
  <si>
    <t>Anaerosinus(100)</t>
  </si>
  <si>
    <t>Acetitomaculum(100)</t>
  </si>
  <si>
    <t>Elusimicrobium(100)</t>
  </si>
  <si>
    <t>Lachnobacterium(100)</t>
  </si>
  <si>
    <t>Parasporobacterium(100)</t>
  </si>
  <si>
    <t>Acetivibrio(100)</t>
  </si>
  <si>
    <t>Syntrophococcus(91)</t>
  </si>
  <si>
    <t>Ruminococcus(100)</t>
  </si>
  <si>
    <t>Thermotalea(92)</t>
  </si>
  <si>
    <t>Hydrogenoanaerobacterium(100)</t>
  </si>
  <si>
    <t>Faecalibacterium(100)</t>
  </si>
  <si>
    <t>Flavonifractor(57)</t>
  </si>
  <si>
    <t>Gemmiger(100)</t>
  </si>
  <si>
    <t>Anaerosporobacter(100)</t>
  </si>
  <si>
    <t>Pseudoflavonifractor(100)</t>
  </si>
  <si>
    <t>Lachnobacterium(53)</t>
  </si>
  <si>
    <t>Anaeroplasma(100)</t>
  </si>
  <si>
    <t>Marvinbryantia(100)</t>
  </si>
  <si>
    <t>Dongia(100)</t>
  </si>
  <si>
    <t>Anaerofilum(100)</t>
  </si>
  <si>
    <t>Coprococcus(100)</t>
  </si>
  <si>
    <t>Flavonifractor(100)</t>
  </si>
  <si>
    <t>Sutterella(100)</t>
  </si>
  <si>
    <t>Insolitispirillum(100)</t>
  </si>
  <si>
    <t>Gordonibacter(100)</t>
  </si>
  <si>
    <t>Papillibacter(100)</t>
  </si>
  <si>
    <t>Vampirovibrio(100)</t>
  </si>
  <si>
    <t>Orientia(100)</t>
  </si>
  <si>
    <t>Robinsoniella(51)</t>
  </si>
  <si>
    <t>Butyrivibrio(100)</t>
  </si>
  <si>
    <t>Anaerostipes(100)</t>
  </si>
  <si>
    <t>Adlercreutzia(100)</t>
  </si>
  <si>
    <t>Olsenella(100)</t>
  </si>
  <si>
    <t>Lutispora(100)</t>
  </si>
  <si>
    <t>Clostridium-III(100)</t>
  </si>
  <si>
    <t>This is the order it is clustered in the correlation plot for the OTUS as it is sorted based on number of correlations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</si>
</sst>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212121"/>
      <name val="Calibri"/>
      <family val="2"/>
      <scheme val="minor"/>
    </font>
    <font>
      <b/>
      <sz val="11"/>
      <color rgb="FF212121"/>
      <name val="Calibri"/>
      <scheme val="minor"/>
    </font>
    <font>
      <sz val="12"/>
      <color theme="9" tint="-0.249977111117893"/>
      <name val="Calibri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5">
    <xf numFmtId="0" fontId="0" fillId="0" borderId="0" xfId="0"/>
    <xf numFmtId="0" fontId="4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NumberFormat="1"/>
    <xf numFmtId="0" fontId="1" fillId="2" borderId="0" xfId="0" applyFont="1" applyFill="1"/>
    <xf numFmtId="0" fontId="1" fillId="3" borderId="0" xfId="0" applyFont="1" applyFill="1"/>
    <xf numFmtId="0" fontId="1" fillId="0" borderId="0" xfId="0" applyFont="1"/>
    <xf numFmtId="0" fontId="0" fillId="0" borderId="0" xfId="0" applyFont="1"/>
    <xf numFmtId="0" fontId="0" fillId="2" borderId="0" xfId="0" applyFont="1" applyFill="1"/>
    <xf numFmtId="0" fontId="0" fillId="3" borderId="0" xfId="0" applyFont="1" applyFill="1"/>
    <xf numFmtId="0" fontId="0" fillId="4" borderId="0" xfId="0" applyFont="1" applyFill="1"/>
    <xf numFmtId="0" fontId="1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5" fillId="2" borderId="0" xfId="0" applyNumberFormat="1" applyFont="1" applyFill="1"/>
    <xf numFmtId="0" fontId="6" fillId="2" borderId="0" xfId="0" applyNumberFormat="1" applyFont="1" applyFill="1" applyAlignment="1">
      <alignment horizontal="center"/>
    </xf>
    <xf numFmtId="0" fontId="0" fillId="2" borderId="0" xfId="0" applyNumberFormat="1" applyFill="1"/>
    <xf numFmtId="0" fontId="0" fillId="2" borderId="0" xfId="0" applyFill="1" applyAlignment="1">
      <alignment horizontal="center"/>
    </xf>
    <xf numFmtId="0" fontId="5" fillId="3" borderId="0" xfId="0" applyNumberFormat="1" applyFont="1" applyFill="1"/>
    <xf numFmtId="0" fontId="6" fillId="3" borderId="0" xfId="0" applyNumberFormat="1" applyFont="1" applyFill="1" applyAlignment="1">
      <alignment horizontal="center"/>
    </xf>
    <xf numFmtId="0" fontId="0" fillId="3" borderId="0" xfId="0" applyNumberFormat="1" applyFill="1"/>
    <xf numFmtId="0" fontId="0" fillId="3" borderId="0" xfId="0" applyFill="1" applyAlignment="1">
      <alignment horizontal="center"/>
    </xf>
    <xf numFmtId="0" fontId="5" fillId="4" borderId="0" xfId="0" applyNumberFormat="1" applyFont="1" applyFill="1"/>
    <xf numFmtId="0" fontId="6" fillId="4" borderId="0" xfId="0" applyNumberFormat="1" applyFont="1" applyFill="1" applyAlignment="1">
      <alignment horizontal="center"/>
    </xf>
    <xf numFmtId="0" fontId="0" fillId="4" borderId="0" xfId="0" applyNumberFormat="1" applyFill="1"/>
    <xf numFmtId="0" fontId="0" fillId="4" borderId="0" xfId="0" applyFill="1" applyAlignment="1">
      <alignment horizontal="center"/>
    </xf>
    <xf numFmtId="0" fontId="7" fillId="4" borderId="0" xfId="0" applyFont="1" applyFill="1"/>
    <xf numFmtId="0" fontId="1" fillId="2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2" fontId="0" fillId="4" borderId="0" xfId="0" applyNumberFormat="1" applyFill="1"/>
    <xf numFmtId="2" fontId="0" fillId="2" borderId="0" xfId="0" applyNumberFormat="1" applyFill="1"/>
    <xf numFmtId="2" fontId="0" fillId="3" borderId="0" xfId="0" applyNumberFormat="1" applyFill="1"/>
    <xf numFmtId="0" fontId="5" fillId="4" borderId="1" xfId="0" applyNumberFormat="1" applyFont="1" applyFill="1" applyBorder="1"/>
    <xf numFmtId="0" fontId="5" fillId="4" borderId="2" xfId="0" applyNumberFormat="1" applyFont="1" applyFill="1" applyBorder="1"/>
    <xf numFmtId="0" fontId="6" fillId="4" borderId="2" xfId="0" applyNumberFormat="1" applyFont="1" applyFill="1" applyBorder="1" applyAlignment="1">
      <alignment horizontal="center"/>
    </xf>
    <xf numFmtId="0" fontId="0" fillId="4" borderId="2" xfId="0" applyNumberFormat="1" applyFill="1" applyBorder="1"/>
    <xf numFmtId="164" fontId="0" fillId="4" borderId="2" xfId="0" applyNumberFormat="1" applyFill="1" applyBorder="1"/>
    <xf numFmtId="0" fontId="0" fillId="4" borderId="2" xfId="0" applyFill="1" applyBorder="1" applyAlignment="1">
      <alignment horizontal="center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center"/>
    </xf>
    <xf numFmtId="0" fontId="0" fillId="4" borderId="2" xfId="0" applyFill="1" applyBorder="1"/>
    <xf numFmtId="0" fontId="0" fillId="4" borderId="3" xfId="0" applyFill="1" applyBorder="1"/>
    <xf numFmtId="0" fontId="5" fillId="4" borderId="4" xfId="0" applyNumberFormat="1" applyFont="1" applyFill="1" applyBorder="1"/>
    <xf numFmtId="0" fontId="5" fillId="4" borderId="0" xfId="0" applyNumberFormat="1" applyFont="1" applyFill="1" applyBorder="1"/>
    <xf numFmtId="0" fontId="6" fillId="4" borderId="0" xfId="0" applyNumberFormat="1" applyFont="1" applyFill="1" applyBorder="1" applyAlignment="1">
      <alignment horizontal="center"/>
    </xf>
    <xf numFmtId="0" fontId="0" fillId="4" borderId="0" xfId="0" applyNumberFormat="1" applyFill="1" applyBorder="1"/>
    <xf numFmtId="2" fontId="0" fillId="4" borderId="0" xfId="0" applyNumberFormat="1" applyFill="1" applyBorder="1"/>
    <xf numFmtId="0" fontId="0" fillId="4" borderId="0" xfId="0" applyFill="1" applyBorder="1" applyAlignment="1">
      <alignment horizont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horizontal="center"/>
    </xf>
    <xf numFmtId="0" fontId="0" fillId="4" borderId="0" xfId="0" applyFill="1" applyBorder="1"/>
    <xf numFmtId="0" fontId="0" fillId="4" borderId="5" xfId="0" applyFill="1" applyBorder="1"/>
    <xf numFmtId="0" fontId="5" fillId="2" borderId="4" xfId="0" applyNumberFormat="1" applyFont="1" applyFill="1" applyBorder="1"/>
    <xf numFmtId="0" fontId="5" fillId="2" borderId="0" xfId="0" applyNumberFormat="1" applyFont="1" applyFill="1" applyBorder="1"/>
    <xf numFmtId="0" fontId="6" fillId="2" borderId="0" xfId="0" applyNumberFormat="1" applyFont="1" applyFill="1" applyBorder="1" applyAlignment="1">
      <alignment horizontal="center"/>
    </xf>
    <xf numFmtId="0" fontId="0" fillId="2" borderId="0" xfId="0" applyNumberFormat="1" applyFill="1" applyBorder="1"/>
    <xf numFmtId="2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5" xfId="0" applyFill="1" applyBorder="1"/>
    <xf numFmtId="0" fontId="5" fillId="4" borderId="6" xfId="0" applyNumberFormat="1" applyFont="1" applyFill="1" applyBorder="1"/>
    <xf numFmtId="0" fontId="5" fillId="4" borderId="7" xfId="0" applyNumberFormat="1" applyFont="1" applyFill="1" applyBorder="1"/>
    <xf numFmtId="0" fontId="6" fillId="4" borderId="7" xfId="0" applyNumberFormat="1" applyFont="1" applyFill="1" applyBorder="1" applyAlignment="1">
      <alignment horizontal="center"/>
    </xf>
    <xf numFmtId="0" fontId="0" fillId="4" borderId="7" xfId="0" applyNumberFormat="1" applyFill="1" applyBorder="1"/>
    <xf numFmtId="2" fontId="0" fillId="4" borderId="7" xfId="0" applyNumberFormat="1" applyFill="1" applyBorder="1"/>
    <xf numFmtId="0" fontId="0" fillId="4" borderId="7" xfId="0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2" fontId="0" fillId="4" borderId="2" xfId="0" applyNumberFormat="1" applyFill="1" applyBorder="1"/>
    <xf numFmtId="0" fontId="5" fillId="2" borderId="6" xfId="0" applyNumberFormat="1" applyFont="1" applyFill="1" applyBorder="1"/>
    <xf numFmtId="0" fontId="5" fillId="2" borderId="7" xfId="0" applyNumberFormat="1" applyFont="1" applyFill="1" applyBorder="1"/>
    <xf numFmtId="0" fontId="6" fillId="2" borderId="7" xfId="0" applyNumberFormat="1" applyFont="1" applyFill="1" applyBorder="1" applyAlignment="1">
      <alignment horizontal="center"/>
    </xf>
    <xf numFmtId="0" fontId="0" fillId="2" borderId="7" xfId="0" applyNumberFormat="1" applyFill="1" applyBorder="1"/>
    <xf numFmtId="2" fontId="0" fillId="2" borderId="7" xfId="0" applyNumberFormat="1" applyFill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5" fillId="2" borderId="1" xfId="0" applyNumberFormat="1" applyFont="1" applyFill="1" applyBorder="1"/>
    <xf numFmtId="0" fontId="5" fillId="2" borderId="2" xfId="0" applyNumberFormat="1" applyFont="1" applyFill="1" applyBorder="1"/>
    <xf numFmtId="0" fontId="6" fillId="2" borderId="2" xfId="0" applyNumberFormat="1" applyFont="1" applyFill="1" applyBorder="1" applyAlignment="1">
      <alignment horizontal="center"/>
    </xf>
    <xf numFmtId="0" fontId="0" fillId="2" borderId="2" xfId="0" applyNumberFormat="1" applyFill="1" applyBorder="1"/>
    <xf numFmtId="2" fontId="0" fillId="2" borderId="2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7" fillId="4" borderId="7" xfId="0" applyFont="1" applyFill="1" applyBorder="1"/>
    <xf numFmtId="0" fontId="7" fillId="4" borderId="7" xfId="0" applyFont="1" applyFill="1" applyBorder="1" applyAlignment="1">
      <alignment horizontal="center"/>
    </xf>
    <xf numFmtId="0" fontId="5" fillId="3" borderId="1" xfId="0" applyNumberFormat="1" applyFont="1" applyFill="1" applyBorder="1"/>
    <xf numFmtId="0" fontId="5" fillId="3" borderId="2" xfId="0" applyNumberFormat="1" applyFont="1" applyFill="1" applyBorder="1"/>
    <xf numFmtId="0" fontId="6" fillId="3" borderId="2" xfId="0" applyNumberFormat="1" applyFont="1" applyFill="1" applyBorder="1" applyAlignment="1">
      <alignment horizontal="center"/>
    </xf>
    <xf numFmtId="0" fontId="0" fillId="3" borderId="2" xfId="0" applyNumberFormat="1" applyFill="1" applyBorder="1"/>
    <xf numFmtId="2" fontId="0" fillId="3" borderId="2" xfId="0" applyNumberFormat="1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5" fillId="4" borderId="9" xfId="0" applyNumberFormat="1" applyFont="1" applyFill="1" applyBorder="1"/>
    <xf numFmtId="0" fontId="5" fillId="4" borderId="10" xfId="0" applyNumberFormat="1" applyFont="1" applyFill="1" applyBorder="1"/>
    <xf numFmtId="0" fontId="6" fillId="4" borderId="10" xfId="0" applyNumberFormat="1" applyFont="1" applyFill="1" applyBorder="1" applyAlignment="1">
      <alignment horizontal="center"/>
    </xf>
    <xf numFmtId="0" fontId="0" fillId="4" borderId="10" xfId="0" applyNumberFormat="1" applyFill="1" applyBorder="1"/>
    <xf numFmtId="2" fontId="0" fillId="4" borderId="10" xfId="0" applyNumberFormat="1" applyFill="1" applyBorder="1"/>
    <xf numFmtId="0" fontId="0" fillId="4" borderId="10" xfId="0" applyFill="1" applyBorder="1" applyAlignment="1">
      <alignment horizontal="center"/>
    </xf>
    <xf numFmtId="0" fontId="7" fillId="4" borderId="10" xfId="0" applyFont="1" applyFill="1" applyBorder="1"/>
    <xf numFmtId="0" fontId="7" fillId="4" borderId="10" xfId="0" applyFont="1" applyFill="1" applyBorder="1" applyAlignment="1">
      <alignment horizontal="center"/>
    </xf>
    <xf numFmtId="0" fontId="0" fillId="4" borderId="10" xfId="0" applyFill="1" applyBorder="1"/>
    <xf numFmtId="0" fontId="0" fillId="4" borderId="11" xfId="0" applyFill="1" applyBorder="1"/>
    <xf numFmtId="0" fontId="8" fillId="0" borderId="12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" fillId="4" borderId="0" xfId="0" applyFont="1" applyFill="1" applyAlignment="1">
      <alignment horizontal="center" vertical="center" textRotation="90"/>
    </xf>
    <xf numFmtId="0" fontId="0" fillId="4" borderId="0" xfId="0" applyFill="1" applyAlignment="1">
      <alignment horizontal="center"/>
    </xf>
  </cellXfs>
  <cellStyles count="2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Normal" xfId="0" builtinId="0"/>
  </cellStyles>
  <dxfs count="34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R72"/>
  <sheetViews>
    <sheetView topLeftCell="A21" workbookViewId="0">
      <selection activeCell="B64" sqref="B36:B64"/>
    </sheetView>
  </sheetViews>
  <sheetFormatPr baseColWidth="10" defaultRowHeight="15" x14ac:dyDescent="0"/>
  <sheetData>
    <row r="1" spans="1:1188">
      <c r="A1" t="s">
        <v>1216</v>
      </c>
      <c r="B1" t="s">
        <v>0</v>
      </c>
      <c r="C1" t="s">
        <v>1</v>
      </c>
      <c r="D1" t="s">
        <v>1219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57</v>
      </c>
      <c r="BI1" t="s">
        <v>58</v>
      </c>
      <c r="BJ1" t="s">
        <v>59</v>
      </c>
      <c r="BK1" t="s">
        <v>60</v>
      </c>
      <c r="BL1" t="s">
        <v>61</v>
      </c>
      <c r="BM1" t="s">
        <v>62</v>
      </c>
      <c r="BN1" t="s">
        <v>63</v>
      </c>
      <c r="BO1" t="s">
        <v>64</v>
      </c>
      <c r="BP1" t="s">
        <v>65</v>
      </c>
      <c r="BQ1" t="s">
        <v>66</v>
      </c>
      <c r="BR1" t="s">
        <v>67</v>
      </c>
      <c r="BS1" t="s">
        <v>68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  <c r="BZ1" t="s">
        <v>75</v>
      </c>
      <c r="CA1" t="s">
        <v>76</v>
      </c>
      <c r="CB1" t="s">
        <v>77</v>
      </c>
      <c r="CC1" t="s">
        <v>78</v>
      </c>
      <c r="CD1" t="s">
        <v>79</v>
      </c>
      <c r="CE1" t="s">
        <v>80</v>
      </c>
      <c r="CF1" t="s">
        <v>81</v>
      </c>
      <c r="CG1" t="s">
        <v>82</v>
      </c>
      <c r="CH1" t="s">
        <v>83</v>
      </c>
      <c r="CI1" t="s">
        <v>84</v>
      </c>
      <c r="CJ1" t="s">
        <v>85</v>
      </c>
      <c r="CK1" t="s">
        <v>86</v>
      </c>
      <c r="CL1" t="s">
        <v>87</v>
      </c>
      <c r="CM1" t="s">
        <v>88</v>
      </c>
      <c r="CN1" t="s">
        <v>89</v>
      </c>
      <c r="CO1" t="s">
        <v>90</v>
      </c>
      <c r="CP1" t="s">
        <v>91</v>
      </c>
      <c r="CQ1" t="s">
        <v>92</v>
      </c>
      <c r="CR1" t="s">
        <v>93</v>
      </c>
      <c r="CS1" t="s">
        <v>94</v>
      </c>
      <c r="CT1" t="s">
        <v>95</v>
      </c>
      <c r="CU1" t="s">
        <v>96</v>
      </c>
      <c r="CV1" t="s">
        <v>97</v>
      </c>
      <c r="CW1" t="s">
        <v>98</v>
      </c>
      <c r="CX1" t="s">
        <v>99</v>
      </c>
      <c r="CY1" t="s">
        <v>100</v>
      </c>
      <c r="CZ1" t="s">
        <v>101</v>
      </c>
      <c r="DA1" t="s">
        <v>102</v>
      </c>
      <c r="DB1" t="s">
        <v>103</v>
      </c>
      <c r="DC1" t="s">
        <v>104</v>
      </c>
      <c r="DD1" t="s">
        <v>105</v>
      </c>
      <c r="DE1" t="s">
        <v>106</v>
      </c>
      <c r="DF1" t="s">
        <v>107</v>
      </c>
      <c r="DG1" t="s">
        <v>108</v>
      </c>
      <c r="DH1" t="s">
        <v>109</v>
      </c>
      <c r="DI1" t="s">
        <v>110</v>
      </c>
      <c r="DJ1" t="s">
        <v>111</v>
      </c>
      <c r="DK1" t="s">
        <v>112</v>
      </c>
      <c r="DL1" t="s">
        <v>113</v>
      </c>
      <c r="DM1" t="s">
        <v>114</v>
      </c>
      <c r="DN1" t="s">
        <v>115</v>
      </c>
      <c r="DO1" t="s">
        <v>116</v>
      </c>
      <c r="DP1" t="s">
        <v>117</v>
      </c>
      <c r="DQ1" t="s">
        <v>118</v>
      </c>
      <c r="DR1" t="s">
        <v>119</v>
      </c>
      <c r="DS1" t="s">
        <v>120</v>
      </c>
      <c r="DT1" t="s">
        <v>121</v>
      </c>
      <c r="DU1" t="s">
        <v>122</v>
      </c>
      <c r="DV1" t="s">
        <v>123</v>
      </c>
      <c r="DW1" t="s">
        <v>124</v>
      </c>
      <c r="DX1" t="s">
        <v>125</v>
      </c>
      <c r="DY1" t="s">
        <v>126</v>
      </c>
      <c r="DZ1" t="s">
        <v>127</v>
      </c>
      <c r="EA1" t="s">
        <v>128</v>
      </c>
      <c r="EB1" t="s">
        <v>129</v>
      </c>
      <c r="EC1" t="s">
        <v>130</v>
      </c>
      <c r="ED1" t="s">
        <v>131</v>
      </c>
      <c r="EE1" t="s">
        <v>132</v>
      </c>
      <c r="EF1" t="s">
        <v>133</v>
      </c>
      <c r="EG1" t="s">
        <v>134</v>
      </c>
      <c r="EH1" t="s">
        <v>135</v>
      </c>
      <c r="EI1" t="s">
        <v>136</v>
      </c>
      <c r="EJ1" t="s">
        <v>137</v>
      </c>
      <c r="EK1" t="s">
        <v>138</v>
      </c>
      <c r="EL1" t="s">
        <v>139</v>
      </c>
      <c r="EM1" t="s">
        <v>140</v>
      </c>
      <c r="EN1" t="s">
        <v>141</v>
      </c>
      <c r="EO1" t="s">
        <v>142</v>
      </c>
      <c r="EP1" t="s">
        <v>143</v>
      </c>
      <c r="EQ1" t="s">
        <v>144</v>
      </c>
      <c r="ER1" t="s">
        <v>145</v>
      </c>
      <c r="ES1" t="s">
        <v>146</v>
      </c>
      <c r="ET1" t="s">
        <v>147</v>
      </c>
      <c r="EU1" t="s">
        <v>148</v>
      </c>
      <c r="EV1" t="s">
        <v>149</v>
      </c>
      <c r="EW1" t="s">
        <v>150</v>
      </c>
      <c r="EX1" t="s">
        <v>151</v>
      </c>
      <c r="EY1" t="s">
        <v>152</v>
      </c>
      <c r="EZ1" t="s">
        <v>153</v>
      </c>
      <c r="FA1" t="s">
        <v>154</v>
      </c>
      <c r="FB1" t="s">
        <v>155</v>
      </c>
      <c r="FC1" t="s">
        <v>156</v>
      </c>
      <c r="FD1" t="s">
        <v>157</v>
      </c>
      <c r="FE1" t="s">
        <v>158</v>
      </c>
      <c r="FF1" t="s">
        <v>159</v>
      </c>
      <c r="FG1" t="s">
        <v>160</v>
      </c>
      <c r="FH1" t="s">
        <v>161</v>
      </c>
      <c r="FI1" t="s">
        <v>162</v>
      </c>
      <c r="FJ1" t="s">
        <v>163</v>
      </c>
      <c r="FK1" t="s">
        <v>164</v>
      </c>
      <c r="FL1" t="s">
        <v>165</v>
      </c>
      <c r="FM1" t="s">
        <v>166</v>
      </c>
      <c r="FN1" t="s">
        <v>167</v>
      </c>
      <c r="FO1" t="s">
        <v>168</v>
      </c>
      <c r="FP1" t="s">
        <v>169</v>
      </c>
      <c r="FQ1" t="s">
        <v>170</v>
      </c>
      <c r="FR1" t="s">
        <v>171</v>
      </c>
      <c r="FS1" t="s">
        <v>172</v>
      </c>
      <c r="FT1" t="s">
        <v>173</v>
      </c>
      <c r="FU1" t="s">
        <v>174</v>
      </c>
      <c r="FV1" t="s">
        <v>175</v>
      </c>
      <c r="FW1" t="s">
        <v>176</v>
      </c>
      <c r="FX1" t="s">
        <v>177</v>
      </c>
      <c r="FY1" t="s">
        <v>178</v>
      </c>
      <c r="FZ1" t="s">
        <v>179</v>
      </c>
      <c r="GA1" t="s">
        <v>180</v>
      </c>
      <c r="GB1" t="s">
        <v>181</v>
      </c>
      <c r="GC1" t="s">
        <v>182</v>
      </c>
      <c r="GD1" t="s">
        <v>183</v>
      </c>
      <c r="GE1" t="s">
        <v>184</v>
      </c>
      <c r="GF1" t="s">
        <v>185</v>
      </c>
      <c r="GG1" t="s">
        <v>186</v>
      </c>
      <c r="GH1" t="s">
        <v>187</v>
      </c>
      <c r="GI1" t="s">
        <v>188</v>
      </c>
      <c r="GJ1" t="s">
        <v>189</v>
      </c>
      <c r="GK1" t="s">
        <v>190</v>
      </c>
      <c r="GL1" t="s">
        <v>191</v>
      </c>
      <c r="GM1" t="s">
        <v>192</v>
      </c>
      <c r="GN1" t="s">
        <v>193</v>
      </c>
      <c r="GO1" t="s">
        <v>194</v>
      </c>
      <c r="GP1" t="s">
        <v>195</v>
      </c>
      <c r="GQ1" t="s">
        <v>196</v>
      </c>
      <c r="GR1" t="s">
        <v>197</v>
      </c>
      <c r="GS1" t="s">
        <v>198</v>
      </c>
      <c r="GT1" t="s">
        <v>199</v>
      </c>
      <c r="GU1" t="s">
        <v>200</v>
      </c>
      <c r="GV1" t="s">
        <v>201</v>
      </c>
      <c r="GW1" t="s">
        <v>202</v>
      </c>
      <c r="GX1" t="s">
        <v>203</v>
      </c>
      <c r="GY1" t="s">
        <v>204</v>
      </c>
      <c r="GZ1" t="s">
        <v>205</v>
      </c>
      <c r="HA1" t="s">
        <v>206</v>
      </c>
      <c r="HB1" t="s">
        <v>207</v>
      </c>
      <c r="HC1" t="s">
        <v>208</v>
      </c>
      <c r="HD1" t="s">
        <v>209</v>
      </c>
      <c r="HE1" t="s">
        <v>210</v>
      </c>
      <c r="HF1" t="s">
        <v>211</v>
      </c>
      <c r="HG1" t="s">
        <v>212</v>
      </c>
      <c r="HH1" t="s">
        <v>213</v>
      </c>
      <c r="HI1" t="s">
        <v>214</v>
      </c>
      <c r="HJ1" t="s">
        <v>215</v>
      </c>
      <c r="HK1" t="s">
        <v>216</v>
      </c>
      <c r="HL1" t="s">
        <v>217</v>
      </c>
      <c r="HM1" t="s">
        <v>218</v>
      </c>
      <c r="HN1" t="s">
        <v>219</v>
      </c>
      <c r="HO1" t="s">
        <v>220</v>
      </c>
      <c r="HP1" t="s">
        <v>221</v>
      </c>
      <c r="HQ1" t="s">
        <v>222</v>
      </c>
      <c r="HR1" t="s">
        <v>223</v>
      </c>
      <c r="HS1" t="s">
        <v>224</v>
      </c>
      <c r="HT1" t="s">
        <v>225</v>
      </c>
      <c r="HU1" t="s">
        <v>226</v>
      </c>
      <c r="HV1" t="s">
        <v>227</v>
      </c>
      <c r="HW1" t="s">
        <v>228</v>
      </c>
      <c r="HX1" t="s">
        <v>229</v>
      </c>
      <c r="HY1" t="s">
        <v>230</v>
      </c>
      <c r="HZ1" t="s">
        <v>231</v>
      </c>
      <c r="IA1" t="s">
        <v>232</v>
      </c>
      <c r="IB1" t="s">
        <v>233</v>
      </c>
      <c r="IC1" t="s">
        <v>234</v>
      </c>
      <c r="ID1" t="s">
        <v>235</v>
      </c>
      <c r="IE1" t="s">
        <v>236</v>
      </c>
      <c r="IF1" t="s">
        <v>237</v>
      </c>
      <c r="IG1" t="s">
        <v>238</v>
      </c>
      <c r="IH1" t="s">
        <v>239</v>
      </c>
      <c r="II1" t="s">
        <v>240</v>
      </c>
      <c r="IJ1" t="s">
        <v>241</v>
      </c>
      <c r="IK1" t="s">
        <v>242</v>
      </c>
      <c r="IL1" t="s">
        <v>243</v>
      </c>
      <c r="IM1" t="s">
        <v>244</v>
      </c>
      <c r="IN1" t="s">
        <v>245</v>
      </c>
      <c r="IO1" t="s">
        <v>246</v>
      </c>
      <c r="IP1" t="s">
        <v>247</v>
      </c>
      <c r="IQ1" t="s">
        <v>248</v>
      </c>
      <c r="IR1" t="s">
        <v>249</v>
      </c>
      <c r="IS1" t="s">
        <v>250</v>
      </c>
      <c r="IT1" t="s">
        <v>251</v>
      </c>
      <c r="IU1" t="s">
        <v>252</v>
      </c>
      <c r="IV1" t="s">
        <v>253</v>
      </c>
      <c r="IW1" t="s">
        <v>254</v>
      </c>
      <c r="IX1" t="s">
        <v>255</v>
      </c>
      <c r="IY1" t="s">
        <v>256</v>
      </c>
      <c r="IZ1" t="s">
        <v>257</v>
      </c>
      <c r="JA1" t="s">
        <v>258</v>
      </c>
      <c r="JB1" t="s">
        <v>259</v>
      </c>
      <c r="JC1" t="s">
        <v>260</v>
      </c>
      <c r="JD1" t="s">
        <v>261</v>
      </c>
      <c r="JE1" t="s">
        <v>262</v>
      </c>
      <c r="JF1" t="s">
        <v>263</v>
      </c>
      <c r="JG1" t="s">
        <v>264</v>
      </c>
      <c r="JH1" t="s">
        <v>265</v>
      </c>
      <c r="JI1" t="s">
        <v>266</v>
      </c>
      <c r="JJ1" t="s">
        <v>267</v>
      </c>
      <c r="JK1" t="s">
        <v>268</v>
      </c>
      <c r="JL1" t="s">
        <v>269</v>
      </c>
      <c r="JM1" t="s">
        <v>270</v>
      </c>
      <c r="JN1" t="s">
        <v>271</v>
      </c>
      <c r="JO1" t="s">
        <v>272</v>
      </c>
      <c r="JP1" t="s">
        <v>273</v>
      </c>
      <c r="JQ1" t="s">
        <v>274</v>
      </c>
      <c r="JR1" t="s">
        <v>275</v>
      </c>
      <c r="JS1" t="s">
        <v>276</v>
      </c>
      <c r="JT1" t="s">
        <v>277</v>
      </c>
      <c r="JU1" t="s">
        <v>278</v>
      </c>
      <c r="JV1" t="s">
        <v>279</v>
      </c>
      <c r="JW1" t="s">
        <v>280</v>
      </c>
      <c r="JX1" t="s">
        <v>281</v>
      </c>
      <c r="JY1" t="s">
        <v>282</v>
      </c>
      <c r="JZ1" t="s">
        <v>283</v>
      </c>
      <c r="KA1" t="s">
        <v>284</v>
      </c>
      <c r="KB1" t="s">
        <v>285</v>
      </c>
      <c r="KC1" t="s">
        <v>286</v>
      </c>
      <c r="KD1" t="s">
        <v>287</v>
      </c>
      <c r="KE1" t="s">
        <v>288</v>
      </c>
      <c r="KF1" t="s">
        <v>289</v>
      </c>
      <c r="KG1" t="s">
        <v>290</v>
      </c>
      <c r="KH1" t="s">
        <v>291</v>
      </c>
      <c r="KI1" t="s">
        <v>292</v>
      </c>
      <c r="KJ1" t="s">
        <v>293</v>
      </c>
      <c r="KK1" t="s">
        <v>294</v>
      </c>
      <c r="KL1" t="s">
        <v>295</v>
      </c>
      <c r="KM1" t="s">
        <v>296</v>
      </c>
      <c r="KN1" t="s">
        <v>297</v>
      </c>
      <c r="KO1" t="s">
        <v>298</v>
      </c>
      <c r="KP1" t="s">
        <v>299</v>
      </c>
      <c r="KQ1" t="s">
        <v>300</v>
      </c>
      <c r="KR1" t="s">
        <v>301</v>
      </c>
      <c r="KS1" t="s">
        <v>302</v>
      </c>
      <c r="KT1" t="s">
        <v>303</v>
      </c>
      <c r="KU1" t="s">
        <v>304</v>
      </c>
      <c r="KV1" t="s">
        <v>305</v>
      </c>
      <c r="KW1" t="s">
        <v>306</v>
      </c>
      <c r="KX1" t="s">
        <v>307</v>
      </c>
      <c r="KY1" t="s">
        <v>308</v>
      </c>
      <c r="KZ1" t="s">
        <v>309</v>
      </c>
      <c r="LA1" t="s">
        <v>310</v>
      </c>
      <c r="LB1" t="s">
        <v>311</v>
      </c>
      <c r="LC1" t="s">
        <v>312</v>
      </c>
      <c r="LD1" t="s">
        <v>313</v>
      </c>
      <c r="LE1" t="s">
        <v>314</v>
      </c>
      <c r="LF1" t="s">
        <v>315</v>
      </c>
      <c r="LG1" t="s">
        <v>316</v>
      </c>
      <c r="LH1" t="s">
        <v>317</v>
      </c>
      <c r="LI1" t="s">
        <v>318</v>
      </c>
      <c r="LJ1" t="s">
        <v>319</v>
      </c>
      <c r="LK1" t="s">
        <v>320</v>
      </c>
      <c r="LL1" t="s">
        <v>321</v>
      </c>
      <c r="LM1" t="s">
        <v>322</v>
      </c>
      <c r="LN1" t="s">
        <v>323</v>
      </c>
      <c r="LO1" t="s">
        <v>324</v>
      </c>
      <c r="LP1" t="s">
        <v>325</v>
      </c>
      <c r="LQ1" t="s">
        <v>326</v>
      </c>
      <c r="LR1" t="s">
        <v>327</v>
      </c>
      <c r="LS1" t="s">
        <v>328</v>
      </c>
      <c r="LT1" t="s">
        <v>329</v>
      </c>
      <c r="LU1" t="s">
        <v>330</v>
      </c>
      <c r="LV1" t="s">
        <v>331</v>
      </c>
      <c r="LW1" t="s">
        <v>332</v>
      </c>
      <c r="LX1" t="s">
        <v>333</v>
      </c>
      <c r="LY1" t="s">
        <v>334</v>
      </c>
      <c r="LZ1" t="s">
        <v>335</v>
      </c>
      <c r="MA1" t="s">
        <v>336</v>
      </c>
      <c r="MB1" t="s">
        <v>337</v>
      </c>
      <c r="MC1" t="s">
        <v>338</v>
      </c>
      <c r="MD1" t="s">
        <v>339</v>
      </c>
      <c r="ME1" t="s">
        <v>340</v>
      </c>
      <c r="MF1" t="s">
        <v>341</v>
      </c>
      <c r="MG1" t="s">
        <v>342</v>
      </c>
      <c r="MH1" t="s">
        <v>343</v>
      </c>
      <c r="MI1" t="s">
        <v>344</v>
      </c>
      <c r="MJ1" t="s">
        <v>345</v>
      </c>
      <c r="MK1" t="s">
        <v>346</v>
      </c>
      <c r="ML1" t="s">
        <v>347</v>
      </c>
      <c r="MM1" t="s">
        <v>348</v>
      </c>
      <c r="MN1" t="s">
        <v>349</v>
      </c>
      <c r="MO1" t="s">
        <v>350</v>
      </c>
      <c r="MP1" t="s">
        <v>351</v>
      </c>
      <c r="MQ1" t="s">
        <v>352</v>
      </c>
      <c r="MR1" t="s">
        <v>353</v>
      </c>
      <c r="MS1" t="s">
        <v>354</v>
      </c>
      <c r="MT1" t="s">
        <v>355</v>
      </c>
      <c r="MU1" t="s">
        <v>356</v>
      </c>
      <c r="MV1" t="s">
        <v>357</v>
      </c>
      <c r="MW1" t="s">
        <v>358</v>
      </c>
      <c r="MX1" t="s">
        <v>359</v>
      </c>
      <c r="MY1" t="s">
        <v>360</v>
      </c>
      <c r="MZ1" t="s">
        <v>361</v>
      </c>
      <c r="NA1" t="s">
        <v>362</v>
      </c>
      <c r="NB1" t="s">
        <v>363</v>
      </c>
      <c r="NC1" t="s">
        <v>364</v>
      </c>
      <c r="ND1" t="s">
        <v>365</v>
      </c>
      <c r="NE1" t="s">
        <v>366</v>
      </c>
      <c r="NF1" t="s">
        <v>367</v>
      </c>
      <c r="NG1" t="s">
        <v>368</v>
      </c>
      <c r="NH1" t="s">
        <v>369</v>
      </c>
      <c r="NI1" t="s">
        <v>370</v>
      </c>
      <c r="NJ1" t="s">
        <v>371</v>
      </c>
      <c r="NK1" t="s">
        <v>372</v>
      </c>
      <c r="NL1" t="s">
        <v>373</v>
      </c>
      <c r="NM1" t="s">
        <v>374</v>
      </c>
      <c r="NN1" t="s">
        <v>375</v>
      </c>
      <c r="NO1" t="s">
        <v>376</v>
      </c>
      <c r="NP1" t="s">
        <v>377</v>
      </c>
      <c r="NQ1" t="s">
        <v>378</v>
      </c>
      <c r="NR1" t="s">
        <v>379</v>
      </c>
      <c r="NS1" t="s">
        <v>380</v>
      </c>
      <c r="NT1" t="s">
        <v>381</v>
      </c>
      <c r="NU1" t="s">
        <v>382</v>
      </c>
      <c r="NV1" t="s">
        <v>383</v>
      </c>
      <c r="NW1" t="s">
        <v>384</v>
      </c>
      <c r="NX1" t="s">
        <v>385</v>
      </c>
      <c r="NY1" t="s">
        <v>386</v>
      </c>
      <c r="NZ1" t="s">
        <v>387</v>
      </c>
      <c r="OA1" t="s">
        <v>388</v>
      </c>
      <c r="OB1" t="s">
        <v>389</v>
      </c>
      <c r="OC1" t="s">
        <v>390</v>
      </c>
      <c r="OD1" t="s">
        <v>391</v>
      </c>
      <c r="OE1" t="s">
        <v>392</v>
      </c>
      <c r="OF1" t="s">
        <v>393</v>
      </c>
      <c r="OG1" t="s">
        <v>394</v>
      </c>
      <c r="OH1" t="s">
        <v>395</v>
      </c>
      <c r="OI1" t="s">
        <v>396</v>
      </c>
      <c r="OJ1" t="s">
        <v>397</v>
      </c>
      <c r="OK1" t="s">
        <v>398</v>
      </c>
      <c r="OL1" t="s">
        <v>399</v>
      </c>
      <c r="OM1" t="s">
        <v>400</v>
      </c>
      <c r="ON1" t="s">
        <v>401</v>
      </c>
      <c r="OO1" t="s">
        <v>402</v>
      </c>
      <c r="OP1" t="s">
        <v>403</v>
      </c>
      <c r="OQ1" t="s">
        <v>404</v>
      </c>
      <c r="OR1" t="s">
        <v>405</v>
      </c>
      <c r="OS1" t="s">
        <v>406</v>
      </c>
      <c r="OT1" t="s">
        <v>407</v>
      </c>
      <c r="OU1" t="s">
        <v>408</v>
      </c>
      <c r="OV1" t="s">
        <v>409</v>
      </c>
      <c r="OW1" t="s">
        <v>410</v>
      </c>
      <c r="OX1" t="s">
        <v>411</v>
      </c>
      <c r="OY1" t="s">
        <v>412</v>
      </c>
      <c r="OZ1" t="s">
        <v>413</v>
      </c>
      <c r="PA1" t="s">
        <v>414</v>
      </c>
      <c r="PB1" t="s">
        <v>415</v>
      </c>
      <c r="PC1" t="s">
        <v>416</v>
      </c>
      <c r="PD1" t="s">
        <v>417</v>
      </c>
      <c r="PE1" t="s">
        <v>418</v>
      </c>
      <c r="PF1" t="s">
        <v>419</v>
      </c>
      <c r="PG1" t="s">
        <v>420</v>
      </c>
      <c r="PH1" t="s">
        <v>421</v>
      </c>
      <c r="PI1" t="s">
        <v>422</v>
      </c>
      <c r="PJ1" t="s">
        <v>423</v>
      </c>
      <c r="PK1" t="s">
        <v>424</v>
      </c>
      <c r="PL1" t="s">
        <v>425</v>
      </c>
      <c r="PM1" t="s">
        <v>426</v>
      </c>
      <c r="PN1" t="s">
        <v>427</v>
      </c>
      <c r="PO1" t="s">
        <v>428</v>
      </c>
      <c r="PP1" t="s">
        <v>429</v>
      </c>
      <c r="PQ1" t="s">
        <v>430</v>
      </c>
      <c r="PR1" t="s">
        <v>431</v>
      </c>
      <c r="PS1" t="s">
        <v>432</v>
      </c>
      <c r="PT1" t="s">
        <v>433</v>
      </c>
      <c r="PU1" t="s">
        <v>434</v>
      </c>
      <c r="PV1" t="s">
        <v>435</v>
      </c>
      <c r="PW1" t="s">
        <v>436</v>
      </c>
      <c r="PX1" t="s">
        <v>437</v>
      </c>
      <c r="PY1" t="s">
        <v>438</v>
      </c>
      <c r="PZ1" t="s">
        <v>439</v>
      </c>
      <c r="QA1" t="s">
        <v>440</v>
      </c>
      <c r="QB1" t="s">
        <v>441</v>
      </c>
      <c r="QC1" t="s">
        <v>442</v>
      </c>
      <c r="QD1" t="s">
        <v>443</v>
      </c>
      <c r="QE1" t="s">
        <v>444</v>
      </c>
      <c r="QF1" t="s">
        <v>445</v>
      </c>
      <c r="QG1" t="s">
        <v>446</v>
      </c>
      <c r="QH1" t="s">
        <v>447</v>
      </c>
      <c r="QI1" t="s">
        <v>448</v>
      </c>
      <c r="QJ1" t="s">
        <v>449</v>
      </c>
      <c r="QK1" t="s">
        <v>450</v>
      </c>
      <c r="QL1" t="s">
        <v>451</v>
      </c>
      <c r="QM1" t="s">
        <v>452</v>
      </c>
      <c r="QN1" t="s">
        <v>453</v>
      </c>
      <c r="QO1" t="s">
        <v>454</v>
      </c>
      <c r="QP1" t="s">
        <v>455</v>
      </c>
      <c r="QQ1" t="s">
        <v>456</v>
      </c>
      <c r="QR1" t="s">
        <v>457</v>
      </c>
      <c r="QS1" t="s">
        <v>458</v>
      </c>
      <c r="QT1" t="s">
        <v>459</v>
      </c>
      <c r="QU1" t="s">
        <v>460</v>
      </c>
      <c r="QV1" t="s">
        <v>461</v>
      </c>
      <c r="QW1" t="s">
        <v>462</v>
      </c>
      <c r="QX1" t="s">
        <v>463</v>
      </c>
      <c r="QY1" t="s">
        <v>464</v>
      </c>
      <c r="QZ1" t="s">
        <v>465</v>
      </c>
      <c r="RA1" t="s">
        <v>466</v>
      </c>
      <c r="RB1" t="s">
        <v>467</v>
      </c>
      <c r="RC1" t="s">
        <v>468</v>
      </c>
      <c r="RD1" t="s">
        <v>469</v>
      </c>
      <c r="RE1" t="s">
        <v>470</v>
      </c>
      <c r="RF1" t="s">
        <v>471</v>
      </c>
      <c r="RG1" t="s">
        <v>472</v>
      </c>
      <c r="RH1" t="s">
        <v>473</v>
      </c>
      <c r="RI1" t="s">
        <v>474</v>
      </c>
      <c r="RJ1" t="s">
        <v>475</v>
      </c>
      <c r="RK1" t="s">
        <v>476</v>
      </c>
      <c r="RL1" t="s">
        <v>477</v>
      </c>
      <c r="RM1" t="s">
        <v>478</v>
      </c>
      <c r="RN1" t="s">
        <v>479</v>
      </c>
      <c r="RO1" t="s">
        <v>480</v>
      </c>
      <c r="RP1" t="s">
        <v>481</v>
      </c>
      <c r="RQ1" t="s">
        <v>482</v>
      </c>
      <c r="RR1" t="s">
        <v>483</v>
      </c>
      <c r="RS1" t="s">
        <v>484</v>
      </c>
      <c r="RT1" t="s">
        <v>485</v>
      </c>
      <c r="RU1" t="s">
        <v>486</v>
      </c>
      <c r="RV1" t="s">
        <v>487</v>
      </c>
      <c r="RW1" t="s">
        <v>488</v>
      </c>
      <c r="RX1" t="s">
        <v>489</v>
      </c>
      <c r="RY1" t="s">
        <v>490</v>
      </c>
      <c r="RZ1" t="s">
        <v>491</v>
      </c>
      <c r="SA1" t="s">
        <v>492</v>
      </c>
      <c r="SB1" t="s">
        <v>493</v>
      </c>
      <c r="SC1" t="s">
        <v>494</v>
      </c>
      <c r="SD1" t="s">
        <v>495</v>
      </c>
      <c r="SE1" t="s">
        <v>496</v>
      </c>
      <c r="SF1" t="s">
        <v>497</v>
      </c>
      <c r="SG1" t="s">
        <v>498</v>
      </c>
      <c r="SH1" t="s">
        <v>499</v>
      </c>
      <c r="SI1" t="s">
        <v>500</v>
      </c>
      <c r="SJ1" t="s">
        <v>501</v>
      </c>
      <c r="SK1" t="s">
        <v>502</v>
      </c>
      <c r="SL1" t="s">
        <v>503</v>
      </c>
      <c r="SM1" t="s">
        <v>504</v>
      </c>
      <c r="SN1" t="s">
        <v>505</v>
      </c>
      <c r="SO1" t="s">
        <v>506</v>
      </c>
      <c r="SP1" t="s">
        <v>507</v>
      </c>
      <c r="SQ1" t="s">
        <v>508</v>
      </c>
      <c r="SR1" t="s">
        <v>509</v>
      </c>
      <c r="SS1" t="s">
        <v>510</v>
      </c>
      <c r="ST1" t="s">
        <v>511</v>
      </c>
      <c r="SU1" t="s">
        <v>512</v>
      </c>
      <c r="SV1" t="s">
        <v>513</v>
      </c>
      <c r="SW1" t="s">
        <v>514</v>
      </c>
      <c r="SX1" t="s">
        <v>515</v>
      </c>
      <c r="SY1" t="s">
        <v>516</v>
      </c>
      <c r="SZ1" t="s">
        <v>517</v>
      </c>
      <c r="TA1" t="s">
        <v>518</v>
      </c>
      <c r="TB1" t="s">
        <v>519</v>
      </c>
      <c r="TC1" t="s">
        <v>520</v>
      </c>
      <c r="TD1" t="s">
        <v>521</v>
      </c>
      <c r="TE1" t="s">
        <v>522</v>
      </c>
      <c r="TF1" t="s">
        <v>523</v>
      </c>
      <c r="TG1" t="s">
        <v>524</v>
      </c>
      <c r="TH1" t="s">
        <v>525</v>
      </c>
      <c r="TI1" t="s">
        <v>526</v>
      </c>
      <c r="TJ1" t="s">
        <v>527</v>
      </c>
      <c r="TK1" t="s">
        <v>528</v>
      </c>
      <c r="TL1" t="s">
        <v>529</v>
      </c>
      <c r="TM1" t="s">
        <v>530</v>
      </c>
      <c r="TN1" t="s">
        <v>531</v>
      </c>
      <c r="TO1" t="s">
        <v>532</v>
      </c>
      <c r="TP1" t="s">
        <v>533</v>
      </c>
      <c r="TQ1" t="s">
        <v>534</v>
      </c>
      <c r="TR1" t="s">
        <v>535</v>
      </c>
      <c r="TS1" t="s">
        <v>536</v>
      </c>
      <c r="TT1" t="s">
        <v>537</v>
      </c>
      <c r="TU1" t="s">
        <v>538</v>
      </c>
      <c r="TV1" t="s">
        <v>539</v>
      </c>
      <c r="TW1" t="s">
        <v>540</v>
      </c>
      <c r="TX1" t="s">
        <v>541</v>
      </c>
      <c r="TY1" t="s">
        <v>542</v>
      </c>
      <c r="TZ1" t="s">
        <v>543</v>
      </c>
      <c r="UA1" t="s">
        <v>544</v>
      </c>
      <c r="UB1" t="s">
        <v>545</v>
      </c>
      <c r="UC1" t="s">
        <v>546</v>
      </c>
      <c r="UD1" t="s">
        <v>547</v>
      </c>
      <c r="UE1" t="s">
        <v>548</v>
      </c>
      <c r="UF1" t="s">
        <v>549</v>
      </c>
      <c r="UG1" t="s">
        <v>550</v>
      </c>
      <c r="UH1" t="s">
        <v>551</v>
      </c>
      <c r="UI1" t="s">
        <v>552</v>
      </c>
      <c r="UJ1" t="s">
        <v>553</v>
      </c>
      <c r="UK1" t="s">
        <v>554</v>
      </c>
      <c r="UL1" t="s">
        <v>555</v>
      </c>
      <c r="UM1" t="s">
        <v>556</v>
      </c>
      <c r="UN1" t="s">
        <v>557</v>
      </c>
      <c r="UO1" t="s">
        <v>558</v>
      </c>
      <c r="UP1" t="s">
        <v>559</v>
      </c>
      <c r="UQ1" t="s">
        <v>560</v>
      </c>
      <c r="UR1" t="s">
        <v>561</v>
      </c>
      <c r="US1" t="s">
        <v>562</v>
      </c>
      <c r="UT1" t="s">
        <v>563</v>
      </c>
      <c r="UU1" t="s">
        <v>564</v>
      </c>
      <c r="UV1" t="s">
        <v>565</v>
      </c>
      <c r="UW1" t="s">
        <v>566</v>
      </c>
      <c r="UX1" t="s">
        <v>567</v>
      </c>
      <c r="UY1" t="s">
        <v>568</v>
      </c>
      <c r="UZ1" t="s">
        <v>569</v>
      </c>
      <c r="VA1" t="s">
        <v>570</v>
      </c>
      <c r="VB1" t="s">
        <v>571</v>
      </c>
      <c r="VC1" t="s">
        <v>572</v>
      </c>
      <c r="VD1" t="s">
        <v>573</v>
      </c>
      <c r="VE1" t="s">
        <v>574</v>
      </c>
      <c r="VF1" t="s">
        <v>575</v>
      </c>
      <c r="VG1" t="s">
        <v>576</v>
      </c>
      <c r="VH1" t="s">
        <v>577</v>
      </c>
      <c r="VI1" t="s">
        <v>578</v>
      </c>
      <c r="VJ1" t="s">
        <v>579</v>
      </c>
      <c r="VK1" t="s">
        <v>580</v>
      </c>
      <c r="VL1" t="s">
        <v>581</v>
      </c>
      <c r="VM1" t="s">
        <v>582</v>
      </c>
      <c r="VN1" t="s">
        <v>583</v>
      </c>
      <c r="VO1" t="s">
        <v>584</v>
      </c>
      <c r="VP1" t="s">
        <v>585</v>
      </c>
      <c r="VQ1" t="s">
        <v>586</v>
      </c>
      <c r="VR1" t="s">
        <v>587</v>
      </c>
      <c r="VS1" t="s">
        <v>588</v>
      </c>
      <c r="VT1" t="s">
        <v>589</v>
      </c>
      <c r="VU1" t="s">
        <v>590</v>
      </c>
      <c r="VV1" t="s">
        <v>591</v>
      </c>
      <c r="VW1" t="s">
        <v>592</v>
      </c>
      <c r="VX1" t="s">
        <v>593</v>
      </c>
      <c r="VY1" t="s">
        <v>594</v>
      </c>
      <c r="VZ1" t="s">
        <v>595</v>
      </c>
      <c r="WA1" t="s">
        <v>596</v>
      </c>
      <c r="WB1" t="s">
        <v>597</v>
      </c>
      <c r="WC1" t="s">
        <v>598</v>
      </c>
      <c r="WD1" t="s">
        <v>599</v>
      </c>
      <c r="WE1" t="s">
        <v>600</v>
      </c>
      <c r="WF1" t="s">
        <v>601</v>
      </c>
      <c r="WG1" t="s">
        <v>602</v>
      </c>
      <c r="WH1" t="s">
        <v>603</v>
      </c>
      <c r="WI1" t="s">
        <v>604</v>
      </c>
      <c r="WJ1" t="s">
        <v>605</v>
      </c>
      <c r="WK1" t="s">
        <v>606</v>
      </c>
      <c r="WL1" t="s">
        <v>607</v>
      </c>
      <c r="WM1" t="s">
        <v>608</v>
      </c>
      <c r="WN1" t="s">
        <v>609</v>
      </c>
      <c r="WO1" t="s">
        <v>610</v>
      </c>
      <c r="WP1" t="s">
        <v>611</v>
      </c>
      <c r="WQ1" t="s">
        <v>612</v>
      </c>
      <c r="WR1" t="s">
        <v>613</v>
      </c>
      <c r="WS1" t="s">
        <v>614</v>
      </c>
      <c r="WT1" t="s">
        <v>615</v>
      </c>
      <c r="WU1" t="s">
        <v>616</v>
      </c>
      <c r="WV1" t="s">
        <v>617</v>
      </c>
      <c r="WW1" t="s">
        <v>618</v>
      </c>
      <c r="WX1" t="s">
        <v>619</v>
      </c>
      <c r="WY1" t="s">
        <v>620</v>
      </c>
      <c r="WZ1" t="s">
        <v>621</v>
      </c>
      <c r="XA1" t="s">
        <v>622</v>
      </c>
      <c r="XB1" t="s">
        <v>623</v>
      </c>
      <c r="XC1" t="s">
        <v>624</v>
      </c>
      <c r="XD1" t="s">
        <v>625</v>
      </c>
      <c r="XE1" t="s">
        <v>626</v>
      </c>
      <c r="XF1" t="s">
        <v>627</v>
      </c>
      <c r="XG1" t="s">
        <v>628</v>
      </c>
      <c r="XH1" t="s">
        <v>629</v>
      </c>
      <c r="XI1" t="s">
        <v>630</v>
      </c>
      <c r="XJ1" t="s">
        <v>631</v>
      </c>
      <c r="XK1" t="s">
        <v>632</v>
      </c>
      <c r="XL1" t="s">
        <v>633</v>
      </c>
      <c r="XM1" t="s">
        <v>634</v>
      </c>
      <c r="XN1" t="s">
        <v>635</v>
      </c>
      <c r="XO1" t="s">
        <v>636</v>
      </c>
      <c r="XP1" t="s">
        <v>637</v>
      </c>
      <c r="XQ1" t="s">
        <v>638</v>
      </c>
      <c r="XR1" t="s">
        <v>639</v>
      </c>
      <c r="XS1" t="s">
        <v>640</v>
      </c>
      <c r="XT1" t="s">
        <v>641</v>
      </c>
      <c r="XU1" t="s">
        <v>642</v>
      </c>
      <c r="XV1" t="s">
        <v>643</v>
      </c>
      <c r="XW1" t="s">
        <v>644</v>
      </c>
      <c r="XX1" t="s">
        <v>645</v>
      </c>
      <c r="XY1" t="s">
        <v>646</v>
      </c>
      <c r="XZ1" t="s">
        <v>647</v>
      </c>
      <c r="YA1" t="s">
        <v>648</v>
      </c>
      <c r="YB1" t="s">
        <v>649</v>
      </c>
      <c r="YC1" t="s">
        <v>650</v>
      </c>
      <c r="YD1" t="s">
        <v>651</v>
      </c>
      <c r="YE1" t="s">
        <v>652</v>
      </c>
      <c r="YF1" t="s">
        <v>653</v>
      </c>
      <c r="YG1" t="s">
        <v>654</v>
      </c>
      <c r="YH1" t="s">
        <v>655</v>
      </c>
      <c r="YI1" t="s">
        <v>656</v>
      </c>
      <c r="YJ1" t="s">
        <v>657</v>
      </c>
      <c r="YK1" t="s">
        <v>658</v>
      </c>
      <c r="YL1" t="s">
        <v>659</v>
      </c>
      <c r="YM1" t="s">
        <v>660</v>
      </c>
      <c r="YN1" t="s">
        <v>661</v>
      </c>
      <c r="YO1" t="s">
        <v>662</v>
      </c>
      <c r="YP1" t="s">
        <v>663</v>
      </c>
      <c r="YQ1" t="s">
        <v>664</v>
      </c>
      <c r="YR1" t="s">
        <v>665</v>
      </c>
      <c r="YS1" t="s">
        <v>666</v>
      </c>
      <c r="YT1" t="s">
        <v>667</v>
      </c>
      <c r="YU1" t="s">
        <v>668</v>
      </c>
      <c r="YV1" t="s">
        <v>669</v>
      </c>
      <c r="YW1" t="s">
        <v>670</v>
      </c>
      <c r="YX1" t="s">
        <v>671</v>
      </c>
      <c r="YY1" t="s">
        <v>672</v>
      </c>
      <c r="YZ1" t="s">
        <v>673</v>
      </c>
      <c r="ZA1" t="s">
        <v>674</v>
      </c>
      <c r="ZB1" t="s">
        <v>675</v>
      </c>
      <c r="ZC1" t="s">
        <v>676</v>
      </c>
      <c r="ZD1" t="s">
        <v>677</v>
      </c>
      <c r="ZE1" t="s">
        <v>678</v>
      </c>
      <c r="ZF1" t="s">
        <v>679</v>
      </c>
      <c r="ZG1" t="s">
        <v>680</v>
      </c>
      <c r="ZH1" t="s">
        <v>681</v>
      </c>
      <c r="ZI1" t="s">
        <v>682</v>
      </c>
      <c r="ZJ1" t="s">
        <v>683</v>
      </c>
      <c r="ZK1" t="s">
        <v>684</v>
      </c>
      <c r="ZL1" t="s">
        <v>685</v>
      </c>
      <c r="ZM1" t="s">
        <v>686</v>
      </c>
      <c r="ZN1" t="s">
        <v>687</v>
      </c>
      <c r="ZO1" t="s">
        <v>688</v>
      </c>
      <c r="ZP1" t="s">
        <v>689</v>
      </c>
      <c r="ZQ1" t="s">
        <v>690</v>
      </c>
      <c r="ZR1" t="s">
        <v>691</v>
      </c>
      <c r="ZS1" t="s">
        <v>692</v>
      </c>
      <c r="ZT1" t="s">
        <v>693</v>
      </c>
      <c r="ZU1" t="s">
        <v>694</v>
      </c>
      <c r="ZV1" t="s">
        <v>695</v>
      </c>
      <c r="ZW1" t="s">
        <v>696</v>
      </c>
      <c r="ZX1" t="s">
        <v>697</v>
      </c>
      <c r="ZY1" t="s">
        <v>698</v>
      </c>
      <c r="ZZ1" t="s">
        <v>699</v>
      </c>
      <c r="AAA1" t="s">
        <v>700</v>
      </c>
      <c r="AAB1" t="s">
        <v>701</v>
      </c>
      <c r="AAC1" t="s">
        <v>702</v>
      </c>
      <c r="AAD1" t="s">
        <v>703</v>
      </c>
      <c r="AAE1" t="s">
        <v>704</v>
      </c>
      <c r="AAF1" t="s">
        <v>705</v>
      </c>
      <c r="AAG1" t="s">
        <v>706</v>
      </c>
      <c r="AAH1" t="s">
        <v>707</v>
      </c>
      <c r="AAI1" t="s">
        <v>708</v>
      </c>
      <c r="AAJ1" t="s">
        <v>709</v>
      </c>
      <c r="AAK1" t="s">
        <v>710</v>
      </c>
      <c r="AAL1" t="s">
        <v>711</v>
      </c>
      <c r="AAM1" t="s">
        <v>712</v>
      </c>
      <c r="AAN1" t="s">
        <v>713</v>
      </c>
      <c r="AAO1" t="s">
        <v>714</v>
      </c>
      <c r="AAP1" t="s">
        <v>715</v>
      </c>
      <c r="AAQ1" t="s">
        <v>716</v>
      </c>
      <c r="AAR1" t="s">
        <v>717</v>
      </c>
      <c r="AAS1" t="s">
        <v>718</v>
      </c>
      <c r="AAT1" t="s">
        <v>719</v>
      </c>
      <c r="AAU1" t="s">
        <v>720</v>
      </c>
      <c r="AAV1" t="s">
        <v>721</v>
      </c>
      <c r="AAW1" t="s">
        <v>722</v>
      </c>
      <c r="AAX1" t="s">
        <v>723</v>
      </c>
      <c r="AAY1" t="s">
        <v>724</v>
      </c>
      <c r="AAZ1" t="s">
        <v>725</v>
      </c>
      <c r="ABA1" t="s">
        <v>726</v>
      </c>
      <c r="ABB1" t="s">
        <v>727</v>
      </c>
      <c r="ABC1" t="s">
        <v>728</v>
      </c>
      <c r="ABD1" t="s">
        <v>729</v>
      </c>
      <c r="ABE1" t="s">
        <v>730</v>
      </c>
      <c r="ABF1" t="s">
        <v>731</v>
      </c>
      <c r="ABG1" t="s">
        <v>732</v>
      </c>
      <c r="ABH1" t="s">
        <v>733</v>
      </c>
      <c r="ABI1" t="s">
        <v>734</v>
      </c>
      <c r="ABJ1" t="s">
        <v>735</v>
      </c>
      <c r="ABK1" t="s">
        <v>736</v>
      </c>
      <c r="ABL1" t="s">
        <v>737</v>
      </c>
      <c r="ABM1" t="s">
        <v>738</v>
      </c>
      <c r="ABN1" t="s">
        <v>739</v>
      </c>
      <c r="ABO1" t="s">
        <v>740</v>
      </c>
      <c r="ABP1" t="s">
        <v>741</v>
      </c>
      <c r="ABQ1" t="s">
        <v>742</v>
      </c>
      <c r="ABR1" t="s">
        <v>743</v>
      </c>
      <c r="ABS1" t="s">
        <v>744</v>
      </c>
      <c r="ABT1" t="s">
        <v>745</v>
      </c>
      <c r="ABU1" t="s">
        <v>746</v>
      </c>
      <c r="ABV1" t="s">
        <v>747</v>
      </c>
      <c r="ABW1" t="s">
        <v>748</v>
      </c>
      <c r="ABX1" t="s">
        <v>749</v>
      </c>
      <c r="ABY1" t="s">
        <v>750</v>
      </c>
      <c r="ABZ1" t="s">
        <v>751</v>
      </c>
      <c r="ACA1" t="s">
        <v>752</v>
      </c>
      <c r="ACB1" t="s">
        <v>753</v>
      </c>
      <c r="ACC1" t="s">
        <v>754</v>
      </c>
      <c r="ACD1" t="s">
        <v>755</v>
      </c>
      <c r="ACE1" t="s">
        <v>756</v>
      </c>
      <c r="ACF1" t="s">
        <v>757</v>
      </c>
      <c r="ACG1" t="s">
        <v>758</v>
      </c>
      <c r="ACH1" t="s">
        <v>759</v>
      </c>
      <c r="ACI1" t="s">
        <v>760</v>
      </c>
      <c r="ACJ1" t="s">
        <v>761</v>
      </c>
      <c r="ACK1" t="s">
        <v>762</v>
      </c>
      <c r="ACL1" t="s">
        <v>763</v>
      </c>
      <c r="ACM1" t="s">
        <v>764</v>
      </c>
      <c r="ACN1" t="s">
        <v>765</v>
      </c>
      <c r="ACO1" t="s">
        <v>766</v>
      </c>
      <c r="ACP1" t="s">
        <v>767</v>
      </c>
      <c r="ACQ1" t="s">
        <v>768</v>
      </c>
      <c r="ACR1" t="s">
        <v>769</v>
      </c>
      <c r="ACS1" t="s">
        <v>770</v>
      </c>
      <c r="ACT1" t="s">
        <v>771</v>
      </c>
      <c r="ACU1" t="s">
        <v>772</v>
      </c>
      <c r="ACV1" t="s">
        <v>773</v>
      </c>
      <c r="ACW1" t="s">
        <v>774</v>
      </c>
      <c r="ACX1" t="s">
        <v>775</v>
      </c>
      <c r="ACY1" t="s">
        <v>776</v>
      </c>
      <c r="ACZ1" t="s">
        <v>777</v>
      </c>
      <c r="ADA1" t="s">
        <v>778</v>
      </c>
      <c r="ADB1" t="s">
        <v>779</v>
      </c>
      <c r="ADC1" t="s">
        <v>780</v>
      </c>
      <c r="ADD1" t="s">
        <v>781</v>
      </c>
      <c r="ADE1" t="s">
        <v>782</v>
      </c>
      <c r="ADF1" t="s">
        <v>783</v>
      </c>
      <c r="ADG1" t="s">
        <v>784</v>
      </c>
      <c r="ADH1" t="s">
        <v>785</v>
      </c>
      <c r="ADI1" t="s">
        <v>786</v>
      </c>
      <c r="ADJ1" t="s">
        <v>787</v>
      </c>
      <c r="ADK1" t="s">
        <v>788</v>
      </c>
      <c r="ADL1" t="s">
        <v>789</v>
      </c>
      <c r="ADM1" t="s">
        <v>790</v>
      </c>
      <c r="ADN1" t="s">
        <v>791</v>
      </c>
      <c r="ADO1" t="s">
        <v>792</v>
      </c>
      <c r="ADP1" t="s">
        <v>793</v>
      </c>
      <c r="ADQ1" t="s">
        <v>794</v>
      </c>
      <c r="ADR1" t="s">
        <v>795</v>
      </c>
      <c r="ADS1" t="s">
        <v>796</v>
      </c>
      <c r="ADT1" t="s">
        <v>797</v>
      </c>
      <c r="ADU1" t="s">
        <v>798</v>
      </c>
      <c r="ADV1" t="s">
        <v>799</v>
      </c>
      <c r="ADW1" t="s">
        <v>800</v>
      </c>
      <c r="ADX1" t="s">
        <v>801</v>
      </c>
      <c r="ADY1" t="s">
        <v>802</v>
      </c>
      <c r="ADZ1" t="s">
        <v>803</v>
      </c>
      <c r="AEA1" t="s">
        <v>804</v>
      </c>
      <c r="AEB1" t="s">
        <v>805</v>
      </c>
      <c r="AEC1" t="s">
        <v>806</v>
      </c>
      <c r="AED1" t="s">
        <v>807</v>
      </c>
      <c r="AEE1" t="s">
        <v>808</v>
      </c>
      <c r="AEF1" t="s">
        <v>809</v>
      </c>
      <c r="AEG1" t="s">
        <v>810</v>
      </c>
      <c r="AEH1" t="s">
        <v>811</v>
      </c>
      <c r="AEI1" t="s">
        <v>812</v>
      </c>
      <c r="AEJ1" t="s">
        <v>813</v>
      </c>
      <c r="AEK1" t="s">
        <v>814</v>
      </c>
      <c r="AEL1" t="s">
        <v>815</v>
      </c>
      <c r="AEM1" t="s">
        <v>816</v>
      </c>
      <c r="AEN1" t="s">
        <v>817</v>
      </c>
      <c r="AEO1" t="s">
        <v>818</v>
      </c>
      <c r="AEP1" t="s">
        <v>819</v>
      </c>
      <c r="AEQ1" t="s">
        <v>820</v>
      </c>
      <c r="AER1" t="s">
        <v>821</v>
      </c>
      <c r="AES1" t="s">
        <v>822</v>
      </c>
      <c r="AET1" t="s">
        <v>823</v>
      </c>
      <c r="AEU1" t="s">
        <v>824</v>
      </c>
      <c r="AEV1" t="s">
        <v>825</v>
      </c>
      <c r="AEW1" t="s">
        <v>826</v>
      </c>
      <c r="AEX1" t="s">
        <v>827</v>
      </c>
      <c r="AEY1" t="s">
        <v>828</v>
      </c>
      <c r="AEZ1" t="s">
        <v>829</v>
      </c>
      <c r="AFA1" t="s">
        <v>830</v>
      </c>
      <c r="AFB1" t="s">
        <v>831</v>
      </c>
      <c r="AFC1" t="s">
        <v>832</v>
      </c>
      <c r="AFD1" t="s">
        <v>833</v>
      </c>
      <c r="AFE1" t="s">
        <v>834</v>
      </c>
      <c r="AFF1" t="s">
        <v>835</v>
      </c>
      <c r="AFG1" t="s">
        <v>836</v>
      </c>
      <c r="AFH1" t="s">
        <v>837</v>
      </c>
      <c r="AFI1" t="s">
        <v>838</v>
      </c>
      <c r="AFJ1" t="s">
        <v>839</v>
      </c>
      <c r="AFK1" t="s">
        <v>840</v>
      </c>
      <c r="AFL1" t="s">
        <v>841</v>
      </c>
      <c r="AFM1" t="s">
        <v>842</v>
      </c>
      <c r="AFN1" t="s">
        <v>843</v>
      </c>
      <c r="AFO1" t="s">
        <v>844</v>
      </c>
      <c r="AFP1" t="s">
        <v>845</v>
      </c>
      <c r="AFQ1" t="s">
        <v>846</v>
      </c>
      <c r="AFR1" t="s">
        <v>847</v>
      </c>
      <c r="AFS1" t="s">
        <v>848</v>
      </c>
      <c r="AFT1" t="s">
        <v>849</v>
      </c>
      <c r="AFU1" t="s">
        <v>850</v>
      </c>
      <c r="AFV1" t="s">
        <v>851</v>
      </c>
      <c r="AFW1" t="s">
        <v>852</v>
      </c>
      <c r="AFX1" t="s">
        <v>853</v>
      </c>
      <c r="AFY1" t="s">
        <v>854</v>
      </c>
      <c r="AFZ1" t="s">
        <v>855</v>
      </c>
      <c r="AGA1" t="s">
        <v>856</v>
      </c>
      <c r="AGB1" t="s">
        <v>857</v>
      </c>
      <c r="AGC1" t="s">
        <v>858</v>
      </c>
      <c r="AGD1" t="s">
        <v>859</v>
      </c>
      <c r="AGE1" t="s">
        <v>860</v>
      </c>
      <c r="AGF1" t="s">
        <v>861</v>
      </c>
      <c r="AGG1" t="s">
        <v>862</v>
      </c>
      <c r="AGH1" t="s">
        <v>863</v>
      </c>
      <c r="AGI1" t="s">
        <v>864</v>
      </c>
      <c r="AGJ1" t="s">
        <v>865</v>
      </c>
      <c r="AGK1" t="s">
        <v>866</v>
      </c>
      <c r="AGL1" t="s">
        <v>867</v>
      </c>
      <c r="AGM1" t="s">
        <v>868</v>
      </c>
      <c r="AGN1" t="s">
        <v>869</v>
      </c>
      <c r="AGO1" t="s">
        <v>870</v>
      </c>
      <c r="AGP1" t="s">
        <v>871</v>
      </c>
      <c r="AGQ1" t="s">
        <v>872</v>
      </c>
      <c r="AGR1" t="s">
        <v>873</v>
      </c>
      <c r="AGS1" t="s">
        <v>874</v>
      </c>
      <c r="AGT1" t="s">
        <v>875</v>
      </c>
      <c r="AGU1" t="s">
        <v>876</v>
      </c>
      <c r="AGV1" t="s">
        <v>877</v>
      </c>
      <c r="AGW1" t="s">
        <v>878</v>
      </c>
      <c r="AGX1" t="s">
        <v>879</v>
      </c>
      <c r="AGY1" t="s">
        <v>880</v>
      </c>
      <c r="AGZ1" t="s">
        <v>881</v>
      </c>
      <c r="AHA1" t="s">
        <v>882</v>
      </c>
      <c r="AHB1" t="s">
        <v>883</v>
      </c>
      <c r="AHC1" t="s">
        <v>884</v>
      </c>
      <c r="AHD1" t="s">
        <v>885</v>
      </c>
      <c r="AHE1" t="s">
        <v>886</v>
      </c>
      <c r="AHF1" t="s">
        <v>887</v>
      </c>
      <c r="AHG1" t="s">
        <v>888</v>
      </c>
      <c r="AHH1" t="s">
        <v>889</v>
      </c>
      <c r="AHI1" t="s">
        <v>890</v>
      </c>
      <c r="AHJ1" t="s">
        <v>891</v>
      </c>
      <c r="AHK1" t="s">
        <v>892</v>
      </c>
      <c r="AHL1" t="s">
        <v>893</v>
      </c>
      <c r="AHM1" t="s">
        <v>894</v>
      </c>
      <c r="AHN1" t="s">
        <v>895</v>
      </c>
      <c r="AHO1" t="s">
        <v>896</v>
      </c>
      <c r="AHP1" t="s">
        <v>897</v>
      </c>
      <c r="AHQ1" t="s">
        <v>898</v>
      </c>
      <c r="AHR1" t="s">
        <v>899</v>
      </c>
      <c r="AHS1" t="s">
        <v>900</v>
      </c>
      <c r="AHT1" t="s">
        <v>901</v>
      </c>
      <c r="AHU1" t="s">
        <v>902</v>
      </c>
      <c r="AHV1" t="s">
        <v>903</v>
      </c>
      <c r="AHW1" t="s">
        <v>904</v>
      </c>
      <c r="AHX1" t="s">
        <v>905</v>
      </c>
      <c r="AHY1" t="s">
        <v>906</v>
      </c>
      <c r="AHZ1" t="s">
        <v>907</v>
      </c>
      <c r="AIA1" t="s">
        <v>908</v>
      </c>
      <c r="AIB1" t="s">
        <v>909</v>
      </c>
      <c r="AIC1" t="s">
        <v>910</v>
      </c>
      <c r="AID1" t="s">
        <v>911</v>
      </c>
      <c r="AIE1" t="s">
        <v>912</v>
      </c>
      <c r="AIF1" t="s">
        <v>913</v>
      </c>
      <c r="AIG1" t="s">
        <v>914</v>
      </c>
      <c r="AIH1" t="s">
        <v>915</v>
      </c>
      <c r="AII1" t="s">
        <v>916</v>
      </c>
      <c r="AIJ1" t="s">
        <v>917</v>
      </c>
      <c r="AIK1" t="s">
        <v>918</v>
      </c>
      <c r="AIL1" t="s">
        <v>919</v>
      </c>
      <c r="AIM1" t="s">
        <v>920</v>
      </c>
      <c r="AIN1" t="s">
        <v>921</v>
      </c>
      <c r="AIO1" t="s">
        <v>922</v>
      </c>
      <c r="AIP1" t="s">
        <v>923</v>
      </c>
      <c r="AIQ1" t="s">
        <v>924</v>
      </c>
      <c r="AIR1" t="s">
        <v>925</v>
      </c>
      <c r="AIS1" t="s">
        <v>926</v>
      </c>
      <c r="AIT1" t="s">
        <v>927</v>
      </c>
      <c r="AIU1" t="s">
        <v>928</v>
      </c>
      <c r="AIV1" t="s">
        <v>929</v>
      </c>
      <c r="AIW1" t="s">
        <v>930</v>
      </c>
      <c r="AIX1" t="s">
        <v>931</v>
      </c>
      <c r="AIY1" t="s">
        <v>932</v>
      </c>
      <c r="AIZ1" t="s">
        <v>933</v>
      </c>
      <c r="AJA1" t="s">
        <v>934</v>
      </c>
      <c r="AJB1" t="s">
        <v>935</v>
      </c>
      <c r="AJC1" t="s">
        <v>936</v>
      </c>
      <c r="AJD1" t="s">
        <v>937</v>
      </c>
      <c r="AJE1" t="s">
        <v>938</v>
      </c>
      <c r="AJF1" t="s">
        <v>939</v>
      </c>
      <c r="AJG1" t="s">
        <v>940</v>
      </c>
      <c r="AJH1" t="s">
        <v>941</v>
      </c>
      <c r="AJI1" t="s">
        <v>942</v>
      </c>
      <c r="AJJ1" t="s">
        <v>943</v>
      </c>
      <c r="AJK1" t="s">
        <v>944</v>
      </c>
      <c r="AJL1" t="s">
        <v>945</v>
      </c>
      <c r="AJM1" t="s">
        <v>946</v>
      </c>
      <c r="AJN1" t="s">
        <v>947</v>
      </c>
      <c r="AJO1" t="s">
        <v>948</v>
      </c>
      <c r="AJP1" t="s">
        <v>949</v>
      </c>
      <c r="AJQ1" t="s">
        <v>950</v>
      </c>
      <c r="AJR1" t="s">
        <v>951</v>
      </c>
      <c r="AJS1" t="s">
        <v>952</v>
      </c>
      <c r="AJT1" t="s">
        <v>953</v>
      </c>
      <c r="AJU1" t="s">
        <v>954</v>
      </c>
      <c r="AJV1" t="s">
        <v>955</v>
      </c>
      <c r="AJW1" t="s">
        <v>956</v>
      </c>
      <c r="AJX1" t="s">
        <v>957</v>
      </c>
      <c r="AJY1" t="s">
        <v>958</v>
      </c>
      <c r="AJZ1" t="s">
        <v>959</v>
      </c>
      <c r="AKA1" t="s">
        <v>960</v>
      </c>
      <c r="AKB1" t="s">
        <v>961</v>
      </c>
      <c r="AKC1" t="s">
        <v>962</v>
      </c>
      <c r="AKD1" t="s">
        <v>963</v>
      </c>
      <c r="AKE1" t="s">
        <v>964</v>
      </c>
      <c r="AKF1" t="s">
        <v>965</v>
      </c>
      <c r="AKG1" t="s">
        <v>966</v>
      </c>
      <c r="AKH1" t="s">
        <v>967</v>
      </c>
      <c r="AKI1" t="s">
        <v>968</v>
      </c>
      <c r="AKJ1" t="s">
        <v>969</v>
      </c>
      <c r="AKK1" t="s">
        <v>970</v>
      </c>
      <c r="AKL1" t="s">
        <v>971</v>
      </c>
      <c r="AKM1" t="s">
        <v>972</v>
      </c>
      <c r="AKN1" t="s">
        <v>973</v>
      </c>
      <c r="AKO1" t="s">
        <v>974</v>
      </c>
      <c r="AKP1" t="s">
        <v>975</v>
      </c>
      <c r="AKQ1" t="s">
        <v>976</v>
      </c>
      <c r="AKR1" t="s">
        <v>977</v>
      </c>
      <c r="AKS1" t="s">
        <v>978</v>
      </c>
      <c r="AKT1" t="s">
        <v>979</v>
      </c>
      <c r="AKU1" t="s">
        <v>980</v>
      </c>
      <c r="AKV1" t="s">
        <v>981</v>
      </c>
      <c r="AKW1" t="s">
        <v>982</v>
      </c>
      <c r="AKX1" t="s">
        <v>983</v>
      </c>
      <c r="AKY1" t="s">
        <v>984</v>
      </c>
      <c r="AKZ1" t="s">
        <v>985</v>
      </c>
      <c r="ALA1" t="s">
        <v>986</v>
      </c>
      <c r="ALB1" t="s">
        <v>987</v>
      </c>
      <c r="ALC1" t="s">
        <v>988</v>
      </c>
      <c r="ALD1" t="s">
        <v>989</v>
      </c>
      <c r="ALE1" t="s">
        <v>990</v>
      </c>
      <c r="ALF1" t="s">
        <v>991</v>
      </c>
      <c r="ALG1" t="s">
        <v>992</v>
      </c>
      <c r="ALH1" t="s">
        <v>993</v>
      </c>
      <c r="ALI1" t="s">
        <v>994</v>
      </c>
      <c r="ALJ1" t="s">
        <v>995</v>
      </c>
      <c r="ALK1" t="s">
        <v>996</v>
      </c>
      <c r="ALL1" t="s">
        <v>997</v>
      </c>
      <c r="ALM1" t="s">
        <v>998</v>
      </c>
      <c r="ALN1" t="s">
        <v>999</v>
      </c>
      <c r="ALO1" t="s">
        <v>1000</v>
      </c>
      <c r="ALP1" t="s">
        <v>1001</v>
      </c>
      <c r="ALQ1" t="s">
        <v>1002</v>
      </c>
      <c r="ALR1" t="s">
        <v>1003</v>
      </c>
      <c r="ALS1" t="s">
        <v>1004</v>
      </c>
      <c r="ALT1" t="s">
        <v>1005</v>
      </c>
      <c r="ALU1" t="s">
        <v>1006</v>
      </c>
      <c r="ALV1" t="s">
        <v>1007</v>
      </c>
      <c r="ALW1" t="s">
        <v>1008</v>
      </c>
      <c r="ALX1" t="s">
        <v>1009</v>
      </c>
      <c r="ALY1" t="s">
        <v>1010</v>
      </c>
      <c r="ALZ1" t="s">
        <v>1011</v>
      </c>
      <c r="AMA1" t="s">
        <v>1012</v>
      </c>
      <c r="AMB1" t="s">
        <v>1013</v>
      </c>
      <c r="AMC1" t="s">
        <v>1014</v>
      </c>
      <c r="AMD1" t="s">
        <v>1015</v>
      </c>
      <c r="AME1" t="s">
        <v>1016</v>
      </c>
      <c r="AMF1" t="s">
        <v>1017</v>
      </c>
      <c r="AMG1" t="s">
        <v>1018</v>
      </c>
      <c r="AMH1" t="s">
        <v>1019</v>
      </c>
      <c r="AMI1" t="s">
        <v>1020</v>
      </c>
      <c r="AMJ1" t="s">
        <v>1021</v>
      </c>
      <c r="AMK1" t="s">
        <v>1022</v>
      </c>
      <c r="AML1" t="s">
        <v>1023</v>
      </c>
      <c r="AMM1" t="s">
        <v>1024</v>
      </c>
      <c r="AMN1" t="s">
        <v>1025</v>
      </c>
      <c r="AMO1" t="s">
        <v>1026</v>
      </c>
      <c r="AMP1" t="s">
        <v>1027</v>
      </c>
      <c r="AMQ1" t="s">
        <v>1028</v>
      </c>
      <c r="AMR1" t="s">
        <v>1029</v>
      </c>
      <c r="AMS1" t="s">
        <v>1030</v>
      </c>
      <c r="AMT1" t="s">
        <v>1031</v>
      </c>
      <c r="AMU1" t="s">
        <v>1032</v>
      </c>
      <c r="AMV1" t="s">
        <v>1033</v>
      </c>
      <c r="AMW1" t="s">
        <v>1034</v>
      </c>
      <c r="AMX1" t="s">
        <v>1035</v>
      </c>
      <c r="AMY1" t="s">
        <v>1036</v>
      </c>
      <c r="AMZ1" t="s">
        <v>1037</v>
      </c>
      <c r="ANA1" t="s">
        <v>1038</v>
      </c>
      <c r="ANB1" t="s">
        <v>1039</v>
      </c>
      <c r="ANC1" t="s">
        <v>1040</v>
      </c>
      <c r="AND1" t="s">
        <v>1041</v>
      </c>
      <c r="ANE1" t="s">
        <v>1042</v>
      </c>
      <c r="ANF1" t="s">
        <v>1043</v>
      </c>
      <c r="ANG1" t="s">
        <v>1044</v>
      </c>
      <c r="ANH1" t="s">
        <v>1045</v>
      </c>
      <c r="ANI1" t="s">
        <v>1046</v>
      </c>
      <c r="ANJ1" t="s">
        <v>1047</v>
      </c>
      <c r="ANK1" t="s">
        <v>1048</v>
      </c>
      <c r="ANL1" t="s">
        <v>1049</v>
      </c>
      <c r="ANM1" t="s">
        <v>1050</v>
      </c>
      <c r="ANN1" t="s">
        <v>1051</v>
      </c>
      <c r="ANO1" t="s">
        <v>1052</v>
      </c>
      <c r="ANP1" t="s">
        <v>1053</v>
      </c>
      <c r="ANQ1" t="s">
        <v>1054</v>
      </c>
      <c r="ANR1" t="s">
        <v>1055</v>
      </c>
      <c r="ANS1" t="s">
        <v>1056</v>
      </c>
      <c r="ANT1" t="s">
        <v>1057</v>
      </c>
      <c r="ANU1" t="s">
        <v>1058</v>
      </c>
      <c r="ANV1" t="s">
        <v>1059</v>
      </c>
      <c r="ANW1" t="s">
        <v>1060</v>
      </c>
      <c r="ANX1" t="s">
        <v>1061</v>
      </c>
      <c r="ANY1" t="s">
        <v>1062</v>
      </c>
      <c r="ANZ1" t="s">
        <v>1063</v>
      </c>
      <c r="AOA1" t="s">
        <v>1064</v>
      </c>
      <c r="AOB1" t="s">
        <v>1065</v>
      </c>
      <c r="AOC1" t="s">
        <v>1066</v>
      </c>
      <c r="AOD1" t="s">
        <v>1067</v>
      </c>
      <c r="AOE1" t="s">
        <v>1068</v>
      </c>
      <c r="AOF1" t="s">
        <v>1069</v>
      </c>
      <c r="AOG1" t="s">
        <v>1070</v>
      </c>
      <c r="AOH1" t="s">
        <v>1071</v>
      </c>
      <c r="AOI1" t="s">
        <v>1072</v>
      </c>
      <c r="AOJ1" t="s">
        <v>1073</v>
      </c>
      <c r="AOK1" t="s">
        <v>1074</v>
      </c>
      <c r="AOL1" t="s">
        <v>1075</v>
      </c>
      <c r="AOM1" t="s">
        <v>1076</v>
      </c>
      <c r="AON1" t="s">
        <v>1077</v>
      </c>
      <c r="AOO1" t="s">
        <v>1078</v>
      </c>
      <c r="AOP1" t="s">
        <v>1079</v>
      </c>
      <c r="AOQ1" t="s">
        <v>1080</v>
      </c>
      <c r="AOR1" t="s">
        <v>1081</v>
      </c>
      <c r="AOS1" t="s">
        <v>1082</v>
      </c>
      <c r="AOT1" t="s">
        <v>1083</v>
      </c>
      <c r="AOU1" t="s">
        <v>1084</v>
      </c>
      <c r="AOV1" t="s">
        <v>1085</v>
      </c>
      <c r="AOW1" t="s">
        <v>1086</v>
      </c>
      <c r="AOX1" t="s">
        <v>1087</v>
      </c>
      <c r="AOY1" t="s">
        <v>1088</v>
      </c>
      <c r="AOZ1" t="s">
        <v>1089</v>
      </c>
      <c r="APA1" t="s">
        <v>1090</v>
      </c>
      <c r="APB1" t="s">
        <v>1091</v>
      </c>
      <c r="APC1" t="s">
        <v>1092</v>
      </c>
      <c r="APD1" t="s">
        <v>1093</v>
      </c>
      <c r="APE1" t="s">
        <v>1094</v>
      </c>
      <c r="APF1" t="s">
        <v>1095</v>
      </c>
      <c r="APG1" t="s">
        <v>1096</v>
      </c>
      <c r="APH1" t="s">
        <v>1097</v>
      </c>
      <c r="API1" t="s">
        <v>1098</v>
      </c>
      <c r="APJ1" t="s">
        <v>1099</v>
      </c>
      <c r="APK1" t="s">
        <v>1100</v>
      </c>
      <c r="APL1" t="s">
        <v>1101</v>
      </c>
      <c r="APM1" t="s">
        <v>1102</v>
      </c>
      <c r="APN1" t="s">
        <v>1103</v>
      </c>
      <c r="APO1" t="s">
        <v>1104</v>
      </c>
      <c r="APP1" t="s">
        <v>1105</v>
      </c>
      <c r="APQ1" t="s">
        <v>1106</v>
      </c>
      <c r="APR1" t="s">
        <v>1107</v>
      </c>
      <c r="APS1" t="s">
        <v>1108</v>
      </c>
      <c r="APT1" t="s">
        <v>1109</v>
      </c>
      <c r="APU1" t="s">
        <v>1110</v>
      </c>
      <c r="APV1" t="s">
        <v>1111</v>
      </c>
      <c r="APW1" t="s">
        <v>1112</v>
      </c>
      <c r="APX1" t="s">
        <v>1113</v>
      </c>
      <c r="APY1" t="s">
        <v>1114</v>
      </c>
      <c r="APZ1" t="s">
        <v>1115</v>
      </c>
      <c r="AQA1" t="s">
        <v>1116</v>
      </c>
      <c r="AQB1" t="s">
        <v>1117</v>
      </c>
      <c r="AQC1" t="s">
        <v>1118</v>
      </c>
      <c r="AQD1" t="s">
        <v>1119</v>
      </c>
      <c r="AQE1" t="s">
        <v>1120</v>
      </c>
      <c r="AQF1" t="s">
        <v>1121</v>
      </c>
      <c r="AQG1" t="s">
        <v>1122</v>
      </c>
      <c r="AQH1" t="s">
        <v>1123</v>
      </c>
      <c r="AQI1" t="s">
        <v>1124</v>
      </c>
      <c r="AQJ1" t="s">
        <v>1125</v>
      </c>
      <c r="AQK1" t="s">
        <v>1126</v>
      </c>
      <c r="AQL1" t="s">
        <v>1127</v>
      </c>
      <c r="AQM1" t="s">
        <v>1128</v>
      </c>
      <c r="AQN1" t="s">
        <v>1129</v>
      </c>
      <c r="AQO1" t="s">
        <v>1130</v>
      </c>
      <c r="AQP1" t="s">
        <v>1131</v>
      </c>
      <c r="AQQ1" t="s">
        <v>1132</v>
      </c>
      <c r="AQR1" t="s">
        <v>1133</v>
      </c>
      <c r="AQS1" t="s">
        <v>1134</v>
      </c>
      <c r="AQT1" t="s">
        <v>1135</v>
      </c>
      <c r="AQU1" t="s">
        <v>1136</v>
      </c>
      <c r="AQV1" t="s">
        <v>1137</v>
      </c>
      <c r="AQW1" t="s">
        <v>1138</v>
      </c>
      <c r="AQX1" t="s">
        <v>1139</v>
      </c>
      <c r="AQY1" t="s">
        <v>1140</v>
      </c>
      <c r="AQZ1" t="s">
        <v>1141</v>
      </c>
      <c r="ARA1" t="s">
        <v>1142</v>
      </c>
      <c r="ARB1" t="s">
        <v>1143</v>
      </c>
      <c r="ARC1" t="s">
        <v>1144</v>
      </c>
      <c r="ARD1" t="s">
        <v>1145</v>
      </c>
      <c r="ARE1" t="s">
        <v>1146</v>
      </c>
      <c r="ARF1" t="s">
        <v>1147</v>
      </c>
      <c r="ARG1" t="s">
        <v>1148</v>
      </c>
      <c r="ARH1" t="s">
        <v>1149</v>
      </c>
      <c r="ARI1" t="s">
        <v>1150</v>
      </c>
      <c r="ARJ1" t="s">
        <v>1151</v>
      </c>
      <c r="ARK1" t="s">
        <v>1152</v>
      </c>
      <c r="ARL1" t="s">
        <v>1153</v>
      </c>
      <c r="ARM1" t="s">
        <v>1154</v>
      </c>
      <c r="ARN1" t="s">
        <v>1155</v>
      </c>
      <c r="ARO1" t="s">
        <v>1156</v>
      </c>
      <c r="ARP1" t="s">
        <v>1157</v>
      </c>
      <c r="ARQ1" t="s">
        <v>1158</v>
      </c>
      <c r="ARR1" t="s">
        <v>1159</v>
      </c>
      <c r="ARS1" t="s">
        <v>1160</v>
      </c>
      <c r="ART1" t="s">
        <v>1161</v>
      </c>
      <c r="ARU1" t="s">
        <v>1162</v>
      </c>
      <c r="ARV1" t="s">
        <v>1163</v>
      </c>
      <c r="ARW1" t="s">
        <v>1164</v>
      </c>
      <c r="ARX1" t="s">
        <v>1165</v>
      </c>
      <c r="ARY1" t="s">
        <v>1166</v>
      </c>
      <c r="ARZ1" t="s">
        <v>1167</v>
      </c>
      <c r="ASA1" t="s">
        <v>1168</v>
      </c>
      <c r="ASB1" t="s">
        <v>1169</v>
      </c>
      <c r="ASC1" t="s">
        <v>1170</v>
      </c>
      <c r="ASD1" t="s">
        <v>1171</v>
      </c>
      <c r="ASE1" t="s">
        <v>1172</v>
      </c>
      <c r="ASF1" t="s">
        <v>1173</v>
      </c>
      <c r="ASG1" t="s">
        <v>1174</v>
      </c>
      <c r="ASH1" t="s">
        <v>1175</v>
      </c>
      <c r="ASI1" t="s">
        <v>1176</v>
      </c>
      <c r="ASJ1" t="s">
        <v>1177</v>
      </c>
      <c r="ASK1" t="s">
        <v>1178</v>
      </c>
      <c r="ASL1" t="s">
        <v>1179</v>
      </c>
      <c r="ASM1" t="s">
        <v>1180</v>
      </c>
      <c r="ASN1" t="s">
        <v>1181</v>
      </c>
      <c r="ASO1" t="s">
        <v>1182</v>
      </c>
      <c r="ASP1" t="s">
        <v>1183</v>
      </c>
      <c r="ASQ1" t="s">
        <v>1184</v>
      </c>
      <c r="ASR1" t="s">
        <v>1185</v>
      </c>
    </row>
    <row r="2" spans="1:1188">
      <c r="A2" t="s">
        <v>1217</v>
      </c>
      <c r="B2" t="s">
        <v>1186</v>
      </c>
      <c r="C2">
        <v>1184</v>
      </c>
      <c r="D2">
        <f>SUM(E2:ASR2)</f>
        <v>150803</v>
      </c>
      <c r="E2">
        <v>7616</v>
      </c>
      <c r="F2">
        <v>1420</v>
      </c>
      <c r="G2">
        <v>4900</v>
      </c>
      <c r="H2">
        <v>1669</v>
      </c>
      <c r="I2">
        <v>1483</v>
      </c>
      <c r="J2">
        <v>470</v>
      </c>
      <c r="K2">
        <v>5076</v>
      </c>
      <c r="L2">
        <v>893</v>
      </c>
      <c r="M2">
        <v>613</v>
      </c>
      <c r="N2">
        <v>206</v>
      </c>
      <c r="O2">
        <v>565</v>
      </c>
      <c r="P2">
        <v>486</v>
      </c>
      <c r="Q2">
        <v>5919</v>
      </c>
      <c r="R2">
        <v>683</v>
      </c>
      <c r="S2">
        <v>178</v>
      </c>
      <c r="T2">
        <v>319</v>
      </c>
      <c r="U2">
        <v>10129</v>
      </c>
      <c r="V2">
        <v>79</v>
      </c>
      <c r="W2">
        <v>879</v>
      </c>
      <c r="X2">
        <v>498</v>
      </c>
      <c r="Y2">
        <v>478</v>
      </c>
      <c r="Z2">
        <v>139</v>
      </c>
      <c r="AA2">
        <v>425</v>
      </c>
      <c r="AB2">
        <v>536</v>
      </c>
      <c r="AC2">
        <v>97</v>
      </c>
      <c r="AD2">
        <v>62</v>
      </c>
      <c r="AE2">
        <v>201</v>
      </c>
      <c r="AF2">
        <v>852</v>
      </c>
      <c r="AG2">
        <v>1272</v>
      </c>
      <c r="AH2">
        <v>233</v>
      </c>
      <c r="AI2">
        <v>507</v>
      </c>
      <c r="AJ2">
        <v>63</v>
      </c>
      <c r="AK2">
        <v>1360</v>
      </c>
      <c r="AL2">
        <v>95</v>
      </c>
      <c r="AM2">
        <v>15</v>
      </c>
      <c r="AN2">
        <v>248</v>
      </c>
      <c r="AO2">
        <v>556</v>
      </c>
      <c r="AP2">
        <v>238</v>
      </c>
      <c r="AQ2">
        <v>93</v>
      </c>
      <c r="AR2">
        <v>30</v>
      </c>
      <c r="AS2">
        <v>286</v>
      </c>
      <c r="AT2">
        <v>98</v>
      </c>
      <c r="AU2">
        <v>726</v>
      </c>
      <c r="AV2">
        <v>936</v>
      </c>
      <c r="AW2">
        <v>963</v>
      </c>
      <c r="AX2">
        <v>245</v>
      </c>
      <c r="AY2">
        <v>371</v>
      </c>
      <c r="AZ2">
        <v>181</v>
      </c>
      <c r="BA2">
        <v>37</v>
      </c>
      <c r="BB2">
        <v>41</v>
      </c>
      <c r="BC2">
        <v>155</v>
      </c>
      <c r="BD2">
        <v>42</v>
      </c>
      <c r="BE2">
        <v>70</v>
      </c>
      <c r="BF2">
        <v>25</v>
      </c>
      <c r="BG2">
        <v>393</v>
      </c>
      <c r="BH2">
        <v>75</v>
      </c>
      <c r="BI2">
        <v>176</v>
      </c>
      <c r="BJ2">
        <v>219</v>
      </c>
      <c r="BK2">
        <v>2267</v>
      </c>
      <c r="BL2">
        <v>11</v>
      </c>
      <c r="BM2">
        <v>613</v>
      </c>
      <c r="BN2">
        <v>37</v>
      </c>
      <c r="BO2">
        <v>14</v>
      </c>
      <c r="BP2">
        <v>5522</v>
      </c>
      <c r="BQ2">
        <v>25</v>
      </c>
      <c r="BR2">
        <v>63</v>
      </c>
      <c r="BS2">
        <v>25</v>
      </c>
      <c r="BT2">
        <v>4</v>
      </c>
      <c r="BU2">
        <v>155</v>
      </c>
      <c r="BV2">
        <v>1550</v>
      </c>
      <c r="BW2">
        <v>1307</v>
      </c>
      <c r="BX2">
        <v>63</v>
      </c>
      <c r="BY2">
        <v>30</v>
      </c>
      <c r="BZ2">
        <v>93</v>
      </c>
      <c r="CA2">
        <v>58</v>
      </c>
      <c r="CB2">
        <v>1289</v>
      </c>
      <c r="CC2">
        <v>57</v>
      </c>
      <c r="CD2">
        <v>12</v>
      </c>
      <c r="CE2">
        <v>391</v>
      </c>
      <c r="CF2">
        <v>81</v>
      </c>
      <c r="CG2">
        <v>61</v>
      </c>
      <c r="CH2">
        <v>44</v>
      </c>
      <c r="CI2">
        <v>788</v>
      </c>
      <c r="CJ2">
        <v>6</v>
      </c>
      <c r="CK2">
        <v>909</v>
      </c>
      <c r="CL2">
        <v>1</v>
      </c>
      <c r="CM2">
        <v>143</v>
      </c>
      <c r="CN2">
        <v>155</v>
      </c>
      <c r="CO2">
        <v>38</v>
      </c>
      <c r="CP2">
        <v>81</v>
      </c>
      <c r="CQ2">
        <v>2832</v>
      </c>
      <c r="CR2">
        <v>13</v>
      </c>
      <c r="CS2">
        <v>687</v>
      </c>
      <c r="CT2">
        <v>63</v>
      </c>
      <c r="CU2">
        <v>19</v>
      </c>
      <c r="CV2">
        <v>73</v>
      </c>
      <c r="CW2">
        <v>4325</v>
      </c>
      <c r="CX2">
        <v>62</v>
      </c>
      <c r="CY2">
        <v>89</v>
      </c>
      <c r="CZ2">
        <v>14</v>
      </c>
      <c r="DA2">
        <v>29</v>
      </c>
      <c r="DB2">
        <v>55</v>
      </c>
      <c r="DC2">
        <v>140</v>
      </c>
      <c r="DD2">
        <v>7</v>
      </c>
      <c r="DE2">
        <v>97</v>
      </c>
      <c r="DF2">
        <v>63</v>
      </c>
      <c r="DG2">
        <v>0</v>
      </c>
      <c r="DH2">
        <v>35</v>
      </c>
      <c r="DI2">
        <v>67</v>
      </c>
      <c r="DJ2">
        <v>1</v>
      </c>
      <c r="DK2">
        <v>1196</v>
      </c>
      <c r="DL2">
        <v>12</v>
      </c>
      <c r="DM2">
        <v>2320</v>
      </c>
      <c r="DN2">
        <v>14</v>
      </c>
      <c r="DO2">
        <v>47</v>
      </c>
      <c r="DP2">
        <v>7</v>
      </c>
      <c r="DQ2">
        <v>58</v>
      </c>
      <c r="DR2">
        <v>60</v>
      </c>
      <c r="DS2">
        <v>2718</v>
      </c>
      <c r="DT2">
        <v>213</v>
      </c>
      <c r="DU2">
        <v>18</v>
      </c>
      <c r="DV2">
        <v>27</v>
      </c>
      <c r="DW2">
        <v>6</v>
      </c>
      <c r="DX2">
        <v>50</v>
      </c>
      <c r="DY2">
        <v>7</v>
      </c>
      <c r="DZ2">
        <v>13</v>
      </c>
      <c r="EA2">
        <v>198</v>
      </c>
      <c r="EB2">
        <v>624</v>
      </c>
      <c r="EC2">
        <v>7</v>
      </c>
      <c r="ED2">
        <v>24</v>
      </c>
      <c r="EE2">
        <v>13</v>
      </c>
      <c r="EF2">
        <v>14</v>
      </c>
      <c r="EG2">
        <v>16</v>
      </c>
      <c r="EH2">
        <v>15</v>
      </c>
      <c r="EI2">
        <v>26</v>
      </c>
      <c r="EJ2">
        <v>59</v>
      </c>
      <c r="EK2">
        <v>41</v>
      </c>
      <c r="EL2">
        <v>127</v>
      </c>
      <c r="EM2">
        <v>59</v>
      </c>
      <c r="EN2">
        <v>322</v>
      </c>
      <c r="EO2">
        <v>19</v>
      </c>
      <c r="EP2">
        <v>167</v>
      </c>
      <c r="EQ2">
        <v>6</v>
      </c>
      <c r="ER2">
        <v>10</v>
      </c>
      <c r="ES2">
        <v>868</v>
      </c>
      <c r="ET2">
        <v>10</v>
      </c>
      <c r="EU2">
        <v>20</v>
      </c>
      <c r="EV2">
        <v>133</v>
      </c>
      <c r="EW2">
        <v>11</v>
      </c>
      <c r="EX2">
        <v>1848</v>
      </c>
      <c r="EY2">
        <v>17</v>
      </c>
      <c r="EZ2">
        <v>2</v>
      </c>
      <c r="FA2">
        <v>149</v>
      </c>
      <c r="FB2">
        <v>973</v>
      </c>
      <c r="FC2">
        <v>11</v>
      </c>
      <c r="FD2">
        <v>4</v>
      </c>
      <c r="FE2">
        <v>45</v>
      </c>
      <c r="FF2">
        <v>2</v>
      </c>
      <c r="FG2">
        <v>53</v>
      </c>
      <c r="FH2">
        <v>20</v>
      </c>
      <c r="FI2">
        <v>28</v>
      </c>
      <c r="FJ2">
        <v>359</v>
      </c>
      <c r="FK2">
        <v>111</v>
      </c>
      <c r="FL2">
        <v>0</v>
      </c>
      <c r="FM2">
        <v>17</v>
      </c>
      <c r="FN2">
        <v>4</v>
      </c>
      <c r="FO2">
        <v>9</v>
      </c>
      <c r="FP2">
        <v>26</v>
      </c>
      <c r="FQ2">
        <v>11</v>
      </c>
      <c r="FR2">
        <v>8</v>
      </c>
      <c r="FS2">
        <v>0</v>
      </c>
      <c r="FT2">
        <v>15</v>
      </c>
      <c r="FU2">
        <v>906</v>
      </c>
      <c r="FV2">
        <v>0</v>
      </c>
      <c r="FW2">
        <v>17</v>
      </c>
      <c r="FX2">
        <v>5</v>
      </c>
      <c r="FY2">
        <v>6</v>
      </c>
      <c r="FZ2">
        <v>490</v>
      </c>
      <c r="GA2">
        <v>3</v>
      </c>
      <c r="GB2">
        <v>50</v>
      </c>
      <c r="GC2">
        <v>12</v>
      </c>
      <c r="GD2">
        <v>11</v>
      </c>
      <c r="GE2">
        <v>325</v>
      </c>
      <c r="GF2">
        <v>10</v>
      </c>
      <c r="GG2">
        <v>2</v>
      </c>
      <c r="GH2">
        <v>2</v>
      </c>
      <c r="GI2">
        <v>33</v>
      </c>
      <c r="GJ2">
        <v>407</v>
      </c>
      <c r="GK2">
        <v>4</v>
      </c>
      <c r="GL2">
        <v>25</v>
      </c>
      <c r="GM2">
        <v>436</v>
      </c>
      <c r="GN2">
        <v>21</v>
      </c>
      <c r="GO2">
        <v>15</v>
      </c>
      <c r="GP2">
        <v>5</v>
      </c>
      <c r="GQ2">
        <v>81</v>
      </c>
      <c r="GR2">
        <v>7</v>
      </c>
      <c r="GS2">
        <v>57</v>
      </c>
      <c r="GT2">
        <v>18</v>
      </c>
      <c r="GU2">
        <v>64</v>
      </c>
      <c r="GV2">
        <v>6</v>
      </c>
      <c r="GW2">
        <v>1</v>
      </c>
      <c r="GX2">
        <v>22</v>
      </c>
      <c r="GY2">
        <v>32</v>
      </c>
      <c r="GZ2">
        <v>10</v>
      </c>
      <c r="HA2">
        <v>38</v>
      </c>
      <c r="HB2">
        <v>25</v>
      </c>
      <c r="HC2">
        <v>138</v>
      </c>
      <c r="HD2">
        <v>4703</v>
      </c>
      <c r="HE2">
        <v>14</v>
      </c>
      <c r="HF2">
        <v>6</v>
      </c>
      <c r="HG2">
        <v>53</v>
      </c>
      <c r="HH2">
        <v>1</v>
      </c>
      <c r="HI2">
        <v>33</v>
      </c>
      <c r="HJ2">
        <v>5</v>
      </c>
      <c r="HK2">
        <v>317</v>
      </c>
      <c r="HL2">
        <v>4</v>
      </c>
      <c r="HM2">
        <v>118</v>
      </c>
      <c r="HN2">
        <v>128</v>
      </c>
      <c r="HO2">
        <v>63</v>
      </c>
      <c r="HP2">
        <v>500</v>
      </c>
      <c r="HQ2">
        <v>0</v>
      </c>
      <c r="HR2">
        <v>3</v>
      </c>
      <c r="HS2">
        <v>4</v>
      </c>
      <c r="HT2">
        <v>204</v>
      </c>
      <c r="HU2">
        <v>3</v>
      </c>
      <c r="HV2">
        <v>2</v>
      </c>
      <c r="HW2">
        <v>192</v>
      </c>
      <c r="HX2">
        <v>22</v>
      </c>
      <c r="HY2">
        <v>4</v>
      </c>
      <c r="HZ2">
        <v>1627</v>
      </c>
      <c r="IA2">
        <v>1</v>
      </c>
      <c r="IB2">
        <v>402</v>
      </c>
      <c r="IC2">
        <v>204</v>
      </c>
      <c r="ID2">
        <v>0</v>
      </c>
      <c r="IE2">
        <v>11</v>
      </c>
      <c r="IF2">
        <v>13</v>
      </c>
      <c r="IG2">
        <v>4</v>
      </c>
      <c r="IH2">
        <v>4</v>
      </c>
      <c r="II2">
        <v>69</v>
      </c>
      <c r="IJ2">
        <v>8</v>
      </c>
      <c r="IK2">
        <v>133</v>
      </c>
      <c r="IL2">
        <v>77</v>
      </c>
      <c r="IM2">
        <v>25</v>
      </c>
      <c r="IN2">
        <v>369</v>
      </c>
      <c r="IO2">
        <v>3</v>
      </c>
      <c r="IP2">
        <v>32</v>
      </c>
      <c r="IQ2">
        <v>57</v>
      </c>
      <c r="IR2">
        <v>219</v>
      </c>
      <c r="IS2">
        <v>70</v>
      </c>
      <c r="IT2">
        <v>16</v>
      </c>
      <c r="IU2">
        <v>14</v>
      </c>
      <c r="IV2">
        <v>71</v>
      </c>
      <c r="IW2">
        <v>69</v>
      </c>
      <c r="IX2">
        <v>14</v>
      </c>
      <c r="IY2">
        <v>13</v>
      </c>
      <c r="IZ2">
        <v>2228</v>
      </c>
      <c r="JA2">
        <v>27</v>
      </c>
      <c r="JB2">
        <v>82</v>
      </c>
      <c r="JC2">
        <v>0</v>
      </c>
      <c r="JD2">
        <v>0</v>
      </c>
      <c r="JE2">
        <v>8</v>
      </c>
      <c r="JF2">
        <v>1</v>
      </c>
      <c r="JG2">
        <v>1</v>
      </c>
      <c r="JH2">
        <v>12</v>
      </c>
      <c r="JI2">
        <v>1</v>
      </c>
      <c r="JJ2">
        <v>679</v>
      </c>
      <c r="JK2">
        <v>7</v>
      </c>
      <c r="JL2">
        <v>98</v>
      </c>
      <c r="JM2">
        <v>140</v>
      </c>
      <c r="JN2">
        <v>5</v>
      </c>
      <c r="JO2">
        <v>100</v>
      </c>
      <c r="JP2">
        <v>0</v>
      </c>
      <c r="JQ2">
        <v>633</v>
      </c>
      <c r="JR2">
        <v>2</v>
      </c>
      <c r="JS2">
        <v>40</v>
      </c>
      <c r="JT2">
        <v>143</v>
      </c>
      <c r="JU2">
        <v>971</v>
      </c>
      <c r="JV2">
        <v>1</v>
      </c>
      <c r="JW2">
        <v>0</v>
      </c>
      <c r="JX2">
        <v>0</v>
      </c>
      <c r="JY2">
        <v>5322</v>
      </c>
      <c r="JZ2">
        <v>26</v>
      </c>
      <c r="KA2">
        <v>6</v>
      </c>
      <c r="KB2">
        <v>61</v>
      </c>
      <c r="KC2">
        <v>42</v>
      </c>
      <c r="KD2">
        <v>0</v>
      </c>
      <c r="KE2">
        <v>65</v>
      </c>
      <c r="KF2">
        <v>82</v>
      </c>
      <c r="KG2">
        <v>204</v>
      </c>
      <c r="KH2">
        <v>0</v>
      </c>
      <c r="KI2">
        <v>43</v>
      </c>
      <c r="KJ2">
        <v>18</v>
      </c>
      <c r="KK2">
        <v>6</v>
      </c>
      <c r="KL2">
        <v>2</v>
      </c>
      <c r="KM2">
        <v>0</v>
      </c>
      <c r="KN2">
        <v>7</v>
      </c>
      <c r="KO2">
        <v>44</v>
      </c>
      <c r="KP2">
        <v>2</v>
      </c>
      <c r="KQ2">
        <v>19</v>
      </c>
      <c r="KR2">
        <v>47</v>
      </c>
      <c r="KS2">
        <v>122</v>
      </c>
      <c r="KT2">
        <v>780</v>
      </c>
      <c r="KU2">
        <v>5</v>
      </c>
      <c r="KV2">
        <v>1</v>
      </c>
      <c r="KW2">
        <v>4</v>
      </c>
      <c r="KX2">
        <v>125</v>
      </c>
      <c r="KY2">
        <v>5</v>
      </c>
      <c r="KZ2">
        <v>1</v>
      </c>
      <c r="LA2">
        <v>0</v>
      </c>
      <c r="LB2">
        <v>88</v>
      </c>
      <c r="LC2">
        <v>29</v>
      </c>
      <c r="LD2">
        <v>4</v>
      </c>
      <c r="LE2">
        <v>12</v>
      </c>
      <c r="LF2">
        <v>7</v>
      </c>
      <c r="LG2">
        <v>57</v>
      </c>
      <c r="LH2">
        <v>20</v>
      </c>
      <c r="LI2">
        <v>49</v>
      </c>
      <c r="LJ2">
        <v>4</v>
      </c>
      <c r="LK2">
        <v>37</v>
      </c>
      <c r="LL2">
        <v>12</v>
      </c>
      <c r="LM2">
        <v>11</v>
      </c>
      <c r="LN2">
        <v>23</v>
      </c>
      <c r="LO2">
        <v>22</v>
      </c>
      <c r="LP2">
        <v>49</v>
      </c>
      <c r="LQ2">
        <v>5</v>
      </c>
      <c r="LR2">
        <v>419</v>
      </c>
      <c r="LS2">
        <v>21</v>
      </c>
      <c r="LT2">
        <v>32</v>
      </c>
      <c r="LU2">
        <v>0</v>
      </c>
      <c r="LV2">
        <v>4</v>
      </c>
      <c r="LW2">
        <v>20</v>
      </c>
      <c r="LX2">
        <v>1085</v>
      </c>
      <c r="LY2">
        <v>2</v>
      </c>
      <c r="LZ2">
        <v>31</v>
      </c>
      <c r="MA2">
        <v>5</v>
      </c>
      <c r="MB2">
        <v>6</v>
      </c>
      <c r="MC2">
        <v>34</v>
      </c>
      <c r="MD2">
        <v>0</v>
      </c>
      <c r="ME2">
        <v>0</v>
      </c>
      <c r="MF2">
        <v>42</v>
      </c>
      <c r="MG2">
        <v>0</v>
      </c>
      <c r="MH2">
        <v>48</v>
      </c>
      <c r="MI2">
        <v>1</v>
      </c>
      <c r="MJ2">
        <v>80</v>
      </c>
      <c r="MK2">
        <v>2</v>
      </c>
      <c r="ML2">
        <v>0</v>
      </c>
      <c r="MM2">
        <v>3</v>
      </c>
      <c r="MN2">
        <v>394</v>
      </c>
      <c r="MO2">
        <v>0</v>
      </c>
      <c r="MP2">
        <v>0</v>
      </c>
      <c r="MQ2">
        <v>1</v>
      </c>
      <c r="MR2">
        <v>1</v>
      </c>
      <c r="MS2">
        <v>12</v>
      </c>
      <c r="MT2">
        <v>5</v>
      </c>
      <c r="MU2">
        <v>1</v>
      </c>
      <c r="MV2">
        <v>1</v>
      </c>
      <c r="MW2">
        <v>1</v>
      </c>
      <c r="MX2">
        <v>50</v>
      </c>
      <c r="MY2">
        <v>703</v>
      </c>
      <c r="MZ2">
        <v>16</v>
      </c>
      <c r="NA2">
        <v>12</v>
      </c>
      <c r="NB2">
        <v>0</v>
      </c>
      <c r="NC2">
        <v>0</v>
      </c>
      <c r="ND2">
        <v>0</v>
      </c>
      <c r="NE2">
        <v>23</v>
      </c>
      <c r="NF2">
        <v>0</v>
      </c>
      <c r="NG2">
        <v>2</v>
      </c>
      <c r="NH2">
        <v>1328</v>
      </c>
      <c r="NI2">
        <v>5</v>
      </c>
      <c r="NJ2">
        <v>4</v>
      </c>
      <c r="NK2">
        <v>1</v>
      </c>
      <c r="NL2">
        <v>1</v>
      </c>
      <c r="NM2">
        <v>1</v>
      </c>
      <c r="NN2">
        <v>0</v>
      </c>
      <c r="NO2">
        <v>0</v>
      </c>
      <c r="NP2">
        <v>0</v>
      </c>
      <c r="NQ2">
        <v>0</v>
      </c>
      <c r="NR2">
        <v>16</v>
      </c>
      <c r="NS2">
        <v>0</v>
      </c>
      <c r="NT2">
        <v>6</v>
      </c>
      <c r="NU2">
        <v>13</v>
      </c>
      <c r="NV2">
        <v>7</v>
      </c>
      <c r="NW2">
        <v>0</v>
      </c>
      <c r="NX2">
        <v>10</v>
      </c>
      <c r="NY2">
        <v>64</v>
      </c>
      <c r="NZ2">
        <v>9</v>
      </c>
      <c r="OA2">
        <v>1</v>
      </c>
      <c r="OB2">
        <v>11</v>
      </c>
      <c r="OC2">
        <v>117</v>
      </c>
      <c r="OD2">
        <v>0</v>
      </c>
      <c r="OE2">
        <v>22</v>
      </c>
      <c r="OF2">
        <v>4</v>
      </c>
      <c r="OG2">
        <v>2</v>
      </c>
      <c r="OH2">
        <v>1</v>
      </c>
      <c r="OI2">
        <v>0</v>
      </c>
      <c r="OJ2">
        <v>0</v>
      </c>
      <c r="OK2">
        <v>295</v>
      </c>
      <c r="OL2">
        <v>5</v>
      </c>
      <c r="OM2">
        <v>12</v>
      </c>
      <c r="ON2">
        <v>1</v>
      </c>
      <c r="OO2">
        <v>19</v>
      </c>
      <c r="OP2">
        <v>8</v>
      </c>
      <c r="OQ2">
        <v>7</v>
      </c>
      <c r="OR2">
        <v>51</v>
      </c>
      <c r="OS2">
        <v>2</v>
      </c>
      <c r="OT2">
        <v>2</v>
      </c>
      <c r="OU2">
        <v>3</v>
      </c>
      <c r="OV2">
        <v>206</v>
      </c>
      <c r="OW2">
        <v>0</v>
      </c>
      <c r="OX2">
        <v>0</v>
      </c>
      <c r="OY2">
        <v>53</v>
      </c>
      <c r="OZ2">
        <v>21</v>
      </c>
      <c r="PA2">
        <v>1</v>
      </c>
      <c r="PB2">
        <v>3</v>
      </c>
      <c r="PC2">
        <v>25</v>
      </c>
      <c r="PD2">
        <v>5</v>
      </c>
      <c r="PE2">
        <v>24</v>
      </c>
      <c r="PF2">
        <v>23</v>
      </c>
      <c r="PG2">
        <v>0</v>
      </c>
      <c r="PH2">
        <v>7</v>
      </c>
      <c r="PI2">
        <v>0</v>
      </c>
      <c r="PJ2">
        <v>3</v>
      </c>
      <c r="PK2">
        <v>35</v>
      </c>
      <c r="PL2">
        <v>1</v>
      </c>
      <c r="PM2">
        <v>18</v>
      </c>
      <c r="PN2">
        <v>4</v>
      </c>
      <c r="PO2">
        <v>13</v>
      </c>
      <c r="PP2">
        <v>293</v>
      </c>
      <c r="PQ2">
        <v>5</v>
      </c>
      <c r="PR2">
        <v>8</v>
      </c>
      <c r="PS2">
        <v>5</v>
      </c>
      <c r="PT2">
        <v>9</v>
      </c>
      <c r="PU2">
        <v>1</v>
      </c>
      <c r="PV2">
        <v>1</v>
      </c>
      <c r="PW2">
        <v>0</v>
      </c>
      <c r="PX2">
        <v>15</v>
      </c>
      <c r="PY2">
        <v>128</v>
      </c>
      <c r="PZ2">
        <v>0</v>
      </c>
      <c r="QA2">
        <v>0</v>
      </c>
      <c r="QB2">
        <v>0</v>
      </c>
      <c r="QC2">
        <v>7</v>
      </c>
      <c r="QD2">
        <v>0</v>
      </c>
      <c r="QE2">
        <v>23</v>
      </c>
      <c r="QF2">
        <v>20</v>
      </c>
      <c r="QG2">
        <v>9</v>
      </c>
      <c r="QH2">
        <v>108</v>
      </c>
      <c r="QI2">
        <v>3</v>
      </c>
      <c r="QJ2">
        <v>0</v>
      </c>
      <c r="QK2">
        <v>477</v>
      </c>
      <c r="QL2">
        <v>0</v>
      </c>
      <c r="QM2">
        <v>13</v>
      </c>
      <c r="QN2">
        <v>6</v>
      </c>
      <c r="QO2">
        <v>2</v>
      </c>
      <c r="QP2">
        <v>7</v>
      </c>
      <c r="QQ2">
        <v>0</v>
      </c>
      <c r="QR2">
        <v>16</v>
      </c>
      <c r="QS2">
        <v>1</v>
      </c>
      <c r="QT2">
        <v>0</v>
      </c>
      <c r="QU2">
        <v>375</v>
      </c>
      <c r="QV2">
        <v>0</v>
      </c>
      <c r="QW2">
        <v>3</v>
      </c>
      <c r="QX2">
        <v>32</v>
      </c>
      <c r="QY2">
        <v>0</v>
      </c>
      <c r="QZ2">
        <v>2</v>
      </c>
      <c r="RA2">
        <v>4</v>
      </c>
      <c r="RB2">
        <v>0</v>
      </c>
      <c r="RC2">
        <v>0</v>
      </c>
      <c r="RD2">
        <v>1818</v>
      </c>
      <c r="RE2">
        <v>0</v>
      </c>
      <c r="RF2">
        <v>40</v>
      </c>
      <c r="RG2">
        <v>2</v>
      </c>
      <c r="RH2">
        <v>10</v>
      </c>
      <c r="RI2">
        <v>24</v>
      </c>
      <c r="RJ2">
        <v>234</v>
      </c>
      <c r="RK2">
        <v>1</v>
      </c>
      <c r="RL2">
        <v>0</v>
      </c>
      <c r="RM2">
        <v>3</v>
      </c>
      <c r="RN2">
        <v>39</v>
      </c>
      <c r="RO2">
        <v>7</v>
      </c>
      <c r="RP2">
        <v>0</v>
      </c>
      <c r="RQ2">
        <v>1429</v>
      </c>
      <c r="RR2">
        <v>105</v>
      </c>
      <c r="RS2">
        <v>2</v>
      </c>
      <c r="RT2">
        <v>0</v>
      </c>
      <c r="RU2">
        <v>11</v>
      </c>
      <c r="RV2">
        <v>2</v>
      </c>
      <c r="RW2">
        <v>0</v>
      </c>
      <c r="RX2">
        <v>1</v>
      </c>
      <c r="RY2">
        <v>7</v>
      </c>
      <c r="RZ2">
        <v>16</v>
      </c>
      <c r="SA2">
        <v>1</v>
      </c>
      <c r="SB2">
        <v>10</v>
      </c>
      <c r="SC2">
        <v>0</v>
      </c>
      <c r="SD2">
        <v>28</v>
      </c>
      <c r="SE2">
        <v>25</v>
      </c>
      <c r="SF2">
        <v>4</v>
      </c>
      <c r="SG2">
        <v>5</v>
      </c>
      <c r="SH2">
        <v>18</v>
      </c>
      <c r="SI2">
        <v>5</v>
      </c>
      <c r="SJ2">
        <v>7003</v>
      </c>
      <c r="SK2">
        <v>6</v>
      </c>
      <c r="SL2">
        <v>104</v>
      </c>
      <c r="SM2">
        <v>1</v>
      </c>
      <c r="SN2">
        <v>0</v>
      </c>
      <c r="SO2">
        <v>0</v>
      </c>
      <c r="SP2">
        <v>7</v>
      </c>
      <c r="SQ2">
        <v>2</v>
      </c>
      <c r="SR2">
        <v>0</v>
      </c>
      <c r="SS2">
        <v>0</v>
      </c>
      <c r="ST2">
        <v>0</v>
      </c>
      <c r="SU2">
        <v>0</v>
      </c>
      <c r="SV2">
        <v>1</v>
      </c>
      <c r="SW2">
        <v>63</v>
      </c>
      <c r="SX2">
        <v>0</v>
      </c>
      <c r="SY2">
        <v>1</v>
      </c>
      <c r="SZ2">
        <v>4</v>
      </c>
      <c r="TA2">
        <v>13</v>
      </c>
      <c r="TB2">
        <v>41</v>
      </c>
      <c r="TC2">
        <v>5</v>
      </c>
      <c r="TD2">
        <v>0</v>
      </c>
      <c r="TE2">
        <v>0</v>
      </c>
      <c r="TF2">
        <v>2</v>
      </c>
      <c r="TG2">
        <v>15</v>
      </c>
      <c r="TH2">
        <v>0</v>
      </c>
      <c r="TI2">
        <v>0</v>
      </c>
      <c r="TJ2">
        <v>4</v>
      </c>
      <c r="TK2">
        <v>0</v>
      </c>
      <c r="TL2">
        <v>32</v>
      </c>
      <c r="TM2">
        <v>14</v>
      </c>
      <c r="TN2">
        <v>0</v>
      </c>
      <c r="TO2">
        <v>2</v>
      </c>
      <c r="TP2">
        <v>567</v>
      </c>
      <c r="TQ2">
        <v>1</v>
      </c>
      <c r="TR2">
        <v>7</v>
      </c>
      <c r="TS2">
        <v>2</v>
      </c>
      <c r="TT2">
        <v>1</v>
      </c>
      <c r="TU2">
        <v>2</v>
      </c>
      <c r="TV2">
        <v>178</v>
      </c>
      <c r="TW2">
        <v>33</v>
      </c>
      <c r="TX2">
        <v>0</v>
      </c>
      <c r="TY2">
        <v>0</v>
      </c>
      <c r="TZ2">
        <v>3</v>
      </c>
      <c r="UA2">
        <v>0</v>
      </c>
      <c r="UB2">
        <v>57</v>
      </c>
      <c r="UC2">
        <v>0</v>
      </c>
      <c r="UD2">
        <v>4</v>
      </c>
      <c r="UE2">
        <v>19</v>
      </c>
      <c r="UF2">
        <v>0</v>
      </c>
      <c r="UG2">
        <v>43</v>
      </c>
      <c r="UH2">
        <v>26</v>
      </c>
      <c r="UI2">
        <v>2</v>
      </c>
      <c r="UJ2">
        <v>2</v>
      </c>
      <c r="UK2">
        <v>6</v>
      </c>
      <c r="UL2">
        <v>9</v>
      </c>
      <c r="UM2">
        <v>0</v>
      </c>
      <c r="UN2">
        <v>1</v>
      </c>
      <c r="UO2">
        <v>0</v>
      </c>
      <c r="UP2">
        <v>7</v>
      </c>
      <c r="UQ2">
        <v>380</v>
      </c>
      <c r="UR2">
        <v>0</v>
      </c>
      <c r="US2">
        <v>10</v>
      </c>
      <c r="UT2">
        <v>1</v>
      </c>
      <c r="UU2">
        <v>2</v>
      </c>
      <c r="UV2">
        <v>113</v>
      </c>
      <c r="UW2">
        <v>0</v>
      </c>
      <c r="UX2">
        <v>2</v>
      </c>
      <c r="UY2">
        <v>0</v>
      </c>
      <c r="UZ2">
        <v>0</v>
      </c>
      <c r="VA2">
        <v>131</v>
      </c>
      <c r="VB2">
        <v>14</v>
      </c>
      <c r="VC2">
        <v>0</v>
      </c>
      <c r="VD2">
        <v>0</v>
      </c>
      <c r="VE2">
        <v>8</v>
      </c>
      <c r="VF2">
        <v>0</v>
      </c>
      <c r="VG2">
        <v>7</v>
      </c>
      <c r="VH2">
        <v>1</v>
      </c>
      <c r="VI2">
        <v>13</v>
      </c>
      <c r="VJ2">
        <v>0</v>
      </c>
      <c r="VK2">
        <v>37</v>
      </c>
      <c r="VL2">
        <v>0</v>
      </c>
      <c r="VM2">
        <v>0</v>
      </c>
      <c r="VN2">
        <v>2</v>
      </c>
      <c r="VO2">
        <v>36</v>
      </c>
      <c r="VP2">
        <v>0</v>
      </c>
      <c r="VQ2">
        <v>1</v>
      </c>
      <c r="VR2">
        <v>2</v>
      </c>
      <c r="VS2">
        <v>0</v>
      </c>
      <c r="VT2">
        <v>0</v>
      </c>
      <c r="VU2">
        <v>0</v>
      </c>
      <c r="VV2">
        <v>3</v>
      </c>
      <c r="VW2">
        <v>13</v>
      </c>
      <c r="VX2">
        <v>0</v>
      </c>
      <c r="VY2">
        <v>0</v>
      </c>
      <c r="VZ2">
        <v>0</v>
      </c>
      <c r="WA2">
        <v>5</v>
      </c>
      <c r="WB2">
        <v>0</v>
      </c>
      <c r="WC2">
        <v>0</v>
      </c>
      <c r="WD2">
        <v>4</v>
      </c>
      <c r="WE2">
        <v>5</v>
      </c>
      <c r="WF2">
        <v>0</v>
      </c>
      <c r="WG2">
        <v>0</v>
      </c>
      <c r="WH2">
        <v>20</v>
      </c>
      <c r="WI2">
        <v>39</v>
      </c>
      <c r="WJ2">
        <v>0</v>
      </c>
      <c r="WK2">
        <v>2</v>
      </c>
      <c r="WL2">
        <v>18</v>
      </c>
      <c r="WM2">
        <v>24</v>
      </c>
      <c r="WN2">
        <v>0</v>
      </c>
      <c r="WO2">
        <v>0</v>
      </c>
      <c r="WP2">
        <v>10</v>
      </c>
      <c r="WQ2">
        <v>0</v>
      </c>
      <c r="WR2">
        <v>0</v>
      </c>
      <c r="WS2">
        <v>0</v>
      </c>
      <c r="WT2">
        <v>0</v>
      </c>
      <c r="WU2">
        <v>3</v>
      </c>
      <c r="WV2">
        <v>1</v>
      </c>
      <c r="WW2">
        <v>4</v>
      </c>
      <c r="WX2">
        <v>0</v>
      </c>
      <c r="WY2">
        <v>0</v>
      </c>
      <c r="WZ2">
        <v>19</v>
      </c>
      <c r="XA2">
        <v>0</v>
      </c>
      <c r="XB2">
        <v>184</v>
      </c>
      <c r="XC2">
        <v>2</v>
      </c>
      <c r="XD2">
        <v>2</v>
      </c>
      <c r="XE2">
        <v>0</v>
      </c>
      <c r="XF2">
        <v>0</v>
      </c>
      <c r="XG2">
        <v>9</v>
      </c>
      <c r="XH2">
        <v>0</v>
      </c>
      <c r="XI2">
        <v>0</v>
      </c>
      <c r="XJ2">
        <v>8</v>
      </c>
      <c r="XK2">
        <v>0</v>
      </c>
      <c r="XL2">
        <v>0</v>
      </c>
      <c r="XM2">
        <v>4</v>
      </c>
      <c r="XN2">
        <v>7</v>
      </c>
      <c r="XO2">
        <v>1</v>
      </c>
      <c r="XP2">
        <v>72</v>
      </c>
      <c r="XQ2">
        <v>1</v>
      </c>
      <c r="XR2">
        <v>3</v>
      </c>
      <c r="XS2">
        <v>0</v>
      </c>
      <c r="XT2">
        <v>0</v>
      </c>
      <c r="XU2">
        <v>1</v>
      </c>
      <c r="XV2">
        <v>0</v>
      </c>
      <c r="XW2">
        <v>0</v>
      </c>
      <c r="XX2">
        <v>30</v>
      </c>
      <c r="XY2">
        <v>1</v>
      </c>
      <c r="XZ2">
        <v>1</v>
      </c>
      <c r="YA2">
        <v>1</v>
      </c>
      <c r="YB2">
        <v>1</v>
      </c>
      <c r="YC2">
        <v>0</v>
      </c>
      <c r="YD2">
        <v>36</v>
      </c>
      <c r="YE2">
        <v>0</v>
      </c>
      <c r="YF2">
        <v>0</v>
      </c>
      <c r="YG2">
        <v>19</v>
      </c>
      <c r="YH2">
        <v>1</v>
      </c>
      <c r="YI2">
        <v>0</v>
      </c>
      <c r="YJ2">
        <v>0</v>
      </c>
      <c r="YK2">
        <v>0</v>
      </c>
      <c r="YL2">
        <v>0</v>
      </c>
      <c r="YM2">
        <v>0</v>
      </c>
      <c r="YN2">
        <v>15</v>
      </c>
      <c r="YO2">
        <v>28</v>
      </c>
      <c r="YP2">
        <v>5</v>
      </c>
      <c r="YQ2">
        <v>0</v>
      </c>
      <c r="YR2">
        <v>9</v>
      </c>
      <c r="YS2">
        <v>283</v>
      </c>
      <c r="YT2">
        <v>0</v>
      </c>
      <c r="YU2">
        <v>8</v>
      </c>
      <c r="YV2">
        <v>0</v>
      </c>
      <c r="YW2">
        <v>9</v>
      </c>
      <c r="YX2">
        <v>498</v>
      </c>
      <c r="YY2">
        <v>128</v>
      </c>
      <c r="YZ2">
        <v>135</v>
      </c>
      <c r="ZA2">
        <v>0</v>
      </c>
      <c r="ZB2">
        <v>449</v>
      </c>
      <c r="ZC2">
        <v>0</v>
      </c>
      <c r="ZD2">
        <v>1</v>
      </c>
      <c r="ZE2">
        <v>0</v>
      </c>
      <c r="ZF2">
        <v>0</v>
      </c>
      <c r="ZG2">
        <v>0</v>
      </c>
      <c r="ZH2">
        <v>0</v>
      </c>
      <c r="ZI2">
        <v>0</v>
      </c>
      <c r="ZJ2">
        <v>6</v>
      </c>
      <c r="ZK2">
        <v>0</v>
      </c>
      <c r="ZL2">
        <v>3</v>
      </c>
      <c r="ZM2">
        <v>0</v>
      </c>
      <c r="ZN2">
        <v>4</v>
      </c>
      <c r="ZO2">
        <v>2</v>
      </c>
      <c r="ZP2">
        <v>31</v>
      </c>
      <c r="ZQ2">
        <v>0</v>
      </c>
      <c r="ZR2">
        <v>14</v>
      </c>
      <c r="ZS2">
        <v>2</v>
      </c>
      <c r="ZT2">
        <v>4</v>
      </c>
      <c r="ZU2">
        <v>2</v>
      </c>
      <c r="ZV2">
        <v>0</v>
      </c>
      <c r="ZW2">
        <v>0</v>
      </c>
      <c r="ZX2">
        <v>0</v>
      </c>
      <c r="ZY2">
        <v>0</v>
      </c>
      <c r="ZZ2">
        <v>0</v>
      </c>
      <c r="AAA2">
        <v>0</v>
      </c>
      <c r="AAB2">
        <v>0</v>
      </c>
      <c r="AAC2">
        <v>17</v>
      </c>
      <c r="AAD2">
        <v>6</v>
      </c>
      <c r="AAE2">
        <v>0</v>
      </c>
      <c r="AAF2">
        <v>99</v>
      </c>
      <c r="AAG2">
        <v>1</v>
      </c>
      <c r="AAH2">
        <v>13</v>
      </c>
      <c r="AAI2">
        <v>0</v>
      </c>
      <c r="AAJ2">
        <v>4</v>
      </c>
      <c r="AAK2">
        <v>16</v>
      </c>
      <c r="AAL2">
        <v>2</v>
      </c>
      <c r="AAM2">
        <v>1</v>
      </c>
      <c r="AAN2">
        <v>28</v>
      </c>
      <c r="AAO2">
        <v>149</v>
      </c>
      <c r="AAP2">
        <v>2</v>
      </c>
      <c r="AAQ2">
        <v>8</v>
      </c>
      <c r="AAR2">
        <v>2</v>
      </c>
      <c r="AAS2">
        <v>0</v>
      </c>
      <c r="AAT2">
        <v>3</v>
      </c>
      <c r="AAU2">
        <v>1</v>
      </c>
      <c r="AAV2">
        <v>0</v>
      </c>
      <c r="AAW2">
        <v>21</v>
      </c>
      <c r="AAX2">
        <v>0</v>
      </c>
      <c r="AAY2">
        <v>1</v>
      </c>
      <c r="AAZ2">
        <v>0</v>
      </c>
      <c r="ABA2">
        <v>6</v>
      </c>
      <c r="ABB2">
        <v>5</v>
      </c>
      <c r="ABC2">
        <v>0</v>
      </c>
      <c r="ABD2">
        <v>7</v>
      </c>
      <c r="ABE2">
        <v>1</v>
      </c>
      <c r="ABF2">
        <v>15</v>
      </c>
      <c r="ABG2">
        <v>8</v>
      </c>
      <c r="ABH2">
        <v>0</v>
      </c>
      <c r="ABI2">
        <v>0</v>
      </c>
      <c r="ABJ2">
        <v>0</v>
      </c>
      <c r="ABK2">
        <v>18</v>
      </c>
      <c r="ABL2">
        <v>1</v>
      </c>
      <c r="ABM2">
        <v>0</v>
      </c>
      <c r="ABN2">
        <v>0</v>
      </c>
      <c r="ABO2">
        <v>3</v>
      </c>
      <c r="ABP2">
        <v>38</v>
      </c>
      <c r="ABQ2">
        <v>2</v>
      </c>
      <c r="ABR2">
        <v>81</v>
      </c>
      <c r="ABS2">
        <v>183</v>
      </c>
      <c r="ABT2">
        <v>2</v>
      </c>
      <c r="ABU2">
        <v>1</v>
      </c>
      <c r="ABV2">
        <v>0</v>
      </c>
      <c r="ABW2">
        <v>5</v>
      </c>
      <c r="ABX2">
        <v>54</v>
      </c>
      <c r="ABY2">
        <v>0</v>
      </c>
      <c r="ABZ2">
        <v>5</v>
      </c>
      <c r="ACA2">
        <v>2</v>
      </c>
      <c r="ACB2">
        <v>0</v>
      </c>
      <c r="ACC2">
        <v>19</v>
      </c>
      <c r="ACD2">
        <v>0</v>
      </c>
      <c r="ACE2">
        <v>0</v>
      </c>
      <c r="ACF2">
        <v>66</v>
      </c>
      <c r="ACG2">
        <v>68</v>
      </c>
      <c r="ACH2">
        <v>0</v>
      </c>
      <c r="ACI2">
        <v>0</v>
      </c>
      <c r="ACJ2">
        <v>0</v>
      </c>
      <c r="ACK2">
        <v>20</v>
      </c>
      <c r="ACL2">
        <v>0</v>
      </c>
      <c r="ACM2">
        <v>0</v>
      </c>
      <c r="ACN2">
        <v>0</v>
      </c>
      <c r="ACO2">
        <v>0</v>
      </c>
      <c r="ACP2">
        <v>93</v>
      </c>
      <c r="ACQ2">
        <v>0</v>
      </c>
      <c r="ACR2">
        <v>7</v>
      </c>
      <c r="ACS2">
        <v>0</v>
      </c>
      <c r="ACT2">
        <v>40</v>
      </c>
      <c r="ACU2">
        <v>0</v>
      </c>
      <c r="ACV2">
        <v>14</v>
      </c>
      <c r="ACW2">
        <v>0</v>
      </c>
      <c r="ACX2">
        <v>0</v>
      </c>
      <c r="ACY2">
        <v>1</v>
      </c>
      <c r="ACZ2">
        <v>1</v>
      </c>
      <c r="ADA2">
        <v>15</v>
      </c>
      <c r="ADB2">
        <v>5</v>
      </c>
      <c r="ADC2">
        <v>3</v>
      </c>
      <c r="ADD2">
        <v>3</v>
      </c>
      <c r="ADE2">
        <v>1</v>
      </c>
      <c r="ADF2">
        <v>29</v>
      </c>
      <c r="ADG2">
        <v>0</v>
      </c>
      <c r="ADH2">
        <v>0</v>
      </c>
      <c r="ADI2">
        <v>0</v>
      </c>
      <c r="ADJ2">
        <v>0</v>
      </c>
      <c r="ADK2">
        <v>2</v>
      </c>
      <c r="ADL2">
        <v>1</v>
      </c>
      <c r="ADM2">
        <v>6</v>
      </c>
      <c r="ADN2">
        <v>0</v>
      </c>
      <c r="ADO2">
        <v>0</v>
      </c>
      <c r="ADP2">
        <v>0</v>
      </c>
      <c r="ADQ2">
        <v>11</v>
      </c>
      <c r="ADR2">
        <v>0</v>
      </c>
      <c r="ADS2">
        <v>0</v>
      </c>
      <c r="ADT2">
        <v>0</v>
      </c>
      <c r="ADU2">
        <v>0</v>
      </c>
      <c r="ADV2">
        <v>1</v>
      </c>
      <c r="ADW2">
        <v>1</v>
      </c>
      <c r="ADX2">
        <v>47</v>
      </c>
      <c r="ADY2">
        <v>0</v>
      </c>
      <c r="ADZ2">
        <v>0</v>
      </c>
      <c r="AEA2">
        <v>11</v>
      </c>
      <c r="AEB2">
        <v>0</v>
      </c>
      <c r="AEC2">
        <v>0</v>
      </c>
      <c r="AED2">
        <v>0</v>
      </c>
      <c r="AEE2">
        <v>0</v>
      </c>
      <c r="AEF2">
        <v>3</v>
      </c>
      <c r="AEG2">
        <v>4</v>
      </c>
      <c r="AEH2">
        <v>0</v>
      </c>
      <c r="AEI2">
        <v>0</v>
      </c>
      <c r="AEJ2">
        <v>1</v>
      </c>
      <c r="AEK2">
        <v>1</v>
      </c>
      <c r="AEL2">
        <v>112</v>
      </c>
      <c r="AEM2">
        <v>0</v>
      </c>
      <c r="AEN2">
        <v>11</v>
      </c>
      <c r="AEO2">
        <v>1</v>
      </c>
      <c r="AEP2">
        <v>21</v>
      </c>
      <c r="AEQ2">
        <v>0</v>
      </c>
      <c r="AER2">
        <v>0</v>
      </c>
      <c r="AES2">
        <v>159</v>
      </c>
      <c r="AET2">
        <v>0</v>
      </c>
      <c r="AEU2">
        <v>0</v>
      </c>
      <c r="AEV2">
        <v>0</v>
      </c>
      <c r="AEW2">
        <v>0</v>
      </c>
      <c r="AEX2">
        <v>9</v>
      </c>
      <c r="AEY2">
        <v>1</v>
      </c>
      <c r="AEZ2">
        <v>0</v>
      </c>
      <c r="AFA2">
        <v>4</v>
      </c>
      <c r="AFB2">
        <v>29</v>
      </c>
      <c r="AFC2">
        <v>0</v>
      </c>
      <c r="AFD2">
        <v>3</v>
      </c>
      <c r="AFE2">
        <v>14</v>
      </c>
      <c r="AFF2">
        <v>0</v>
      </c>
      <c r="AFG2">
        <v>0</v>
      </c>
      <c r="AFH2">
        <v>8</v>
      </c>
      <c r="AFI2">
        <v>15</v>
      </c>
      <c r="AFJ2">
        <v>23</v>
      </c>
      <c r="AFK2">
        <v>12</v>
      </c>
      <c r="AFL2">
        <v>11</v>
      </c>
      <c r="AFM2">
        <v>0</v>
      </c>
      <c r="AFN2">
        <v>0</v>
      </c>
      <c r="AFO2">
        <v>50</v>
      </c>
      <c r="AFP2">
        <v>41</v>
      </c>
      <c r="AFQ2">
        <v>0</v>
      </c>
      <c r="AFR2">
        <v>1</v>
      </c>
      <c r="AFS2">
        <v>128</v>
      </c>
      <c r="AFT2">
        <v>0</v>
      </c>
      <c r="AFU2">
        <v>19</v>
      </c>
      <c r="AFV2">
        <v>1</v>
      </c>
      <c r="AFW2">
        <v>0</v>
      </c>
      <c r="AFX2">
        <v>3</v>
      </c>
      <c r="AFY2">
        <v>2</v>
      </c>
      <c r="AFZ2">
        <v>6</v>
      </c>
      <c r="AGA2">
        <v>0</v>
      </c>
      <c r="AGB2">
        <v>0</v>
      </c>
      <c r="AGC2">
        <v>0</v>
      </c>
      <c r="AGD2">
        <v>2</v>
      </c>
      <c r="AGE2">
        <v>0</v>
      </c>
      <c r="AGF2">
        <v>0</v>
      </c>
      <c r="AGG2">
        <v>0</v>
      </c>
      <c r="AGH2">
        <v>0</v>
      </c>
      <c r="AGI2">
        <v>0</v>
      </c>
      <c r="AGJ2">
        <v>0</v>
      </c>
      <c r="AGK2">
        <v>1</v>
      </c>
      <c r="AGL2">
        <v>0</v>
      </c>
      <c r="AGM2">
        <v>0</v>
      </c>
      <c r="AGN2">
        <v>42</v>
      </c>
      <c r="AGO2">
        <v>0</v>
      </c>
      <c r="AGP2">
        <v>9</v>
      </c>
      <c r="AGQ2">
        <v>0</v>
      </c>
      <c r="AGR2">
        <v>1</v>
      </c>
      <c r="AGS2">
        <v>11</v>
      </c>
      <c r="AGT2">
        <v>7</v>
      </c>
      <c r="AGU2">
        <v>70</v>
      </c>
      <c r="AGV2">
        <v>1</v>
      </c>
      <c r="AGW2">
        <v>0</v>
      </c>
      <c r="AGX2">
        <v>0</v>
      </c>
      <c r="AGY2">
        <v>1</v>
      </c>
      <c r="AGZ2">
        <v>0</v>
      </c>
      <c r="AHA2">
        <v>0</v>
      </c>
      <c r="AHB2">
        <v>2</v>
      </c>
      <c r="AHC2">
        <v>13</v>
      </c>
      <c r="AHD2">
        <v>0</v>
      </c>
      <c r="AHE2">
        <v>0</v>
      </c>
      <c r="AHF2">
        <v>56</v>
      </c>
      <c r="AHG2">
        <v>1</v>
      </c>
      <c r="AHH2">
        <v>112</v>
      </c>
      <c r="AHI2">
        <v>1</v>
      </c>
      <c r="AHJ2">
        <v>1</v>
      </c>
      <c r="AHK2">
        <v>0</v>
      </c>
      <c r="AHL2">
        <v>10</v>
      </c>
      <c r="AHM2">
        <v>0</v>
      </c>
      <c r="AHN2">
        <v>57</v>
      </c>
      <c r="AHO2">
        <v>26</v>
      </c>
      <c r="AHP2">
        <v>0</v>
      </c>
      <c r="AHQ2">
        <v>171</v>
      </c>
      <c r="AHR2">
        <v>0</v>
      </c>
      <c r="AHS2">
        <v>3</v>
      </c>
      <c r="AHT2">
        <v>12</v>
      </c>
      <c r="AHU2">
        <v>2</v>
      </c>
      <c r="AHV2">
        <v>24</v>
      </c>
      <c r="AHW2">
        <v>0</v>
      </c>
      <c r="AHX2">
        <v>0</v>
      </c>
      <c r="AHY2">
        <v>0</v>
      </c>
      <c r="AHZ2">
        <v>0</v>
      </c>
      <c r="AIA2">
        <v>5</v>
      </c>
      <c r="AIB2">
        <v>11</v>
      </c>
      <c r="AIC2">
        <v>2</v>
      </c>
      <c r="AID2">
        <v>4</v>
      </c>
      <c r="AIE2">
        <v>0</v>
      </c>
      <c r="AIF2">
        <v>1</v>
      </c>
      <c r="AIG2">
        <v>21</v>
      </c>
      <c r="AIH2">
        <v>0</v>
      </c>
      <c r="AII2">
        <v>0</v>
      </c>
      <c r="AIJ2">
        <v>0</v>
      </c>
      <c r="AIK2">
        <v>0</v>
      </c>
      <c r="AIL2">
        <v>5</v>
      </c>
      <c r="AIM2">
        <v>1</v>
      </c>
      <c r="AIN2">
        <v>0</v>
      </c>
      <c r="AIO2">
        <v>498</v>
      </c>
      <c r="AIP2">
        <v>311</v>
      </c>
      <c r="AIQ2">
        <v>1</v>
      </c>
      <c r="AIR2">
        <v>0</v>
      </c>
      <c r="AIS2">
        <v>1</v>
      </c>
      <c r="AIT2">
        <v>0</v>
      </c>
      <c r="AIU2">
        <v>93</v>
      </c>
      <c r="AIV2">
        <v>0</v>
      </c>
      <c r="AIW2">
        <v>1</v>
      </c>
      <c r="AIX2">
        <v>0</v>
      </c>
      <c r="AIY2">
        <v>0</v>
      </c>
      <c r="AIZ2">
        <v>2</v>
      </c>
      <c r="AJA2">
        <v>3</v>
      </c>
      <c r="AJB2">
        <v>31</v>
      </c>
      <c r="AJC2">
        <v>1</v>
      </c>
      <c r="AJD2">
        <v>0</v>
      </c>
      <c r="AJE2">
        <v>0</v>
      </c>
      <c r="AJF2">
        <v>25</v>
      </c>
      <c r="AJG2">
        <v>4</v>
      </c>
      <c r="AJH2">
        <v>8</v>
      </c>
      <c r="AJI2">
        <v>45</v>
      </c>
      <c r="AJJ2">
        <v>0</v>
      </c>
      <c r="AJK2">
        <v>0</v>
      </c>
      <c r="AJL2">
        <v>0</v>
      </c>
      <c r="AJM2">
        <v>0</v>
      </c>
      <c r="AJN2">
        <v>0</v>
      </c>
      <c r="AJO2">
        <v>0</v>
      </c>
      <c r="AJP2">
        <v>17</v>
      </c>
      <c r="AJQ2">
        <v>0</v>
      </c>
      <c r="AJR2">
        <v>0</v>
      </c>
      <c r="AJS2">
        <v>0</v>
      </c>
      <c r="AJT2">
        <v>0</v>
      </c>
      <c r="AJU2">
        <v>3</v>
      </c>
      <c r="AJV2">
        <v>0</v>
      </c>
      <c r="AJW2">
        <v>14</v>
      </c>
      <c r="AJX2">
        <v>1</v>
      </c>
      <c r="AJY2">
        <v>0</v>
      </c>
      <c r="AJZ2">
        <v>5</v>
      </c>
      <c r="AKA2">
        <v>3</v>
      </c>
      <c r="AKB2">
        <v>4</v>
      </c>
      <c r="AKC2">
        <v>0</v>
      </c>
      <c r="AKD2">
        <v>5</v>
      </c>
      <c r="AKE2">
        <v>1</v>
      </c>
      <c r="AKF2">
        <v>6</v>
      </c>
      <c r="AKG2">
        <v>21</v>
      </c>
      <c r="AKH2">
        <v>0</v>
      </c>
      <c r="AKI2">
        <v>0</v>
      </c>
      <c r="AKJ2">
        <v>0</v>
      </c>
      <c r="AKK2">
        <v>8</v>
      </c>
      <c r="AKL2">
        <v>29</v>
      </c>
      <c r="AKM2">
        <v>27</v>
      </c>
      <c r="AKN2">
        <v>0</v>
      </c>
      <c r="AKO2">
        <v>47</v>
      </c>
      <c r="AKP2">
        <v>43</v>
      </c>
      <c r="AKQ2">
        <v>2</v>
      </c>
      <c r="AKR2">
        <v>0</v>
      </c>
      <c r="AKS2">
        <v>1</v>
      </c>
      <c r="AKT2">
        <v>8</v>
      </c>
      <c r="AKU2">
        <v>3</v>
      </c>
      <c r="AKV2">
        <v>0</v>
      </c>
      <c r="AKW2">
        <v>1</v>
      </c>
      <c r="AKX2">
        <v>0</v>
      </c>
      <c r="AKY2">
        <v>620</v>
      </c>
      <c r="AKZ2">
        <v>0</v>
      </c>
      <c r="ALA2">
        <v>0</v>
      </c>
      <c r="ALB2">
        <v>3</v>
      </c>
      <c r="ALC2">
        <v>308</v>
      </c>
      <c r="ALD2">
        <v>0</v>
      </c>
      <c r="ALE2">
        <v>11</v>
      </c>
      <c r="ALF2">
        <v>0</v>
      </c>
      <c r="ALG2">
        <v>3</v>
      </c>
      <c r="ALH2">
        <v>0</v>
      </c>
      <c r="ALI2">
        <v>1</v>
      </c>
      <c r="ALJ2">
        <v>0</v>
      </c>
      <c r="ALK2">
        <v>2</v>
      </c>
      <c r="ALL2">
        <v>5</v>
      </c>
      <c r="ALM2">
        <v>2</v>
      </c>
      <c r="ALN2">
        <v>1</v>
      </c>
      <c r="ALO2">
        <v>0</v>
      </c>
      <c r="ALP2">
        <v>0</v>
      </c>
      <c r="ALQ2">
        <v>0</v>
      </c>
      <c r="ALR2">
        <v>19</v>
      </c>
      <c r="ALS2">
        <v>4</v>
      </c>
      <c r="ALT2">
        <v>90</v>
      </c>
      <c r="ALU2">
        <v>0</v>
      </c>
      <c r="ALV2">
        <v>0</v>
      </c>
      <c r="ALW2">
        <v>7</v>
      </c>
      <c r="ALX2">
        <v>29</v>
      </c>
      <c r="ALY2">
        <v>3</v>
      </c>
      <c r="ALZ2">
        <v>72</v>
      </c>
      <c r="AMA2">
        <v>0</v>
      </c>
      <c r="AMB2">
        <v>0</v>
      </c>
      <c r="AMC2">
        <v>0</v>
      </c>
      <c r="AMD2">
        <v>0</v>
      </c>
      <c r="AME2">
        <v>18</v>
      </c>
      <c r="AMF2">
        <v>0</v>
      </c>
      <c r="AMG2">
        <v>1</v>
      </c>
      <c r="AMH2">
        <v>0</v>
      </c>
      <c r="AMI2">
        <v>0</v>
      </c>
      <c r="AMJ2">
        <v>0</v>
      </c>
      <c r="AMK2">
        <v>0</v>
      </c>
      <c r="AML2">
        <v>0</v>
      </c>
      <c r="AMM2">
        <v>0</v>
      </c>
      <c r="AMN2">
        <v>0</v>
      </c>
      <c r="AMO2">
        <v>251</v>
      </c>
      <c r="AMP2">
        <v>0</v>
      </c>
      <c r="AMQ2">
        <v>0</v>
      </c>
      <c r="AMR2">
        <v>13</v>
      </c>
      <c r="AMS2">
        <v>0</v>
      </c>
      <c r="AMT2">
        <v>83</v>
      </c>
      <c r="AMU2">
        <v>0</v>
      </c>
      <c r="AMV2">
        <v>0</v>
      </c>
      <c r="AMW2">
        <v>0</v>
      </c>
      <c r="AMX2">
        <v>5</v>
      </c>
      <c r="AMY2">
        <v>1</v>
      </c>
      <c r="AMZ2">
        <v>1</v>
      </c>
      <c r="ANA2">
        <v>0</v>
      </c>
      <c r="ANB2">
        <v>9</v>
      </c>
      <c r="ANC2">
        <v>18</v>
      </c>
      <c r="AND2">
        <v>1</v>
      </c>
      <c r="ANE2">
        <v>22</v>
      </c>
      <c r="ANF2">
        <v>0</v>
      </c>
      <c r="ANG2">
        <v>0</v>
      </c>
      <c r="ANH2">
        <v>19</v>
      </c>
      <c r="ANI2">
        <v>0</v>
      </c>
      <c r="ANJ2">
        <v>0</v>
      </c>
      <c r="ANK2">
        <v>0</v>
      </c>
      <c r="ANL2">
        <v>0</v>
      </c>
      <c r="ANM2">
        <v>1</v>
      </c>
      <c r="ANN2">
        <v>0</v>
      </c>
      <c r="ANO2">
        <v>0</v>
      </c>
      <c r="ANP2">
        <v>0</v>
      </c>
      <c r="ANQ2">
        <v>2</v>
      </c>
      <c r="ANR2">
        <v>0</v>
      </c>
      <c r="ANS2">
        <v>0</v>
      </c>
      <c r="ANT2">
        <v>1</v>
      </c>
      <c r="ANU2">
        <v>0</v>
      </c>
      <c r="ANV2">
        <v>0</v>
      </c>
      <c r="ANW2">
        <v>0</v>
      </c>
      <c r="ANX2">
        <v>0</v>
      </c>
      <c r="ANY2">
        <v>8</v>
      </c>
      <c r="ANZ2">
        <v>8</v>
      </c>
      <c r="AOA2">
        <v>108</v>
      </c>
      <c r="AOB2">
        <v>202</v>
      </c>
      <c r="AOC2">
        <v>0</v>
      </c>
      <c r="AOD2">
        <v>0</v>
      </c>
      <c r="AOE2">
        <v>0</v>
      </c>
      <c r="AOF2">
        <v>1</v>
      </c>
      <c r="AOG2">
        <v>1</v>
      </c>
      <c r="AOH2">
        <v>333</v>
      </c>
      <c r="AOI2">
        <v>1</v>
      </c>
      <c r="AOJ2">
        <v>44</v>
      </c>
      <c r="AOK2">
        <v>18</v>
      </c>
      <c r="AOL2">
        <v>0</v>
      </c>
      <c r="AOM2">
        <v>0</v>
      </c>
      <c r="AON2">
        <v>10</v>
      </c>
      <c r="AOO2">
        <v>1</v>
      </c>
      <c r="AOP2">
        <v>0</v>
      </c>
      <c r="AOQ2">
        <v>15</v>
      </c>
      <c r="AOR2">
        <v>1</v>
      </c>
      <c r="AOS2">
        <v>6</v>
      </c>
      <c r="AOT2">
        <v>2</v>
      </c>
      <c r="AOU2">
        <v>0</v>
      </c>
      <c r="AOV2">
        <v>0</v>
      </c>
      <c r="AOW2">
        <v>0</v>
      </c>
      <c r="AOX2">
        <v>0</v>
      </c>
      <c r="AOY2">
        <v>0</v>
      </c>
      <c r="AOZ2">
        <v>0</v>
      </c>
      <c r="APA2">
        <v>11</v>
      </c>
      <c r="APB2">
        <v>0</v>
      </c>
      <c r="APC2">
        <v>1</v>
      </c>
      <c r="APD2">
        <v>1</v>
      </c>
      <c r="APE2">
        <v>0</v>
      </c>
      <c r="APF2">
        <v>0</v>
      </c>
      <c r="APG2">
        <v>2</v>
      </c>
      <c r="APH2">
        <v>6</v>
      </c>
      <c r="API2">
        <v>33</v>
      </c>
      <c r="APJ2">
        <v>0</v>
      </c>
      <c r="APK2">
        <v>10</v>
      </c>
      <c r="APL2">
        <v>3</v>
      </c>
      <c r="APM2">
        <v>0</v>
      </c>
      <c r="APN2">
        <v>24</v>
      </c>
      <c r="APO2">
        <v>8</v>
      </c>
      <c r="APP2">
        <v>4</v>
      </c>
      <c r="APQ2">
        <v>39</v>
      </c>
      <c r="APR2">
        <v>12</v>
      </c>
      <c r="APS2">
        <v>1</v>
      </c>
      <c r="APT2">
        <v>2</v>
      </c>
      <c r="APU2">
        <v>0</v>
      </c>
      <c r="APV2">
        <v>63</v>
      </c>
      <c r="APW2">
        <v>0</v>
      </c>
      <c r="APX2">
        <v>4</v>
      </c>
      <c r="APY2">
        <v>64</v>
      </c>
      <c r="APZ2">
        <v>15</v>
      </c>
      <c r="AQA2">
        <v>2</v>
      </c>
      <c r="AQB2">
        <v>3</v>
      </c>
      <c r="AQC2">
        <v>0</v>
      </c>
      <c r="AQD2">
        <v>19</v>
      </c>
      <c r="AQE2">
        <v>5</v>
      </c>
      <c r="AQF2">
        <v>4</v>
      </c>
      <c r="AQG2">
        <v>0</v>
      </c>
      <c r="AQH2">
        <v>1</v>
      </c>
      <c r="AQI2">
        <v>21</v>
      </c>
      <c r="AQJ2">
        <v>9</v>
      </c>
      <c r="AQK2">
        <v>0</v>
      </c>
      <c r="AQL2">
        <v>278</v>
      </c>
      <c r="AQM2">
        <v>3</v>
      </c>
      <c r="AQN2">
        <v>0</v>
      </c>
      <c r="AQO2">
        <v>3</v>
      </c>
      <c r="AQP2">
        <v>60</v>
      </c>
      <c r="AQQ2">
        <v>17</v>
      </c>
      <c r="AQR2">
        <v>0</v>
      </c>
      <c r="AQS2">
        <v>3</v>
      </c>
      <c r="AQT2">
        <v>0</v>
      </c>
      <c r="AQU2">
        <v>9</v>
      </c>
      <c r="AQV2">
        <v>0</v>
      </c>
      <c r="AQW2">
        <v>1</v>
      </c>
      <c r="AQX2">
        <v>917</v>
      </c>
      <c r="AQY2">
        <v>20</v>
      </c>
      <c r="AQZ2">
        <v>0</v>
      </c>
      <c r="ARA2">
        <v>1</v>
      </c>
      <c r="ARB2">
        <v>19</v>
      </c>
      <c r="ARC2">
        <v>2</v>
      </c>
      <c r="ARD2">
        <v>0</v>
      </c>
      <c r="ARE2">
        <v>4</v>
      </c>
      <c r="ARF2">
        <v>0</v>
      </c>
      <c r="ARG2">
        <v>119</v>
      </c>
      <c r="ARH2">
        <v>1</v>
      </c>
      <c r="ARI2">
        <v>92</v>
      </c>
      <c r="ARJ2">
        <v>0</v>
      </c>
      <c r="ARK2">
        <v>0</v>
      </c>
      <c r="ARL2">
        <v>12</v>
      </c>
      <c r="ARM2">
        <v>5</v>
      </c>
      <c r="ARN2">
        <v>0</v>
      </c>
      <c r="ARO2">
        <v>0</v>
      </c>
      <c r="ARP2">
        <v>0</v>
      </c>
      <c r="ARQ2">
        <v>0</v>
      </c>
      <c r="ARR2">
        <v>1</v>
      </c>
      <c r="ARS2">
        <v>3</v>
      </c>
      <c r="ART2">
        <v>1</v>
      </c>
      <c r="ARU2">
        <v>0</v>
      </c>
      <c r="ARV2">
        <v>5</v>
      </c>
      <c r="ARW2">
        <v>0</v>
      </c>
      <c r="ARX2">
        <v>0</v>
      </c>
      <c r="ARY2">
        <v>1</v>
      </c>
      <c r="ARZ2">
        <v>12</v>
      </c>
      <c r="ASA2">
        <v>0</v>
      </c>
      <c r="ASB2">
        <v>11</v>
      </c>
      <c r="ASC2">
        <v>0</v>
      </c>
      <c r="ASD2">
        <v>0</v>
      </c>
      <c r="ASE2">
        <v>0</v>
      </c>
      <c r="ASF2">
        <v>0</v>
      </c>
      <c r="ASG2">
        <v>0</v>
      </c>
      <c r="ASH2">
        <v>0</v>
      </c>
      <c r="ASI2">
        <v>0</v>
      </c>
      <c r="ASJ2">
        <v>0</v>
      </c>
      <c r="ASK2">
        <v>0</v>
      </c>
      <c r="ASL2">
        <v>10</v>
      </c>
      <c r="ASM2">
        <v>0</v>
      </c>
      <c r="ASN2">
        <v>29</v>
      </c>
      <c r="ASO2">
        <v>0</v>
      </c>
      <c r="ASP2">
        <v>0</v>
      </c>
      <c r="ASQ2">
        <v>0</v>
      </c>
      <c r="ASR2">
        <v>11</v>
      </c>
    </row>
    <row r="3" spans="1:1188">
      <c r="A3" t="s">
        <v>1217</v>
      </c>
      <c r="B3" t="s">
        <v>1187</v>
      </c>
      <c r="C3">
        <v>1184</v>
      </c>
      <c r="D3">
        <f t="shared" ref="D3:D30" si="0">SUM(E3:ASR3)</f>
        <v>95770</v>
      </c>
      <c r="E3">
        <v>598</v>
      </c>
      <c r="F3">
        <v>442</v>
      </c>
      <c r="G3">
        <v>4111</v>
      </c>
      <c r="H3">
        <v>1269</v>
      </c>
      <c r="I3">
        <v>987</v>
      </c>
      <c r="J3">
        <v>228</v>
      </c>
      <c r="K3">
        <v>1137</v>
      </c>
      <c r="L3">
        <v>1133</v>
      </c>
      <c r="M3">
        <v>117</v>
      </c>
      <c r="N3">
        <v>1075</v>
      </c>
      <c r="O3">
        <v>625</v>
      </c>
      <c r="P3">
        <v>269</v>
      </c>
      <c r="Q3">
        <v>645</v>
      </c>
      <c r="R3">
        <v>377</v>
      </c>
      <c r="S3">
        <v>192</v>
      </c>
      <c r="T3">
        <v>661</v>
      </c>
      <c r="U3">
        <v>5136</v>
      </c>
      <c r="V3">
        <v>582</v>
      </c>
      <c r="W3">
        <v>577</v>
      </c>
      <c r="X3">
        <v>195</v>
      </c>
      <c r="Y3">
        <v>516</v>
      </c>
      <c r="Z3">
        <v>1250</v>
      </c>
      <c r="AA3">
        <v>92</v>
      </c>
      <c r="AB3">
        <v>80</v>
      </c>
      <c r="AC3">
        <v>260</v>
      </c>
      <c r="AD3">
        <v>45</v>
      </c>
      <c r="AE3">
        <v>207</v>
      </c>
      <c r="AF3">
        <v>83</v>
      </c>
      <c r="AG3">
        <v>217</v>
      </c>
      <c r="AH3">
        <v>144</v>
      </c>
      <c r="AI3">
        <v>266</v>
      </c>
      <c r="AJ3">
        <v>220</v>
      </c>
      <c r="AK3">
        <v>306</v>
      </c>
      <c r="AL3">
        <v>78</v>
      </c>
      <c r="AM3">
        <v>684</v>
      </c>
      <c r="AN3">
        <v>12</v>
      </c>
      <c r="AO3">
        <v>173</v>
      </c>
      <c r="AP3">
        <v>170</v>
      </c>
      <c r="AQ3">
        <v>277</v>
      </c>
      <c r="AR3">
        <v>84</v>
      </c>
      <c r="AS3">
        <v>145</v>
      </c>
      <c r="AT3">
        <v>180</v>
      </c>
      <c r="AU3">
        <v>326</v>
      </c>
      <c r="AV3">
        <v>1130</v>
      </c>
      <c r="AW3">
        <v>331</v>
      </c>
      <c r="AX3">
        <v>36</v>
      </c>
      <c r="AY3">
        <v>368</v>
      </c>
      <c r="AZ3">
        <v>148</v>
      </c>
      <c r="BA3">
        <v>93</v>
      </c>
      <c r="BB3">
        <v>395</v>
      </c>
      <c r="BC3">
        <v>72</v>
      </c>
      <c r="BD3">
        <v>196</v>
      </c>
      <c r="BE3">
        <v>18</v>
      </c>
      <c r="BF3">
        <v>216</v>
      </c>
      <c r="BG3">
        <v>142</v>
      </c>
      <c r="BH3">
        <v>96</v>
      </c>
      <c r="BI3">
        <v>106</v>
      </c>
      <c r="BJ3">
        <v>640</v>
      </c>
      <c r="BK3">
        <v>6870</v>
      </c>
      <c r="BL3">
        <v>27</v>
      </c>
      <c r="BM3">
        <v>49</v>
      </c>
      <c r="BN3">
        <v>54</v>
      </c>
      <c r="BO3">
        <v>16</v>
      </c>
      <c r="BP3">
        <v>2999</v>
      </c>
      <c r="BQ3">
        <v>269</v>
      </c>
      <c r="BR3">
        <v>16</v>
      </c>
      <c r="BS3">
        <v>216</v>
      </c>
      <c r="BT3">
        <v>48</v>
      </c>
      <c r="BU3">
        <v>175</v>
      </c>
      <c r="BV3">
        <v>303</v>
      </c>
      <c r="BW3">
        <v>202</v>
      </c>
      <c r="BX3">
        <v>132</v>
      </c>
      <c r="BY3">
        <v>15</v>
      </c>
      <c r="BZ3">
        <v>75</v>
      </c>
      <c r="CA3">
        <v>26</v>
      </c>
      <c r="CB3">
        <v>459</v>
      </c>
      <c r="CC3">
        <v>321</v>
      </c>
      <c r="CD3">
        <v>28</v>
      </c>
      <c r="CE3">
        <v>10</v>
      </c>
      <c r="CF3">
        <v>27</v>
      </c>
      <c r="CG3">
        <v>2</v>
      </c>
      <c r="CH3">
        <v>0</v>
      </c>
      <c r="CI3">
        <v>97</v>
      </c>
      <c r="CJ3">
        <v>20</v>
      </c>
      <c r="CK3">
        <v>663</v>
      </c>
      <c r="CL3">
        <v>393</v>
      </c>
      <c r="CM3">
        <v>98</v>
      </c>
      <c r="CN3">
        <v>213</v>
      </c>
      <c r="CO3">
        <v>32</v>
      </c>
      <c r="CP3">
        <v>39</v>
      </c>
      <c r="CQ3">
        <v>420</v>
      </c>
      <c r="CR3">
        <v>20</v>
      </c>
      <c r="CS3">
        <v>236</v>
      </c>
      <c r="CT3">
        <v>188</v>
      </c>
      <c r="CU3">
        <v>9</v>
      </c>
      <c r="CV3">
        <v>0</v>
      </c>
      <c r="CW3">
        <v>35</v>
      </c>
      <c r="CX3">
        <v>251</v>
      </c>
      <c r="CY3">
        <v>66</v>
      </c>
      <c r="CZ3">
        <v>123</v>
      </c>
      <c r="DA3">
        <v>158</v>
      </c>
      <c r="DB3">
        <v>295</v>
      </c>
      <c r="DC3">
        <v>39</v>
      </c>
      <c r="DD3">
        <v>303</v>
      </c>
      <c r="DE3">
        <v>11</v>
      </c>
      <c r="DF3">
        <v>560</v>
      </c>
      <c r="DG3">
        <v>21</v>
      </c>
      <c r="DH3">
        <v>8</v>
      </c>
      <c r="DI3">
        <v>90</v>
      </c>
      <c r="DJ3">
        <v>554</v>
      </c>
      <c r="DK3">
        <v>4119</v>
      </c>
      <c r="DL3">
        <v>119</v>
      </c>
      <c r="DM3">
        <v>18</v>
      </c>
      <c r="DN3">
        <v>31</v>
      </c>
      <c r="DO3">
        <v>28</v>
      </c>
      <c r="DP3">
        <v>40</v>
      </c>
      <c r="DQ3">
        <v>14</v>
      </c>
      <c r="DR3">
        <v>7</v>
      </c>
      <c r="DS3">
        <v>579</v>
      </c>
      <c r="DT3">
        <v>50</v>
      </c>
      <c r="DU3">
        <v>22</v>
      </c>
      <c r="DV3">
        <v>7</v>
      </c>
      <c r="DW3">
        <v>10</v>
      </c>
      <c r="DX3">
        <v>14</v>
      </c>
      <c r="DY3">
        <v>0</v>
      </c>
      <c r="DZ3">
        <v>28</v>
      </c>
      <c r="EA3">
        <v>207</v>
      </c>
      <c r="EB3">
        <v>112</v>
      </c>
      <c r="EC3">
        <v>11</v>
      </c>
      <c r="ED3">
        <v>14</v>
      </c>
      <c r="EE3">
        <v>46</v>
      </c>
      <c r="EF3">
        <v>16</v>
      </c>
      <c r="EG3">
        <v>12</v>
      </c>
      <c r="EH3">
        <v>23</v>
      </c>
      <c r="EI3">
        <v>31</v>
      </c>
      <c r="EJ3">
        <v>82</v>
      </c>
      <c r="EK3">
        <v>30</v>
      </c>
      <c r="EL3">
        <v>436</v>
      </c>
      <c r="EM3">
        <v>53</v>
      </c>
      <c r="EN3">
        <v>162</v>
      </c>
      <c r="EO3">
        <v>7</v>
      </c>
      <c r="EP3">
        <v>112</v>
      </c>
      <c r="EQ3">
        <v>0</v>
      </c>
      <c r="ER3">
        <v>69</v>
      </c>
      <c r="ES3">
        <v>33</v>
      </c>
      <c r="ET3">
        <v>51</v>
      </c>
      <c r="EU3">
        <v>13</v>
      </c>
      <c r="EV3">
        <v>80</v>
      </c>
      <c r="EW3">
        <v>7</v>
      </c>
      <c r="EX3">
        <v>1267</v>
      </c>
      <c r="EY3">
        <v>0</v>
      </c>
      <c r="EZ3">
        <v>6</v>
      </c>
      <c r="FA3">
        <v>21</v>
      </c>
      <c r="FB3">
        <v>333</v>
      </c>
      <c r="FC3">
        <v>25</v>
      </c>
      <c r="FD3">
        <v>59</v>
      </c>
      <c r="FE3">
        <v>0</v>
      </c>
      <c r="FF3">
        <v>34</v>
      </c>
      <c r="FG3">
        <v>16</v>
      </c>
      <c r="FH3">
        <v>1</v>
      </c>
      <c r="FI3">
        <v>40</v>
      </c>
      <c r="FJ3">
        <v>137</v>
      </c>
      <c r="FK3">
        <v>21</v>
      </c>
      <c r="FL3">
        <v>14</v>
      </c>
      <c r="FM3">
        <v>3</v>
      </c>
      <c r="FN3">
        <v>0</v>
      </c>
      <c r="FO3">
        <v>48</v>
      </c>
      <c r="FP3">
        <v>8</v>
      </c>
      <c r="FQ3">
        <v>99</v>
      </c>
      <c r="FR3">
        <v>0</v>
      </c>
      <c r="FS3">
        <v>1</v>
      </c>
      <c r="FT3">
        <v>2</v>
      </c>
      <c r="FU3">
        <v>101</v>
      </c>
      <c r="FV3">
        <v>44</v>
      </c>
      <c r="FW3">
        <v>176</v>
      </c>
      <c r="FX3">
        <v>63</v>
      </c>
      <c r="FY3">
        <v>17</v>
      </c>
      <c r="FZ3">
        <v>383</v>
      </c>
      <c r="GA3">
        <v>0</v>
      </c>
      <c r="GB3">
        <v>48</v>
      </c>
      <c r="GC3">
        <v>12</v>
      </c>
      <c r="GD3">
        <v>10</v>
      </c>
      <c r="GE3">
        <v>132</v>
      </c>
      <c r="GF3">
        <v>11</v>
      </c>
      <c r="GG3">
        <v>12</v>
      </c>
      <c r="GH3">
        <v>18</v>
      </c>
      <c r="GI3">
        <v>1669</v>
      </c>
      <c r="GJ3">
        <v>72</v>
      </c>
      <c r="GK3">
        <v>15</v>
      </c>
      <c r="GL3">
        <v>11</v>
      </c>
      <c r="GM3">
        <v>0</v>
      </c>
      <c r="GN3">
        <v>5</v>
      </c>
      <c r="GO3">
        <v>23</v>
      </c>
      <c r="GP3">
        <v>14</v>
      </c>
      <c r="GQ3">
        <v>233</v>
      </c>
      <c r="GR3">
        <v>12</v>
      </c>
      <c r="GS3">
        <v>46</v>
      </c>
      <c r="GT3">
        <v>5</v>
      </c>
      <c r="GU3">
        <v>20</v>
      </c>
      <c r="GV3">
        <v>12</v>
      </c>
      <c r="GW3">
        <v>14</v>
      </c>
      <c r="GX3">
        <v>11</v>
      </c>
      <c r="GY3">
        <v>19</v>
      </c>
      <c r="GZ3">
        <v>2</v>
      </c>
      <c r="HA3">
        <v>40</v>
      </c>
      <c r="HB3">
        <v>41</v>
      </c>
      <c r="HC3">
        <v>131</v>
      </c>
      <c r="HD3">
        <v>309</v>
      </c>
      <c r="HE3">
        <v>23</v>
      </c>
      <c r="HF3">
        <v>3</v>
      </c>
      <c r="HG3">
        <v>20</v>
      </c>
      <c r="HH3">
        <v>6</v>
      </c>
      <c r="HI3">
        <v>8</v>
      </c>
      <c r="HJ3">
        <v>36</v>
      </c>
      <c r="HK3">
        <v>696</v>
      </c>
      <c r="HL3">
        <v>3</v>
      </c>
      <c r="HM3">
        <v>25</v>
      </c>
      <c r="HN3">
        <v>63</v>
      </c>
      <c r="HO3">
        <v>2</v>
      </c>
      <c r="HP3">
        <v>68</v>
      </c>
      <c r="HQ3">
        <v>21</v>
      </c>
      <c r="HR3">
        <v>28</v>
      </c>
      <c r="HS3">
        <v>1867</v>
      </c>
      <c r="HT3">
        <v>44</v>
      </c>
      <c r="HU3">
        <v>88</v>
      </c>
      <c r="HV3">
        <v>3</v>
      </c>
      <c r="HW3">
        <v>858</v>
      </c>
      <c r="HX3">
        <v>4</v>
      </c>
      <c r="HY3">
        <v>119</v>
      </c>
      <c r="HZ3">
        <v>551</v>
      </c>
      <c r="IA3">
        <v>10</v>
      </c>
      <c r="IB3">
        <v>6</v>
      </c>
      <c r="IC3">
        <v>1248</v>
      </c>
      <c r="ID3">
        <v>0</v>
      </c>
      <c r="IE3">
        <v>32</v>
      </c>
      <c r="IF3">
        <v>42</v>
      </c>
      <c r="IG3">
        <v>3</v>
      </c>
      <c r="IH3">
        <v>93</v>
      </c>
      <c r="II3">
        <v>26</v>
      </c>
      <c r="IJ3">
        <v>8</v>
      </c>
      <c r="IK3">
        <v>97</v>
      </c>
      <c r="IL3">
        <v>66</v>
      </c>
      <c r="IM3">
        <v>133</v>
      </c>
      <c r="IN3">
        <v>282</v>
      </c>
      <c r="IO3">
        <v>43</v>
      </c>
      <c r="IP3">
        <v>2</v>
      </c>
      <c r="IQ3">
        <v>37</v>
      </c>
      <c r="IR3">
        <v>27</v>
      </c>
      <c r="IS3">
        <v>2</v>
      </c>
      <c r="IT3">
        <v>8</v>
      </c>
      <c r="IU3">
        <v>0</v>
      </c>
      <c r="IV3">
        <v>91</v>
      </c>
      <c r="IW3">
        <v>84</v>
      </c>
      <c r="IX3">
        <v>6</v>
      </c>
      <c r="IY3">
        <v>30</v>
      </c>
      <c r="IZ3">
        <v>499</v>
      </c>
      <c r="JA3">
        <v>13</v>
      </c>
      <c r="JB3">
        <v>88</v>
      </c>
      <c r="JC3">
        <v>3</v>
      </c>
      <c r="JD3">
        <v>0</v>
      </c>
      <c r="JE3">
        <v>5</v>
      </c>
      <c r="JF3">
        <v>1</v>
      </c>
      <c r="JG3">
        <v>11</v>
      </c>
      <c r="JH3">
        <v>17</v>
      </c>
      <c r="JI3">
        <v>23</v>
      </c>
      <c r="JJ3">
        <v>220</v>
      </c>
      <c r="JK3">
        <v>2</v>
      </c>
      <c r="JL3">
        <v>69</v>
      </c>
      <c r="JM3">
        <v>4</v>
      </c>
      <c r="JN3">
        <v>0</v>
      </c>
      <c r="JO3">
        <v>50</v>
      </c>
      <c r="JP3">
        <v>0</v>
      </c>
      <c r="JQ3">
        <v>228</v>
      </c>
      <c r="JR3">
        <v>11</v>
      </c>
      <c r="JS3">
        <v>0</v>
      </c>
      <c r="JT3">
        <v>4</v>
      </c>
      <c r="JU3">
        <v>236</v>
      </c>
      <c r="JV3">
        <v>3</v>
      </c>
      <c r="JW3">
        <v>48</v>
      </c>
      <c r="JX3">
        <v>15</v>
      </c>
      <c r="JY3">
        <v>377</v>
      </c>
      <c r="JZ3">
        <v>21</v>
      </c>
      <c r="KA3">
        <v>6</v>
      </c>
      <c r="KB3">
        <v>55</v>
      </c>
      <c r="KC3">
        <v>32</v>
      </c>
      <c r="KD3">
        <v>314</v>
      </c>
      <c r="KE3">
        <v>33</v>
      </c>
      <c r="KF3">
        <v>20</v>
      </c>
      <c r="KG3">
        <v>8</v>
      </c>
      <c r="KH3">
        <v>1</v>
      </c>
      <c r="KI3">
        <v>3</v>
      </c>
      <c r="KJ3">
        <v>2</v>
      </c>
      <c r="KK3">
        <v>7</v>
      </c>
      <c r="KL3">
        <v>144</v>
      </c>
      <c r="KM3">
        <v>0</v>
      </c>
      <c r="KN3">
        <v>101</v>
      </c>
      <c r="KO3">
        <v>36</v>
      </c>
      <c r="KP3">
        <v>23</v>
      </c>
      <c r="KQ3">
        <v>0</v>
      </c>
      <c r="KR3">
        <v>93</v>
      </c>
      <c r="KS3">
        <v>110</v>
      </c>
      <c r="KT3">
        <v>320</v>
      </c>
      <c r="KU3">
        <v>2</v>
      </c>
      <c r="KV3">
        <v>0</v>
      </c>
      <c r="KW3">
        <v>74</v>
      </c>
      <c r="KX3">
        <v>40</v>
      </c>
      <c r="KY3">
        <v>54</v>
      </c>
      <c r="KZ3">
        <v>2</v>
      </c>
      <c r="LA3">
        <v>0</v>
      </c>
      <c r="LB3">
        <v>32</v>
      </c>
      <c r="LC3">
        <v>0</v>
      </c>
      <c r="LD3">
        <v>2</v>
      </c>
      <c r="LE3">
        <v>0</v>
      </c>
      <c r="LF3">
        <v>0</v>
      </c>
      <c r="LG3">
        <v>1</v>
      </c>
      <c r="LH3">
        <v>6</v>
      </c>
      <c r="LI3">
        <v>0</v>
      </c>
      <c r="LJ3">
        <v>2</v>
      </c>
      <c r="LK3">
        <v>12</v>
      </c>
      <c r="LL3">
        <v>0</v>
      </c>
      <c r="LM3">
        <v>10</v>
      </c>
      <c r="LN3">
        <v>165</v>
      </c>
      <c r="LO3">
        <v>5</v>
      </c>
      <c r="LP3">
        <v>131</v>
      </c>
      <c r="LQ3">
        <v>26</v>
      </c>
      <c r="LR3">
        <v>65</v>
      </c>
      <c r="LS3">
        <v>8</v>
      </c>
      <c r="LT3">
        <v>59</v>
      </c>
      <c r="LU3">
        <v>2</v>
      </c>
      <c r="LV3">
        <v>7</v>
      </c>
      <c r="LW3">
        <v>15</v>
      </c>
      <c r="LX3">
        <v>38</v>
      </c>
      <c r="LY3">
        <v>15</v>
      </c>
      <c r="LZ3">
        <v>53</v>
      </c>
      <c r="MA3">
        <v>1</v>
      </c>
      <c r="MB3">
        <v>1</v>
      </c>
      <c r="MC3">
        <v>314</v>
      </c>
      <c r="MD3">
        <v>12</v>
      </c>
      <c r="ME3">
        <v>13</v>
      </c>
      <c r="MF3">
        <v>8</v>
      </c>
      <c r="MG3">
        <v>0</v>
      </c>
      <c r="MH3">
        <v>2</v>
      </c>
      <c r="MI3">
        <v>12</v>
      </c>
      <c r="MJ3">
        <v>0</v>
      </c>
      <c r="MK3">
        <v>3</v>
      </c>
      <c r="ML3">
        <v>1</v>
      </c>
      <c r="MM3">
        <v>2</v>
      </c>
      <c r="MN3">
        <v>1</v>
      </c>
      <c r="MO3">
        <v>28</v>
      </c>
      <c r="MP3">
        <v>1</v>
      </c>
      <c r="MQ3">
        <v>11</v>
      </c>
      <c r="MR3">
        <v>36</v>
      </c>
      <c r="MS3">
        <v>5</v>
      </c>
      <c r="MT3">
        <v>27</v>
      </c>
      <c r="MU3">
        <v>33</v>
      </c>
      <c r="MV3">
        <v>4</v>
      </c>
      <c r="MW3">
        <v>6</v>
      </c>
      <c r="MX3">
        <v>6</v>
      </c>
      <c r="MY3">
        <v>74</v>
      </c>
      <c r="MZ3">
        <v>7</v>
      </c>
      <c r="NA3">
        <v>0</v>
      </c>
      <c r="NB3">
        <v>0</v>
      </c>
      <c r="NC3">
        <v>5</v>
      </c>
      <c r="ND3">
        <v>0</v>
      </c>
      <c r="NE3">
        <v>7</v>
      </c>
      <c r="NF3">
        <v>5</v>
      </c>
      <c r="NG3">
        <v>1</v>
      </c>
      <c r="NH3">
        <v>438</v>
      </c>
      <c r="NI3">
        <v>0</v>
      </c>
      <c r="NJ3">
        <v>17</v>
      </c>
      <c r="NK3">
        <v>35</v>
      </c>
      <c r="NL3">
        <v>0</v>
      </c>
      <c r="NM3">
        <v>1</v>
      </c>
      <c r="NN3">
        <v>0</v>
      </c>
      <c r="NO3">
        <v>0</v>
      </c>
      <c r="NP3">
        <v>57</v>
      </c>
      <c r="NQ3">
        <v>414</v>
      </c>
      <c r="NR3">
        <v>0</v>
      </c>
      <c r="NS3">
        <v>2</v>
      </c>
      <c r="NT3">
        <v>0</v>
      </c>
      <c r="NU3">
        <v>1</v>
      </c>
      <c r="NV3">
        <v>5</v>
      </c>
      <c r="NW3">
        <v>0</v>
      </c>
      <c r="NX3">
        <v>6</v>
      </c>
      <c r="NY3">
        <v>0</v>
      </c>
      <c r="NZ3">
        <v>15</v>
      </c>
      <c r="OA3">
        <v>4</v>
      </c>
      <c r="OB3">
        <v>0</v>
      </c>
      <c r="OC3">
        <v>21</v>
      </c>
      <c r="OD3">
        <v>0</v>
      </c>
      <c r="OE3">
        <v>101</v>
      </c>
      <c r="OF3">
        <v>1</v>
      </c>
      <c r="OG3">
        <v>2</v>
      </c>
      <c r="OH3">
        <v>2</v>
      </c>
      <c r="OI3">
        <v>2</v>
      </c>
      <c r="OJ3">
        <v>27</v>
      </c>
      <c r="OK3">
        <v>15</v>
      </c>
      <c r="OL3">
        <v>0</v>
      </c>
      <c r="OM3">
        <v>12</v>
      </c>
      <c r="ON3">
        <v>0</v>
      </c>
      <c r="OO3">
        <v>10</v>
      </c>
      <c r="OP3">
        <v>73</v>
      </c>
      <c r="OQ3">
        <v>6</v>
      </c>
      <c r="OR3">
        <v>75</v>
      </c>
      <c r="OS3">
        <v>15</v>
      </c>
      <c r="OT3">
        <v>29</v>
      </c>
      <c r="OU3">
        <v>0</v>
      </c>
      <c r="OV3">
        <v>29</v>
      </c>
      <c r="OW3">
        <v>0</v>
      </c>
      <c r="OX3">
        <v>2</v>
      </c>
      <c r="OY3">
        <v>12</v>
      </c>
      <c r="OZ3">
        <v>5</v>
      </c>
      <c r="PA3">
        <v>7</v>
      </c>
      <c r="PB3">
        <v>138</v>
      </c>
      <c r="PC3">
        <v>2</v>
      </c>
      <c r="PD3">
        <v>0</v>
      </c>
      <c r="PE3">
        <v>0</v>
      </c>
      <c r="PF3">
        <v>51</v>
      </c>
      <c r="PG3">
        <v>0</v>
      </c>
      <c r="PH3">
        <v>6</v>
      </c>
      <c r="PI3">
        <v>2</v>
      </c>
      <c r="PJ3">
        <v>4</v>
      </c>
      <c r="PK3">
        <v>0</v>
      </c>
      <c r="PL3">
        <v>1</v>
      </c>
      <c r="PM3">
        <v>12</v>
      </c>
      <c r="PN3">
        <v>5</v>
      </c>
      <c r="PO3">
        <v>2</v>
      </c>
      <c r="PP3">
        <v>14</v>
      </c>
      <c r="PQ3">
        <v>0</v>
      </c>
      <c r="PR3">
        <v>9</v>
      </c>
      <c r="PS3">
        <v>11</v>
      </c>
      <c r="PT3">
        <v>0</v>
      </c>
      <c r="PU3">
        <v>1</v>
      </c>
      <c r="PV3">
        <v>0</v>
      </c>
      <c r="PW3">
        <v>43</v>
      </c>
      <c r="PX3">
        <v>1</v>
      </c>
      <c r="PY3">
        <v>287</v>
      </c>
      <c r="PZ3">
        <v>0</v>
      </c>
      <c r="QA3">
        <v>1</v>
      </c>
      <c r="QB3">
        <v>0</v>
      </c>
      <c r="QC3">
        <v>4</v>
      </c>
      <c r="QD3">
        <v>0</v>
      </c>
      <c r="QE3">
        <v>0</v>
      </c>
      <c r="QF3">
        <v>6</v>
      </c>
      <c r="QG3">
        <v>12</v>
      </c>
      <c r="QH3">
        <v>43</v>
      </c>
      <c r="QI3">
        <v>1</v>
      </c>
      <c r="QJ3">
        <v>1</v>
      </c>
      <c r="QK3">
        <v>2363</v>
      </c>
      <c r="QL3">
        <v>3</v>
      </c>
      <c r="QM3">
        <v>1</v>
      </c>
      <c r="QN3">
        <v>28</v>
      </c>
      <c r="QO3">
        <v>0</v>
      </c>
      <c r="QP3">
        <v>8</v>
      </c>
      <c r="QQ3">
        <v>1</v>
      </c>
      <c r="QR3">
        <v>41</v>
      </c>
      <c r="QS3">
        <v>0</v>
      </c>
      <c r="QT3">
        <v>0</v>
      </c>
      <c r="QU3">
        <v>0</v>
      </c>
      <c r="QV3">
        <v>0</v>
      </c>
      <c r="QW3">
        <v>3</v>
      </c>
      <c r="QX3">
        <v>3</v>
      </c>
      <c r="QY3">
        <v>0</v>
      </c>
      <c r="QZ3">
        <v>3</v>
      </c>
      <c r="RA3">
        <v>121</v>
      </c>
      <c r="RB3">
        <v>0</v>
      </c>
      <c r="RC3">
        <v>5</v>
      </c>
      <c r="RD3">
        <v>116</v>
      </c>
      <c r="RE3">
        <v>48</v>
      </c>
      <c r="RF3">
        <v>140</v>
      </c>
      <c r="RG3">
        <v>1</v>
      </c>
      <c r="RH3">
        <v>8</v>
      </c>
      <c r="RI3">
        <v>11</v>
      </c>
      <c r="RJ3">
        <v>242</v>
      </c>
      <c r="RK3">
        <v>23</v>
      </c>
      <c r="RL3">
        <v>30</v>
      </c>
      <c r="RM3">
        <v>9</v>
      </c>
      <c r="RN3">
        <v>8</v>
      </c>
      <c r="RO3">
        <v>19</v>
      </c>
      <c r="RP3">
        <v>18</v>
      </c>
      <c r="RQ3">
        <v>45</v>
      </c>
      <c r="RR3">
        <v>117</v>
      </c>
      <c r="RS3">
        <v>17</v>
      </c>
      <c r="RT3">
        <v>7</v>
      </c>
      <c r="RU3">
        <v>3</v>
      </c>
      <c r="RV3">
        <v>4</v>
      </c>
      <c r="RW3">
        <v>3</v>
      </c>
      <c r="RX3">
        <v>5</v>
      </c>
      <c r="RY3">
        <v>0</v>
      </c>
      <c r="RZ3">
        <v>0</v>
      </c>
      <c r="SA3">
        <v>7</v>
      </c>
      <c r="SB3">
        <v>14</v>
      </c>
      <c r="SC3">
        <v>18</v>
      </c>
      <c r="SD3">
        <v>36</v>
      </c>
      <c r="SE3">
        <v>130</v>
      </c>
      <c r="SF3">
        <v>58</v>
      </c>
      <c r="SG3">
        <v>5</v>
      </c>
      <c r="SH3">
        <v>6</v>
      </c>
      <c r="SI3">
        <v>8</v>
      </c>
      <c r="SJ3">
        <v>10</v>
      </c>
      <c r="SK3">
        <v>23</v>
      </c>
      <c r="SL3">
        <v>14</v>
      </c>
      <c r="SM3">
        <v>21</v>
      </c>
      <c r="SN3">
        <v>0</v>
      </c>
      <c r="SO3">
        <v>3</v>
      </c>
      <c r="SP3">
        <v>0</v>
      </c>
      <c r="SQ3">
        <v>0</v>
      </c>
      <c r="SR3">
        <v>3</v>
      </c>
      <c r="SS3">
        <v>18</v>
      </c>
      <c r="ST3">
        <v>0</v>
      </c>
      <c r="SU3">
        <v>0</v>
      </c>
      <c r="SV3">
        <v>3</v>
      </c>
      <c r="SW3">
        <v>16</v>
      </c>
      <c r="SX3">
        <v>7</v>
      </c>
      <c r="SY3">
        <v>0</v>
      </c>
      <c r="SZ3">
        <v>8</v>
      </c>
      <c r="TA3">
        <v>7</v>
      </c>
      <c r="TB3">
        <v>12</v>
      </c>
      <c r="TC3">
        <v>10</v>
      </c>
      <c r="TD3">
        <v>41</v>
      </c>
      <c r="TE3">
        <v>0</v>
      </c>
      <c r="TF3">
        <v>3</v>
      </c>
      <c r="TG3">
        <v>84</v>
      </c>
      <c r="TH3">
        <v>1</v>
      </c>
      <c r="TI3">
        <v>0</v>
      </c>
      <c r="TJ3">
        <v>7</v>
      </c>
      <c r="TK3">
        <v>0</v>
      </c>
      <c r="TL3">
        <v>10</v>
      </c>
      <c r="TM3">
        <v>59</v>
      </c>
      <c r="TN3">
        <v>5</v>
      </c>
      <c r="TO3">
        <v>0</v>
      </c>
      <c r="TP3">
        <v>136</v>
      </c>
      <c r="TQ3">
        <v>0</v>
      </c>
      <c r="TR3">
        <v>0</v>
      </c>
      <c r="TS3">
        <v>5</v>
      </c>
      <c r="TT3">
        <v>40</v>
      </c>
      <c r="TU3">
        <v>14</v>
      </c>
      <c r="TV3">
        <v>1080</v>
      </c>
      <c r="TW3">
        <v>247</v>
      </c>
      <c r="TX3">
        <v>3</v>
      </c>
      <c r="TY3">
        <v>41</v>
      </c>
      <c r="TZ3">
        <v>0</v>
      </c>
      <c r="UA3">
        <v>5</v>
      </c>
      <c r="UB3">
        <v>179</v>
      </c>
      <c r="UC3">
        <v>0</v>
      </c>
      <c r="UD3">
        <v>2</v>
      </c>
      <c r="UE3">
        <v>817</v>
      </c>
      <c r="UF3">
        <v>16</v>
      </c>
      <c r="UG3">
        <v>59</v>
      </c>
      <c r="UH3">
        <v>245</v>
      </c>
      <c r="UI3">
        <v>45</v>
      </c>
      <c r="UJ3">
        <v>10</v>
      </c>
      <c r="UK3">
        <v>0</v>
      </c>
      <c r="UL3">
        <v>41</v>
      </c>
      <c r="UM3">
        <v>4</v>
      </c>
      <c r="UN3">
        <v>0</v>
      </c>
      <c r="UO3">
        <v>0</v>
      </c>
      <c r="UP3">
        <v>361</v>
      </c>
      <c r="UQ3">
        <v>1307</v>
      </c>
      <c r="UR3">
        <v>0</v>
      </c>
      <c r="US3">
        <v>0</v>
      </c>
      <c r="UT3">
        <v>1</v>
      </c>
      <c r="UU3">
        <v>4</v>
      </c>
      <c r="UV3">
        <v>44</v>
      </c>
      <c r="UW3">
        <v>0</v>
      </c>
      <c r="UX3">
        <v>10</v>
      </c>
      <c r="UY3">
        <v>0</v>
      </c>
      <c r="UZ3">
        <v>2</v>
      </c>
      <c r="VA3">
        <v>8</v>
      </c>
      <c r="VB3">
        <v>0</v>
      </c>
      <c r="VC3">
        <v>19</v>
      </c>
      <c r="VD3">
        <v>6</v>
      </c>
      <c r="VE3">
        <v>0</v>
      </c>
      <c r="VF3">
        <v>0</v>
      </c>
      <c r="VG3">
        <v>1</v>
      </c>
      <c r="VH3">
        <v>4</v>
      </c>
      <c r="VI3">
        <v>17</v>
      </c>
      <c r="VJ3">
        <v>0</v>
      </c>
      <c r="VK3">
        <v>2</v>
      </c>
      <c r="VL3">
        <v>0</v>
      </c>
      <c r="VM3">
        <v>0</v>
      </c>
      <c r="VN3">
        <v>0</v>
      </c>
      <c r="VO3">
        <v>2</v>
      </c>
      <c r="VP3">
        <v>5</v>
      </c>
      <c r="VQ3">
        <v>0</v>
      </c>
      <c r="VR3">
        <v>0</v>
      </c>
      <c r="VS3">
        <v>9</v>
      </c>
      <c r="VT3">
        <v>1</v>
      </c>
      <c r="VU3">
        <v>18</v>
      </c>
      <c r="VV3">
        <v>29</v>
      </c>
      <c r="VW3">
        <v>42</v>
      </c>
      <c r="VX3">
        <v>2</v>
      </c>
      <c r="VY3">
        <v>0</v>
      </c>
      <c r="VZ3">
        <v>0</v>
      </c>
      <c r="WA3">
        <v>15</v>
      </c>
      <c r="WB3">
        <v>0</v>
      </c>
      <c r="WC3">
        <v>62</v>
      </c>
      <c r="WD3">
        <v>2</v>
      </c>
      <c r="WE3">
        <v>8</v>
      </c>
      <c r="WF3">
        <v>25</v>
      </c>
      <c r="WG3">
        <v>0</v>
      </c>
      <c r="WH3">
        <v>3</v>
      </c>
      <c r="WI3">
        <v>29</v>
      </c>
      <c r="WJ3">
        <v>20</v>
      </c>
      <c r="WK3">
        <v>0</v>
      </c>
      <c r="WL3">
        <v>30</v>
      </c>
      <c r="WM3">
        <v>1</v>
      </c>
      <c r="WN3">
        <v>1</v>
      </c>
      <c r="WO3">
        <v>0</v>
      </c>
      <c r="WP3">
        <v>0</v>
      </c>
      <c r="WQ3">
        <v>0</v>
      </c>
      <c r="WR3">
        <v>2</v>
      </c>
      <c r="WS3">
        <v>0</v>
      </c>
      <c r="WT3">
        <v>9</v>
      </c>
      <c r="WU3">
        <v>494</v>
      </c>
      <c r="WV3">
        <v>331</v>
      </c>
      <c r="WW3">
        <v>0</v>
      </c>
      <c r="WX3">
        <v>0</v>
      </c>
      <c r="WY3">
        <v>0</v>
      </c>
      <c r="WZ3">
        <v>6</v>
      </c>
      <c r="XA3">
        <v>0</v>
      </c>
      <c r="XB3">
        <v>92</v>
      </c>
      <c r="XC3">
        <v>12</v>
      </c>
      <c r="XD3">
        <v>281</v>
      </c>
      <c r="XE3">
        <v>3</v>
      </c>
      <c r="XF3">
        <v>0</v>
      </c>
      <c r="XG3">
        <v>0</v>
      </c>
      <c r="XH3">
        <v>0</v>
      </c>
      <c r="XI3">
        <v>0</v>
      </c>
      <c r="XJ3">
        <v>8</v>
      </c>
      <c r="XK3">
        <v>1</v>
      </c>
      <c r="XL3">
        <v>0</v>
      </c>
      <c r="XM3">
        <v>4</v>
      </c>
      <c r="XN3">
        <v>4</v>
      </c>
      <c r="XO3">
        <v>8</v>
      </c>
      <c r="XP3">
        <v>563</v>
      </c>
      <c r="XQ3">
        <v>1</v>
      </c>
      <c r="XR3">
        <v>5</v>
      </c>
      <c r="XS3">
        <v>0</v>
      </c>
      <c r="XT3">
        <v>1</v>
      </c>
      <c r="XU3">
        <v>0</v>
      </c>
      <c r="XV3">
        <v>0</v>
      </c>
      <c r="XW3">
        <v>0</v>
      </c>
      <c r="XX3">
        <v>8</v>
      </c>
      <c r="XY3">
        <v>1</v>
      </c>
      <c r="XZ3">
        <v>4</v>
      </c>
      <c r="YA3">
        <v>3</v>
      </c>
      <c r="YB3">
        <v>19</v>
      </c>
      <c r="YC3">
        <v>8</v>
      </c>
      <c r="YD3">
        <v>236</v>
      </c>
      <c r="YE3">
        <v>2</v>
      </c>
      <c r="YF3">
        <v>147</v>
      </c>
      <c r="YG3">
        <v>36</v>
      </c>
      <c r="YH3">
        <v>17</v>
      </c>
      <c r="YI3">
        <v>12</v>
      </c>
      <c r="YJ3">
        <v>0</v>
      </c>
      <c r="YK3">
        <v>1</v>
      </c>
      <c r="YL3">
        <v>0</v>
      </c>
      <c r="YM3">
        <v>0</v>
      </c>
      <c r="YN3">
        <v>0</v>
      </c>
      <c r="YO3">
        <v>9</v>
      </c>
      <c r="YP3">
        <v>483</v>
      </c>
      <c r="YQ3">
        <v>0</v>
      </c>
      <c r="YR3">
        <v>28</v>
      </c>
      <c r="YS3">
        <v>9</v>
      </c>
      <c r="YT3">
        <v>0</v>
      </c>
      <c r="YU3">
        <v>7</v>
      </c>
      <c r="YV3">
        <v>12</v>
      </c>
      <c r="YW3">
        <v>27</v>
      </c>
      <c r="YX3">
        <v>78</v>
      </c>
      <c r="YY3">
        <v>13</v>
      </c>
      <c r="YZ3">
        <v>19</v>
      </c>
      <c r="ZA3">
        <v>0</v>
      </c>
      <c r="ZB3">
        <v>127</v>
      </c>
      <c r="ZC3">
        <v>6</v>
      </c>
      <c r="ZD3">
        <v>1</v>
      </c>
      <c r="ZE3">
        <v>0</v>
      </c>
      <c r="ZF3">
        <v>27</v>
      </c>
      <c r="ZG3">
        <v>0</v>
      </c>
      <c r="ZH3">
        <v>0</v>
      </c>
      <c r="ZI3">
        <v>0</v>
      </c>
      <c r="ZJ3">
        <v>9</v>
      </c>
      <c r="ZK3">
        <v>0</v>
      </c>
      <c r="ZL3">
        <v>2</v>
      </c>
      <c r="ZM3">
        <v>0</v>
      </c>
      <c r="ZN3">
        <v>2</v>
      </c>
      <c r="ZO3">
        <v>15</v>
      </c>
      <c r="ZP3">
        <v>0</v>
      </c>
      <c r="ZQ3">
        <v>0</v>
      </c>
      <c r="ZR3">
        <v>0</v>
      </c>
      <c r="ZS3">
        <v>40</v>
      </c>
      <c r="ZT3">
        <v>0</v>
      </c>
      <c r="ZU3">
        <v>0</v>
      </c>
      <c r="ZV3">
        <v>0</v>
      </c>
      <c r="ZW3">
        <v>27</v>
      </c>
      <c r="ZX3">
        <v>0</v>
      </c>
      <c r="ZY3">
        <v>0</v>
      </c>
      <c r="ZZ3">
        <v>0</v>
      </c>
      <c r="AAA3">
        <v>2</v>
      </c>
      <c r="AAB3">
        <v>0</v>
      </c>
      <c r="AAC3">
        <v>24</v>
      </c>
      <c r="AAD3">
        <v>4</v>
      </c>
      <c r="AAE3">
        <v>0</v>
      </c>
      <c r="AAF3">
        <v>103</v>
      </c>
      <c r="AAG3">
        <v>16</v>
      </c>
      <c r="AAH3">
        <v>54</v>
      </c>
      <c r="AAI3">
        <v>6</v>
      </c>
      <c r="AAJ3">
        <v>0</v>
      </c>
      <c r="AAK3">
        <v>4</v>
      </c>
      <c r="AAL3">
        <v>0</v>
      </c>
      <c r="AAM3">
        <v>0</v>
      </c>
      <c r="AAN3">
        <v>6</v>
      </c>
      <c r="AAO3">
        <v>35</v>
      </c>
      <c r="AAP3">
        <v>2</v>
      </c>
      <c r="AAQ3">
        <v>41</v>
      </c>
      <c r="AAR3">
        <v>1</v>
      </c>
      <c r="AAS3">
        <v>34</v>
      </c>
      <c r="AAT3">
        <v>0</v>
      </c>
      <c r="AAU3">
        <v>4</v>
      </c>
      <c r="AAV3">
        <v>0</v>
      </c>
      <c r="AAW3">
        <v>7</v>
      </c>
      <c r="AAX3">
        <v>1</v>
      </c>
      <c r="AAY3">
        <v>2</v>
      </c>
      <c r="AAZ3">
        <v>4</v>
      </c>
      <c r="ABA3">
        <v>10</v>
      </c>
      <c r="ABB3">
        <v>6</v>
      </c>
      <c r="ABC3">
        <v>0</v>
      </c>
      <c r="ABD3">
        <v>7</v>
      </c>
      <c r="ABE3">
        <v>3</v>
      </c>
      <c r="ABF3">
        <v>18</v>
      </c>
      <c r="ABG3">
        <v>0</v>
      </c>
      <c r="ABH3">
        <v>215</v>
      </c>
      <c r="ABI3">
        <v>0</v>
      </c>
      <c r="ABJ3">
        <v>0</v>
      </c>
      <c r="ABK3">
        <v>14</v>
      </c>
      <c r="ABL3">
        <v>0</v>
      </c>
      <c r="ABM3">
        <v>9</v>
      </c>
      <c r="ABN3">
        <v>0</v>
      </c>
      <c r="ABO3">
        <v>1</v>
      </c>
      <c r="ABP3">
        <v>1</v>
      </c>
      <c r="ABQ3">
        <v>0</v>
      </c>
      <c r="ABR3">
        <v>35</v>
      </c>
      <c r="ABS3">
        <v>8</v>
      </c>
      <c r="ABT3">
        <v>0</v>
      </c>
      <c r="ABU3">
        <v>3</v>
      </c>
      <c r="ABV3">
        <v>22</v>
      </c>
      <c r="ABW3">
        <v>0</v>
      </c>
      <c r="ABX3">
        <v>35</v>
      </c>
      <c r="ABY3">
        <v>2</v>
      </c>
      <c r="ABZ3">
        <v>0</v>
      </c>
      <c r="ACA3">
        <v>4</v>
      </c>
      <c r="ACB3">
        <v>6</v>
      </c>
      <c r="ACC3">
        <v>11</v>
      </c>
      <c r="ACD3">
        <v>0</v>
      </c>
      <c r="ACE3">
        <v>1</v>
      </c>
      <c r="ACF3">
        <v>0</v>
      </c>
      <c r="ACG3">
        <v>4</v>
      </c>
      <c r="ACH3">
        <v>0</v>
      </c>
      <c r="ACI3">
        <v>0</v>
      </c>
      <c r="ACJ3">
        <v>29</v>
      </c>
      <c r="ACK3">
        <v>169</v>
      </c>
      <c r="ACL3">
        <v>3</v>
      </c>
      <c r="ACM3">
        <v>7</v>
      </c>
      <c r="ACN3">
        <v>0</v>
      </c>
      <c r="ACO3">
        <v>493</v>
      </c>
      <c r="ACP3">
        <v>5</v>
      </c>
      <c r="ACQ3">
        <v>0</v>
      </c>
      <c r="ACR3">
        <v>4</v>
      </c>
      <c r="ACS3">
        <v>7</v>
      </c>
      <c r="ACT3">
        <v>11</v>
      </c>
      <c r="ACU3">
        <v>0</v>
      </c>
      <c r="ACV3">
        <v>0</v>
      </c>
      <c r="ACW3">
        <v>0</v>
      </c>
      <c r="ACX3">
        <v>0</v>
      </c>
      <c r="ACY3">
        <v>0</v>
      </c>
      <c r="ACZ3">
        <v>0</v>
      </c>
      <c r="ADA3">
        <v>0</v>
      </c>
      <c r="ADB3">
        <v>12</v>
      </c>
      <c r="ADC3">
        <v>3</v>
      </c>
      <c r="ADD3">
        <v>10</v>
      </c>
      <c r="ADE3">
        <v>2</v>
      </c>
      <c r="ADF3">
        <v>4</v>
      </c>
      <c r="ADG3">
        <v>2</v>
      </c>
      <c r="ADH3">
        <v>0</v>
      </c>
      <c r="ADI3">
        <v>0</v>
      </c>
      <c r="ADJ3">
        <v>3</v>
      </c>
      <c r="ADK3">
        <v>37</v>
      </c>
      <c r="ADL3">
        <v>6</v>
      </c>
      <c r="ADM3">
        <v>1</v>
      </c>
      <c r="ADN3">
        <v>1</v>
      </c>
      <c r="ADO3">
        <v>0</v>
      </c>
      <c r="ADP3">
        <v>2</v>
      </c>
      <c r="ADQ3">
        <v>0</v>
      </c>
      <c r="ADR3">
        <v>0</v>
      </c>
      <c r="ADS3">
        <v>40</v>
      </c>
      <c r="ADT3">
        <v>0</v>
      </c>
      <c r="ADU3">
        <v>9</v>
      </c>
      <c r="ADV3">
        <v>0</v>
      </c>
      <c r="ADW3">
        <v>1</v>
      </c>
      <c r="ADX3">
        <v>0</v>
      </c>
      <c r="ADY3">
        <v>0</v>
      </c>
      <c r="ADZ3">
        <v>0</v>
      </c>
      <c r="AEA3">
        <v>5</v>
      </c>
      <c r="AEB3">
        <v>0</v>
      </c>
      <c r="AEC3">
        <v>0</v>
      </c>
      <c r="AED3">
        <v>0</v>
      </c>
      <c r="AEE3">
        <v>1</v>
      </c>
      <c r="AEF3">
        <v>0</v>
      </c>
      <c r="AEG3">
        <v>0</v>
      </c>
      <c r="AEH3">
        <v>56</v>
      </c>
      <c r="AEI3">
        <v>0</v>
      </c>
      <c r="AEJ3">
        <v>2</v>
      </c>
      <c r="AEK3">
        <v>0</v>
      </c>
      <c r="AEL3">
        <v>17</v>
      </c>
      <c r="AEM3">
        <v>6</v>
      </c>
      <c r="AEN3">
        <v>1</v>
      </c>
      <c r="AEO3">
        <v>2</v>
      </c>
      <c r="AEP3">
        <v>79</v>
      </c>
      <c r="AEQ3">
        <v>10</v>
      </c>
      <c r="AER3">
        <v>3</v>
      </c>
      <c r="AES3">
        <v>66</v>
      </c>
      <c r="AET3">
        <v>0</v>
      </c>
      <c r="AEU3">
        <v>0</v>
      </c>
      <c r="AEV3">
        <v>1</v>
      </c>
      <c r="AEW3">
        <v>0</v>
      </c>
      <c r="AEX3">
        <v>0</v>
      </c>
      <c r="AEY3">
        <v>2</v>
      </c>
      <c r="AEZ3">
        <v>0</v>
      </c>
      <c r="AFA3">
        <v>3</v>
      </c>
      <c r="AFB3">
        <v>20</v>
      </c>
      <c r="AFC3">
        <v>0</v>
      </c>
      <c r="AFD3">
        <v>0</v>
      </c>
      <c r="AFE3">
        <v>2</v>
      </c>
      <c r="AFF3">
        <v>0</v>
      </c>
      <c r="AFG3">
        <v>1</v>
      </c>
      <c r="AFH3">
        <v>8</v>
      </c>
      <c r="AFI3">
        <v>0</v>
      </c>
      <c r="AFJ3">
        <v>0</v>
      </c>
      <c r="AFK3">
        <v>20</v>
      </c>
      <c r="AFL3">
        <v>5</v>
      </c>
      <c r="AFM3">
        <v>0</v>
      </c>
      <c r="AFN3">
        <v>1</v>
      </c>
      <c r="AFO3">
        <v>10</v>
      </c>
      <c r="AFP3">
        <v>32</v>
      </c>
      <c r="AFQ3">
        <v>0</v>
      </c>
      <c r="AFR3">
        <v>4</v>
      </c>
      <c r="AFS3">
        <v>2</v>
      </c>
      <c r="AFT3">
        <v>0</v>
      </c>
      <c r="AFU3">
        <v>4</v>
      </c>
      <c r="AFV3">
        <v>0</v>
      </c>
      <c r="AFW3">
        <v>1</v>
      </c>
      <c r="AFX3">
        <v>19</v>
      </c>
      <c r="AFY3">
        <v>0</v>
      </c>
      <c r="AFZ3">
        <v>5</v>
      </c>
      <c r="AGA3">
        <v>0</v>
      </c>
      <c r="AGB3">
        <v>0</v>
      </c>
      <c r="AGC3">
        <v>0</v>
      </c>
      <c r="AGD3">
        <v>0</v>
      </c>
      <c r="AGE3">
        <v>6</v>
      </c>
      <c r="AGF3">
        <v>0</v>
      </c>
      <c r="AGG3">
        <v>7</v>
      </c>
      <c r="AGH3">
        <v>0</v>
      </c>
      <c r="AGI3">
        <v>5</v>
      </c>
      <c r="AGJ3">
        <v>0</v>
      </c>
      <c r="AGK3">
        <v>0</v>
      </c>
      <c r="AGL3">
        <v>8</v>
      </c>
      <c r="AGM3">
        <v>0</v>
      </c>
      <c r="AGN3">
        <v>0</v>
      </c>
      <c r="AGO3">
        <v>3</v>
      </c>
      <c r="AGP3">
        <v>0</v>
      </c>
      <c r="AGQ3">
        <v>1</v>
      </c>
      <c r="AGR3">
        <v>0</v>
      </c>
      <c r="AGS3">
        <v>0</v>
      </c>
      <c r="AGT3">
        <v>1</v>
      </c>
      <c r="AGU3">
        <v>56</v>
      </c>
      <c r="AGV3">
        <v>0</v>
      </c>
      <c r="AGW3">
        <v>0</v>
      </c>
      <c r="AGX3">
        <v>6</v>
      </c>
      <c r="AGY3">
        <v>0</v>
      </c>
      <c r="AGZ3">
        <v>0</v>
      </c>
      <c r="AHA3">
        <v>5</v>
      </c>
      <c r="AHB3">
        <v>44</v>
      </c>
      <c r="AHC3">
        <v>18</v>
      </c>
      <c r="AHD3">
        <v>7</v>
      </c>
      <c r="AHE3">
        <v>0</v>
      </c>
      <c r="AHF3">
        <v>28</v>
      </c>
      <c r="AHG3">
        <v>0</v>
      </c>
      <c r="AHH3">
        <v>120</v>
      </c>
      <c r="AHI3">
        <v>37</v>
      </c>
      <c r="AHJ3">
        <v>3</v>
      </c>
      <c r="AHK3">
        <v>0</v>
      </c>
      <c r="AHL3">
        <v>15</v>
      </c>
      <c r="AHM3">
        <v>0</v>
      </c>
      <c r="AHN3">
        <v>46</v>
      </c>
      <c r="AHO3">
        <v>9</v>
      </c>
      <c r="AHP3">
        <v>222</v>
      </c>
      <c r="AHQ3">
        <v>63</v>
      </c>
      <c r="AHR3">
        <v>0</v>
      </c>
      <c r="AHS3">
        <v>0</v>
      </c>
      <c r="AHT3">
        <v>1</v>
      </c>
      <c r="AHU3">
        <v>0</v>
      </c>
      <c r="AHV3">
        <v>4</v>
      </c>
      <c r="AHW3">
        <v>0</v>
      </c>
      <c r="AHX3">
        <v>1</v>
      </c>
      <c r="AHY3">
        <v>0</v>
      </c>
      <c r="AHZ3">
        <v>4</v>
      </c>
      <c r="AIA3">
        <v>0</v>
      </c>
      <c r="AIB3">
        <v>9</v>
      </c>
      <c r="AIC3">
        <v>0</v>
      </c>
      <c r="AID3">
        <v>0</v>
      </c>
      <c r="AIE3">
        <v>0</v>
      </c>
      <c r="AIF3">
        <v>162</v>
      </c>
      <c r="AIG3">
        <v>44</v>
      </c>
      <c r="AIH3">
        <v>0</v>
      </c>
      <c r="AII3">
        <v>7</v>
      </c>
      <c r="AIJ3">
        <v>1</v>
      </c>
      <c r="AIK3">
        <v>3</v>
      </c>
      <c r="AIL3">
        <v>12</v>
      </c>
      <c r="AIM3">
        <v>0</v>
      </c>
      <c r="AIN3">
        <v>76</v>
      </c>
      <c r="AIO3">
        <v>237</v>
      </c>
      <c r="AIP3">
        <v>53</v>
      </c>
      <c r="AIQ3">
        <v>1</v>
      </c>
      <c r="AIR3">
        <v>0</v>
      </c>
      <c r="AIS3">
        <v>0</v>
      </c>
      <c r="AIT3">
        <v>0</v>
      </c>
      <c r="AIU3">
        <v>16</v>
      </c>
      <c r="AIV3">
        <v>25</v>
      </c>
      <c r="AIW3">
        <v>7</v>
      </c>
      <c r="AIX3">
        <v>0</v>
      </c>
      <c r="AIY3">
        <v>0</v>
      </c>
      <c r="AIZ3">
        <v>0</v>
      </c>
      <c r="AJA3">
        <v>2</v>
      </c>
      <c r="AJB3">
        <v>13</v>
      </c>
      <c r="AJC3">
        <v>0</v>
      </c>
      <c r="AJD3">
        <v>3</v>
      </c>
      <c r="AJE3">
        <v>0</v>
      </c>
      <c r="AJF3">
        <v>0</v>
      </c>
      <c r="AJG3">
        <v>0</v>
      </c>
      <c r="AJH3">
        <v>0</v>
      </c>
      <c r="AJI3">
        <v>19</v>
      </c>
      <c r="AJJ3">
        <v>1</v>
      </c>
      <c r="AJK3">
        <v>7</v>
      </c>
      <c r="AJL3">
        <v>0</v>
      </c>
      <c r="AJM3">
        <v>0</v>
      </c>
      <c r="AJN3">
        <v>0</v>
      </c>
      <c r="AJO3">
        <v>134</v>
      </c>
      <c r="AJP3">
        <v>0</v>
      </c>
      <c r="AJQ3">
        <v>0</v>
      </c>
      <c r="AJR3">
        <v>0</v>
      </c>
      <c r="AJS3">
        <v>0</v>
      </c>
      <c r="AJT3">
        <v>0</v>
      </c>
      <c r="AJU3">
        <v>7</v>
      </c>
      <c r="AJV3">
        <v>0</v>
      </c>
      <c r="AJW3">
        <v>1</v>
      </c>
      <c r="AJX3">
        <v>10</v>
      </c>
      <c r="AJY3">
        <v>75</v>
      </c>
      <c r="AJZ3">
        <v>1</v>
      </c>
      <c r="AKA3">
        <v>1</v>
      </c>
      <c r="AKB3">
        <v>4</v>
      </c>
      <c r="AKC3">
        <v>0</v>
      </c>
      <c r="AKD3">
        <v>4</v>
      </c>
      <c r="AKE3">
        <v>0</v>
      </c>
      <c r="AKF3">
        <v>2</v>
      </c>
      <c r="AKG3">
        <v>362</v>
      </c>
      <c r="AKH3">
        <v>0</v>
      </c>
      <c r="AKI3">
        <v>1</v>
      </c>
      <c r="AKJ3">
        <v>0</v>
      </c>
      <c r="AKK3">
        <v>15</v>
      </c>
      <c r="AKL3">
        <v>12</v>
      </c>
      <c r="AKM3">
        <v>0</v>
      </c>
      <c r="AKN3">
        <v>0</v>
      </c>
      <c r="AKO3">
        <v>28</v>
      </c>
      <c r="AKP3">
        <v>9</v>
      </c>
      <c r="AKQ3">
        <v>0</v>
      </c>
      <c r="AKR3">
        <v>5</v>
      </c>
      <c r="AKS3">
        <v>0</v>
      </c>
      <c r="AKT3">
        <v>11</v>
      </c>
      <c r="AKU3">
        <v>1</v>
      </c>
      <c r="AKV3">
        <v>1</v>
      </c>
      <c r="AKW3">
        <v>0</v>
      </c>
      <c r="AKX3">
        <v>2</v>
      </c>
      <c r="AKY3">
        <v>1454</v>
      </c>
      <c r="AKZ3">
        <v>1</v>
      </c>
      <c r="ALA3">
        <v>0</v>
      </c>
      <c r="ALB3">
        <v>4</v>
      </c>
      <c r="ALC3">
        <v>207</v>
      </c>
      <c r="ALD3">
        <v>0</v>
      </c>
      <c r="ALE3">
        <v>0</v>
      </c>
      <c r="ALF3">
        <v>0</v>
      </c>
      <c r="ALG3">
        <v>1</v>
      </c>
      <c r="ALH3">
        <v>0</v>
      </c>
      <c r="ALI3">
        <v>0</v>
      </c>
      <c r="ALJ3">
        <v>0</v>
      </c>
      <c r="ALK3">
        <v>0</v>
      </c>
      <c r="ALL3">
        <v>1</v>
      </c>
      <c r="ALM3">
        <v>0</v>
      </c>
      <c r="ALN3">
        <v>0</v>
      </c>
      <c r="ALO3">
        <v>0</v>
      </c>
      <c r="ALP3">
        <v>0</v>
      </c>
      <c r="ALQ3">
        <v>0</v>
      </c>
      <c r="ALR3">
        <v>4</v>
      </c>
      <c r="ALS3">
        <v>8</v>
      </c>
      <c r="ALT3">
        <v>317</v>
      </c>
      <c r="ALU3">
        <v>1</v>
      </c>
      <c r="ALV3">
        <v>0</v>
      </c>
      <c r="ALW3">
        <v>0</v>
      </c>
      <c r="ALX3">
        <v>3</v>
      </c>
      <c r="ALY3">
        <v>28</v>
      </c>
      <c r="ALZ3">
        <v>18</v>
      </c>
      <c r="AMA3">
        <v>2</v>
      </c>
      <c r="AMB3">
        <v>1</v>
      </c>
      <c r="AMC3">
        <v>1</v>
      </c>
      <c r="AMD3">
        <v>2</v>
      </c>
      <c r="AME3">
        <v>74</v>
      </c>
      <c r="AMF3">
        <v>0</v>
      </c>
      <c r="AMG3">
        <v>1</v>
      </c>
      <c r="AMH3">
        <v>0</v>
      </c>
      <c r="AMI3">
        <v>1</v>
      </c>
      <c r="AMJ3">
        <v>0</v>
      </c>
      <c r="AMK3">
        <v>0</v>
      </c>
      <c r="AML3">
        <v>4</v>
      </c>
      <c r="AMM3">
        <v>1</v>
      </c>
      <c r="AMN3">
        <v>0</v>
      </c>
      <c r="AMO3">
        <v>0</v>
      </c>
      <c r="AMP3">
        <v>0</v>
      </c>
      <c r="AMQ3">
        <v>0</v>
      </c>
      <c r="AMR3">
        <v>3</v>
      </c>
      <c r="AMS3">
        <v>1</v>
      </c>
      <c r="AMT3">
        <v>10</v>
      </c>
      <c r="AMU3">
        <v>0</v>
      </c>
      <c r="AMV3">
        <v>0</v>
      </c>
      <c r="AMW3">
        <v>1</v>
      </c>
      <c r="AMX3">
        <v>1</v>
      </c>
      <c r="AMY3">
        <v>0</v>
      </c>
      <c r="AMZ3">
        <v>6</v>
      </c>
      <c r="ANA3">
        <v>0</v>
      </c>
      <c r="ANB3">
        <v>1</v>
      </c>
      <c r="ANC3">
        <v>68</v>
      </c>
      <c r="AND3">
        <v>0</v>
      </c>
      <c r="ANE3">
        <v>8</v>
      </c>
      <c r="ANF3">
        <v>26</v>
      </c>
      <c r="ANG3">
        <v>1</v>
      </c>
      <c r="ANH3">
        <v>5</v>
      </c>
      <c r="ANI3">
        <v>0</v>
      </c>
      <c r="ANJ3">
        <v>0</v>
      </c>
      <c r="ANK3">
        <v>14</v>
      </c>
      <c r="ANL3">
        <v>0</v>
      </c>
      <c r="ANM3">
        <v>2</v>
      </c>
      <c r="ANN3">
        <v>3</v>
      </c>
      <c r="ANO3">
        <v>0</v>
      </c>
      <c r="ANP3">
        <v>0</v>
      </c>
      <c r="ANQ3">
        <v>0</v>
      </c>
      <c r="ANR3">
        <v>0</v>
      </c>
      <c r="ANS3">
        <v>0</v>
      </c>
      <c r="ANT3">
        <v>0</v>
      </c>
      <c r="ANU3">
        <v>1</v>
      </c>
      <c r="ANV3">
        <v>0</v>
      </c>
      <c r="ANW3">
        <v>21</v>
      </c>
      <c r="ANX3">
        <v>24</v>
      </c>
      <c r="ANY3">
        <v>1</v>
      </c>
      <c r="ANZ3">
        <v>1</v>
      </c>
      <c r="AOA3">
        <v>704</v>
      </c>
      <c r="AOB3">
        <v>142</v>
      </c>
      <c r="AOC3">
        <v>0</v>
      </c>
      <c r="AOD3">
        <v>1</v>
      </c>
      <c r="AOE3">
        <v>0</v>
      </c>
      <c r="AOF3">
        <v>23</v>
      </c>
      <c r="AOG3">
        <v>0</v>
      </c>
      <c r="AOH3">
        <v>367</v>
      </c>
      <c r="AOI3">
        <v>1</v>
      </c>
      <c r="AOJ3">
        <v>13</v>
      </c>
      <c r="AOK3">
        <v>1</v>
      </c>
      <c r="AOL3">
        <v>0</v>
      </c>
      <c r="AOM3">
        <v>0</v>
      </c>
      <c r="AON3">
        <v>4</v>
      </c>
      <c r="AOO3">
        <v>3</v>
      </c>
      <c r="AOP3">
        <v>0</v>
      </c>
      <c r="AOQ3">
        <v>1</v>
      </c>
      <c r="AOR3">
        <v>0</v>
      </c>
      <c r="AOS3">
        <v>0</v>
      </c>
      <c r="AOT3">
        <v>0</v>
      </c>
      <c r="AOU3">
        <v>0</v>
      </c>
      <c r="AOV3">
        <v>1</v>
      </c>
      <c r="AOW3">
        <v>0</v>
      </c>
      <c r="AOX3">
        <v>0</v>
      </c>
      <c r="AOY3">
        <v>8</v>
      </c>
      <c r="AOZ3">
        <v>0</v>
      </c>
      <c r="APA3">
        <v>2</v>
      </c>
      <c r="APB3">
        <v>0</v>
      </c>
      <c r="APC3">
        <v>0</v>
      </c>
      <c r="APD3">
        <v>0</v>
      </c>
      <c r="APE3">
        <v>0</v>
      </c>
      <c r="APF3">
        <v>5</v>
      </c>
      <c r="APG3">
        <v>35</v>
      </c>
      <c r="APH3">
        <v>0</v>
      </c>
      <c r="API3">
        <v>54</v>
      </c>
      <c r="APJ3">
        <v>18</v>
      </c>
      <c r="APK3">
        <v>43</v>
      </c>
      <c r="APL3">
        <v>4</v>
      </c>
      <c r="APM3">
        <v>0</v>
      </c>
      <c r="APN3">
        <v>1</v>
      </c>
      <c r="APO3">
        <v>2</v>
      </c>
      <c r="APP3">
        <v>37</v>
      </c>
      <c r="APQ3">
        <v>39</v>
      </c>
      <c r="APR3">
        <v>10</v>
      </c>
      <c r="APS3">
        <v>10</v>
      </c>
      <c r="APT3">
        <v>1</v>
      </c>
      <c r="APU3">
        <v>0</v>
      </c>
      <c r="APV3">
        <v>10</v>
      </c>
      <c r="APW3">
        <v>4</v>
      </c>
      <c r="APX3">
        <v>14</v>
      </c>
      <c r="APY3">
        <v>525</v>
      </c>
      <c r="APZ3">
        <v>30</v>
      </c>
      <c r="AQA3">
        <v>1</v>
      </c>
      <c r="AQB3">
        <v>11</v>
      </c>
      <c r="AQC3">
        <v>3</v>
      </c>
      <c r="AQD3">
        <v>4</v>
      </c>
      <c r="AQE3">
        <v>22</v>
      </c>
      <c r="AQF3">
        <v>0</v>
      </c>
      <c r="AQG3">
        <v>0</v>
      </c>
      <c r="AQH3">
        <v>0</v>
      </c>
      <c r="AQI3">
        <v>23</v>
      </c>
      <c r="AQJ3">
        <v>11</v>
      </c>
      <c r="AQK3">
        <v>3</v>
      </c>
      <c r="AQL3">
        <v>72</v>
      </c>
      <c r="AQM3">
        <v>0</v>
      </c>
      <c r="AQN3">
        <v>1</v>
      </c>
      <c r="AQO3">
        <v>0</v>
      </c>
      <c r="AQP3">
        <v>5</v>
      </c>
      <c r="AQQ3">
        <v>0</v>
      </c>
      <c r="AQR3">
        <v>0</v>
      </c>
      <c r="AQS3">
        <v>0</v>
      </c>
      <c r="AQT3">
        <v>2</v>
      </c>
      <c r="AQU3">
        <v>38</v>
      </c>
      <c r="AQV3">
        <v>0</v>
      </c>
      <c r="AQW3">
        <v>9</v>
      </c>
      <c r="AQX3">
        <v>166</v>
      </c>
      <c r="AQY3">
        <v>91</v>
      </c>
      <c r="AQZ3">
        <v>1</v>
      </c>
      <c r="ARA3">
        <v>0</v>
      </c>
      <c r="ARB3">
        <v>0</v>
      </c>
      <c r="ARC3">
        <v>66</v>
      </c>
      <c r="ARD3">
        <v>0</v>
      </c>
      <c r="ARE3">
        <v>0</v>
      </c>
      <c r="ARF3">
        <v>0</v>
      </c>
      <c r="ARG3">
        <v>5</v>
      </c>
      <c r="ARH3">
        <v>5</v>
      </c>
      <c r="ARI3">
        <v>0</v>
      </c>
      <c r="ARJ3">
        <v>5</v>
      </c>
      <c r="ARK3">
        <v>0</v>
      </c>
      <c r="ARL3">
        <v>9</v>
      </c>
      <c r="ARM3">
        <v>0</v>
      </c>
      <c r="ARN3">
        <v>0</v>
      </c>
      <c r="ARO3">
        <v>0</v>
      </c>
      <c r="ARP3">
        <v>0</v>
      </c>
      <c r="ARQ3">
        <v>0</v>
      </c>
      <c r="ARR3">
        <v>1</v>
      </c>
      <c r="ARS3">
        <v>43</v>
      </c>
      <c r="ART3">
        <v>14</v>
      </c>
      <c r="ARU3">
        <v>1</v>
      </c>
      <c r="ARV3">
        <v>33</v>
      </c>
      <c r="ARW3">
        <v>1</v>
      </c>
      <c r="ARX3">
        <v>0</v>
      </c>
      <c r="ARY3">
        <v>0</v>
      </c>
      <c r="ARZ3">
        <v>27</v>
      </c>
      <c r="ASA3">
        <v>0</v>
      </c>
      <c r="ASB3">
        <v>0</v>
      </c>
      <c r="ASC3">
        <v>8</v>
      </c>
      <c r="ASD3">
        <v>0</v>
      </c>
      <c r="ASE3">
        <v>0</v>
      </c>
      <c r="ASF3">
        <v>1</v>
      </c>
      <c r="ASG3">
        <v>0</v>
      </c>
      <c r="ASH3">
        <v>0</v>
      </c>
      <c r="ASI3">
        <v>2</v>
      </c>
      <c r="ASJ3">
        <v>0</v>
      </c>
      <c r="ASK3">
        <v>0</v>
      </c>
      <c r="ASL3">
        <v>4</v>
      </c>
      <c r="ASM3">
        <v>0</v>
      </c>
      <c r="ASN3">
        <v>361</v>
      </c>
      <c r="ASO3">
        <v>0</v>
      </c>
      <c r="ASP3">
        <v>0</v>
      </c>
      <c r="ASQ3">
        <v>0</v>
      </c>
      <c r="ASR3">
        <v>2</v>
      </c>
    </row>
    <row r="4" spans="1:1188">
      <c r="A4" t="s">
        <v>1217</v>
      </c>
      <c r="B4" t="s">
        <v>1197</v>
      </c>
      <c r="C4">
        <v>1184</v>
      </c>
      <c r="D4">
        <f t="shared" si="0"/>
        <v>122474</v>
      </c>
      <c r="E4">
        <v>7188</v>
      </c>
      <c r="F4">
        <v>1037</v>
      </c>
      <c r="G4">
        <v>931</v>
      </c>
      <c r="H4">
        <v>3528</v>
      </c>
      <c r="I4">
        <v>2642</v>
      </c>
      <c r="J4">
        <v>887</v>
      </c>
      <c r="K4">
        <v>1970</v>
      </c>
      <c r="L4">
        <v>707</v>
      </c>
      <c r="M4">
        <v>153</v>
      </c>
      <c r="N4">
        <v>409</v>
      </c>
      <c r="O4">
        <v>1318</v>
      </c>
      <c r="P4">
        <v>996</v>
      </c>
      <c r="Q4">
        <v>1058</v>
      </c>
      <c r="R4">
        <v>699</v>
      </c>
      <c r="S4">
        <v>105</v>
      </c>
      <c r="T4">
        <v>1035</v>
      </c>
      <c r="U4">
        <v>7814</v>
      </c>
      <c r="V4">
        <v>140</v>
      </c>
      <c r="W4">
        <v>1735</v>
      </c>
      <c r="X4">
        <v>468</v>
      </c>
      <c r="Y4">
        <v>296</v>
      </c>
      <c r="Z4">
        <v>315</v>
      </c>
      <c r="AA4">
        <v>296</v>
      </c>
      <c r="AB4">
        <v>239</v>
      </c>
      <c r="AC4">
        <v>274</v>
      </c>
      <c r="AD4">
        <v>195</v>
      </c>
      <c r="AE4">
        <v>82</v>
      </c>
      <c r="AF4">
        <v>826</v>
      </c>
      <c r="AG4">
        <v>3942</v>
      </c>
      <c r="AH4">
        <v>479</v>
      </c>
      <c r="AI4">
        <v>317</v>
      </c>
      <c r="AJ4">
        <v>9</v>
      </c>
      <c r="AK4">
        <v>306</v>
      </c>
      <c r="AL4">
        <v>140</v>
      </c>
      <c r="AM4">
        <v>33</v>
      </c>
      <c r="AN4">
        <v>24</v>
      </c>
      <c r="AO4">
        <v>397</v>
      </c>
      <c r="AP4">
        <v>318</v>
      </c>
      <c r="AQ4">
        <v>342</v>
      </c>
      <c r="AR4">
        <v>267</v>
      </c>
      <c r="AS4">
        <v>435</v>
      </c>
      <c r="AT4">
        <v>858</v>
      </c>
      <c r="AU4">
        <v>441</v>
      </c>
      <c r="AV4">
        <v>1563</v>
      </c>
      <c r="AW4">
        <v>417</v>
      </c>
      <c r="AX4">
        <v>606</v>
      </c>
      <c r="AY4">
        <v>389</v>
      </c>
      <c r="AZ4">
        <v>177</v>
      </c>
      <c r="BA4">
        <v>53</v>
      </c>
      <c r="BB4">
        <v>13</v>
      </c>
      <c r="BC4">
        <v>47</v>
      </c>
      <c r="BD4">
        <v>1627</v>
      </c>
      <c r="BE4">
        <v>56</v>
      </c>
      <c r="BF4">
        <v>118</v>
      </c>
      <c r="BG4">
        <v>469</v>
      </c>
      <c r="BH4">
        <v>219</v>
      </c>
      <c r="BI4">
        <v>485</v>
      </c>
      <c r="BJ4">
        <v>276</v>
      </c>
      <c r="BK4">
        <v>2020</v>
      </c>
      <c r="BL4">
        <v>14</v>
      </c>
      <c r="BM4">
        <v>115</v>
      </c>
      <c r="BN4">
        <v>36</v>
      </c>
      <c r="BO4">
        <v>50</v>
      </c>
      <c r="BP4">
        <v>4369</v>
      </c>
      <c r="BQ4">
        <v>7</v>
      </c>
      <c r="BR4">
        <v>28</v>
      </c>
      <c r="BS4">
        <v>23</v>
      </c>
      <c r="BT4">
        <v>0</v>
      </c>
      <c r="BU4">
        <v>37</v>
      </c>
      <c r="BV4">
        <v>466</v>
      </c>
      <c r="BW4">
        <v>160</v>
      </c>
      <c r="BX4">
        <v>114</v>
      </c>
      <c r="BY4">
        <v>17</v>
      </c>
      <c r="BZ4">
        <v>663</v>
      </c>
      <c r="CA4">
        <v>43</v>
      </c>
      <c r="CB4">
        <v>401</v>
      </c>
      <c r="CC4">
        <v>1</v>
      </c>
      <c r="CD4">
        <v>12</v>
      </c>
      <c r="CE4">
        <v>0</v>
      </c>
      <c r="CF4">
        <v>91</v>
      </c>
      <c r="CG4">
        <v>10</v>
      </c>
      <c r="CH4">
        <v>0</v>
      </c>
      <c r="CI4">
        <v>23</v>
      </c>
      <c r="CJ4">
        <v>5</v>
      </c>
      <c r="CK4">
        <v>742</v>
      </c>
      <c r="CL4">
        <v>6</v>
      </c>
      <c r="CM4">
        <v>315</v>
      </c>
      <c r="CN4">
        <v>765</v>
      </c>
      <c r="CO4">
        <v>15</v>
      </c>
      <c r="CP4">
        <v>18</v>
      </c>
      <c r="CQ4">
        <v>1100</v>
      </c>
      <c r="CR4">
        <v>20</v>
      </c>
      <c r="CS4">
        <v>947</v>
      </c>
      <c r="CT4">
        <v>125</v>
      </c>
      <c r="CU4">
        <v>6</v>
      </c>
      <c r="CV4">
        <v>2</v>
      </c>
      <c r="CW4">
        <v>81</v>
      </c>
      <c r="CX4">
        <v>81</v>
      </c>
      <c r="CY4">
        <v>175</v>
      </c>
      <c r="CZ4">
        <v>10</v>
      </c>
      <c r="DA4">
        <v>3</v>
      </c>
      <c r="DB4">
        <v>67</v>
      </c>
      <c r="DC4">
        <v>36</v>
      </c>
      <c r="DD4">
        <v>8</v>
      </c>
      <c r="DE4">
        <v>204</v>
      </c>
      <c r="DF4">
        <v>110</v>
      </c>
      <c r="DG4">
        <v>1</v>
      </c>
      <c r="DH4">
        <v>9</v>
      </c>
      <c r="DI4">
        <v>25</v>
      </c>
      <c r="DJ4">
        <v>2</v>
      </c>
      <c r="DK4">
        <v>814</v>
      </c>
      <c r="DL4">
        <v>106</v>
      </c>
      <c r="DM4">
        <v>81</v>
      </c>
      <c r="DN4">
        <v>5</v>
      </c>
      <c r="DO4">
        <v>44</v>
      </c>
      <c r="DP4">
        <v>41</v>
      </c>
      <c r="DQ4">
        <v>13</v>
      </c>
      <c r="DR4">
        <v>26</v>
      </c>
      <c r="DS4">
        <v>1689</v>
      </c>
      <c r="DT4">
        <v>20</v>
      </c>
      <c r="DU4">
        <v>25</v>
      </c>
      <c r="DV4">
        <v>10</v>
      </c>
      <c r="DW4">
        <v>4</v>
      </c>
      <c r="DX4">
        <v>22</v>
      </c>
      <c r="DY4">
        <v>1</v>
      </c>
      <c r="DZ4">
        <v>4</v>
      </c>
      <c r="EA4">
        <v>168</v>
      </c>
      <c r="EB4">
        <v>129</v>
      </c>
      <c r="EC4">
        <v>9</v>
      </c>
      <c r="ED4">
        <v>5</v>
      </c>
      <c r="EE4">
        <v>20</v>
      </c>
      <c r="EF4">
        <v>12</v>
      </c>
      <c r="EG4">
        <v>28</v>
      </c>
      <c r="EH4">
        <v>13</v>
      </c>
      <c r="EI4">
        <v>10</v>
      </c>
      <c r="EJ4">
        <v>21</v>
      </c>
      <c r="EK4">
        <v>32</v>
      </c>
      <c r="EL4">
        <v>5</v>
      </c>
      <c r="EM4">
        <v>36</v>
      </c>
      <c r="EN4">
        <v>322</v>
      </c>
      <c r="EO4">
        <v>0</v>
      </c>
      <c r="EP4">
        <v>312</v>
      </c>
      <c r="EQ4">
        <v>18</v>
      </c>
      <c r="ER4">
        <v>28</v>
      </c>
      <c r="ES4">
        <v>106</v>
      </c>
      <c r="ET4">
        <v>26</v>
      </c>
      <c r="EU4">
        <v>1</v>
      </c>
      <c r="EV4">
        <v>187</v>
      </c>
      <c r="EW4">
        <v>7</v>
      </c>
      <c r="EX4">
        <v>3128</v>
      </c>
      <c r="EY4">
        <v>9</v>
      </c>
      <c r="EZ4">
        <v>0</v>
      </c>
      <c r="FA4">
        <v>36</v>
      </c>
      <c r="FB4">
        <v>1508</v>
      </c>
      <c r="FC4">
        <v>24</v>
      </c>
      <c r="FD4">
        <v>60</v>
      </c>
      <c r="FE4">
        <v>1</v>
      </c>
      <c r="FF4">
        <v>170</v>
      </c>
      <c r="FG4">
        <v>5</v>
      </c>
      <c r="FH4">
        <v>16</v>
      </c>
      <c r="FI4">
        <v>3</v>
      </c>
      <c r="FJ4">
        <v>381</v>
      </c>
      <c r="FK4">
        <v>108</v>
      </c>
      <c r="FL4">
        <v>1</v>
      </c>
      <c r="FM4">
        <v>8</v>
      </c>
      <c r="FN4">
        <v>19</v>
      </c>
      <c r="FO4">
        <v>0</v>
      </c>
      <c r="FP4">
        <v>18</v>
      </c>
      <c r="FQ4">
        <v>0</v>
      </c>
      <c r="FR4">
        <v>38</v>
      </c>
      <c r="FS4">
        <v>0</v>
      </c>
      <c r="FT4">
        <v>0</v>
      </c>
      <c r="FU4">
        <v>374</v>
      </c>
      <c r="FV4">
        <v>0</v>
      </c>
      <c r="FW4">
        <v>32</v>
      </c>
      <c r="FX4">
        <v>7</v>
      </c>
      <c r="FY4">
        <v>32</v>
      </c>
      <c r="FZ4">
        <v>42</v>
      </c>
      <c r="GA4">
        <v>0</v>
      </c>
      <c r="GB4">
        <v>71</v>
      </c>
      <c r="GC4">
        <v>11</v>
      </c>
      <c r="GD4">
        <v>5</v>
      </c>
      <c r="GE4">
        <v>391</v>
      </c>
      <c r="GF4">
        <v>12</v>
      </c>
      <c r="GG4">
        <v>8</v>
      </c>
      <c r="GH4">
        <v>4</v>
      </c>
      <c r="GI4">
        <v>15</v>
      </c>
      <c r="GJ4">
        <v>120</v>
      </c>
      <c r="GK4">
        <v>6</v>
      </c>
      <c r="GL4">
        <v>10</v>
      </c>
      <c r="GM4">
        <v>0</v>
      </c>
      <c r="GN4">
        <v>14</v>
      </c>
      <c r="GO4">
        <v>9</v>
      </c>
      <c r="GP4">
        <v>4</v>
      </c>
      <c r="GQ4">
        <v>87</v>
      </c>
      <c r="GR4">
        <v>4</v>
      </c>
      <c r="GS4">
        <v>9</v>
      </c>
      <c r="GT4">
        <v>37</v>
      </c>
      <c r="GU4">
        <v>304</v>
      </c>
      <c r="GV4">
        <v>11</v>
      </c>
      <c r="GW4">
        <v>2</v>
      </c>
      <c r="GX4">
        <v>3</v>
      </c>
      <c r="GY4">
        <v>46</v>
      </c>
      <c r="GZ4">
        <v>8</v>
      </c>
      <c r="HA4">
        <v>29</v>
      </c>
      <c r="HB4">
        <v>24</v>
      </c>
      <c r="HC4">
        <v>300</v>
      </c>
      <c r="HD4">
        <v>803</v>
      </c>
      <c r="HE4">
        <v>15</v>
      </c>
      <c r="HF4">
        <v>21</v>
      </c>
      <c r="HG4">
        <v>9</v>
      </c>
      <c r="HH4">
        <v>0</v>
      </c>
      <c r="HI4">
        <v>19</v>
      </c>
      <c r="HJ4">
        <v>5</v>
      </c>
      <c r="HK4">
        <v>657</v>
      </c>
      <c r="HL4">
        <v>2</v>
      </c>
      <c r="HM4">
        <v>36</v>
      </c>
      <c r="HN4">
        <v>51</v>
      </c>
      <c r="HO4">
        <v>0</v>
      </c>
      <c r="HP4">
        <v>171</v>
      </c>
      <c r="HQ4">
        <v>6</v>
      </c>
      <c r="HR4">
        <v>0</v>
      </c>
      <c r="HS4">
        <v>5</v>
      </c>
      <c r="HT4">
        <v>106</v>
      </c>
      <c r="HU4">
        <v>7</v>
      </c>
      <c r="HV4">
        <v>2</v>
      </c>
      <c r="HW4">
        <v>173</v>
      </c>
      <c r="HX4">
        <v>6</v>
      </c>
      <c r="HY4">
        <v>28</v>
      </c>
      <c r="HZ4">
        <v>1308</v>
      </c>
      <c r="IA4">
        <v>0</v>
      </c>
      <c r="IB4">
        <v>3</v>
      </c>
      <c r="IC4">
        <v>40</v>
      </c>
      <c r="ID4">
        <v>2</v>
      </c>
      <c r="IE4">
        <v>9</v>
      </c>
      <c r="IF4">
        <v>13</v>
      </c>
      <c r="IG4">
        <v>3</v>
      </c>
      <c r="IH4">
        <v>153</v>
      </c>
      <c r="II4">
        <v>23</v>
      </c>
      <c r="IJ4">
        <v>4</v>
      </c>
      <c r="IK4">
        <v>102</v>
      </c>
      <c r="IL4">
        <v>229</v>
      </c>
      <c r="IM4">
        <v>26</v>
      </c>
      <c r="IN4">
        <v>3478</v>
      </c>
      <c r="IO4">
        <v>2</v>
      </c>
      <c r="IP4">
        <v>6</v>
      </c>
      <c r="IQ4">
        <v>16</v>
      </c>
      <c r="IR4">
        <v>47</v>
      </c>
      <c r="IS4">
        <v>0</v>
      </c>
      <c r="IT4">
        <v>18</v>
      </c>
      <c r="IU4">
        <v>0</v>
      </c>
      <c r="IV4">
        <v>19</v>
      </c>
      <c r="IW4">
        <v>11</v>
      </c>
      <c r="IX4">
        <v>5</v>
      </c>
      <c r="IY4">
        <v>35</v>
      </c>
      <c r="IZ4">
        <v>2317</v>
      </c>
      <c r="JA4">
        <v>3</v>
      </c>
      <c r="JB4">
        <v>117</v>
      </c>
      <c r="JC4">
        <v>0</v>
      </c>
      <c r="JD4">
        <v>0</v>
      </c>
      <c r="JE4">
        <v>5</v>
      </c>
      <c r="JF4">
        <v>1</v>
      </c>
      <c r="JG4">
        <v>2</v>
      </c>
      <c r="JH4">
        <v>349</v>
      </c>
      <c r="JI4">
        <v>11</v>
      </c>
      <c r="JJ4">
        <v>242</v>
      </c>
      <c r="JK4">
        <v>14</v>
      </c>
      <c r="JL4">
        <v>246</v>
      </c>
      <c r="JM4">
        <v>84</v>
      </c>
      <c r="JN4">
        <v>2</v>
      </c>
      <c r="JO4">
        <v>22</v>
      </c>
      <c r="JP4">
        <v>0</v>
      </c>
      <c r="JQ4">
        <v>644</v>
      </c>
      <c r="JR4">
        <v>0</v>
      </c>
      <c r="JS4">
        <v>4</v>
      </c>
      <c r="JT4">
        <v>107</v>
      </c>
      <c r="JU4">
        <v>265</v>
      </c>
      <c r="JV4">
        <v>9</v>
      </c>
      <c r="JW4">
        <v>0</v>
      </c>
      <c r="JX4">
        <v>0</v>
      </c>
      <c r="JY4">
        <v>2514</v>
      </c>
      <c r="JZ4">
        <v>42</v>
      </c>
      <c r="KA4">
        <v>0</v>
      </c>
      <c r="KB4">
        <v>33</v>
      </c>
      <c r="KC4">
        <v>22</v>
      </c>
      <c r="KD4">
        <v>1</v>
      </c>
      <c r="KE4">
        <v>66</v>
      </c>
      <c r="KF4">
        <v>12</v>
      </c>
      <c r="KG4">
        <v>3</v>
      </c>
      <c r="KH4">
        <v>0</v>
      </c>
      <c r="KI4">
        <v>3</v>
      </c>
      <c r="KJ4">
        <v>11</v>
      </c>
      <c r="KK4">
        <v>9</v>
      </c>
      <c r="KL4">
        <v>0</v>
      </c>
      <c r="KM4">
        <v>0</v>
      </c>
      <c r="KN4">
        <v>6</v>
      </c>
      <c r="KO4">
        <v>63</v>
      </c>
      <c r="KP4">
        <v>3</v>
      </c>
      <c r="KQ4">
        <v>12</v>
      </c>
      <c r="KR4">
        <v>7</v>
      </c>
      <c r="KS4">
        <v>0</v>
      </c>
      <c r="KT4">
        <v>350</v>
      </c>
      <c r="KU4">
        <v>8</v>
      </c>
      <c r="KV4">
        <v>0</v>
      </c>
      <c r="KW4">
        <v>266</v>
      </c>
      <c r="KX4">
        <v>9</v>
      </c>
      <c r="KY4">
        <v>3</v>
      </c>
      <c r="KZ4">
        <v>6</v>
      </c>
      <c r="LA4">
        <v>0</v>
      </c>
      <c r="LB4">
        <v>37</v>
      </c>
      <c r="LC4">
        <v>147</v>
      </c>
      <c r="LD4">
        <v>3</v>
      </c>
      <c r="LE4">
        <v>0</v>
      </c>
      <c r="LF4">
        <v>0</v>
      </c>
      <c r="LG4">
        <v>10</v>
      </c>
      <c r="LH4">
        <v>11</v>
      </c>
      <c r="LI4">
        <v>0</v>
      </c>
      <c r="LJ4">
        <v>14</v>
      </c>
      <c r="LK4">
        <v>37</v>
      </c>
      <c r="LL4">
        <v>10</v>
      </c>
      <c r="LM4">
        <v>13</v>
      </c>
      <c r="LN4">
        <v>55</v>
      </c>
      <c r="LO4">
        <v>18</v>
      </c>
      <c r="LP4">
        <v>53</v>
      </c>
      <c r="LQ4">
        <v>5</v>
      </c>
      <c r="LR4">
        <v>324</v>
      </c>
      <c r="LS4">
        <v>27</v>
      </c>
      <c r="LT4">
        <v>60</v>
      </c>
      <c r="LU4">
        <v>3</v>
      </c>
      <c r="LV4">
        <v>5</v>
      </c>
      <c r="LW4">
        <v>22</v>
      </c>
      <c r="LX4">
        <v>291</v>
      </c>
      <c r="LY4">
        <v>3</v>
      </c>
      <c r="LZ4">
        <v>63</v>
      </c>
      <c r="MA4">
        <v>0</v>
      </c>
      <c r="MB4">
        <v>474</v>
      </c>
      <c r="MC4">
        <v>89</v>
      </c>
      <c r="MD4">
        <v>0</v>
      </c>
      <c r="ME4">
        <v>85</v>
      </c>
      <c r="MF4">
        <v>3</v>
      </c>
      <c r="MG4">
        <v>0</v>
      </c>
      <c r="MH4">
        <v>27</v>
      </c>
      <c r="MI4">
        <v>1</v>
      </c>
      <c r="MJ4">
        <v>2</v>
      </c>
      <c r="MK4">
        <v>2</v>
      </c>
      <c r="ML4">
        <v>0</v>
      </c>
      <c r="MM4">
        <v>2</v>
      </c>
      <c r="MN4">
        <v>0</v>
      </c>
      <c r="MO4">
        <v>40</v>
      </c>
      <c r="MP4">
        <v>0</v>
      </c>
      <c r="MQ4">
        <v>6</v>
      </c>
      <c r="MR4">
        <v>8</v>
      </c>
      <c r="MS4">
        <v>3</v>
      </c>
      <c r="MT4">
        <v>8</v>
      </c>
      <c r="MU4">
        <v>0</v>
      </c>
      <c r="MV4">
        <v>2</v>
      </c>
      <c r="MW4">
        <v>1</v>
      </c>
      <c r="MX4">
        <v>6</v>
      </c>
      <c r="MY4">
        <v>293</v>
      </c>
      <c r="MZ4">
        <v>28</v>
      </c>
      <c r="NA4">
        <v>107</v>
      </c>
      <c r="NB4">
        <v>0</v>
      </c>
      <c r="NC4">
        <v>0</v>
      </c>
      <c r="ND4">
        <v>0</v>
      </c>
      <c r="NE4">
        <v>21</v>
      </c>
      <c r="NF4">
        <v>1</v>
      </c>
      <c r="NG4">
        <v>9</v>
      </c>
      <c r="NH4">
        <v>856</v>
      </c>
      <c r="NI4">
        <v>1</v>
      </c>
      <c r="NJ4">
        <v>0</v>
      </c>
      <c r="NK4">
        <v>4</v>
      </c>
      <c r="NL4">
        <v>1</v>
      </c>
      <c r="NM4">
        <v>0</v>
      </c>
      <c r="NN4">
        <v>0</v>
      </c>
      <c r="NO4">
        <v>0</v>
      </c>
      <c r="NP4">
        <v>0</v>
      </c>
      <c r="NQ4">
        <v>273</v>
      </c>
      <c r="NR4">
        <v>1</v>
      </c>
      <c r="NS4">
        <v>0</v>
      </c>
      <c r="NT4">
        <v>2</v>
      </c>
      <c r="NU4">
        <v>49</v>
      </c>
      <c r="NV4">
        <v>0</v>
      </c>
      <c r="NW4">
        <v>1</v>
      </c>
      <c r="NX4">
        <v>3</v>
      </c>
      <c r="NY4">
        <v>9</v>
      </c>
      <c r="NZ4">
        <v>21</v>
      </c>
      <c r="OA4">
        <v>6</v>
      </c>
      <c r="OB4">
        <v>0</v>
      </c>
      <c r="OC4">
        <v>42</v>
      </c>
      <c r="OD4">
        <v>1</v>
      </c>
      <c r="OE4">
        <v>121</v>
      </c>
      <c r="OF4">
        <v>4</v>
      </c>
      <c r="OG4">
        <v>0</v>
      </c>
      <c r="OH4">
        <v>13</v>
      </c>
      <c r="OI4">
        <v>1</v>
      </c>
      <c r="OJ4">
        <v>0</v>
      </c>
      <c r="OK4">
        <v>24</v>
      </c>
      <c r="OL4">
        <v>0</v>
      </c>
      <c r="OM4">
        <v>0</v>
      </c>
      <c r="ON4">
        <v>0</v>
      </c>
      <c r="OO4">
        <v>1</v>
      </c>
      <c r="OP4">
        <v>2</v>
      </c>
      <c r="OQ4">
        <v>4</v>
      </c>
      <c r="OR4">
        <v>164</v>
      </c>
      <c r="OS4">
        <v>0</v>
      </c>
      <c r="OT4">
        <v>55</v>
      </c>
      <c r="OU4">
        <v>0</v>
      </c>
      <c r="OV4">
        <v>74</v>
      </c>
      <c r="OW4">
        <v>2</v>
      </c>
      <c r="OX4">
        <v>0</v>
      </c>
      <c r="OY4">
        <v>76</v>
      </c>
      <c r="OZ4">
        <v>1</v>
      </c>
      <c r="PA4">
        <v>2</v>
      </c>
      <c r="PB4">
        <v>3</v>
      </c>
      <c r="PC4">
        <v>9</v>
      </c>
      <c r="PD4">
        <v>0</v>
      </c>
      <c r="PE4">
        <v>0</v>
      </c>
      <c r="PF4">
        <v>99</v>
      </c>
      <c r="PG4">
        <v>0</v>
      </c>
      <c r="PH4">
        <v>7</v>
      </c>
      <c r="PI4">
        <v>4</v>
      </c>
      <c r="PJ4">
        <v>1</v>
      </c>
      <c r="PK4">
        <v>7</v>
      </c>
      <c r="PL4">
        <v>6</v>
      </c>
      <c r="PM4">
        <v>41</v>
      </c>
      <c r="PN4">
        <v>15</v>
      </c>
      <c r="PO4">
        <v>10</v>
      </c>
      <c r="PP4">
        <v>325</v>
      </c>
      <c r="PQ4">
        <v>0</v>
      </c>
      <c r="PR4">
        <v>9</v>
      </c>
      <c r="PS4">
        <v>39</v>
      </c>
      <c r="PT4">
        <v>0</v>
      </c>
      <c r="PU4">
        <v>3</v>
      </c>
      <c r="PV4">
        <v>0</v>
      </c>
      <c r="PW4">
        <v>0</v>
      </c>
      <c r="PX4">
        <v>18</v>
      </c>
      <c r="PY4">
        <v>8</v>
      </c>
      <c r="PZ4">
        <v>0</v>
      </c>
      <c r="QA4">
        <v>2</v>
      </c>
      <c r="QB4">
        <v>0</v>
      </c>
      <c r="QC4">
        <v>14</v>
      </c>
      <c r="QD4">
        <v>0</v>
      </c>
      <c r="QE4">
        <v>0</v>
      </c>
      <c r="QF4">
        <v>11</v>
      </c>
      <c r="QG4">
        <v>30</v>
      </c>
      <c r="QH4">
        <v>33</v>
      </c>
      <c r="QI4">
        <v>8</v>
      </c>
      <c r="QJ4">
        <v>0</v>
      </c>
      <c r="QK4">
        <v>4777</v>
      </c>
      <c r="QL4">
        <v>0</v>
      </c>
      <c r="QM4">
        <v>63</v>
      </c>
      <c r="QN4">
        <v>0</v>
      </c>
      <c r="QO4">
        <v>0</v>
      </c>
      <c r="QP4">
        <v>0</v>
      </c>
      <c r="QQ4">
        <v>1</v>
      </c>
      <c r="QR4">
        <v>37</v>
      </c>
      <c r="QS4">
        <v>4</v>
      </c>
      <c r="QT4">
        <v>0</v>
      </c>
      <c r="QU4">
        <v>156</v>
      </c>
      <c r="QV4">
        <v>0</v>
      </c>
      <c r="QW4">
        <v>1</v>
      </c>
      <c r="QX4">
        <v>1</v>
      </c>
      <c r="QY4">
        <v>0</v>
      </c>
      <c r="QZ4">
        <v>13</v>
      </c>
      <c r="RA4">
        <v>54</v>
      </c>
      <c r="RB4">
        <v>0</v>
      </c>
      <c r="RC4">
        <v>1</v>
      </c>
      <c r="RD4">
        <v>387</v>
      </c>
      <c r="RE4">
        <v>0</v>
      </c>
      <c r="RF4">
        <v>61</v>
      </c>
      <c r="RG4">
        <v>37</v>
      </c>
      <c r="RH4">
        <v>22</v>
      </c>
      <c r="RI4">
        <v>6</v>
      </c>
      <c r="RJ4">
        <v>74</v>
      </c>
      <c r="RK4">
        <v>11</v>
      </c>
      <c r="RL4">
        <v>62</v>
      </c>
      <c r="RM4">
        <v>6</v>
      </c>
      <c r="RN4">
        <v>125</v>
      </c>
      <c r="RO4">
        <v>6</v>
      </c>
      <c r="RP4">
        <v>4</v>
      </c>
      <c r="RQ4">
        <v>191</v>
      </c>
      <c r="RR4">
        <v>13</v>
      </c>
      <c r="RS4">
        <v>0</v>
      </c>
      <c r="RT4">
        <v>6</v>
      </c>
      <c r="RU4">
        <v>15</v>
      </c>
      <c r="RV4">
        <v>33</v>
      </c>
      <c r="RW4">
        <v>0</v>
      </c>
      <c r="RX4">
        <v>2</v>
      </c>
      <c r="RY4">
        <v>6</v>
      </c>
      <c r="RZ4">
        <v>36</v>
      </c>
      <c r="SA4">
        <v>0</v>
      </c>
      <c r="SB4">
        <v>5</v>
      </c>
      <c r="SC4">
        <v>1</v>
      </c>
      <c r="SD4">
        <v>14</v>
      </c>
      <c r="SE4">
        <v>20</v>
      </c>
      <c r="SF4">
        <v>18</v>
      </c>
      <c r="SG4">
        <v>2</v>
      </c>
      <c r="SH4">
        <v>7</v>
      </c>
      <c r="SI4">
        <v>2</v>
      </c>
      <c r="SJ4">
        <v>45</v>
      </c>
      <c r="SK4">
        <v>4</v>
      </c>
      <c r="SL4">
        <v>49</v>
      </c>
      <c r="SM4">
        <v>19</v>
      </c>
      <c r="SN4">
        <v>0</v>
      </c>
      <c r="SO4">
        <v>3</v>
      </c>
      <c r="SP4">
        <v>13</v>
      </c>
      <c r="SQ4">
        <v>1</v>
      </c>
      <c r="SR4">
        <v>4</v>
      </c>
      <c r="SS4">
        <v>18</v>
      </c>
      <c r="ST4">
        <v>7</v>
      </c>
      <c r="SU4">
        <v>0</v>
      </c>
      <c r="SV4">
        <v>15</v>
      </c>
      <c r="SW4">
        <v>400</v>
      </c>
      <c r="SX4">
        <v>0</v>
      </c>
      <c r="SY4">
        <v>10</v>
      </c>
      <c r="SZ4">
        <v>2</v>
      </c>
      <c r="TA4">
        <v>16</v>
      </c>
      <c r="TB4">
        <v>78</v>
      </c>
      <c r="TC4">
        <v>5</v>
      </c>
      <c r="TD4">
        <v>9</v>
      </c>
      <c r="TE4">
        <v>0</v>
      </c>
      <c r="TF4">
        <v>4</v>
      </c>
      <c r="TG4">
        <v>53</v>
      </c>
      <c r="TH4">
        <v>0</v>
      </c>
      <c r="TI4">
        <v>0</v>
      </c>
      <c r="TJ4">
        <v>11</v>
      </c>
      <c r="TK4">
        <v>0</v>
      </c>
      <c r="TL4">
        <v>178</v>
      </c>
      <c r="TM4">
        <v>2</v>
      </c>
      <c r="TN4">
        <v>7</v>
      </c>
      <c r="TO4">
        <v>1</v>
      </c>
      <c r="TP4">
        <v>309</v>
      </c>
      <c r="TQ4">
        <v>0</v>
      </c>
      <c r="TR4">
        <v>0</v>
      </c>
      <c r="TS4">
        <v>2</v>
      </c>
      <c r="TT4">
        <v>4</v>
      </c>
      <c r="TU4">
        <v>0</v>
      </c>
      <c r="TV4">
        <v>1814</v>
      </c>
      <c r="TW4">
        <v>75</v>
      </c>
      <c r="TX4">
        <v>1</v>
      </c>
      <c r="TY4">
        <v>4</v>
      </c>
      <c r="TZ4">
        <v>0</v>
      </c>
      <c r="UA4">
        <v>0</v>
      </c>
      <c r="UB4">
        <v>348</v>
      </c>
      <c r="UC4">
        <v>0</v>
      </c>
      <c r="UD4">
        <v>5</v>
      </c>
      <c r="UE4">
        <v>81</v>
      </c>
      <c r="UF4">
        <v>1</v>
      </c>
      <c r="UG4">
        <v>9</v>
      </c>
      <c r="UH4">
        <v>53</v>
      </c>
      <c r="UI4">
        <v>4</v>
      </c>
      <c r="UJ4">
        <v>3</v>
      </c>
      <c r="UK4">
        <v>1</v>
      </c>
      <c r="UL4">
        <v>58</v>
      </c>
      <c r="UM4">
        <v>1</v>
      </c>
      <c r="UN4">
        <v>0</v>
      </c>
      <c r="UO4">
        <v>0</v>
      </c>
      <c r="UP4">
        <v>0</v>
      </c>
      <c r="UQ4">
        <v>98</v>
      </c>
      <c r="UR4">
        <v>1</v>
      </c>
      <c r="US4">
        <v>2</v>
      </c>
      <c r="UT4">
        <v>2</v>
      </c>
      <c r="UU4">
        <v>5</v>
      </c>
      <c r="UV4">
        <v>48</v>
      </c>
      <c r="UW4">
        <v>10</v>
      </c>
      <c r="UX4">
        <v>3</v>
      </c>
      <c r="UY4">
        <v>2</v>
      </c>
      <c r="UZ4">
        <v>0</v>
      </c>
      <c r="VA4">
        <v>8</v>
      </c>
      <c r="VB4">
        <v>0</v>
      </c>
      <c r="VC4">
        <v>0</v>
      </c>
      <c r="VD4">
        <v>21</v>
      </c>
      <c r="VE4">
        <v>4</v>
      </c>
      <c r="VF4">
        <v>0</v>
      </c>
      <c r="VG4">
        <v>0</v>
      </c>
      <c r="VH4">
        <v>0</v>
      </c>
      <c r="VI4">
        <v>23</v>
      </c>
      <c r="VJ4">
        <v>0</v>
      </c>
      <c r="VK4">
        <v>3</v>
      </c>
      <c r="VL4">
        <v>0</v>
      </c>
      <c r="VM4">
        <v>1</v>
      </c>
      <c r="VN4">
        <v>1</v>
      </c>
      <c r="VO4">
        <v>5</v>
      </c>
      <c r="VP4">
        <v>1</v>
      </c>
      <c r="VQ4">
        <v>0</v>
      </c>
      <c r="VR4">
        <v>0</v>
      </c>
      <c r="VS4">
        <v>1</v>
      </c>
      <c r="VT4">
        <v>0</v>
      </c>
      <c r="VU4">
        <v>0</v>
      </c>
      <c r="VV4">
        <v>30</v>
      </c>
      <c r="VW4">
        <v>35</v>
      </c>
      <c r="VX4">
        <v>0</v>
      </c>
      <c r="VY4">
        <v>0</v>
      </c>
      <c r="VZ4">
        <v>0</v>
      </c>
      <c r="WA4">
        <v>3</v>
      </c>
      <c r="WB4">
        <v>0</v>
      </c>
      <c r="WC4">
        <v>16</v>
      </c>
      <c r="WD4">
        <v>2</v>
      </c>
      <c r="WE4">
        <v>2</v>
      </c>
      <c r="WF4">
        <v>58</v>
      </c>
      <c r="WG4">
        <v>0</v>
      </c>
      <c r="WH4">
        <v>21</v>
      </c>
      <c r="WI4">
        <v>65</v>
      </c>
      <c r="WJ4">
        <v>0</v>
      </c>
      <c r="WK4">
        <v>2</v>
      </c>
      <c r="WL4">
        <v>2</v>
      </c>
      <c r="WM4">
        <v>133</v>
      </c>
      <c r="WN4">
        <v>5</v>
      </c>
      <c r="WO4">
        <v>0</v>
      </c>
      <c r="WP4">
        <v>15</v>
      </c>
      <c r="WQ4">
        <v>0</v>
      </c>
      <c r="WR4">
        <v>2</v>
      </c>
      <c r="WS4">
        <v>0</v>
      </c>
      <c r="WT4">
        <v>1</v>
      </c>
      <c r="WU4">
        <v>4</v>
      </c>
      <c r="WV4">
        <v>0</v>
      </c>
      <c r="WW4">
        <v>1</v>
      </c>
      <c r="WX4">
        <v>0</v>
      </c>
      <c r="WY4">
        <v>0</v>
      </c>
      <c r="WZ4">
        <v>14</v>
      </c>
      <c r="XA4">
        <v>2</v>
      </c>
      <c r="XB4">
        <v>242</v>
      </c>
      <c r="XC4">
        <v>2</v>
      </c>
      <c r="XD4">
        <v>0</v>
      </c>
      <c r="XE4">
        <v>0</v>
      </c>
      <c r="XF4">
        <v>2</v>
      </c>
      <c r="XG4">
        <v>2</v>
      </c>
      <c r="XH4">
        <v>0</v>
      </c>
      <c r="XI4">
        <v>0</v>
      </c>
      <c r="XJ4">
        <v>10</v>
      </c>
      <c r="XK4">
        <v>6</v>
      </c>
      <c r="XL4">
        <v>0</v>
      </c>
      <c r="XM4">
        <v>4</v>
      </c>
      <c r="XN4">
        <v>11</v>
      </c>
      <c r="XO4">
        <v>0</v>
      </c>
      <c r="XP4">
        <v>489</v>
      </c>
      <c r="XQ4">
        <v>0</v>
      </c>
      <c r="XR4">
        <v>7</v>
      </c>
      <c r="XS4">
        <v>0</v>
      </c>
      <c r="XT4">
        <v>0</v>
      </c>
      <c r="XU4">
        <v>2</v>
      </c>
      <c r="XV4">
        <v>0</v>
      </c>
      <c r="XW4">
        <v>1</v>
      </c>
      <c r="XX4">
        <v>32</v>
      </c>
      <c r="XY4">
        <v>1</v>
      </c>
      <c r="XZ4">
        <v>0</v>
      </c>
      <c r="YA4">
        <v>3</v>
      </c>
      <c r="YB4">
        <v>1</v>
      </c>
      <c r="YC4">
        <v>0</v>
      </c>
      <c r="YD4">
        <v>40</v>
      </c>
      <c r="YE4">
        <v>6</v>
      </c>
      <c r="YF4">
        <v>23</v>
      </c>
      <c r="YG4">
        <v>70</v>
      </c>
      <c r="YH4">
        <v>5</v>
      </c>
      <c r="YI4">
        <v>18</v>
      </c>
      <c r="YJ4">
        <v>1</v>
      </c>
      <c r="YK4">
        <v>1</v>
      </c>
      <c r="YL4">
        <v>1</v>
      </c>
      <c r="YM4">
        <v>0</v>
      </c>
      <c r="YN4">
        <v>5</v>
      </c>
      <c r="YO4">
        <v>8</v>
      </c>
      <c r="YP4">
        <v>1525</v>
      </c>
      <c r="YQ4">
        <v>0</v>
      </c>
      <c r="YR4">
        <v>35</v>
      </c>
      <c r="YS4">
        <v>53</v>
      </c>
      <c r="YT4">
        <v>0</v>
      </c>
      <c r="YU4">
        <v>18</v>
      </c>
      <c r="YV4">
        <v>0</v>
      </c>
      <c r="YW4">
        <v>24</v>
      </c>
      <c r="YX4">
        <v>170</v>
      </c>
      <c r="YY4">
        <v>33</v>
      </c>
      <c r="YZ4">
        <v>18</v>
      </c>
      <c r="ZA4">
        <v>0</v>
      </c>
      <c r="ZB4">
        <v>417</v>
      </c>
      <c r="ZC4">
        <v>0</v>
      </c>
      <c r="ZD4">
        <v>0</v>
      </c>
      <c r="ZE4">
        <v>0</v>
      </c>
      <c r="ZF4">
        <v>0</v>
      </c>
      <c r="ZG4">
        <v>0</v>
      </c>
      <c r="ZH4">
        <v>0</v>
      </c>
      <c r="ZI4">
        <v>2</v>
      </c>
      <c r="ZJ4">
        <v>10</v>
      </c>
      <c r="ZK4">
        <v>0</v>
      </c>
      <c r="ZL4">
        <v>0</v>
      </c>
      <c r="ZM4">
        <v>0</v>
      </c>
      <c r="ZN4">
        <v>3</v>
      </c>
      <c r="ZO4">
        <v>0</v>
      </c>
      <c r="ZP4">
        <v>0</v>
      </c>
      <c r="ZQ4">
        <v>2</v>
      </c>
      <c r="ZR4">
        <v>0</v>
      </c>
      <c r="ZS4">
        <v>4</v>
      </c>
      <c r="ZT4">
        <v>0</v>
      </c>
      <c r="ZU4">
        <v>0</v>
      </c>
      <c r="ZV4">
        <v>0</v>
      </c>
      <c r="ZW4">
        <v>0</v>
      </c>
      <c r="ZX4">
        <v>0</v>
      </c>
      <c r="ZY4">
        <v>0</v>
      </c>
      <c r="ZZ4">
        <v>1</v>
      </c>
      <c r="AAA4">
        <v>3</v>
      </c>
      <c r="AAB4">
        <v>0</v>
      </c>
      <c r="AAC4">
        <v>56</v>
      </c>
      <c r="AAD4">
        <v>8</v>
      </c>
      <c r="AAE4">
        <v>0</v>
      </c>
      <c r="AAF4">
        <v>172</v>
      </c>
      <c r="AAG4">
        <v>0</v>
      </c>
      <c r="AAH4">
        <v>4</v>
      </c>
      <c r="AAI4">
        <v>2</v>
      </c>
      <c r="AAJ4">
        <v>0</v>
      </c>
      <c r="AAK4">
        <v>21</v>
      </c>
      <c r="AAL4">
        <v>0</v>
      </c>
      <c r="AAM4">
        <v>8</v>
      </c>
      <c r="AAN4">
        <v>16</v>
      </c>
      <c r="AAO4">
        <v>138</v>
      </c>
      <c r="AAP4">
        <v>0</v>
      </c>
      <c r="AAQ4">
        <v>7</v>
      </c>
      <c r="AAR4">
        <v>3</v>
      </c>
      <c r="AAS4">
        <v>0</v>
      </c>
      <c r="AAT4">
        <v>1</v>
      </c>
      <c r="AAU4">
        <v>0</v>
      </c>
      <c r="AAV4">
        <v>3</v>
      </c>
      <c r="AAW4">
        <v>11</v>
      </c>
      <c r="AAX4">
        <v>3</v>
      </c>
      <c r="AAY4">
        <v>4</v>
      </c>
      <c r="AAZ4">
        <v>4</v>
      </c>
      <c r="ABA4">
        <v>4</v>
      </c>
      <c r="ABB4">
        <v>0</v>
      </c>
      <c r="ABC4">
        <v>0</v>
      </c>
      <c r="ABD4">
        <v>3</v>
      </c>
      <c r="ABE4">
        <v>2</v>
      </c>
      <c r="ABF4">
        <v>49</v>
      </c>
      <c r="ABG4">
        <v>6</v>
      </c>
      <c r="ABH4">
        <v>32</v>
      </c>
      <c r="ABI4">
        <v>0</v>
      </c>
      <c r="ABJ4">
        <v>2</v>
      </c>
      <c r="ABK4">
        <v>0</v>
      </c>
      <c r="ABL4">
        <v>0</v>
      </c>
      <c r="ABM4">
        <v>3</v>
      </c>
      <c r="ABN4">
        <v>0</v>
      </c>
      <c r="ABO4">
        <v>5</v>
      </c>
      <c r="ABP4">
        <v>4</v>
      </c>
      <c r="ABQ4">
        <v>0</v>
      </c>
      <c r="ABR4">
        <v>89</v>
      </c>
      <c r="ABS4">
        <v>2</v>
      </c>
      <c r="ABT4">
        <v>1</v>
      </c>
      <c r="ABU4">
        <v>0</v>
      </c>
      <c r="ABV4">
        <v>0</v>
      </c>
      <c r="ABW4">
        <v>0</v>
      </c>
      <c r="ABX4">
        <v>9</v>
      </c>
      <c r="ABY4">
        <v>0</v>
      </c>
      <c r="ABZ4">
        <v>0</v>
      </c>
      <c r="ACA4">
        <v>6</v>
      </c>
      <c r="ACB4">
        <v>0</v>
      </c>
      <c r="ACC4">
        <v>6</v>
      </c>
      <c r="ACD4">
        <v>0</v>
      </c>
      <c r="ACE4">
        <v>4</v>
      </c>
      <c r="ACF4">
        <v>22</v>
      </c>
      <c r="ACG4">
        <v>17</v>
      </c>
      <c r="ACH4">
        <v>0</v>
      </c>
      <c r="ACI4">
        <v>0</v>
      </c>
      <c r="ACJ4">
        <v>3</v>
      </c>
      <c r="ACK4">
        <v>18</v>
      </c>
      <c r="ACL4">
        <v>1</v>
      </c>
      <c r="ACM4">
        <v>20</v>
      </c>
      <c r="ACN4">
        <v>0</v>
      </c>
      <c r="ACO4">
        <v>70</v>
      </c>
      <c r="ACP4">
        <v>4</v>
      </c>
      <c r="ACQ4">
        <v>0</v>
      </c>
      <c r="ACR4">
        <v>5</v>
      </c>
      <c r="ACS4">
        <v>0</v>
      </c>
      <c r="ACT4">
        <v>13</v>
      </c>
      <c r="ACU4">
        <v>0</v>
      </c>
      <c r="ACV4">
        <v>16</v>
      </c>
      <c r="ACW4">
        <v>0</v>
      </c>
      <c r="ACX4">
        <v>46</v>
      </c>
      <c r="ACY4">
        <v>0</v>
      </c>
      <c r="ACZ4">
        <v>0</v>
      </c>
      <c r="ADA4">
        <v>1</v>
      </c>
      <c r="ADB4">
        <v>3</v>
      </c>
      <c r="ADC4">
        <v>0</v>
      </c>
      <c r="ADD4">
        <v>8</v>
      </c>
      <c r="ADE4">
        <v>0</v>
      </c>
      <c r="ADF4">
        <v>2</v>
      </c>
      <c r="ADG4">
        <v>1</v>
      </c>
      <c r="ADH4">
        <v>0</v>
      </c>
      <c r="ADI4">
        <v>0</v>
      </c>
      <c r="ADJ4">
        <v>0</v>
      </c>
      <c r="ADK4">
        <v>4</v>
      </c>
      <c r="ADL4">
        <v>1</v>
      </c>
      <c r="ADM4">
        <v>1</v>
      </c>
      <c r="ADN4">
        <v>0</v>
      </c>
      <c r="ADO4">
        <v>3</v>
      </c>
      <c r="ADP4">
        <v>0</v>
      </c>
      <c r="ADQ4">
        <v>1</v>
      </c>
      <c r="ADR4">
        <v>1</v>
      </c>
      <c r="ADS4">
        <v>0</v>
      </c>
      <c r="ADT4">
        <v>0</v>
      </c>
      <c r="ADU4">
        <v>0</v>
      </c>
      <c r="ADV4">
        <v>0</v>
      </c>
      <c r="ADW4">
        <v>0</v>
      </c>
      <c r="ADX4">
        <v>54</v>
      </c>
      <c r="ADY4">
        <v>0</v>
      </c>
      <c r="ADZ4">
        <v>3</v>
      </c>
      <c r="AEA4">
        <v>12</v>
      </c>
      <c r="AEB4">
        <v>0</v>
      </c>
      <c r="AEC4">
        <v>4</v>
      </c>
      <c r="AED4">
        <v>0</v>
      </c>
      <c r="AEE4">
        <v>0</v>
      </c>
      <c r="AEF4">
        <v>0</v>
      </c>
      <c r="AEG4">
        <v>3</v>
      </c>
      <c r="AEH4">
        <v>32</v>
      </c>
      <c r="AEI4">
        <v>0</v>
      </c>
      <c r="AEJ4">
        <v>5</v>
      </c>
      <c r="AEK4">
        <v>0</v>
      </c>
      <c r="AEL4">
        <v>83</v>
      </c>
      <c r="AEM4">
        <v>1</v>
      </c>
      <c r="AEN4">
        <v>0</v>
      </c>
      <c r="AEO4">
        <v>4</v>
      </c>
      <c r="AEP4">
        <v>8</v>
      </c>
      <c r="AEQ4">
        <v>0</v>
      </c>
      <c r="AER4">
        <v>26</v>
      </c>
      <c r="AES4">
        <v>75</v>
      </c>
      <c r="AET4">
        <v>10</v>
      </c>
      <c r="AEU4">
        <v>0</v>
      </c>
      <c r="AEV4">
        <v>2</v>
      </c>
      <c r="AEW4">
        <v>0</v>
      </c>
      <c r="AEX4">
        <v>53</v>
      </c>
      <c r="AEY4">
        <v>0</v>
      </c>
      <c r="AEZ4">
        <v>0</v>
      </c>
      <c r="AFA4">
        <v>5</v>
      </c>
      <c r="AFB4">
        <v>7</v>
      </c>
      <c r="AFC4">
        <v>0</v>
      </c>
      <c r="AFD4">
        <v>0</v>
      </c>
      <c r="AFE4">
        <v>21</v>
      </c>
      <c r="AFF4">
        <v>1</v>
      </c>
      <c r="AFG4">
        <v>1</v>
      </c>
      <c r="AFH4">
        <v>17</v>
      </c>
      <c r="AFI4">
        <v>0</v>
      </c>
      <c r="AFJ4">
        <v>0</v>
      </c>
      <c r="AFK4">
        <v>14</v>
      </c>
      <c r="AFL4">
        <v>12</v>
      </c>
      <c r="AFM4">
        <v>0</v>
      </c>
      <c r="AFN4">
        <v>0</v>
      </c>
      <c r="AFO4">
        <v>49</v>
      </c>
      <c r="AFP4">
        <v>460</v>
      </c>
      <c r="AFQ4">
        <v>4</v>
      </c>
      <c r="AFR4">
        <v>0</v>
      </c>
      <c r="AFS4">
        <v>761</v>
      </c>
      <c r="AFT4">
        <v>0</v>
      </c>
      <c r="AFU4">
        <v>6</v>
      </c>
      <c r="AFV4">
        <v>0</v>
      </c>
      <c r="AFW4">
        <v>0</v>
      </c>
      <c r="AFX4">
        <v>8</v>
      </c>
      <c r="AFY4">
        <v>3</v>
      </c>
      <c r="AFZ4">
        <v>7</v>
      </c>
      <c r="AGA4">
        <v>0</v>
      </c>
      <c r="AGB4">
        <v>0</v>
      </c>
      <c r="AGC4">
        <v>0</v>
      </c>
      <c r="AGD4">
        <v>0</v>
      </c>
      <c r="AGE4">
        <v>0</v>
      </c>
      <c r="AGF4">
        <v>1</v>
      </c>
      <c r="AGG4">
        <v>0</v>
      </c>
      <c r="AGH4">
        <v>0</v>
      </c>
      <c r="AGI4">
        <v>0</v>
      </c>
      <c r="AGJ4">
        <v>0</v>
      </c>
      <c r="AGK4">
        <v>0</v>
      </c>
      <c r="AGL4">
        <v>0</v>
      </c>
      <c r="AGM4">
        <v>0</v>
      </c>
      <c r="AGN4">
        <v>17</v>
      </c>
      <c r="AGO4">
        <v>0</v>
      </c>
      <c r="AGP4">
        <v>80</v>
      </c>
      <c r="AGQ4">
        <v>7</v>
      </c>
      <c r="AGR4">
        <v>1</v>
      </c>
      <c r="AGS4">
        <v>534</v>
      </c>
      <c r="AGT4">
        <v>9</v>
      </c>
      <c r="AGU4">
        <v>121</v>
      </c>
      <c r="AGV4">
        <v>1</v>
      </c>
      <c r="AGW4">
        <v>0</v>
      </c>
      <c r="AGX4">
        <v>5</v>
      </c>
      <c r="AGY4">
        <v>0</v>
      </c>
      <c r="AGZ4">
        <v>0</v>
      </c>
      <c r="AHA4">
        <v>6</v>
      </c>
      <c r="AHB4">
        <v>4</v>
      </c>
      <c r="AHC4">
        <v>35</v>
      </c>
      <c r="AHD4">
        <v>3</v>
      </c>
      <c r="AHE4">
        <v>0</v>
      </c>
      <c r="AHF4">
        <v>93</v>
      </c>
      <c r="AHG4">
        <v>0</v>
      </c>
      <c r="AHH4">
        <v>0</v>
      </c>
      <c r="AHI4">
        <v>0</v>
      </c>
      <c r="AHJ4">
        <v>0</v>
      </c>
      <c r="AHK4">
        <v>1</v>
      </c>
      <c r="AHL4">
        <v>21</v>
      </c>
      <c r="AHM4">
        <v>0</v>
      </c>
      <c r="AHN4">
        <v>75</v>
      </c>
      <c r="AHO4">
        <v>0</v>
      </c>
      <c r="AHP4">
        <v>80</v>
      </c>
      <c r="AHQ4">
        <v>67</v>
      </c>
      <c r="AHR4">
        <v>0</v>
      </c>
      <c r="AHS4">
        <v>1</v>
      </c>
      <c r="AHT4">
        <v>9</v>
      </c>
      <c r="AHU4">
        <v>1</v>
      </c>
      <c r="AHV4">
        <v>10</v>
      </c>
      <c r="AHW4">
        <v>0</v>
      </c>
      <c r="AHX4">
        <v>0</v>
      </c>
      <c r="AHY4">
        <v>0</v>
      </c>
      <c r="AHZ4">
        <v>0</v>
      </c>
      <c r="AIA4">
        <v>14</v>
      </c>
      <c r="AIB4">
        <v>37</v>
      </c>
      <c r="AIC4">
        <v>0</v>
      </c>
      <c r="AID4">
        <v>1</v>
      </c>
      <c r="AIE4">
        <v>0</v>
      </c>
      <c r="AIF4">
        <v>7</v>
      </c>
      <c r="AIG4">
        <v>124</v>
      </c>
      <c r="AIH4">
        <v>0</v>
      </c>
      <c r="AII4">
        <v>0</v>
      </c>
      <c r="AIJ4">
        <v>2</v>
      </c>
      <c r="AIK4">
        <v>2</v>
      </c>
      <c r="AIL4">
        <v>22</v>
      </c>
      <c r="AIM4">
        <v>0</v>
      </c>
      <c r="AIN4">
        <v>0</v>
      </c>
      <c r="AIO4">
        <v>155</v>
      </c>
      <c r="AIP4">
        <v>80</v>
      </c>
      <c r="AIQ4">
        <v>0</v>
      </c>
      <c r="AIR4">
        <v>0</v>
      </c>
      <c r="AIS4">
        <v>0</v>
      </c>
      <c r="AIT4">
        <v>0</v>
      </c>
      <c r="AIU4">
        <v>81</v>
      </c>
      <c r="AIV4">
        <v>3</v>
      </c>
      <c r="AIW4">
        <v>1</v>
      </c>
      <c r="AIX4">
        <v>0</v>
      </c>
      <c r="AIY4">
        <v>0</v>
      </c>
      <c r="AIZ4">
        <v>1</v>
      </c>
      <c r="AJA4">
        <v>0</v>
      </c>
      <c r="AJB4">
        <v>0</v>
      </c>
      <c r="AJC4">
        <v>2</v>
      </c>
      <c r="AJD4">
        <v>0</v>
      </c>
      <c r="AJE4">
        <v>0</v>
      </c>
      <c r="AJF4">
        <v>0</v>
      </c>
      <c r="AJG4">
        <v>1</v>
      </c>
      <c r="AJH4">
        <v>2</v>
      </c>
      <c r="AJI4">
        <v>21</v>
      </c>
      <c r="AJJ4">
        <v>0</v>
      </c>
      <c r="AJK4">
        <v>2</v>
      </c>
      <c r="AJL4">
        <v>0</v>
      </c>
      <c r="AJM4">
        <v>6</v>
      </c>
      <c r="AJN4">
        <v>0</v>
      </c>
      <c r="AJO4">
        <v>0</v>
      </c>
      <c r="AJP4">
        <v>1</v>
      </c>
      <c r="AJQ4">
        <v>3</v>
      </c>
      <c r="AJR4">
        <v>0</v>
      </c>
      <c r="AJS4">
        <v>9</v>
      </c>
      <c r="AJT4">
        <v>1</v>
      </c>
      <c r="AJU4">
        <v>6</v>
      </c>
      <c r="AJV4">
        <v>0</v>
      </c>
      <c r="AJW4">
        <v>8</v>
      </c>
      <c r="AJX4">
        <v>2</v>
      </c>
      <c r="AJY4">
        <v>20</v>
      </c>
      <c r="AJZ4">
        <v>7</v>
      </c>
      <c r="AKA4">
        <v>1</v>
      </c>
      <c r="AKB4">
        <v>0</v>
      </c>
      <c r="AKC4">
        <v>0</v>
      </c>
      <c r="AKD4">
        <v>9</v>
      </c>
      <c r="AKE4">
        <v>0</v>
      </c>
      <c r="AKF4">
        <v>1</v>
      </c>
      <c r="AKG4">
        <v>436</v>
      </c>
      <c r="AKH4">
        <v>4</v>
      </c>
      <c r="AKI4">
        <v>2</v>
      </c>
      <c r="AKJ4">
        <v>0</v>
      </c>
      <c r="AKK4">
        <v>1</v>
      </c>
      <c r="AKL4">
        <v>31</v>
      </c>
      <c r="AKM4">
        <v>35</v>
      </c>
      <c r="AKN4">
        <v>0</v>
      </c>
      <c r="AKO4">
        <v>22</v>
      </c>
      <c r="AKP4">
        <v>6</v>
      </c>
      <c r="AKQ4">
        <v>0</v>
      </c>
      <c r="AKR4">
        <v>0</v>
      </c>
      <c r="AKS4">
        <v>1</v>
      </c>
      <c r="AKT4">
        <v>10</v>
      </c>
      <c r="AKU4">
        <v>0</v>
      </c>
      <c r="AKV4">
        <v>5</v>
      </c>
      <c r="AKW4">
        <v>1</v>
      </c>
      <c r="AKX4">
        <v>25</v>
      </c>
      <c r="AKY4">
        <v>7</v>
      </c>
      <c r="AKZ4">
        <v>1</v>
      </c>
      <c r="ALA4">
        <v>5</v>
      </c>
      <c r="ALB4">
        <v>6</v>
      </c>
      <c r="ALC4">
        <v>311</v>
      </c>
      <c r="ALD4">
        <v>2</v>
      </c>
      <c r="ALE4">
        <v>4</v>
      </c>
      <c r="ALF4">
        <v>0</v>
      </c>
      <c r="ALG4">
        <v>6</v>
      </c>
      <c r="ALH4">
        <v>0</v>
      </c>
      <c r="ALI4">
        <v>0</v>
      </c>
      <c r="ALJ4">
        <v>0</v>
      </c>
      <c r="ALK4">
        <v>0</v>
      </c>
      <c r="ALL4">
        <v>11</v>
      </c>
      <c r="ALM4">
        <v>0</v>
      </c>
      <c r="ALN4">
        <v>0</v>
      </c>
      <c r="ALO4">
        <v>0</v>
      </c>
      <c r="ALP4">
        <v>2</v>
      </c>
      <c r="ALQ4">
        <v>1</v>
      </c>
      <c r="ALR4">
        <v>15</v>
      </c>
      <c r="ALS4">
        <v>8</v>
      </c>
      <c r="ALT4">
        <v>121</v>
      </c>
      <c r="ALU4">
        <v>1</v>
      </c>
      <c r="ALV4">
        <v>0</v>
      </c>
      <c r="ALW4">
        <v>0</v>
      </c>
      <c r="ALX4">
        <v>23</v>
      </c>
      <c r="ALY4">
        <v>4</v>
      </c>
      <c r="ALZ4">
        <v>40</v>
      </c>
      <c r="AMA4">
        <v>1</v>
      </c>
      <c r="AMB4">
        <v>0</v>
      </c>
      <c r="AMC4">
        <v>0</v>
      </c>
      <c r="AMD4">
        <v>0</v>
      </c>
      <c r="AME4">
        <v>40</v>
      </c>
      <c r="AMF4">
        <v>0</v>
      </c>
      <c r="AMG4">
        <v>0</v>
      </c>
      <c r="AMH4">
        <v>0</v>
      </c>
      <c r="AMI4">
        <v>7</v>
      </c>
      <c r="AMJ4">
        <v>0</v>
      </c>
      <c r="AMK4">
        <v>0</v>
      </c>
      <c r="AML4">
        <v>0</v>
      </c>
      <c r="AMM4">
        <v>0</v>
      </c>
      <c r="AMN4">
        <v>0</v>
      </c>
      <c r="AMO4">
        <v>934</v>
      </c>
      <c r="AMP4">
        <v>0</v>
      </c>
      <c r="AMQ4">
        <v>0</v>
      </c>
      <c r="AMR4">
        <v>31</v>
      </c>
      <c r="AMS4">
        <v>0</v>
      </c>
      <c r="AMT4">
        <v>14</v>
      </c>
      <c r="AMU4">
        <v>0</v>
      </c>
      <c r="AMV4">
        <v>4</v>
      </c>
      <c r="AMW4">
        <v>0</v>
      </c>
      <c r="AMX4">
        <v>9</v>
      </c>
      <c r="AMY4">
        <v>0</v>
      </c>
      <c r="AMZ4">
        <v>0</v>
      </c>
      <c r="ANA4">
        <v>0</v>
      </c>
      <c r="ANB4">
        <v>19</v>
      </c>
      <c r="ANC4">
        <v>26</v>
      </c>
      <c r="AND4">
        <v>1</v>
      </c>
      <c r="ANE4">
        <v>7</v>
      </c>
      <c r="ANF4">
        <v>3</v>
      </c>
      <c r="ANG4">
        <v>0</v>
      </c>
      <c r="ANH4">
        <v>10</v>
      </c>
      <c r="ANI4">
        <v>0</v>
      </c>
      <c r="ANJ4">
        <v>0</v>
      </c>
      <c r="ANK4">
        <v>58</v>
      </c>
      <c r="ANL4">
        <v>0</v>
      </c>
      <c r="ANM4">
        <v>0</v>
      </c>
      <c r="ANN4">
        <v>0</v>
      </c>
      <c r="ANO4">
        <v>0</v>
      </c>
      <c r="ANP4">
        <v>0</v>
      </c>
      <c r="ANQ4">
        <v>4</v>
      </c>
      <c r="ANR4">
        <v>0</v>
      </c>
      <c r="ANS4">
        <v>0</v>
      </c>
      <c r="ANT4">
        <v>0</v>
      </c>
      <c r="ANU4">
        <v>0</v>
      </c>
      <c r="ANV4">
        <v>0</v>
      </c>
      <c r="ANW4">
        <v>2</v>
      </c>
      <c r="ANX4">
        <v>6</v>
      </c>
      <c r="ANY4">
        <v>3</v>
      </c>
      <c r="ANZ4">
        <v>3</v>
      </c>
      <c r="AOA4">
        <v>140</v>
      </c>
      <c r="AOB4">
        <v>239</v>
      </c>
      <c r="AOC4">
        <v>0</v>
      </c>
      <c r="AOD4">
        <v>0</v>
      </c>
      <c r="AOE4">
        <v>0</v>
      </c>
      <c r="AOF4">
        <v>0</v>
      </c>
      <c r="AOG4">
        <v>3</v>
      </c>
      <c r="AOH4">
        <v>114</v>
      </c>
      <c r="AOI4">
        <v>0</v>
      </c>
      <c r="AOJ4">
        <v>29</v>
      </c>
      <c r="AOK4">
        <v>50</v>
      </c>
      <c r="AOL4">
        <v>0</v>
      </c>
      <c r="AOM4">
        <v>0</v>
      </c>
      <c r="AON4">
        <v>0</v>
      </c>
      <c r="AOO4">
        <v>11</v>
      </c>
      <c r="AOP4">
        <v>0</v>
      </c>
      <c r="AOQ4">
        <v>7</v>
      </c>
      <c r="AOR4">
        <v>0</v>
      </c>
      <c r="AOS4">
        <v>3</v>
      </c>
      <c r="AOT4">
        <v>0</v>
      </c>
      <c r="AOU4">
        <v>0</v>
      </c>
      <c r="AOV4">
        <v>0</v>
      </c>
      <c r="AOW4">
        <v>0</v>
      </c>
      <c r="AOX4">
        <v>0</v>
      </c>
      <c r="AOY4">
        <v>9</v>
      </c>
      <c r="AOZ4">
        <v>1</v>
      </c>
      <c r="APA4">
        <v>0</v>
      </c>
      <c r="APB4">
        <v>0</v>
      </c>
      <c r="APC4">
        <v>0</v>
      </c>
      <c r="APD4">
        <v>0</v>
      </c>
      <c r="APE4">
        <v>0</v>
      </c>
      <c r="APF4">
        <v>0</v>
      </c>
      <c r="APG4">
        <v>11</v>
      </c>
      <c r="APH4">
        <v>1</v>
      </c>
      <c r="API4">
        <v>46</v>
      </c>
      <c r="APJ4">
        <v>0</v>
      </c>
      <c r="APK4">
        <v>4</v>
      </c>
      <c r="APL4">
        <v>1</v>
      </c>
      <c r="APM4">
        <v>1</v>
      </c>
      <c r="APN4">
        <v>7</v>
      </c>
      <c r="APO4">
        <v>16</v>
      </c>
      <c r="APP4">
        <v>0</v>
      </c>
      <c r="APQ4">
        <v>0</v>
      </c>
      <c r="APR4">
        <v>18</v>
      </c>
      <c r="APS4">
        <v>4</v>
      </c>
      <c r="APT4">
        <v>0</v>
      </c>
      <c r="APU4">
        <v>0</v>
      </c>
      <c r="APV4">
        <v>80</v>
      </c>
      <c r="APW4">
        <v>3</v>
      </c>
      <c r="APX4">
        <v>2</v>
      </c>
      <c r="APY4">
        <v>6</v>
      </c>
      <c r="APZ4">
        <v>0</v>
      </c>
      <c r="AQA4">
        <v>5</v>
      </c>
      <c r="AQB4">
        <v>6</v>
      </c>
      <c r="AQC4">
        <v>0</v>
      </c>
      <c r="AQD4">
        <v>1</v>
      </c>
      <c r="AQE4">
        <v>19</v>
      </c>
      <c r="AQF4">
        <v>4</v>
      </c>
      <c r="AQG4">
        <v>0</v>
      </c>
      <c r="AQH4">
        <v>0</v>
      </c>
      <c r="AQI4">
        <v>18</v>
      </c>
      <c r="AQJ4">
        <v>19</v>
      </c>
      <c r="AQK4">
        <v>0</v>
      </c>
      <c r="AQL4">
        <v>271</v>
      </c>
      <c r="AQM4">
        <v>2</v>
      </c>
      <c r="AQN4">
        <v>0</v>
      </c>
      <c r="AQO4">
        <v>0</v>
      </c>
      <c r="AQP4">
        <v>37</v>
      </c>
      <c r="AQQ4">
        <v>1</v>
      </c>
      <c r="AQR4">
        <v>0</v>
      </c>
      <c r="AQS4">
        <v>0</v>
      </c>
      <c r="AQT4">
        <v>0</v>
      </c>
      <c r="AQU4">
        <v>2</v>
      </c>
      <c r="AQV4">
        <v>91</v>
      </c>
      <c r="AQW4">
        <v>0</v>
      </c>
      <c r="AQX4">
        <v>1886</v>
      </c>
      <c r="AQY4">
        <v>92</v>
      </c>
      <c r="AQZ4">
        <v>1</v>
      </c>
      <c r="ARA4">
        <v>7</v>
      </c>
      <c r="ARB4">
        <v>2</v>
      </c>
      <c r="ARC4">
        <v>4</v>
      </c>
      <c r="ARD4">
        <v>0</v>
      </c>
      <c r="ARE4">
        <v>9</v>
      </c>
      <c r="ARF4">
        <v>0</v>
      </c>
      <c r="ARG4">
        <v>0</v>
      </c>
      <c r="ARH4">
        <v>2</v>
      </c>
      <c r="ARI4">
        <v>10</v>
      </c>
      <c r="ARJ4">
        <v>0</v>
      </c>
      <c r="ARK4">
        <v>0</v>
      </c>
      <c r="ARL4">
        <v>4</v>
      </c>
      <c r="ARM4">
        <v>6</v>
      </c>
      <c r="ARN4">
        <v>2</v>
      </c>
      <c r="ARO4">
        <v>0</v>
      </c>
      <c r="ARP4">
        <v>0</v>
      </c>
      <c r="ARQ4">
        <v>0</v>
      </c>
      <c r="ARR4">
        <v>0</v>
      </c>
      <c r="ARS4">
        <v>0</v>
      </c>
      <c r="ART4">
        <v>0</v>
      </c>
      <c r="ARU4">
        <v>2</v>
      </c>
      <c r="ARV4">
        <v>11</v>
      </c>
      <c r="ARW4">
        <v>0</v>
      </c>
      <c r="ARX4">
        <v>0</v>
      </c>
      <c r="ARY4">
        <v>0</v>
      </c>
      <c r="ARZ4">
        <v>1</v>
      </c>
      <c r="ASA4">
        <v>3</v>
      </c>
      <c r="ASB4">
        <v>43</v>
      </c>
      <c r="ASC4">
        <v>1</v>
      </c>
      <c r="ASD4">
        <v>0</v>
      </c>
      <c r="ASE4">
        <v>1</v>
      </c>
      <c r="ASF4">
        <v>0</v>
      </c>
      <c r="ASG4">
        <v>9</v>
      </c>
      <c r="ASH4">
        <v>0</v>
      </c>
      <c r="ASI4">
        <v>0</v>
      </c>
      <c r="ASJ4">
        <v>1</v>
      </c>
      <c r="ASK4">
        <v>0</v>
      </c>
      <c r="ASL4">
        <v>8</v>
      </c>
      <c r="ASM4">
        <v>1</v>
      </c>
      <c r="ASN4">
        <v>47</v>
      </c>
      <c r="ASO4">
        <v>0</v>
      </c>
      <c r="ASP4">
        <v>0</v>
      </c>
      <c r="ASQ4">
        <v>0</v>
      </c>
      <c r="ASR4">
        <v>6</v>
      </c>
    </row>
    <row r="5" spans="1:1188">
      <c r="A5" t="s">
        <v>1217</v>
      </c>
      <c r="B5" t="s">
        <v>1199</v>
      </c>
      <c r="C5">
        <v>1184</v>
      </c>
      <c r="D5">
        <f t="shared" si="0"/>
        <v>78760</v>
      </c>
      <c r="E5">
        <v>2584</v>
      </c>
      <c r="F5">
        <v>680</v>
      </c>
      <c r="G5">
        <v>3293</v>
      </c>
      <c r="H5">
        <v>527</v>
      </c>
      <c r="I5">
        <v>1116</v>
      </c>
      <c r="J5">
        <v>564</v>
      </c>
      <c r="K5">
        <v>1483</v>
      </c>
      <c r="L5">
        <v>255</v>
      </c>
      <c r="M5">
        <v>329</v>
      </c>
      <c r="N5">
        <v>397</v>
      </c>
      <c r="O5">
        <v>1943</v>
      </c>
      <c r="P5">
        <v>960</v>
      </c>
      <c r="Q5">
        <v>291</v>
      </c>
      <c r="R5">
        <v>644</v>
      </c>
      <c r="S5">
        <v>176</v>
      </c>
      <c r="T5">
        <v>350</v>
      </c>
      <c r="U5">
        <v>3949</v>
      </c>
      <c r="V5">
        <v>114</v>
      </c>
      <c r="W5">
        <v>1027</v>
      </c>
      <c r="X5">
        <v>74</v>
      </c>
      <c r="Y5">
        <v>165</v>
      </c>
      <c r="Z5">
        <v>483</v>
      </c>
      <c r="AA5">
        <v>119</v>
      </c>
      <c r="AB5">
        <v>65</v>
      </c>
      <c r="AC5">
        <v>97</v>
      </c>
      <c r="AD5">
        <v>77</v>
      </c>
      <c r="AE5">
        <v>138</v>
      </c>
      <c r="AF5">
        <v>189</v>
      </c>
      <c r="AG5">
        <v>529</v>
      </c>
      <c r="AH5">
        <v>248</v>
      </c>
      <c r="AI5">
        <v>258</v>
      </c>
      <c r="AJ5">
        <v>113</v>
      </c>
      <c r="AK5">
        <v>8</v>
      </c>
      <c r="AL5">
        <v>119</v>
      </c>
      <c r="AM5">
        <v>121</v>
      </c>
      <c r="AN5">
        <v>5</v>
      </c>
      <c r="AO5">
        <v>141</v>
      </c>
      <c r="AP5">
        <v>199</v>
      </c>
      <c r="AQ5">
        <v>157</v>
      </c>
      <c r="AR5">
        <v>112</v>
      </c>
      <c r="AS5">
        <v>491</v>
      </c>
      <c r="AT5">
        <v>178</v>
      </c>
      <c r="AU5">
        <v>1396</v>
      </c>
      <c r="AV5">
        <v>492</v>
      </c>
      <c r="AW5">
        <v>195</v>
      </c>
      <c r="AX5">
        <v>29</v>
      </c>
      <c r="AY5">
        <v>36</v>
      </c>
      <c r="AZ5">
        <v>148</v>
      </c>
      <c r="BA5">
        <v>41</v>
      </c>
      <c r="BB5">
        <v>100</v>
      </c>
      <c r="BC5">
        <v>98</v>
      </c>
      <c r="BD5">
        <v>92</v>
      </c>
      <c r="BE5">
        <v>127</v>
      </c>
      <c r="BF5">
        <v>51</v>
      </c>
      <c r="BG5">
        <v>221</v>
      </c>
      <c r="BH5">
        <v>128</v>
      </c>
      <c r="BI5">
        <v>1709</v>
      </c>
      <c r="BJ5">
        <v>408</v>
      </c>
      <c r="BK5">
        <v>595</v>
      </c>
      <c r="BL5">
        <v>17</v>
      </c>
      <c r="BM5">
        <v>45</v>
      </c>
      <c r="BN5">
        <v>35</v>
      </c>
      <c r="BO5">
        <v>41</v>
      </c>
      <c r="BP5">
        <v>1273</v>
      </c>
      <c r="BQ5">
        <v>18</v>
      </c>
      <c r="BR5">
        <v>30</v>
      </c>
      <c r="BS5">
        <v>10</v>
      </c>
      <c r="BT5">
        <v>17</v>
      </c>
      <c r="BU5">
        <v>111</v>
      </c>
      <c r="BV5">
        <v>69</v>
      </c>
      <c r="BW5">
        <v>2</v>
      </c>
      <c r="BX5">
        <v>328</v>
      </c>
      <c r="BY5">
        <v>26</v>
      </c>
      <c r="BZ5">
        <v>168</v>
      </c>
      <c r="CA5">
        <v>20</v>
      </c>
      <c r="CB5">
        <v>432</v>
      </c>
      <c r="CC5">
        <v>31</v>
      </c>
      <c r="CD5">
        <v>2</v>
      </c>
      <c r="CE5">
        <v>0</v>
      </c>
      <c r="CF5">
        <v>125</v>
      </c>
      <c r="CG5">
        <v>19</v>
      </c>
      <c r="CH5">
        <v>0</v>
      </c>
      <c r="CI5">
        <v>46</v>
      </c>
      <c r="CJ5">
        <v>15</v>
      </c>
      <c r="CK5">
        <v>543</v>
      </c>
      <c r="CL5">
        <v>28</v>
      </c>
      <c r="CM5">
        <v>146</v>
      </c>
      <c r="CN5">
        <v>214</v>
      </c>
      <c r="CO5">
        <v>14</v>
      </c>
      <c r="CP5">
        <v>32</v>
      </c>
      <c r="CQ5">
        <v>1829</v>
      </c>
      <c r="CR5">
        <v>27</v>
      </c>
      <c r="CS5">
        <v>680</v>
      </c>
      <c r="CT5">
        <v>141</v>
      </c>
      <c r="CU5">
        <v>0</v>
      </c>
      <c r="CV5">
        <v>16</v>
      </c>
      <c r="CW5">
        <v>2057</v>
      </c>
      <c r="CX5">
        <v>98</v>
      </c>
      <c r="CY5">
        <v>52</v>
      </c>
      <c r="CZ5">
        <v>0</v>
      </c>
      <c r="DA5">
        <v>2</v>
      </c>
      <c r="DB5">
        <v>97</v>
      </c>
      <c r="DC5">
        <v>75</v>
      </c>
      <c r="DD5">
        <v>3</v>
      </c>
      <c r="DE5">
        <v>100</v>
      </c>
      <c r="DF5">
        <v>223</v>
      </c>
      <c r="DG5">
        <v>2</v>
      </c>
      <c r="DH5">
        <v>26</v>
      </c>
      <c r="DI5">
        <v>68</v>
      </c>
      <c r="DJ5">
        <v>238</v>
      </c>
      <c r="DK5">
        <v>536</v>
      </c>
      <c r="DL5">
        <v>127</v>
      </c>
      <c r="DM5">
        <v>1631</v>
      </c>
      <c r="DN5">
        <v>28</v>
      </c>
      <c r="DO5">
        <v>140</v>
      </c>
      <c r="DP5">
        <v>34</v>
      </c>
      <c r="DQ5">
        <v>18</v>
      </c>
      <c r="DR5">
        <v>17</v>
      </c>
      <c r="DS5">
        <v>1756</v>
      </c>
      <c r="DT5">
        <v>36</v>
      </c>
      <c r="DU5">
        <v>4</v>
      </c>
      <c r="DV5">
        <v>16</v>
      </c>
      <c r="DW5">
        <v>8</v>
      </c>
      <c r="DX5">
        <v>36</v>
      </c>
      <c r="DY5">
        <v>0</v>
      </c>
      <c r="DZ5">
        <v>20</v>
      </c>
      <c r="EA5">
        <v>175</v>
      </c>
      <c r="EB5">
        <v>82</v>
      </c>
      <c r="EC5">
        <v>7</v>
      </c>
      <c r="ED5">
        <v>15</v>
      </c>
      <c r="EE5">
        <v>12</v>
      </c>
      <c r="EF5">
        <v>15</v>
      </c>
      <c r="EG5">
        <v>18</v>
      </c>
      <c r="EH5">
        <v>18</v>
      </c>
      <c r="EI5">
        <v>14</v>
      </c>
      <c r="EJ5">
        <v>17</v>
      </c>
      <c r="EK5">
        <v>2</v>
      </c>
      <c r="EL5">
        <v>63</v>
      </c>
      <c r="EM5">
        <v>38</v>
      </c>
      <c r="EN5">
        <v>201</v>
      </c>
      <c r="EO5">
        <v>3</v>
      </c>
      <c r="EP5">
        <v>42</v>
      </c>
      <c r="EQ5">
        <v>4</v>
      </c>
      <c r="ER5">
        <v>3</v>
      </c>
      <c r="ES5">
        <v>341</v>
      </c>
      <c r="ET5">
        <v>4</v>
      </c>
      <c r="EU5">
        <v>28</v>
      </c>
      <c r="EV5">
        <v>34</v>
      </c>
      <c r="EW5">
        <v>2</v>
      </c>
      <c r="EX5">
        <v>938</v>
      </c>
      <c r="EY5">
        <v>7</v>
      </c>
      <c r="EZ5">
        <v>1</v>
      </c>
      <c r="FA5">
        <v>14</v>
      </c>
      <c r="FB5">
        <v>402</v>
      </c>
      <c r="FC5">
        <v>9</v>
      </c>
      <c r="FD5">
        <v>3341</v>
      </c>
      <c r="FE5">
        <v>4</v>
      </c>
      <c r="FF5">
        <v>36</v>
      </c>
      <c r="FG5">
        <v>5</v>
      </c>
      <c r="FH5">
        <v>26</v>
      </c>
      <c r="FI5">
        <v>16</v>
      </c>
      <c r="FJ5">
        <v>237</v>
      </c>
      <c r="FK5">
        <v>75</v>
      </c>
      <c r="FL5">
        <v>3</v>
      </c>
      <c r="FM5">
        <v>8</v>
      </c>
      <c r="FN5">
        <v>14</v>
      </c>
      <c r="FO5">
        <v>9</v>
      </c>
      <c r="FP5">
        <v>16</v>
      </c>
      <c r="FQ5">
        <v>72</v>
      </c>
      <c r="FR5">
        <v>46</v>
      </c>
      <c r="FS5">
        <v>0</v>
      </c>
      <c r="FT5">
        <v>21</v>
      </c>
      <c r="FU5">
        <v>77</v>
      </c>
      <c r="FV5">
        <v>0</v>
      </c>
      <c r="FW5">
        <v>21</v>
      </c>
      <c r="FX5">
        <v>4</v>
      </c>
      <c r="FY5">
        <v>104</v>
      </c>
      <c r="FZ5">
        <v>676</v>
      </c>
      <c r="GA5">
        <v>2</v>
      </c>
      <c r="GB5">
        <v>58</v>
      </c>
      <c r="GC5">
        <v>3</v>
      </c>
      <c r="GD5">
        <v>8</v>
      </c>
      <c r="GE5">
        <v>282</v>
      </c>
      <c r="GF5">
        <v>0</v>
      </c>
      <c r="GG5">
        <v>1</v>
      </c>
      <c r="GH5">
        <v>3</v>
      </c>
      <c r="GI5">
        <v>19</v>
      </c>
      <c r="GJ5">
        <v>295</v>
      </c>
      <c r="GK5">
        <v>12</v>
      </c>
      <c r="GL5">
        <v>1</v>
      </c>
      <c r="GM5">
        <v>104</v>
      </c>
      <c r="GN5">
        <v>2</v>
      </c>
      <c r="GO5">
        <v>12</v>
      </c>
      <c r="GP5">
        <v>0</v>
      </c>
      <c r="GQ5">
        <v>39</v>
      </c>
      <c r="GR5">
        <v>5</v>
      </c>
      <c r="GS5">
        <v>354</v>
      </c>
      <c r="GT5">
        <v>21</v>
      </c>
      <c r="GU5">
        <v>124</v>
      </c>
      <c r="GV5">
        <v>13</v>
      </c>
      <c r="GW5">
        <v>1</v>
      </c>
      <c r="GX5">
        <v>0</v>
      </c>
      <c r="GY5">
        <v>47</v>
      </c>
      <c r="GZ5">
        <v>14</v>
      </c>
      <c r="HA5">
        <v>31</v>
      </c>
      <c r="HB5">
        <v>3</v>
      </c>
      <c r="HC5">
        <v>192</v>
      </c>
      <c r="HD5">
        <v>1324</v>
      </c>
      <c r="HE5">
        <v>61</v>
      </c>
      <c r="HF5">
        <v>9</v>
      </c>
      <c r="HG5">
        <v>20</v>
      </c>
      <c r="HH5">
        <v>0</v>
      </c>
      <c r="HI5">
        <v>6</v>
      </c>
      <c r="HJ5">
        <v>6</v>
      </c>
      <c r="HK5">
        <v>601</v>
      </c>
      <c r="HL5">
        <v>10</v>
      </c>
      <c r="HM5">
        <v>271</v>
      </c>
      <c r="HN5">
        <v>0</v>
      </c>
      <c r="HO5">
        <v>7</v>
      </c>
      <c r="HP5">
        <v>96</v>
      </c>
      <c r="HQ5">
        <v>4</v>
      </c>
      <c r="HR5">
        <v>19</v>
      </c>
      <c r="HS5">
        <v>885</v>
      </c>
      <c r="HT5">
        <v>208</v>
      </c>
      <c r="HU5">
        <v>10</v>
      </c>
      <c r="HV5">
        <v>1</v>
      </c>
      <c r="HW5">
        <v>152</v>
      </c>
      <c r="HX5">
        <v>10</v>
      </c>
      <c r="HY5">
        <v>0</v>
      </c>
      <c r="HZ5">
        <v>808</v>
      </c>
      <c r="IA5">
        <v>1</v>
      </c>
      <c r="IB5">
        <v>8</v>
      </c>
      <c r="IC5">
        <v>48</v>
      </c>
      <c r="ID5">
        <v>0</v>
      </c>
      <c r="IE5">
        <v>12</v>
      </c>
      <c r="IF5">
        <v>20</v>
      </c>
      <c r="IG5">
        <v>3</v>
      </c>
      <c r="IH5">
        <v>9</v>
      </c>
      <c r="II5">
        <v>12</v>
      </c>
      <c r="IJ5">
        <v>9</v>
      </c>
      <c r="IK5">
        <v>186</v>
      </c>
      <c r="IL5">
        <v>89</v>
      </c>
      <c r="IM5">
        <v>31</v>
      </c>
      <c r="IN5">
        <v>532</v>
      </c>
      <c r="IO5">
        <v>11</v>
      </c>
      <c r="IP5">
        <v>3</v>
      </c>
      <c r="IQ5">
        <v>9</v>
      </c>
      <c r="IR5">
        <v>2</v>
      </c>
      <c r="IS5">
        <v>2</v>
      </c>
      <c r="IT5">
        <v>14</v>
      </c>
      <c r="IU5">
        <v>0</v>
      </c>
      <c r="IV5">
        <v>36</v>
      </c>
      <c r="IW5">
        <v>91</v>
      </c>
      <c r="IX5">
        <v>7</v>
      </c>
      <c r="IY5">
        <v>36</v>
      </c>
      <c r="IZ5">
        <v>6</v>
      </c>
      <c r="JA5">
        <v>107</v>
      </c>
      <c r="JB5">
        <v>18</v>
      </c>
      <c r="JC5">
        <v>2</v>
      </c>
      <c r="JD5">
        <v>16</v>
      </c>
      <c r="JE5">
        <v>14</v>
      </c>
      <c r="JF5">
        <v>0</v>
      </c>
      <c r="JG5">
        <v>3</v>
      </c>
      <c r="JH5">
        <v>14</v>
      </c>
      <c r="JI5">
        <v>6</v>
      </c>
      <c r="JJ5">
        <v>99</v>
      </c>
      <c r="JK5">
        <v>2</v>
      </c>
      <c r="JL5">
        <v>98</v>
      </c>
      <c r="JM5">
        <v>38</v>
      </c>
      <c r="JN5">
        <v>5</v>
      </c>
      <c r="JO5">
        <v>205</v>
      </c>
      <c r="JP5">
        <v>2</v>
      </c>
      <c r="JQ5">
        <v>68</v>
      </c>
      <c r="JR5">
        <v>0</v>
      </c>
      <c r="JS5">
        <v>192</v>
      </c>
      <c r="JT5">
        <v>96</v>
      </c>
      <c r="JU5">
        <v>282</v>
      </c>
      <c r="JV5">
        <v>9</v>
      </c>
      <c r="JW5">
        <v>4</v>
      </c>
      <c r="JX5">
        <v>6</v>
      </c>
      <c r="JY5">
        <v>241</v>
      </c>
      <c r="JZ5">
        <v>0</v>
      </c>
      <c r="KA5">
        <v>0</v>
      </c>
      <c r="KB5">
        <v>60</v>
      </c>
      <c r="KC5">
        <v>65</v>
      </c>
      <c r="KD5">
        <v>3</v>
      </c>
      <c r="KE5">
        <v>5</v>
      </c>
      <c r="KF5">
        <v>27</v>
      </c>
      <c r="KG5">
        <v>1</v>
      </c>
      <c r="KH5">
        <v>0</v>
      </c>
      <c r="KI5">
        <v>5</v>
      </c>
      <c r="KJ5">
        <v>2</v>
      </c>
      <c r="KK5">
        <v>9</v>
      </c>
      <c r="KL5">
        <v>9</v>
      </c>
      <c r="KM5">
        <v>0</v>
      </c>
      <c r="KN5">
        <v>3</v>
      </c>
      <c r="KO5">
        <v>21</v>
      </c>
      <c r="KP5">
        <v>0</v>
      </c>
      <c r="KQ5">
        <v>13</v>
      </c>
      <c r="KR5">
        <v>18</v>
      </c>
      <c r="KS5">
        <v>3</v>
      </c>
      <c r="KT5">
        <v>205</v>
      </c>
      <c r="KU5">
        <v>12</v>
      </c>
      <c r="KV5">
        <v>0</v>
      </c>
      <c r="KW5">
        <v>33</v>
      </c>
      <c r="KX5">
        <v>124</v>
      </c>
      <c r="KY5">
        <v>1</v>
      </c>
      <c r="KZ5">
        <v>3</v>
      </c>
      <c r="LA5">
        <v>0</v>
      </c>
      <c r="LB5">
        <v>12</v>
      </c>
      <c r="LC5">
        <v>6</v>
      </c>
      <c r="LD5">
        <v>0</v>
      </c>
      <c r="LE5">
        <v>0</v>
      </c>
      <c r="LF5">
        <v>1</v>
      </c>
      <c r="LG5">
        <v>0</v>
      </c>
      <c r="LH5">
        <v>3</v>
      </c>
      <c r="LI5">
        <v>0</v>
      </c>
      <c r="LJ5">
        <v>1</v>
      </c>
      <c r="LK5">
        <v>1</v>
      </c>
      <c r="LL5">
        <v>2</v>
      </c>
      <c r="LM5">
        <v>0</v>
      </c>
      <c r="LN5">
        <v>49</v>
      </c>
      <c r="LO5">
        <v>9</v>
      </c>
      <c r="LP5">
        <v>61</v>
      </c>
      <c r="LQ5">
        <v>5</v>
      </c>
      <c r="LR5">
        <v>116</v>
      </c>
      <c r="LS5">
        <v>8</v>
      </c>
      <c r="LT5">
        <v>9</v>
      </c>
      <c r="LU5">
        <v>2</v>
      </c>
      <c r="LV5">
        <v>1</v>
      </c>
      <c r="LW5">
        <v>82</v>
      </c>
      <c r="LX5">
        <v>13</v>
      </c>
      <c r="LY5">
        <v>22</v>
      </c>
      <c r="LZ5">
        <v>3</v>
      </c>
      <c r="MA5">
        <v>7</v>
      </c>
      <c r="MB5">
        <v>0</v>
      </c>
      <c r="MC5">
        <v>5</v>
      </c>
      <c r="MD5">
        <v>15</v>
      </c>
      <c r="ME5">
        <v>0</v>
      </c>
      <c r="MF5">
        <v>164</v>
      </c>
      <c r="MG5">
        <v>5</v>
      </c>
      <c r="MH5">
        <v>8</v>
      </c>
      <c r="MI5">
        <v>2</v>
      </c>
      <c r="MJ5">
        <v>26</v>
      </c>
      <c r="MK5">
        <v>5</v>
      </c>
      <c r="ML5">
        <v>1</v>
      </c>
      <c r="MM5">
        <v>1</v>
      </c>
      <c r="MN5">
        <v>0</v>
      </c>
      <c r="MO5">
        <v>26</v>
      </c>
      <c r="MP5">
        <v>0</v>
      </c>
      <c r="MQ5">
        <v>1</v>
      </c>
      <c r="MR5">
        <v>6</v>
      </c>
      <c r="MS5">
        <v>6</v>
      </c>
      <c r="MT5">
        <v>3</v>
      </c>
      <c r="MU5">
        <v>6</v>
      </c>
      <c r="MV5">
        <v>3</v>
      </c>
      <c r="MW5">
        <v>0</v>
      </c>
      <c r="MX5">
        <v>10</v>
      </c>
      <c r="MY5">
        <v>8</v>
      </c>
      <c r="MZ5">
        <v>2</v>
      </c>
      <c r="NA5">
        <v>3</v>
      </c>
      <c r="NB5">
        <v>0</v>
      </c>
      <c r="NC5">
        <v>14</v>
      </c>
      <c r="ND5">
        <v>0</v>
      </c>
      <c r="NE5">
        <v>13</v>
      </c>
      <c r="NF5">
        <v>0</v>
      </c>
      <c r="NG5">
        <v>3</v>
      </c>
      <c r="NH5">
        <v>439</v>
      </c>
      <c r="NI5">
        <v>0</v>
      </c>
      <c r="NJ5">
        <v>0</v>
      </c>
      <c r="NK5">
        <v>0</v>
      </c>
      <c r="NL5">
        <v>2</v>
      </c>
      <c r="NM5">
        <v>0</v>
      </c>
      <c r="NN5">
        <v>0</v>
      </c>
      <c r="NO5">
        <v>0</v>
      </c>
      <c r="NP5">
        <v>1</v>
      </c>
      <c r="NQ5">
        <v>0</v>
      </c>
      <c r="NR5">
        <v>0</v>
      </c>
      <c r="NS5">
        <v>0</v>
      </c>
      <c r="NT5">
        <v>3</v>
      </c>
      <c r="NU5">
        <v>11</v>
      </c>
      <c r="NV5">
        <v>8</v>
      </c>
      <c r="NW5">
        <v>6</v>
      </c>
      <c r="NX5">
        <v>25</v>
      </c>
      <c r="NY5">
        <v>6</v>
      </c>
      <c r="NZ5">
        <v>30</v>
      </c>
      <c r="OA5">
        <v>7</v>
      </c>
      <c r="OB5">
        <v>0</v>
      </c>
      <c r="OC5">
        <v>51</v>
      </c>
      <c r="OD5">
        <v>0</v>
      </c>
      <c r="OE5">
        <v>122</v>
      </c>
      <c r="OF5">
        <v>9</v>
      </c>
      <c r="OG5">
        <v>0</v>
      </c>
      <c r="OH5">
        <v>18</v>
      </c>
      <c r="OI5">
        <v>6</v>
      </c>
      <c r="OJ5">
        <v>0</v>
      </c>
      <c r="OK5">
        <v>61</v>
      </c>
      <c r="OL5">
        <v>0</v>
      </c>
      <c r="OM5">
        <v>0</v>
      </c>
      <c r="ON5">
        <v>3</v>
      </c>
      <c r="OO5">
        <v>10</v>
      </c>
      <c r="OP5">
        <v>3</v>
      </c>
      <c r="OQ5">
        <v>38</v>
      </c>
      <c r="OR5">
        <v>43</v>
      </c>
      <c r="OS5">
        <v>0</v>
      </c>
      <c r="OT5">
        <v>15</v>
      </c>
      <c r="OU5">
        <v>0</v>
      </c>
      <c r="OV5">
        <v>15</v>
      </c>
      <c r="OW5">
        <v>0</v>
      </c>
      <c r="OX5">
        <v>27</v>
      </c>
      <c r="OY5">
        <v>4</v>
      </c>
      <c r="OZ5">
        <v>0</v>
      </c>
      <c r="PA5">
        <v>3</v>
      </c>
      <c r="PB5">
        <v>3</v>
      </c>
      <c r="PC5">
        <v>6</v>
      </c>
      <c r="PD5">
        <v>0</v>
      </c>
      <c r="PE5">
        <v>2</v>
      </c>
      <c r="PF5">
        <v>10</v>
      </c>
      <c r="PG5">
        <v>0</v>
      </c>
      <c r="PH5">
        <v>4</v>
      </c>
      <c r="PI5">
        <v>1</v>
      </c>
      <c r="PJ5">
        <v>11</v>
      </c>
      <c r="PK5">
        <v>12</v>
      </c>
      <c r="PL5">
        <v>49</v>
      </c>
      <c r="PM5">
        <v>0</v>
      </c>
      <c r="PN5">
        <v>10</v>
      </c>
      <c r="PO5">
        <v>0</v>
      </c>
      <c r="PP5">
        <v>118</v>
      </c>
      <c r="PQ5">
        <v>3</v>
      </c>
      <c r="PR5">
        <v>3</v>
      </c>
      <c r="PS5">
        <v>91</v>
      </c>
      <c r="PT5">
        <v>0</v>
      </c>
      <c r="PU5">
        <v>1</v>
      </c>
      <c r="PV5">
        <v>1</v>
      </c>
      <c r="PW5">
        <v>0</v>
      </c>
      <c r="PX5">
        <v>10</v>
      </c>
      <c r="PY5">
        <v>1</v>
      </c>
      <c r="PZ5">
        <v>0</v>
      </c>
      <c r="QA5">
        <v>0</v>
      </c>
      <c r="QB5">
        <v>0</v>
      </c>
      <c r="QC5">
        <v>1</v>
      </c>
      <c r="QD5">
        <v>2</v>
      </c>
      <c r="QE5">
        <v>0</v>
      </c>
      <c r="QF5">
        <v>30</v>
      </c>
      <c r="QG5">
        <v>13</v>
      </c>
      <c r="QH5">
        <v>16</v>
      </c>
      <c r="QI5">
        <v>3</v>
      </c>
      <c r="QJ5">
        <v>6</v>
      </c>
      <c r="QK5">
        <v>1188</v>
      </c>
      <c r="QL5">
        <v>0</v>
      </c>
      <c r="QM5">
        <v>15</v>
      </c>
      <c r="QN5">
        <v>9</v>
      </c>
      <c r="QO5">
        <v>0</v>
      </c>
      <c r="QP5">
        <v>0</v>
      </c>
      <c r="QQ5">
        <v>0</v>
      </c>
      <c r="QR5">
        <v>20</v>
      </c>
      <c r="QS5">
        <v>0</v>
      </c>
      <c r="QT5">
        <v>0</v>
      </c>
      <c r="QU5">
        <v>1</v>
      </c>
      <c r="QV5">
        <v>0</v>
      </c>
      <c r="QW5">
        <v>0</v>
      </c>
      <c r="QX5">
        <v>83</v>
      </c>
      <c r="QY5">
        <v>3</v>
      </c>
      <c r="QZ5">
        <v>1</v>
      </c>
      <c r="RA5">
        <v>20</v>
      </c>
      <c r="RB5">
        <v>0</v>
      </c>
      <c r="RC5">
        <v>0</v>
      </c>
      <c r="RD5">
        <v>385</v>
      </c>
      <c r="RE5">
        <v>0</v>
      </c>
      <c r="RF5">
        <v>11</v>
      </c>
      <c r="RG5">
        <v>9</v>
      </c>
      <c r="RH5">
        <v>2</v>
      </c>
      <c r="RI5">
        <v>4</v>
      </c>
      <c r="RJ5">
        <v>1</v>
      </c>
      <c r="RK5">
        <v>17</v>
      </c>
      <c r="RL5">
        <v>10</v>
      </c>
      <c r="RM5">
        <v>0</v>
      </c>
      <c r="RN5">
        <v>31</v>
      </c>
      <c r="RO5">
        <v>4</v>
      </c>
      <c r="RP5">
        <v>14</v>
      </c>
      <c r="RQ5">
        <v>569</v>
      </c>
      <c r="RR5">
        <v>242</v>
      </c>
      <c r="RS5">
        <v>3</v>
      </c>
      <c r="RT5">
        <v>3</v>
      </c>
      <c r="RU5">
        <v>11</v>
      </c>
      <c r="RV5">
        <v>354</v>
      </c>
      <c r="RW5">
        <v>0</v>
      </c>
      <c r="RX5">
        <v>2</v>
      </c>
      <c r="RY5">
        <v>1</v>
      </c>
      <c r="RZ5">
        <v>16</v>
      </c>
      <c r="SA5">
        <v>0</v>
      </c>
      <c r="SB5">
        <v>3</v>
      </c>
      <c r="SC5">
        <v>6</v>
      </c>
      <c r="SD5">
        <v>0</v>
      </c>
      <c r="SE5">
        <v>22</v>
      </c>
      <c r="SF5">
        <v>72</v>
      </c>
      <c r="SG5">
        <v>10</v>
      </c>
      <c r="SH5">
        <v>1</v>
      </c>
      <c r="SI5">
        <v>2</v>
      </c>
      <c r="SJ5">
        <v>3018</v>
      </c>
      <c r="SK5">
        <v>5</v>
      </c>
      <c r="SL5">
        <v>28</v>
      </c>
      <c r="SM5">
        <v>7</v>
      </c>
      <c r="SN5">
        <v>0</v>
      </c>
      <c r="SO5">
        <v>0</v>
      </c>
      <c r="SP5">
        <v>1</v>
      </c>
      <c r="SQ5">
        <v>0</v>
      </c>
      <c r="SR5">
        <v>7</v>
      </c>
      <c r="SS5">
        <v>0</v>
      </c>
      <c r="ST5">
        <v>0</v>
      </c>
      <c r="SU5">
        <v>0</v>
      </c>
      <c r="SV5">
        <v>2</v>
      </c>
      <c r="SW5">
        <v>6</v>
      </c>
      <c r="SX5">
        <v>2</v>
      </c>
      <c r="SY5">
        <v>5</v>
      </c>
      <c r="SZ5">
        <v>3</v>
      </c>
      <c r="TA5">
        <v>3</v>
      </c>
      <c r="TB5">
        <v>3</v>
      </c>
      <c r="TC5">
        <v>1</v>
      </c>
      <c r="TD5">
        <v>13</v>
      </c>
      <c r="TE5">
        <v>0</v>
      </c>
      <c r="TF5">
        <v>0</v>
      </c>
      <c r="TG5">
        <v>17</v>
      </c>
      <c r="TH5">
        <v>1</v>
      </c>
      <c r="TI5">
        <v>0</v>
      </c>
      <c r="TJ5">
        <v>3</v>
      </c>
      <c r="TK5">
        <v>0</v>
      </c>
      <c r="TL5">
        <v>14</v>
      </c>
      <c r="TM5">
        <v>13</v>
      </c>
      <c r="TN5">
        <v>1</v>
      </c>
      <c r="TO5">
        <v>2</v>
      </c>
      <c r="TP5">
        <v>243</v>
      </c>
      <c r="TQ5">
        <v>1</v>
      </c>
      <c r="TR5">
        <v>0</v>
      </c>
      <c r="TS5">
        <v>2</v>
      </c>
      <c r="TT5">
        <v>26</v>
      </c>
      <c r="TU5">
        <v>36</v>
      </c>
      <c r="TV5">
        <v>4</v>
      </c>
      <c r="TW5">
        <v>0</v>
      </c>
      <c r="TX5">
        <v>0</v>
      </c>
      <c r="TY5">
        <v>0</v>
      </c>
      <c r="TZ5">
        <v>0</v>
      </c>
      <c r="UA5">
        <v>4</v>
      </c>
      <c r="UB5">
        <v>172</v>
      </c>
      <c r="UC5">
        <v>0</v>
      </c>
      <c r="UD5">
        <v>0</v>
      </c>
      <c r="UE5">
        <v>6</v>
      </c>
      <c r="UF5">
        <v>0</v>
      </c>
      <c r="UG5">
        <v>0</v>
      </c>
      <c r="UH5">
        <v>14</v>
      </c>
      <c r="UI5">
        <v>6</v>
      </c>
      <c r="UJ5">
        <v>2</v>
      </c>
      <c r="UK5">
        <v>3</v>
      </c>
      <c r="UL5">
        <v>21</v>
      </c>
      <c r="UM5">
        <v>0</v>
      </c>
      <c r="UN5">
        <v>0</v>
      </c>
      <c r="UO5">
        <v>0</v>
      </c>
      <c r="UP5">
        <v>35</v>
      </c>
      <c r="UQ5">
        <v>101</v>
      </c>
      <c r="UR5">
        <v>0</v>
      </c>
      <c r="US5">
        <v>3</v>
      </c>
      <c r="UT5">
        <v>0</v>
      </c>
      <c r="UU5">
        <v>5</v>
      </c>
      <c r="UV5">
        <v>83</v>
      </c>
      <c r="UW5">
        <v>2</v>
      </c>
      <c r="UX5">
        <v>1</v>
      </c>
      <c r="UY5">
        <v>0</v>
      </c>
      <c r="UZ5">
        <v>0</v>
      </c>
      <c r="VA5">
        <v>3</v>
      </c>
      <c r="VB5">
        <v>20</v>
      </c>
      <c r="VC5">
        <v>0</v>
      </c>
      <c r="VD5">
        <v>0</v>
      </c>
      <c r="VE5">
        <v>0</v>
      </c>
      <c r="VF5">
        <v>1</v>
      </c>
      <c r="VG5">
        <v>0</v>
      </c>
      <c r="VH5">
        <v>0</v>
      </c>
      <c r="VI5">
        <v>13</v>
      </c>
      <c r="VJ5">
        <v>0</v>
      </c>
      <c r="VK5">
        <v>0</v>
      </c>
      <c r="VL5">
        <v>0</v>
      </c>
      <c r="VM5">
        <v>0</v>
      </c>
      <c r="VN5">
        <v>1</v>
      </c>
      <c r="VO5">
        <v>4</v>
      </c>
      <c r="VP5">
        <v>0</v>
      </c>
      <c r="VQ5">
        <v>1</v>
      </c>
      <c r="VR5">
        <v>7</v>
      </c>
      <c r="VS5">
        <v>5</v>
      </c>
      <c r="VT5">
        <v>0</v>
      </c>
      <c r="VU5">
        <v>0</v>
      </c>
      <c r="VV5">
        <v>0</v>
      </c>
      <c r="VW5">
        <v>15</v>
      </c>
      <c r="VX5">
        <v>0</v>
      </c>
      <c r="VY5">
        <v>0</v>
      </c>
      <c r="VZ5">
        <v>0</v>
      </c>
      <c r="WA5">
        <v>0</v>
      </c>
      <c r="WB5">
        <v>0</v>
      </c>
      <c r="WC5">
        <v>2</v>
      </c>
      <c r="WD5">
        <v>0</v>
      </c>
      <c r="WE5">
        <v>9</v>
      </c>
      <c r="WF5">
        <v>0</v>
      </c>
      <c r="WG5">
        <v>0</v>
      </c>
      <c r="WH5">
        <v>7</v>
      </c>
      <c r="WI5">
        <v>12</v>
      </c>
      <c r="WJ5">
        <v>2</v>
      </c>
      <c r="WK5">
        <v>0</v>
      </c>
      <c r="WL5">
        <v>6</v>
      </c>
      <c r="WM5">
        <v>0</v>
      </c>
      <c r="WN5">
        <v>0</v>
      </c>
      <c r="WO5">
        <v>0</v>
      </c>
      <c r="WP5">
        <v>2</v>
      </c>
      <c r="WQ5">
        <v>0</v>
      </c>
      <c r="WR5">
        <v>0</v>
      </c>
      <c r="WS5">
        <v>0</v>
      </c>
      <c r="WT5">
        <v>0</v>
      </c>
      <c r="WU5">
        <v>24</v>
      </c>
      <c r="WV5">
        <v>0</v>
      </c>
      <c r="WW5">
        <v>0</v>
      </c>
      <c r="WX5">
        <v>0</v>
      </c>
      <c r="WY5">
        <v>1</v>
      </c>
      <c r="WZ5">
        <v>3</v>
      </c>
      <c r="XA5">
        <v>0</v>
      </c>
      <c r="XB5">
        <v>119</v>
      </c>
      <c r="XC5">
        <v>0</v>
      </c>
      <c r="XD5">
        <v>1</v>
      </c>
      <c r="XE5">
        <v>2</v>
      </c>
      <c r="XF5">
        <v>0</v>
      </c>
      <c r="XG5">
        <v>0</v>
      </c>
      <c r="XH5">
        <v>0</v>
      </c>
      <c r="XI5">
        <v>0</v>
      </c>
      <c r="XJ5">
        <v>15</v>
      </c>
      <c r="XK5">
        <v>0</v>
      </c>
      <c r="XL5">
        <v>30</v>
      </c>
      <c r="XM5">
        <v>5</v>
      </c>
      <c r="XN5">
        <v>5</v>
      </c>
      <c r="XO5">
        <v>4</v>
      </c>
      <c r="XP5">
        <v>79</v>
      </c>
      <c r="XQ5">
        <v>0</v>
      </c>
      <c r="XR5">
        <v>8</v>
      </c>
      <c r="XS5">
        <v>0</v>
      </c>
      <c r="XT5">
        <v>0</v>
      </c>
      <c r="XU5">
        <v>18</v>
      </c>
      <c r="XV5">
        <v>0</v>
      </c>
      <c r="XW5">
        <v>180</v>
      </c>
      <c r="XX5">
        <v>20</v>
      </c>
      <c r="XY5">
        <v>1</v>
      </c>
      <c r="XZ5">
        <v>0</v>
      </c>
      <c r="YA5">
        <v>3</v>
      </c>
      <c r="YB5">
        <v>0</v>
      </c>
      <c r="YC5">
        <v>168</v>
      </c>
      <c r="YD5">
        <v>148</v>
      </c>
      <c r="YE5">
        <v>11</v>
      </c>
      <c r="YF5">
        <v>130</v>
      </c>
      <c r="YG5">
        <v>62</v>
      </c>
      <c r="YH5">
        <v>3</v>
      </c>
      <c r="YI5">
        <v>1</v>
      </c>
      <c r="YJ5">
        <v>0</v>
      </c>
      <c r="YK5">
        <v>1</v>
      </c>
      <c r="YL5">
        <v>0</v>
      </c>
      <c r="YM5">
        <v>0</v>
      </c>
      <c r="YN5">
        <v>2</v>
      </c>
      <c r="YO5">
        <v>7</v>
      </c>
      <c r="YP5">
        <v>5</v>
      </c>
      <c r="YQ5">
        <v>1</v>
      </c>
      <c r="YR5">
        <v>0</v>
      </c>
      <c r="YS5">
        <v>19</v>
      </c>
      <c r="YT5">
        <v>0</v>
      </c>
      <c r="YU5">
        <v>4</v>
      </c>
      <c r="YV5">
        <v>0</v>
      </c>
      <c r="YW5">
        <v>0</v>
      </c>
      <c r="YX5">
        <v>175</v>
      </c>
      <c r="YY5">
        <v>22</v>
      </c>
      <c r="YZ5">
        <v>12</v>
      </c>
      <c r="ZA5">
        <v>0</v>
      </c>
      <c r="ZB5">
        <v>172</v>
      </c>
      <c r="ZC5">
        <v>4</v>
      </c>
      <c r="ZD5">
        <v>0</v>
      </c>
      <c r="ZE5">
        <v>0</v>
      </c>
      <c r="ZF5">
        <v>0</v>
      </c>
      <c r="ZG5">
        <v>0</v>
      </c>
      <c r="ZH5">
        <v>1</v>
      </c>
      <c r="ZI5">
        <v>2</v>
      </c>
      <c r="ZJ5">
        <v>15</v>
      </c>
      <c r="ZK5">
        <v>0</v>
      </c>
      <c r="ZL5">
        <v>0</v>
      </c>
      <c r="ZM5">
        <v>0</v>
      </c>
      <c r="ZN5">
        <v>2</v>
      </c>
      <c r="ZO5">
        <v>5</v>
      </c>
      <c r="ZP5">
        <v>0</v>
      </c>
      <c r="ZQ5">
        <v>0</v>
      </c>
      <c r="ZR5">
        <v>0</v>
      </c>
      <c r="ZS5">
        <v>1</v>
      </c>
      <c r="ZT5">
        <v>0</v>
      </c>
      <c r="ZU5">
        <v>0</v>
      </c>
      <c r="ZV5">
        <v>0</v>
      </c>
      <c r="ZW5">
        <v>0</v>
      </c>
      <c r="ZX5">
        <v>0</v>
      </c>
      <c r="ZY5">
        <v>0</v>
      </c>
      <c r="ZZ5">
        <v>0</v>
      </c>
      <c r="AAA5">
        <v>1</v>
      </c>
      <c r="AAB5">
        <v>0</v>
      </c>
      <c r="AAC5">
        <v>20</v>
      </c>
      <c r="AAD5">
        <v>1</v>
      </c>
      <c r="AAE5">
        <v>0</v>
      </c>
      <c r="AAF5">
        <v>15</v>
      </c>
      <c r="AAG5">
        <v>0</v>
      </c>
      <c r="AAH5">
        <v>21</v>
      </c>
      <c r="AAI5">
        <v>1</v>
      </c>
      <c r="AAJ5">
        <v>0</v>
      </c>
      <c r="AAK5">
        <v>9</v>
      </c>
      <c r="AAL5">
        <v>2</v>
      </c>
      <c r="AAM5">
        <v>0</v>
      </c>
      <c r="AAN5">
        <v>13</v>
      </c>
      <c r="AAO5">
        <v>96</v>
      </c>
      <c r="AAP5">
        <v>3</v>
      </c>
      <c r="AAQ5">
        <v>51</v>
      </c>
      <c r="AAR5">
        <v>5</v>
      </c>
      <c r="AAS5">
        <v>29</v>
      </c>
      <c r="AAT5">
        <v>0</v>
      </c>
      <c r="AAU5">
        <v>0</v>
      </c>
      <c r="AAV5">
        <v>0</v>
      </c>
      <c r="AAW5">
        <v>13</v>
      </c>
      <c r="AAX5">
        <v>3</v>
      </c>
      <c r="AAY5">
        <v>3</v>
      </c>
      <c r="AAZ5">
        <v>5</v>
      </c>
      <c r="ABA5">
        <v>34</v>
      </c>
      <c r="ABB5">
        <v>4</v>
      </c>
      <c r="ABC5">
        <v>1</v>
      </c>
      <c r="ABD5">
        <v>20</v>
      </c>
      <c r="ABE5">
        <v>0</v>
      </c>
      <c r="ABF5">
        <v>0</v>
      </c>
      <c r="ABG5">
        <v>7</v>
      </c>
      <c r="ABH5">
        <v>15</v>
      </c>
      <c r="ABI5">
        <v>0</v>
      </c>
      <c r="ABJ5">
        <v>0</v>
      </c>
      <c r="ABK5">
        <v>0</v>
      </c>
      <c r="ABL5">
        <v>0</v>
      </c>
      <c r="ABM5">
        <v>0</v>
      </c>
      <c r="ABN5">
        <v>0</v>
      </c>
      <c r="ABO5">
        <v>9</v>
      </c>
      <c r="ABP5">
        <v>9</v>
      </c>
      <c r="ABQ5">
        <v>0</v>
      </c>
      <c r="ABR5">
        <v>14</v>
      </c>
      <c r="ABS5">
        <v>0</v>
      </c>
      <c r="ABT5">
        <v>1</v>
      </c>
      <c r="ABU5">
        <v>0</v>
      </c>
      <c r="ABV5">
        <v>2</v>
      </c>
      <c r="ABW5">
        <v>2</v>
      </c>
      <c r="ABX5">
        <v>13</v>
      </c>
      <c r="ABY5">
        <v>0</v>
      </c>
      <c r="ABZ5">
        <v>0</v>
      </c>
      <c r="ACA5">
        <v>12</v>
      </c>
      <c r="ACB5">
        <v>3</v>
      </c>
      <c r="ACC5">
        <v>1</v>
      </c>
      <c r="ACD5">
        <v>0</v>
      </c>
      <c r="ACE5">
        <v>0</v>
      </c>
      <c r="ACF5">
        <v>29</v>
      </c>
      <c r="ACG5">
        <v>16</v>
      </c>
      <c r="ACH5">
        <v>0</v>
      </c>
      <c r="ACI5">
        <v>0</v>
      </c>
      <c r="ACJ5">
        <v>0</v>
      </c>
      <c r="ACK5">
        <v>276</v>
      </c>
      <c r="ACL5">
        <v>0</v>
      </c>
      <c r="ACM5">
        <v>3</v>
      </c>
      <c r="ACN5">
        <v>0</v>
      </c>
      <c r="ACO5">
        <v>50</v>
      </c>
      <c r="ACP5">
        <v>15</v>
      </c>
      <c r="ACQ5">
        <v>0</v>
      </c>
      <c r="ACR5">
        <v>3</v>
      </c>
      <c r="ACS5">
        <v>1</v>
      </c>
      <c r="ACT5">
        <v>10</v>
      </c>
      <c r="ACU5">
        <v>0</v>
      </c>
      <c r="ACV5">
        <v>5</v>
      </c>
      <c r="ACW5">
        <v>0</v>
      </c>
      <c r="ACX5">
        <v>5</v>
      </c>
      <c r="ACY5">
        <v>0</v>
      </c>
      <c r="ACZ5">
        <v>0</v>
      </c>
      <c r="ADA5">
        <v>35</v>
      </c>
      <c r="ADB5">
        <v>9</v>
      </c>
      <c r="ADC5">
        <v>0</v>
      </c>
      <c r="ADD5">
        <v>0</v>
      </c>
      <c r="ADE5">
        <v>0</v>
      </c>
      <c r="ADF5">
        <v>12</v>
      </c>
      <c r="ADG5">
        <v>1</v>
      </c>
      <c r="ADH5">
        <v>0</v>
      </c>
      <c r="ADI5">
        <v>0</v>
      </c>
      <c r="ADJ5">
        <v>0</v>
      </c>
      <c r="ADK5">
        <v>4</v>
      </c>
      <c r="ADL5">
        <v>3</v>
      </c>
      <c r="ADM5">
        <v>9</v>
      </c>
      <c r="ADN5">
        <v>0</v>
      </c>
      <c r="ADO5">
        <v>6</v>
      </c>
      <c r="ADP5">
        <v>0</v>
      </c>
      <c r="ADQ5">
        <v>0</v>
      </c>
      <c r="ADR5">
        <v>0</v>
      </c>
      <c r="ADS5">
        <v>6</v>
      </c>
      <c r="ADT5">
        <v>0</v>
      </c>
      <c r="ADU5">
        <v>0</v>
      </c>
      <c r="ADV5">
        <v>1</v>
      </c>
      <c r="ADW5">
        <v>0</v>
      </c>
      <c r="ADX5">
        <v>0</v>
      </c>
      <c r="ADY5">
        <v>0</v>
      </c>
      <c r="ADZ5">
        <v>0</v>
      </c>
      <c r="AEA5">
        <v>6</v>
      </c>
      <c r="AEB5">
        <v>0</v>
      </c>
      <c r="AEC5">
        <v>9</v>
      </c>
      <c r="AED5">
        <v>0</v>
      </c>
      <c r="AEE5">
        <v>0</v>
      </c>
      <c r="AEF5">
        <v>0</v>
      </c>
      <c r="AEG5">
        <v>57</v>
      </c>
      <c r="AEH5">
        <v>4</v>
      </c>
      <c r="AEI5">
        <v>1</v>
      </c>
      <c r="AEJ5">
        <v>1</v>
      </c>
      <c r="AEK5">
        <v>0</v>
      </c>
      <c r="AEL5">
        <v>137</v>
      </c>
      <c r="AEM5">
        <v>0</v>
      </c>
      <c r="AEN5">
        <v>0</v>
      </c>
      <c r="AEO5">
        <v>3</v>
      </c>
      <c r="AEP5">
        <v>0</v>
      </c>
      <c r="AEQ5">
        <v>2</v>
      </c>
      <c r="AER5">
        <v>2</v>
      </c>
      <c r="AES5">
        <v>70</v>
      </c>
      <c r="AET5">
        <v>0</v>
      </c>
      <c r="AEU5">
        <v>1</v>
      </c>
      <c r="AEV5">
        <v>0</v>
      </c>
      <c r="AEW5">
        <v>0</v>
      </c>
      <c r="AEX5">
        <v>3</v>
      </c>
      <c r="AEY5">
        <v>2</v>
      </c>
      <c r="AEZ5">
        <v>0</v>
      </c>
      <c r="AFA5">
        <v>2</v>
      </c>
      <c r="AFB5">
        <v>9</v>
      </c>
      <c r="AFC5">
        <v>0</v>
      </c>
      <c r="AFD5">
        <v>0</v>
      </c>
      <c r="AFE5">
        <v>7</v>
      </c>
      <c r="AFF5">
        <v>4</v>
      </c>
      <c r="AFG5">
        <v>0</v>
      </c>
      <c r="AFH5">
        <v>2</v>
      </c>
      <c r="AFI5">
        <v>0</v>
      </c>
      <c r="AFJ5">
        <v>0</v>
      </c>
      <c r="AFK5">
        <v>7</v>
      </c>
      <c r="AFL5">
        <v>2</v>
      </c>
      <c r="AFM5">
        <v>0</v>
      </c>
      <c r="AFN5">
        <v>3</v>
      </c>
      <c r="AFO5">
        <v>7</v>
      </c>
      <c r="AFP5">
        <v>185</v>
      </c>
      <c r="AFQ5">
        <v>0</v>
      </c>
      <c r="AFR5">
        <v>1</v>
      </c>
      <c r="AFS5">
        <v>136</v>
      </c>
      <c r="AFT5">
        <v>0</v>
      </c>
      <c r="AFU5">
        <v>3</v>
      </c>
      <c r="AFV5">
        <v>0</v>
      </c>
      <c r="AFW5">
        <v>0</v>
      </c>
      <c r="AFX5">
        <v>11</v>
      </c>
      <c r="AFY5">
        <v>0</v>
      </c>
      <c r="AFZ5">
        <v>8</v>
      </c>
      <c r="AGA5">
        <v>0</v>
      </c>
      <c r="AGB5">
        <v>0</v>
      </c>
      <c r="AGC5">
        <v>0</v>
      </c>
      <c r="AGD5">
        <v>0</v>
      </c>
      <c r="AGE5">
        <v>0</v>
      </c>
      <c r="AGF5">
        <v>0</v>
      </c>
      <c r="AGG5">
        <v>0</v>
      </c>
      <c r="AGH5">
        <v>1</v>
      </c>
      <c r="AGI5">
        <v>0</v>
      </c>
      <c r="AGJ5">
        <v>0</v>
      </c>
      <c r="AGK5">
        <v>0</v>
      </c>
      <c r="AGL5">
        <v>0</v>
      </c>
      <c r="AGM5">
        <v>0</v>
      </c>
      <c r="AGN5">
        <v>0</v>
      </c>
      <c r="AGO5">
        <v>9</v>
      </c>
      <c r="AGP5">
        <v>1</v>
      </c>
      <c r="AGQ5">
        <v>2</v>
      </c>
      <c r="AGR5">
        <v>0</v>
      </c>
      <c r="AGS5">
        <v>1138</v>
      </c>
      <c r="AGT5">
        <v>2</v>
      </c>
      <c r="AGU5">
        <v>94</v>
      </c>
      <c r="AGV5">
        <v>1</v>
      </c>
      <c r="AGW5">
        <v>1</v>
      </c>
      <c r="AGX5">
        <v>6</v>
      </c>
      <c r="AGY5">
        <v>0</v>
      </c>
      <c r="AGZ5">
        <v>0</v>
      </c>
      <c r="AHA5">
        <v>3</v>
      </c>
      <c r="AHB5">
        <v>2</v>
      </c>
      <c r="AHC5">
        <v>6</v>
      </c>
      <c r="AHD5">
        <v>7</v>
      </c>
      <c r="AHE5">
        <v>0</v>
      </c>
      <c r="AHF5">
        <v>3</v>
      </c>
      <c r="AHG5">
        <v>0</v>
      </c>
      <c r="AHH5">
        <v>0</v>
      </c>
      <c r="AHI5">
        <v>1</v>
      </c>
      <c r="AHJ5">
        <v>0</v>
      </c>
      <c r="AHK5">
        <v>0</v>
      </c>
      <c r="AHL5">
        <v>24</v>
      </c>
      <c r="AHM5">
        <v>0</v>
      </c>
      <c r="AHN5">
        <v>9</v>
      </c>
      <c r="AHO5">
        <v>1</v>
      </c>
      <c r="AHP5">
        <v>3</v>
      </c>
      <c r="AHQ5">
        <v>24</v>
      </c>
      <c r="AHR5">
        <v>0</v>
      </c>
      <c r="AHS5">
        <v>0</v>
      </c>
      <c r="AHT5">
        <v>15</v>
      </c>
      <c r="AHU5">
        <v>0</v>
      </c>
      <c r="AHV5">
        <v>25</v>
      </c>
      <c r="AHW5">
        <v>0</v>
      </c>
      <c r="AHX5">
        <v>0</v>
      </c>
      <c r="AHY5">
        <v>0</v>
      </c>
      <c r="AHZ5">
        <v>0</v>
      </c>
      <c r="AIA5">
        <v>4</v>
      </c>
      <c r="AIB5">
        <v>9</v>
      </c>
      <c r="AIC5">
        <v>0</v>
      </c>
      <c r="AID5">
        <v>0</v>
      </c>
      <c r="AIE5">
        <v>0</v>
      </c>
      <c r="AIF5">
        <v>0</v>
      </c>
      <c r="AIG5">
        <v>57</v>
      </c>
      <c r="AIH5">
        <v>0</v>
      </c>
      <c r="AII5">
        <v>0</v>
      </c>
      <c r="AIJ5">
        <v>1</v>
      </c>
      <c r="AIK5">
        <v>2</v>
      </c>
      <c r="AIL5">
        <v>38</v>
      </c>
      <c r="AIM5">
        <v>0</v>
      </c>
      <c r="AIN5">
        <v>2</v>
      </c>
      <c r="AIO5">
        <v>161</v>
      </c>
      <c r="AIP5">
        <v>159</v>
      </c>
      <c r="AIQ5">
        <v>0</v>
      </c>
      <c r="AIR5">
        <v>0</v>
      </c>
      <c r="AIS5">
        <v>0</v>
      </c>
      <c r="AIT5">
        <v>3</v>
      </c>
      <c r="AIU5">
        <v>109</v>
      </c>
      <c r="AIV5">
        <v>0</v>
      </c>
      <c r="AIW5">
        <v>1</v>
      </c>
      <c r="AIX5">
        <v>0</v>
      </c>
      <c r="AIY5">
        <v>0</v>
      </c>
      <c r="AIZ5">
        <v>0</v>
      </c>
      <c r="AJA5">
        <v>0</v>
      </c>
      <c r="AJB5">
        <v>0</v>
      </c>
      <c r="AJC5">
        <v>0</v>
      </c>
      <c r="AJD5">
        <v>1</v>
      </c>
      <c r="AJE5">
        <v>3</v>
      </c>
      <c r="AJF5">
        <v>0</v>
      </c>
      <c r="AJG5">
        <v>0</v>
      </c>
      <c r="AJH5">
        <v>0</v>
      </c>
      <c r="AJI5">
        <v>27</v>
      </c>
      <c r="AJJ5">
        <v>0</v>
      </c>
      <c r="AJK5">
        <v>4</v>
      </c>
      <c r="AJL5">
        <v>0</v>
      </c>
      <c r="AJM5">
        <v>1</v>
      </c>
      <c r="AJN5">
        <v>0</v>
      </c>
      <c r="AJO5">
        <v>1</v>
      </c>
      <c r="AJP5">
        <v>0</v>
      </c>
      <c r="AJQ5">
        <v>0</v>
      </c>
      <c r="AJR5">
        <v>0</v>
      </c>
      <c r="AJS5">
        <v>9</v>
      </c>
      <c r="AJT5">
        <v>3</v>
      </c>
      <c r="AJU5">
        <v>0</v>
      </c>
      <c r="AJV5">
        <v>0</v>
      </c>
      <c r="AJW5">
        <v>28</v>
      </c>
      <c r="AJX5">
        <v>0</v>
      </c>
      <c r="AJY5">
        <v>4</v>
      </c>
      <c r="AJZ5">
        <v>0</v>
      </c>
      <c r="AKA5">
        <v>0</v>
      </c>
      <c r="AKB5">
        <v>0</v>
      </c>
      <c r="AKC5">
        <v>0</v>
      </c>
      <c r="AKD5">
        <v>2</v>
      </c>
      <c r="AKE5">
        <v>1</v>
      </c>
      <c r="AKF5">
        <v>1</v>
      </c>
      <c r="AKG5">
        <v>28</v>
      </c>
      <c r="AKH5">
        <v>0</v>
      </c>
      <c r="AKI5">
        <v>0</v>
      </c>
      <c r="AKJ5">
        <v>0</v>
      </c>
      <c r="AKK5">
        <v>4</v>
      </c>
      <c r="AKL5">
        <v>7</v>
      </c>
      <c r="AKM5">
        <v>0</v>
      </c>
      <c r="AKN5">
        <v>0</v>
      </c>
      <c r="AKO5">
        <v>26</v>
      </c>
      <c r="AKP5">
        <v>10</v>
      </c>
      <c r="AKQ5">
        <v>0</v>
      </c>
      <c r="AKR5">
        <v>2</v>
      </c>
      <c r="AKS5">
        <v>1</v>
      </c>
      <c r="AKT5">
        <v>0</v>
      </c>
      <c r="AKU5">
        <v>0</v>
      </c>
      <c r="AKV5">
        <v>0</v>
      </c>
      <c r="AKW5">
        <v>0</v>
      </c>
      <c r="AKX5">
        <v>0</v>
      </c>
      <c r="AKY5">
        <v>56</v>
      </c>
      <c r="AKZ5">
        <v>0</v>
      </c>
      <c r="ALA5">
        <v>0</v>
      </c>
      <c r="ALB5">
        <v>1</v>
      </c>
      <c r="ALC5">
        <v>74</v>
      </c>
      <c r="ALD5">
        <v>0</v>
      </c>
      <c r="ALE5">
        <v>1</v>
      </c>
      <c r="ALF5">
        <v>0</v>
      </c>
      <c r="ALG5">
        <v>1</v>
      </c>
      <c r="ALH5">
        <v>0</v>
      </c>
      <c r="ALI5">
        <v>1</v>
      </c>
      <c r="ALJ5">
        <v>0</v>
      </c>
      <c r="ALK5">
        <v>0</v>
      </c>
      <c r="ALL5">
        <v>0</v>
      </c>
      <c r="ALM5">
        <v>1</v>
      </c>
      <c r="ALN5">
        <v>0</v>
      </c>
      <c r="ALO5">
        <v>0</v>
      </c>
      <c r="ALP5">
        <v>0</v>
      </c>
      <c r="ALQ5">
        <v>0</v>
      </c>
      <c r="ALR5">
        <v>13</v>
      </c>
      <c r="ALS5">
        <v>4</v>
      </c>
      <c r="ALT5">
        <v>11</v>
      </c>
      <c r="ALU5">
        <v>5</v>
      </c>
      <c r="ALV5">
        <v>0</v>
      </c>
      <c r="ALW5">
        <v>0</v>
      </c>
      <c r="ALX5">
        <v>13</v>
      </c>
      <c r="ALY5">
        <v>0</v>
      </c>
      <c r="ALZ5">
        <v>28</v>
      </c>
      <c r="AMA5">
        <v>0</v>
      </c>
      <c r="AMB5">
        <v>1</v>
      </c>
      <c r="AMC5">
        <v>0</v>
      </c>
      <c r="AMD5">
        <v>0</v>
      </c>
      <c r="AME5">
        <v>15</v>
      </c>
      <c r="AMF5">
        <v>1</v>
      </c>
      <c r="AMG5">
        <v>0</v>
      </c>
      <c r="AMH5">
        <v>0</v>
      </c>
      <c r="AMI5">
        <v>0</v>
      </c>
      <c r="AMJ5">
        <v>0</v>
      </c>
      <c r="AMK5">
        <v>7</v>
      </c>
      <c r="AML5">
        <v>505</v>
      </c>
      <c r="AMM5">
        <v>0</v>
      </c>
      <c r="AMN5">
        <v>0</v>
      </c>
      <c r="AMO5">
        <v>1</v>
      </c>
      <c r="AMP5">
        <v>0</v>
      </c>
      <c r="AMQ5">
        <v>0</v>
      </c>
      <c r="AMR5">
        <v>0</v>
      </c>
      <c r="AMS5">
        <v>0</v>
      </c>
      <c r="AMT5">
        <v>26</v>
      </c>
      <c r="AMU5">
        <v>0</v>
      </c>
      <c r="AMV5">
        <v>0</v>
      </c>
      <c r="AMW5">
        <v>0</v>
      </c>
      <c r="AMX5">
        <v>0</v>
      </c>
      <c r="AMY5">
        <v>0</v>
      </c>
      <c r="AMZ5">
        <v>10</v>
      </c>
      <c r="ANA5">
        <v>0</v>
      </c>
      <c r="ANB5">
        <v>13</v>
      </c>
      <c r="ANC5">
        <v>16</v>
      </c>
      <c r="AND5">
        <v>0</v>
      </c>
      <c r="ANE5">
        <v>11</v>
      </c>
      <c r="ANF5">
        <v>31</v>
      </c>
      <c r="ANG5">
        <v>0</v>
      </c>
      <c r="ANH5">
        <v>21</v>
      </c>
      <c r="ANI5">
        <v>1</v>
      </c>
      <c r="ANJ5">
        <v>0</v>
      </c>
      <c r="ANK5">
        <v>1</v>
      </c>
      <c r="ANL5">
        <v>3</v>
      </c>
      <c r="ANM5">
        <v>0</v>
      </c>
      <c r="ANN5">
        <v>0</v>
      </c>
      <c r="ANO5">
        <v>0</v>
      </c>
      <c r="ANP5">
        <v>0</v>
      </c>
      <c r="ANQ5">
        <v>0</v>
      </c>
      <c r="ANR5">
        <v>0</v>
      </c>
      <c r="ANS5">
        <v>0</v>
      </c>
      <c r="ANT5">
        <v>0</v>
      </c>
      <c r="ANU5">
        <v>0</v>
      </c>
      <c r="ANV5">
        <v>0</v>
      </c>
      <c r="ANW5">
        <v>0</v>
      </c>
      <c r="ANX5">
        <v>9</v>
      </c>
      <c r="ANY5">
        <v>4</v>
      </c>
      <c r="ANZ5">
        <v>3</v>
      </c>
      <c r="AOA5">
        <v>375</v>
      </c>
      <c r="AOB5">
        <v>17</v>
      </c>
      <c r="AOC5">
        <v>0</v>
      </c>
      <c r="AOD5">
        <v>0</v>
      </c>
      <c r="AOE5">
        <v>0</v>
      </c>
      <c r="AOF5">
        <v>2</v>
      </c>
      <c r="AOG5">
        <v>0</v>
      </c>
      <c r="AOH5">
        <v>83</v>
      </c>
      <c r="AOI5">
        <v>0</v>
      </c>
      <c r="AOJ5">
        <v>8</v>
      </c>
      <c r="AOK5">
        <v>29</v>
      </c>
      <c r="AOL5">
        <v>0</v>
      </c>
      <c r="AOM5">
        <v>10</v>
      </c>
      <c r="AON5">
        <v>83</v>
      </c>
      <c r="AOO5">
        <v>1</v>
      </c>
      <c r="AOP5">
        <v>0</v>
      </c>
      <c r="AOQ5">
        <v>18</v>
      </c>
      <c r="AOR5">
        <v>0</v>
      </c>
      <c r="AOS5">
        <v>0</v>
      </c>
      <c r="AOT5">
        <v>0</v>
      </c>
      <c r="AOU5">
        <v>0</v>
      </c>
      <c r="AOV5">
        <v>4</v>
      </c>
      <c r="AOW5">
        <v>0</v>
      </c>
      <c r="AOX5">
        <v>0</v>
      </c>
      <c r="AOY5">
        <v>10</v>
      </c>
      <c r="AOZ5">
        <v>0</v>
      </c>
      <c r="APA5">
        <v>3</v>
      </c>
      <c r="APB5">
        <v>0</v>
      </c>
      <c r="APC5">
        <v>0</v>
      </c>
      <c r="APD5">
        <v>7</v>
      </c>
      <c r="APE5">
        <v>0</v>
      </c>
      <c r="APF5">
        <v>0</v>
      </c>
      <c r="APG5">
        <v>4</v>
      </c>
      <c r="APH5">
        <v>1</v>
      </c>
      <c r="API5">
        <v>11</v>
      </c>
      <c r="APJ5">
        <v>0</v>
      </c>
      <c r="APK5">
        <v>1</v>
      </c>
      <c r="APL5">
        <v>1</v>
      </c>
      <c r="APM5">
        <v>0</v>
      </c>
      <c r="APN5">
        <v>4</v>
      </c>
      <c r="APO5">
        <v>0</v>
      </c>
      <c r="APP5">
        <v>0</v>
      </c>
      <c r="APQ5">
        <v>0</v>
      </c>
      <c r="APR5">
        <v>5</v>
      </c>
      <c r="APS5">
        <v>3</v>
      </c>
      <c r="APT5">
        <v>0</v>
      </c>
      <c r="APU5">
        <v>0</v>
      </c>
      <c r="APV5">
        <v>2</v>
      </c>
      <c r="APW5">
        <v>0</v>
      </c>
      <c r="APX5">
        <v>7</v>
      </c>
      <c r="APY5">
        <v>31</v>
      </c>
      <c r="APZ5">
        <v>0</v>
      </c>
      <c r="AQA5">
        <v>3</v>
      </c>
      <c r="AQB5">
        <v>5</v>
      </c>
      <c r="AQC5">
        <v>1</v>
      </c>
      <c r="AQD5">
        <v>0</v>
      </c>
      <c r="AQE5">
        <v>0</v>
      </c>
      <c r="AQF5">
        <v>0</v>
      </c>
      <c r="AQG5">
        <v>0</v>
      </c>
      <c r="AQH5">
        <v>0</v>
      </c>
      <c r="AQI5">
        <v>6</v>
      </c>
      <c r="AQJ5">
        <v>6</v>
      </c>
      <c r="AQK5">
        <v>2</v>
      </c>
      <c r="AQL5">
        <v>244</v>
      </c>
      <c r="AQM5">
        <v>13</v>
      </c>
      <c r="AQN5">
        <v>0</v>
      </c>
      <c r="AQO5">
        <v>0</v>
      </c>
      <c r="AQP5">
        <v>23</v>
      </c>
      <c r="AQQ5">
        <v>3</v>
      </c>
      <c r="AQR5">
        <v>3</v>
      </c>
      <c r="AQS5">
        <v>0</v>
      </c>
      <c r="AQT5">
        <v>521</v>
      </c>
      <c r="AQU5">
        <v>94</v>
      </c>
      <c r="AQV5">
        <v>0</v>
      </c>
      <c r="AQW5">
        <v>4</v>
      </c>
      <c r="AQX5">
        <v>31</v>
      </c>
      <c r="AQY5">
        <v>9</v>
      </c>
      <c r="AQZ5">
        <v>0</v>
      </c>
      <c r="ARA5">
        <v>0</v>
      </c>
      <c r="ARB5">
        <v>21</v>
      </c>
      <c r="ARC5">
        <v>0</v>
      </c>
      <c r="ARD5">
        <v>0</v>
      </c>
      <c r="ARE5">
        <v>5</v>
      </c>
      <c r="ARF5">
        <v>0</v>
      </c>
      <c r="ARG5">
        <v>10</v>
      </c>
      <c r="ARH5">
        <v>2</v>
      </c>
      <c r="ARI5">
        <v>103</v>
      </c>
      <c r="ARJ5">
        <v>0</v>
      </c>
      <c r="ARK5">
        <v>6</v>
      </c>
      <c r="ARL5">
        <v>6</v>
      </c>
      <c r="ARM5">
        <v>1</v>
      </c>
      <c r="ARN5">
        <v>0</v>
      </c>
      <c r="ARO5">
        <v>0</v>
      </c>
      <c r="ARP5">
        <v>0</v>
      </c>
      <c r="ARQ5">
        <v>0</v>
      </c>
      <c r="ARR5">
        <v>0</v>
      </c>
      <c r="ARS5">
        <v>1</v>
      </c>
      <c r="ART5">
        <v>0</v>
      </c>
      <c r="ARU5">
        <v>1</v>
      </c>
      <c r="ARV5">
        <v>12</v>
      </c>
      <c r="ARW5">
        <v>0</v>
      </c>
      <c r="ARX5">
        <v>0</v>
      </c>
      <c r="ARY5">
        <v>0</v>
      </c>
      <c r="ARZ5">
        <v>4</v>
      </c>
      <c r="ASA5">
        <v>0</v>
      </c>
      <c r="ASB5">
        <v>3</v>
      </c>
      <c r="ASC5">
        <v>0</v>
      </c>
      <c r="ASD5">
        <v>0</v>
      </c>
      <c r="ASE5">
        <v>0</v>
      </c>
      <c r="ASF5">
        <v>0</v>
      </c>
      <c r="ASG5">
        <v>0</v>
      </c>
      <c r="ASH5">
        <v>0</v>
      </c>
      <c r="ASI5">
        <v>2</v>
      </c>
      <c r="ASJ5">
        <v>0</v>
      </c>
      <c r="ASK5">
        <v>0</v>
      </c>
      <c r="ASL5">
        <v>52</v>
      </c>
      <c r="ASM5">
        <v>3</v>
      </c>
      <c r="ASN5">
        <v>17</v>
      </c>
      <c r="ASO5">
        <v>0</v>
      </c>
      <c r="ASP5">
        <v>0</v>
      </c>
      <c r="ASQ5">
        <v>1</v>
      </c>
      <c r="ASR5">
        <v>0</v>
      </c>
    </row>
    <row r="6" spans="1:1188">
      <c r="A6" t="s">
        <v>1217</v>
      </c>
      <c r="B6" t="s">
        <v>1200</v>
      </c>
      <c r="C6">
        <v>1184</v>
      </c>
      <c r="D6">
        <f t="shared" si="0"/>
        <v>146753</v>
      </c>
      <c r="E6">
        <v>3995</v>
      </c>
      <c r="F6">
        <v>1752</v>
      </c>
      <c r="G6">
        <v>2157</v>
      </c>
      <c r="H6">
        <v>1501</v>
      </c>
      <c r="I6">
        <v>3552</v>
      </c>
      <c r="J6">
        <v>1220</v>
      </c>
      <c r="K6">
        <v>2137</v>
      </c>
      <c r="L6">
        <v>1854</v>
      </c>
      <c r="M6">
        <v>548</v>
      </c>
      <c r="N6">
        <v>1767</v>
      </c>
      <c r="O6">
        <v>2106</v>
      </c>
      <c r="P6">
        <v>1778</v>
      </c>
      <c r="Q6">
        <v>319</v>
      </c>
      <c r="R6">
        <v>903</v>
      </c>
      <c r="S6">
        <v>465</v>
      </c>
      <c r="T6">
        <v>272</v>
      </c>
      <c r="U6">
        <v>6165</v>
      </c>
      <c r="V6">
        <v>346</v>
      </c>
      <c r="W6">
        <v>1574</v>
      </c>
      <c r="X6">
        <v>414</v>
      </c>
      <c r="Y6">
        <v>741</v>
      </c>
      <c r="Z6">
        <v>1126</v>
      </c>
      <c r="AA6">
        <v>226</v>
      </c>
      <c r="AB6">
        <v>218</v>
      </c>
      <c r="AC6">
        <v>272</v>
      </c>
      <c r="AD6">
        <v>163</v>
      </c>
      <c r="AE6">
        <v>86</v>
      </c>
      <c r="AF6">
        <v>556</v>
      </c>
      <c r="AG6">
        <v>1792</v>
      </c>
      <c r="AH6">
        <v>275</v>
      </c>
      <c r="AI6">
        <v>1564</v>
      </c>
      <c r="AJ6">
        <v>203</v>
      </c>
      <c r="AK6">
        <v>166</v>
      </c>
      <c r="AL6">
        <v>199</v>
      </c>
      <c r="AM6">
        <v>473</v>
      </c>
      <c r="AN6">
        <v>2113</v>
      </c>
      <c r="AO6">
        <v>732</v>
      </c>
      <c r="AP6">
        <v>451</v>
      </c>
      <c r="AQ6">
        <v>251</v>
      </c>
      <c r="AR6">
        <v>365</v>
      </c>
      <c r="AS6">
        <v>731</v>
      </c>
      <c r="AT6">
        <v>455</v>
      </c>
      <c r="AU6">
        <v>262</v>
      </c>
      <c r="AV6">
        <v>946</v>
      </c>
      <c r="AW6">
        <v>244</v>
      </c>
      <c r="AX6">
        <v>47</v>
      </c>
      <c r="AY6">
        <v>315</v>
      </c>
      <c r="AZ6">
        <v>442</v>
      </c>
      <c r="BA6">
        <v>51</v>
      </c>
      <c r="BB6">
        <v>219</v>
      </c>
      <c r="BC6">
        <v>187</v>
      </c>
      <c r="BD6">
        <v>515</v>
      </c>
      <c r="BE6">
        <v>89</v>
      </c>
      <c r="BF6">
        <v>101</v>
      </c>
      <c r="BG6">
        <v>337</v>
      </c>
      <c r="BH6">
        <v>285</v>
      </c>
      <c r="BI6">
        <v>736</v>
      </c>
      <c r="BJ6">
        <v>1875</v>
      </c>
      <c r="BK6">
        <v>4837</v>
      </c>
      <c r="BL6">
        <v>22</v>
      </c>
      <c r="BM6">
        <v>615</v>
      </c>
      <c r="BN6">
        <v>37</v>
      </c>
      <c r="BO6">
        <v>49</v>
      </c>
      <c r="BP6">
        <v>922</v>
      </c>
      <c r="BQ6">
        <v>21</v>
      </c>
      <c r="BR6">
        <v>81</v>
      </c>
      <c r="BS6">
        <v>39</v>
      </c>
      <c r="BT6">
        <v>41</v>
      </c>
      <c r="BU6">
        <v>58</v>
      </c>
      <c r="BV6">
        <v>142</v>
      </c>
      <c r="BW6">
        <v>5</v>
      </c>
      <c r="BX6">
        <v>141</v>
      </c>
      <c r="BY6">
        <v>22</v>
      </c>
      <c r="BZ6">
        <v>187</v>
      </c>
      <c r="CA6">
        <v>37</v>
      </c>
      <c r="CB6">
        <v>366</v>
      </c>
      <c r="CC6">
        <v>158</v>
      </c>
      <c r="CD6">
        <v>38</v>
      </c>
      <c r="CE6">
        <v>11</v>
      </c>
      <c r="CF6">
        <v>268</v>
      </c>
      <c r="CG6">
        <v>25</v>
      </c>
      <c r="CH6">
        <v>1</v>
      </c>
      <c r="CI6">
        <v>240</v>
      </c>
      <c r="CJ6">
        <v>23</v>
      </c>
      <c r="CK6">
        <v>642</v>
      </c>
      <c r="CL6">
        <v>44</v>
      </c>
      <c r="CM6">
        <v>186</v>
      </c>
      <c r="CN6">
        <v>1137</v>
      </c>
      <c r="CO6">
        <v>10</v>
      </c>
      <c r="CP6">
        <v>86</v>
      </c>
      <c r="CQ6">
        <v>1417</v>
      </c>
      <c r="CR6">
        <v>44</v>
      </c>
      <c r="CS6">
        <v>660</v>
      </c>
      <c r="CT6">
        <v>167</v>
      </c>
      <c r="CU6">
        <v>39</v>
      </c>
      <c r="CV6">
        <v>39</v>
      </c>
      <c r="CW6">
        <v>1502</v>
      </c>
      <c r="CX6">
        <v>236</v>
      </c>
      <c r="CY6">
        <v>83</v>
      </c>
      <c r="CZ6">
        <v>37</v>
      </c>
      <c r="DA6">
        <v>231</v>
      </c>
      <c r="DB6">
        <v>222</v>
      </c>
      <c r="DC6">
        <v>90</v>
      </c>
      <c r="DD6">
        <v>1</v>
      </c>
      <c r="DE6">
        <v>94</v>
      </c>
      <c r="DF6">
        <v>1144</v>
      </c>
      <c r="DG6">
        <v>5</v>
      </c>
      <c r="DH6">
        <v>26</v>
      </c>
      <c r="DI6">
        <v>77</v>
      </c>
      <c r="DJ6">
        <v>348</v>
      </c>
      <c r="DK6">
        <v>1426</v>
      </c>
      <c r="DL6">
        <v>189</v>
      </c>
      <c r="DM6">
        <v>2700</v>
      </c>
      <c r="DN6">
        <v>62</v>
      </c>
      <c r="DO6">
        <v>143</v>
      </c>
      <c r="DP6">
        <v>37</v>
      </c>
      <c r="DQ6">
        <v>35</v>
      </c>
      <c r="DR6">
        <v>60</v>
      </c>
      <c r="DS6">
        <v>1915</v>
      </c>
      <c r="DT6">
        <v>145</v>
      </c>
      <c r="DU6">
        <v>34</v>
      </c>
      <c r="DV6">
        <v>30</v>
      </c>
      <c r="DW6">
        <v>12</v>
      </c>
      <c r="DX6">
        <v>522</v>
      </c>
      <c r="DY6">
        <v>2</v>
      </c>
      <c r="DZ6">
        <v>10</v>
      </c>
      <c r="EA6">
        <v>153</v>
      </c>
      <c r="EB6">
        <v>283</v>
      </c>
      <c r="EC6">
        <v>36</v>
      </c>
      <c r="ED6">
        <v>416</v>
      </c>
      <c r="EE6">
        <v>91</v>
      </c>
      <c r="EF6">
        <v>22</v>
      </c>
      <c r="EG6">
        <v>219</v>
      </c>
      <c r="EH6">
        <v>29</v>
      </c>
      <c r="EI6">
        <v>14</v>
      </c>
      <c r="EJ6">
        <v>56</v>
      </c>
      <c r="EK6">
        <v>148</v>
      </c>
      <c r="EL6">
        <v>299</v>
      </c>
      <c r="EM6">
        <v>80</v>
      </c>
      <c r="EN6">
        <v>912</v>
      </c>
      <c r="EO6">
        <v>19</v>
      </c>
      <c r="EP6">
        <v>175</v>
      </c>
      <c r="EQ6">
        <v>24</v>
      </c>
      <c r="ER6">
        <v>52</v>
      </c>
      <c r="ES6">
        <v>228</v>
      </c>
      <c r="ET6">
        <v>51</v>
      </c>
      <c r="EU6">
        <v>56</v>
      </c>
      <c r="EV6">
        <v>48</v>
      </c>
      <c r="EW6">
        <v>0</v>
      </c>
      <c r="EX6">
        <v>2089</v>
      </c>
      <c r="EY6">
        <v>14</v>
      </c>
      <c r="EZ6">
        <v>2</v>
      </c>
      <c r="FA6">
        <v>21</v>
      </c>
      <c r="FB6">
        <v>584</v>
      </c>
      <c r="FC6">
        <v>47</v>
      </c>
      <c r="FD6">
        <v>21</v>
      </c>
      <c r="FE6">
        <v>68</v>
      </c>
      <c r="FF6">
        <v>286</v>
      </c>
      <c r="FG6">
        <v>61</v>
      </c>
      <c r="FH6">
        <v>28</v>
      </c>
      <c r="FI6">
        <v>59</v>
      </c>
      <c r="FJ6">
        <v>388</v>
      </c>
      <c r="FK6">
        <v>102</v>
      </c>
      <c r="FL6">
        <v>13</v>
      </c>
      <c r="FM6">
        <v>31</v>
      </c>
      <c r="FN6">
        <v>19</v>
      </c>
      <c r="FO6">
        <v>15</v>
      </c>
      <c r="FP6">
        <v>30</v>
      </c>
      <c r="FQ6">
        <v>120</v>
      </c>
      <c r="FR6">
        <v>26</v>
      </c>
      <c r="FS6">
        <v>18</v>
      </c>
      <c r="FT6">
        <v>1</v>
      </c>
      <c r="FU6">
        <v>1165</v>
      </c>
      <c r="FV6">
        <v>22</v>
      </c>
      <c r="FW6">
        <v>82</v>
      </c>
      <c r="FX6">
        <v>35</v>
      </c>
      <c r="FY6">
        <v>70</v>
      </c>
      <c r="FZ6">
        <v>1049</v>
      </c>
      <c r="GA6">
        <v>441</v>
      </c>
      <c r="GB6">
        <v>157</v>
      </c>
      <c r="GC6">
        <v>26</v>
      </c>
      <c r="GD6">
        <v>36</v>
      </c>
      <c r="GE6">
        <v>57</v>
      </c>
      <c r="GF6">
        <v>2</v>
      </c>
      <c r="GG6">
        <v>12</v>
      </c>
      <c r="GH6">
        <v>18</v>
      </c>
      <c r="GI6">
        <v>60</v>
      </c>
      <c r="GJ6">
        <v>264</v>
      </c>
      <c r="GK6">
        <v>35</v>
      </c>
      <c r="GL6">
        <v>32</v>
      </c>
      <c r="GM6">
        <v>16</v>
      </c>
      <c r="GN6">
        <v>1</v>
      </c>
      <c r="GO6">
        <v>45</v>
      </c>
      <c r="GP6">
        <v>8</v>
      </c>
      <c r="GQ6">
        <v>284</v>
      </c>
      <c r="GR6">
        <v>23</v>
      </c>
      <c r="GS6">
        <v>402</v>
      </c>
      <c r="GT6">
        <v>50</v>
      </c>
      <c r="GU6">
        <v>178</v>
      </c>
      <c r="GV6">
        <v>11</v>
      </c>
      <c r="GW6">
        <v>21</v>
      </c>
      <c r="GX6">
        <v>15</v>
      </c>
      <c r="GY6">
        <v>30</v>
      </c>
      <c r="GZ6">
        <v>19</v>
      </c>
      <c r="HA6">
        <v>49</v>
      </c>
      <c r="HB6">
        <v>23</v>
      </c>
      <c r="HC6">
        <v>172</v>
      </c>
      <c r="HD6">
        <v>1783</v>
      </c>
      <c r="HE6">
        <v>19</v>
      </c>
      <c r="HF6">
        <v>12</v>
      </c>
      <c r="HG6">
        <v>19</v>
      </c>
      <c r="HH6">
        <v>6</v>
      </c>
      <c r="HI6">
        <v>16</v>
      </c>
      <c r="HJ6">
        <v>25</v>
      </c>
      <c r="HK6">
        <v>826</v>
      </c>
      <c r="HL6">
        <v>11</v>
      </c>
      <c r="HM6">
        <v>32</v>
      </c>
      <c r="HN6">
        <v>1631</v>
      </c>
      <c r="HO6">
        <v>0</v>
      </c>
      <c r="HP6">
        <v>146</v>
      </c>
      <c r="HQ6">
        <v>18</v>
      </c>
      <c r="HR6">
        <v>20</v>
      </c>
      <c r="HS6">
        <v>696</v>
      </c>
      <c r="HT6">
        <v>90</v>
      </c>
      <c r="HU6">
        <v>50</v>
      </c>
      <c r="HV6">
        <v>12</v>
      </c>
      <c r="HW6">
        <v>328</v>
      </c>
      <c r="HX6">
        <v>13</v>
      </c>
      <c r="HY6">
        <v>319</v>
      </c>
      <c r="HZ6">
        <v>1191</v>
      </c>
      <c r="IA6">
        <v>2</v>
      </c>
      <c r="IB6">
        <v>121</v>
      </c>
      <c r="IC6">
        <v>206</v>
      </c>
      <c r="ID6">
        <v>3</v>
      </c>
      <c r="IE6">
        <v>16</v>
      </c>
      <c r="IF6">
        <v>41</v>
      </c>
      <c r="IG6">
        <v>3</v>
      </c>
      <c r="IH6">
        <v>139</v>
      </c>
      <c r="II6">
        <v>55</v>
      </c>
      <c r="IJ6">
        <v>51</v>
      </c>
      <c r="IK6">
        <v>948</v>
      </c>
      <c r="IL6">
        <v>63</v>
      </c>
      <c r="IM6">
        <v>376</v>
      </c>
      <c r="IN6">
        <v>1863</v>
      </c>
      <c r="IO6">
        <v>12</v>
      </c>
      <c r="IP6">
        <v>7</v>
      </c>
      <c r="IQ6">
        <v>13</v>
      </c>
      <c r="IR6">
        <v>51</v>
      </c>
      <c r="IS6">
        <v>2</v>
      </c>
      <c r="IT6">
        <v>48</v>
      </c>
      <c r="IU6">
        <v>0</v>
      </c>
      <c r="IV6">
        <v>37</v>
      </c>
      <c r="IW6">
        <v>41</v>
      </c>
      <c r="IX6">
        <v>20</v>
      </c>
      <c r="IY6">
        <v>57</v>
      </c>
      <c r="IZ6">
        <v>145</v>
      </c>
      <c r="JA6">
        <v>0</v>
      </c>
      <c r="JB6">
        <v>46</v>
      </c>
      <c r="JC6">
        <v>6</v>
      </c>
      <c r="JD6">
        <v>1</v>
      </c>
      <c r="JE6">
        <v>8</v>
      </c>
      <c r="JF6">
        <v>6</v>
      </c>
      <c r="JG6">
        <v>4</v>
      </c>
      <c r="JH6">
        <v>335</v>
      </c>
      <c r="JI6">
        <v>21</v>
      </c>
      <c r="JJ6">
        <v>218</v>
      </c>
      <c r="JK6">
        <v>15</v>
      </c>
      <c r="JL6">
        <v>162</v>
      </c>
      <c r="JM6">
        <v>61</v>
      </c>
      <c r="JN6">
        <v>1</v>
      </c>
      <c r="JO6">
        <v>34</v>
      </c>
      <c r="JP6">
        <v>33</v>
      </c>
      <c r="JQ6">
        <v>278</v>
      </c>
      <c r="JR6">
        <v>3</v>
      </c>
      <c r="JS6">
        <v>54</v>
      </c>
      <c r="JT6">
        <v>118</v>
      </c>
      <c r="JU6">
        <v>255</v>
      </c>
      <c r="JV6">
        <v>53</v>
      </c>
      <c r="JW6">
        <v>0</v>
      </c>
      <c r="JX6">
        <v>4</v>
      </c>
      <c r="JY6">
        <v>2175</v>
      </c>
      <c r="JZ6">
        <v>1</v>
      </c>
      <c r="KA6">
        <v>10</v>
      </c>
      <c r="KB6">
        <v>16</v>
      </c>
      <c r="KC6">
        <v>47</v>
      </c>
      <c r="KD6">
        <v>24</v>
      </c>
      <c r="KE6">
        <v>13</v>
      </c>
      <c r="KF6">
        <v>41</v>
      </c>
      <c r="KG6">
        <v>2</v>
      </c>
      <c r="KH6">
        <v>61</v>
      </c>
      <c r="KI6">
        <v>3</v>
      </c>
      <c r="KJ6">
        <v>1</v>
      </c>
      <c r="KK6">
        <v>16</v>
      </c>
      <c r="KL6">
        <v>154</v>
      </c>
      <c r="KM6">
        <v>5</v>
      </c>
      <c r="KN6">
        <v>5</v>
      </c>
      <c r="KO6">
        <v>26</v>
      </c>
      <c r="KP6">
        <v>10</v>
      </c>
      <c r="KQ6">
        <v>23</v>
      </c>
      <c r="KR6">
        <v>1</v>
      </c>
      <c r="KS6">
        <v>29</v>
      </c>
      <c r="KT6">
        <v>300</v>
      </c>
      <c r="KU6">
        <v>10</v>
      </c>
      <c r="KV6">
        <v>8</v>
      </c>
      <c r="KW6">
        <v>171</v>
      </c>
      <c r="KX6">
        <v>358</v>
      </c>
      <c r="KY6">
        <v>20</v>
      </c>
      <c r="KZ6">
        <v>6</v>
      </c>
      <c r="LA6">
        <v>5</v>
      </c>
      <c r="LB6">
        <v>109</v>
      </c>
      <c r="LC6">
        <v>218</v>
      </c>
      <c r="LD6">
        <v>5</v>
      </c>
      <c r="LE6">
        <v>1</v>
      </c>
      <c r="LF6">
        <v>2</v>
      </c>
      <c r="LG6">
        <v>0</v>
      </c>
      <c r="LH6">
        <v>2</v>
      </c>
      <c r="LI6">
        <v>0</v>
      </c>
      <c r="LJ6">
        <v>0</v>
      </c>
      <c r="LK6">
        <v>27</v>
      </c>
      <c r="LL6">
        <v>5</v>
      </c>
      <c r="LM6">
        <v>22</v>
      </c>
      <c r="LN6">
        <v>85</v>
      </c>
      <c r="LO6">
        <v>16</v>
      </c>
      <c r="LP6">
        <v>112</v>
      </c>
      <c r="LQ6">
        <v>10</v>
      </c>
      <c r="LR6">
        <v>235</v>
      </c>
      <c r="LS6">
        <v>21</v>
      </c>
      <c r="LT6">
        <v>70</v>
      </c>
      <c r="LU6">
        <v>8</v>
      </c>
      <c r="LV6">
        <v>9</v>
      </c>
      <c r="LW6">
        <v>16</v>
      </c>
      <c r="LX6">
        <v>114</v>
      </c>
      <c r="LY6">
        <v>43</v>
      </c>
      <c r="LZ6">
        <v>31</v>
      </c>
      <c r="MA6">
        <v>1</v>
      </c>
      <c r="MB6">
        <v>68</v>
      </c>
      <c r="MC6">
        <v>37</v>
      </c>
      <c r="MD6">
        <v>22</v>
      </c>
      <c r="ME6">
        <v>72</v>
      </c>
      <c r="MF6">
        <v>18</v>
      </c>
      <c r="MG6">
        <v>9</v>
      </c>
      <c r="MH6">
        <v>3</v>
      </c>
      <c r="MI6">
        <v>1</v>
      </c>
      <c r="MJ6">
        <v>6</v>
      </c>
      <c r="MK6">
        <v>0</v>
      </c>
      <c r="ML6">
        <v>5</v>
      </c>
      <c r="MM6">
        <v>3</v>
      </c>
      <c r="MN6">
        <v>3</v>
      </c>
      <c r="MO6">
        <v>108</v>
      </c>
      <c r="MP6">
        <v>1</v>
      </c>
      <c r="MQ6">
        <v>0</v>
      </c>
      <c r="MR6">
        <v>37</v>
      </c>
      <c r="MS6">
        <v>8</v>
      </c>
      <c r="MT6">
        <v>42</v>
      </c>
      <c r="MU6">
        <v>29</v>
      </c>
      <c r="MV6">
        <v>7</v>
      </c>
      <c r="MW6">
        <v>4</v>
      </c>
      <c r="MX6">
        <v>9</v>
      </c>
      <c r="MY6">
        <v>155</v>
      </c>
      <c r="MZ6">
        <v>1</v>
      </c>
      <c r="NA6">
        <v>7</v>
      </c>
      <c r="NB6">
        <v>0</v>
      </c>
      <c r="NC6">
        <v>3</v>
      </c>
      <c r="ND6">
        <v>0</v>
      </c>
      <c r="NE6">
        <v>18</v>
      </c>
      <c r="NF6">
        <v>2</v>
      </c>
      <c r="NG6">
        <v>2</v>
      </c>
      <c r="NH6">
        <v>887</v>
      </c>
      <c r="NI6">
        <v>6</v>
      </c>
      <c r="NJ6">
        <v>8</v>
      </c>
      <c r="NK6">
        <v>8</v>
      </c>
      <c r="NL6">
        <v>3</v>
      </c>
      <c r="NM6">
        <v>0</v>
      </c>
      <c r="NN6">
        <v>0</v>
      </c>
      <c r="NO6">
        <v>0</v>
      </c>
      <c r="NP6">
        <v>3</v>
      </c>
      <c r="NQ6">
        <v>594</v>
      </c>
      <c r="NR6">
        <v>0</v>
      </c>
      <c r="NS6">
        <v>2</v>
      </c>
      <c r="NT6">
        <v>7</v>
      </c>
      <c r="NU6">
        <v>43</v>
      </c>
      <c r="NV6">
        <v>0</v>
      </c>
      <c r="NW6">
        <v>0</v>
      </c>
      <c r="NX6">
        <v>1</v>
      </c>
      <c r="NY6">
        <v>73</v>
      </c>
      <c r="NZ6">
        <v>51</v>
      </c>
      <c r="OA6">
        <v>2</v>
      </c>
      <c r="OB6">
        <v>9</v>
      </c>
      <c r="OC6">
        <v>52</v>
      </c>
      <c r="OD6">
        <v>0</v>
      </c>
      <c r="OE6">
        <v>130</v>
      </c>
      <c r="OF6">
        <v>8</v>
      </c>
      <c r="OG6">
        <v>3</v>
      </c>
      <c r="OH6">
        <v>6</v>
      </c>
      <c r="OI6">
        <v>3</v>
      </c>
      <c r="OJ6">
        <v>0</v>
      </c>
      <c r="OK6">
        <v>134</v>
      </c>
      <c r="OL6">
        <v>1</v>
      </c>
      <c r="OM6">
        <v>11</v>
      </c>
      <c r="ON6">
        <v>4</v>
      </c>
      <c r="OO6">
        <v>9</v>
      </c>
      <c r="OP6">
        <v>47</v>
      </c>
      <c r="OQ6">
        <v>35</v>
      </c>
      <c r="OR6">
        <v>63</v>
      </c>
      <c r="OS6">
        <v>11</v>
      </c>
      <c r="OT6">
        <v>56</v>
      </c>
      <c r="OU6">
        <v>0</v>
      </c>
      <c r="OV6">
        <v>77</v>
      </c>
      <c r="OW6">
        <v>0</v>
      </c>
      <c r="OX6">
        <v>4</v>
      </c>
      <c r="OY6">
        <v>75</v>
      </c>
      <c r="OZ6">
        <v>19</v>
      </c>
      <c r="PA6">
        <v>20</v>
      </c>
      <c r="PB6">
        <v>139</v>
      </c>
      <c r="PC6">
        <v>6</v>
      </c>
      <c r="PD6">
        <v>0</v>
      </c>
      <c r="PE6">
        <v>0</v>
      </c>
      <c r="PF6">
        <v>62</v>
      </c>
      <c r="PG6">
        <v>0</v>
      </c>
      <c r="PH6">
        <v>7</v>
      </c>
      <c r="PI6">
        <v>0</v>
      </c>
      <c r="PJ6">
        <v>10</v>
      </c>
      <c r="PK6">
        <v>14</v>
      </c>
      <c r="PL6">
        <v>29</v>
      </c>
      <c r="PM6">
        <v>11</v>
      </c>
      <c r="PN6">
        <v>1</v>
      </c>
      <c r="PO6">
        <v>0</v>
      </c>
      <c r="PP6">
        <v>135</v>
      </c>
      <c r="PQ6">
        <v>0</v>
      </c>
      <c r="PR6">
        <v>2</v>
      </c>
      <c r="PS6">
        <v>21</v>
      </c>
      <c r="PT6">
        <v>0</v>
      </c>
      <c r="PU6">
        <v>0</v>
      </c>
      <c r="PV6">
        <v>2</v>
      </c>
      <c r="PW6">
        <v>0</v>
      </c>
      <c r="PX6">
        <v>23</v>
      </c>
      <c r="PY6">
        <v>20</v>
      </c>
      <c r="PZ6">
        <v>5</v>
      </c>
      <c r="QA6">
        <v>4</v>
      </c>
      <c r="QB6">
        <v>32</v>
      </c>
      <c r="QC6">
        <v>5</v>
      </c>
      <c r="QD6">
        <v>17</v>
      </c>
      <c r="QE6">
        <v>0</v>
      </c>
      <c r="QF6">
        <v>56</v>
      </c>
      <c r="QG6">
        <v>15</v>
      </c>
      <c r="QH6">
        <v>46</v>
      </c>
      <c r="QI6">
        <v>3</v>
      </c>
      <c r="QJ6">
        <v>0</v>
      </c>
      <c r="QK6">
        <v>1821</v>
      </c>
      <c r="QL6">
        <v>1</v>
      </c>
      <c r="QM6">
        <v>102</v>
      </c>
      <c r="QN6">
        <v>63</v>
      </c>
      <c r="QO6">
        <v>0</v>
      </c>
      <c r="QP6">
        <v>0</v>
      </c>
      <c r="QQ6">
        <v>1</v>
      </c>
      <c r="QR6">
        <v>48</v>
      </c>
      <c r="QS6">
        <v>304</v>
      </c>
      <c r="QT6">
        <v>0</v>
      </c>
      <c r="QU6">
        <v>0</v>
      </c>
      <c r="QV6">
        <v>1</v>
      </c>
      <c r="QW6">
        <v>8</v>
      </c>
      <c r="QX6">
        <v>119</v>
      </c>
      <c r="QY6">
        <v>0</v>
      </c>
      <c r="QZ6">
        <v>1</v>
      </c>
      <c r="RA6">
        <v>45</v>
      </c>
      <c r="RB6">
        <v>0</v>
      </c>
      <c r="RC6">
        <v>1</v>
      </c>
      <c r="RD6">
        <v>519</v>
      </c>
      <c r="RE6">
        <v>6</v>
      </c>
      <c r="RF6">
        <v>170</v>
      </c>
      <c r="RG6">
        <v>18</v>
      </c>
      <c r="RH6">
        <v>10</v>
      </c>
      <c r="RI6">
        <v>17</v>
      </c>
      <c r="RJ6">
        <v>15</v>
      </c>
      <c r="RK6">
        <v>26</v>
      </c>
      <c r="RL6">
        <v>152</v>
      </c>
      <c r="RM6">
        <v>7</v>
      </c>
      <c r="RN6">
        <v>113</v>
      </c>
      <c r="RO6">
        <v>14</v>
      </c>
      <c r="RP6">
        <v>87</v>
      </c>
      <c r="RQ6">
        <v>164</v>
      </c>
      <c r="RR6">
        <v>251</v>
      </c>
      <c r="RS6">
        <v>0</v>
      </c>
      <c r="RT6">
        <v>3</v>
      </c>
      <c r="RU6">
        <v>26</v>
      </c>
      <c r="RV6">
        <v>1690</v>
      </c>
      <c r="RW6">
        <v>0</v>
      </c>
      <c r="RX6">
        <v>6</v>
      </c>
      <c r="RY6">
        <v>9</v>
      </c>
      <c r="RZ6">
        <v>12</v>
      </c>
      <c r="SA6">
        <v>5</v>
      </c>
      <c r="SB6">
        <v>9</v>
      </c>
      <c r="SC6">
        <v>23</v>
      </c>
      <c r="SD6">
        <v>39</v>
      </c>
      <c r="SE6">
        <v>137</v>
      </c>
      <c r="SF6">
        <v>47</v>
      </c>
      <c r="SG6">
        <v>20</v>
      </c>
      <c r="SH6">
        <v>4</v>
      </c>
      <c r="SI6">
        <v>2</v>
      </c>
      <c r="SJ6">
        <v>2700</v>
      </c>
      <c r="SK6">
        <v>10</v>
      </c>
      <c r="SL6">
        <v>29</v>
      </c>
      <c r="SM6">
        <v>26</v>
      </c>
      <c r="SN6">
        <v>0</v>
      </c>
      <c r="SO6">
        <v>5</v>
      </c>
      <c r="SP6">
        <v>5</v>
      </c>
      <c r="SQ6">
        <v>2</v>
      </c>
      <c r="SR6">
        <v>24</v>
      </c>
      <c r="SS6">
        <v>26</v>
      </c>
      <c r="ST6">
        <v>0</v>
      </c>
      <c r="SU6">
        <v>21</v>
      </c>
      <c r="SV6">
        <v>11</v>
      </c>
      <c r="SW6">
        <v>19</v>
      </c>
      <c r="SX6">
        <v>9</v>
      </c>
      <c r="SY6">
        <v>32</v>
      </c>
      <c r="SZ6">
        <v>2</v>
      </c>
      <c r="TA6">
        <v>2</v>
      </c>
      <c r="TB6">
        <v>2</v>
      </c>
      <c r="TC6">
        <v>12</v>
      </c>
      <c r="TD6">
        <v>50</v>
      </c>
      <c r="TE6">
        <v>0</v>
      </c>
      <c r="TF6">
        <v>0</v>
      </c>
      <c r="TG6">
        <v>51</v>
      </c>
      <c r="TH6">
        <v>1</v>
      </c>
      <c r="TI6">
        <v>0</v>
      </c>
      <c r="TJ6">
        <v>5</v>
      </c>
      <c r="TK6">
        <v>0</v>
      </c>
      <c r="TL6">
        <v>37</v>
      </c>
      <c r="TM6">
        <v>35</v>
      </c>
      <c r="TN6">
        <v>7</v>
      </c>
      <c r="TO6">
        <v>0</v>
      </c>
      <c r="TP6">
        <v>148</v>
      </c>
      <c r="TQ6">
        <v>0</v>
      </c>
      <c r="TR6">
        <v>3</v>
      </c>
      <c r="TS6">
        <v>4</v>
      </c>
      <c r="TT6">
        <v>6</v>
      </c>
      <c r="TU6">
        <v>16</v>
      </c>
      <c r="TV6">
        <v>155</v>
      </c>
      <c r="TW6">
        <v>655</v>
      </c>
      <c r="TX6">
        <v>0</v>
      </c>
      <c r="TY6">
        <v>0</v>
      </c>
      <c r="TZ6">
        <v>1</v>
      </c>
      <c r="UA6">
        <v>1</v>
      </c>
      <c r="UB6">
        <v>310</v>
      </c>
      <c r="UC6">
        <v>0</v>
      </c>
      <c r="UD6">
        <v>1</v>
      </c>
      <c r="UE6">
        <v>118</v>
      </c>
      <c r="UF6">
        <v>3</v>
      </c>
      <c r="UG6">
        <v>27</v>
      </c>
      <c r="UH6">
        <v>134</v>
      </c>
      <c r="UI6">
        <v>17</v>
      </c>
      <c r="UJ6">
        <v>6</v>
      </c>
      <c r="UK6">
        <v>1</v>
      </c>
      <c r="UL6">
        <v>12</v>
      </c>
      <c r="UM6">
        <v>0</v>
      </c>
      <c r="UN6">
        <v>0</v>
      </c>
      <c r="UO6">
        <v>0</v>
      </c>
      <c r="UP6">
        <v>109</v>
      </c>
      <c r="UQ6">
        <v>537</v>
      </c>
      <c r="UR6">
        <v>0</v>
      </c>
      <c r="US6">
        <v>8</v>
      </c>
      <c r="UT6">
        <v>1</v>
      </c>
      <c r="UU6">
        <v>5</v>
      </c>
      <c r="UV6">
        <v>254</v>
      </c>
      <c r="UW6">
        <v>44</v>
      </c>
      <c r="UX6">
        <v>6</v>
      </c>
      <c r="UY6">
        <v>0</v>
      </c>
      <c r="UZ6">
        <v>0</v>
      </c>
      <c r="VA6">
        <v>28</v>
      </c>
      <c r="VB6">
        <v>14</v>
      </c>
      <c r="VC6">
        <v>0</v>
      </c>
      <c r="VD6">
        <v>0</v>
      </c>
      <c r="VE6">
        <v>6</v>
      </c>
      <c r="VF6">
        <v>0</v>
      </c>
      <c r="VG6">
        <v>1</v>
      </c>
      <c r="VH6">
        <v>1</v>
      </c>
      <c r="VI6">
        <v>53</v>
      </c>
      <c r="VJ6">
        <v>1</v>
      </c>
      <c r="VK6">
        <v>0</v>
      </c>
      <c r="VL6">
        <v>0</v>
      </c>
      <c r="VM6">
        <v>0</v>
      </c>
      <c r="VN6">
        <v>0</v>
      </c>
      <c r="VO6">
        <v>26</v>
      </c>
      <c r="VP6">
        <v>0</v>
      </c>
      <c r="VQ6">
        <v>0</v>
      </c>
      <c r="VR6">
        <v>0</v>
      </c>
      <c r="VS6">
        <v>6</v>
      </c>
      <c r="VT6">
        <v>1</v>
      </c>
      <c r="VU6">
        <v>0</v>
      </c>
      <c r="VV6">
        <v>0</v>
      </c>
      <c r="VW6">
        <v>99</v>
      </c>
      <c r="VX6">
        <v>0</v>
      </c>
      <c r="VY6">
        <v>1</v>
      </c>
      <c r="VZ6">
        <v>0</v>
      </c>
      <c r="WA6">
        <v>8</v>
      </c>
      <c r="WB6">
        <v>0</v>
      </c>
      <c r="WC6">
        <v>27</v>
      </c>
      <c r="WD6">
        <v>2</v>
      </c>
      <c r="WE6">
        <v>16</v>
      </c>
      <c r="WF6">
        <v>0</v>
      </c>
      <c r="WG6">
        <v>3</v>
      </c>
      <c r="WH6">
        <v>18</v>
      </c>
      <c r="WI6">
        <v>35</v>
      </c>
      <c r="WJ6">
        <v>0</v>
      </c>
      <c r="WK6">
        <v>0</v>
      </c>
      <c r="WL6">
        <v>0</v>
      </c>
      <c r="WM6">
        <v>16</v>
      </c>
      <c r="WN6">
        <v>0</v>
      </c>
      <c r="WO6">
        <v>0</v>
      </c>
      <c r="WP6">
        <v>31</v>
      </c>
      <c r="WQ6">
        <v>2</v>
      </c>
      <c r="WR6">
        <v>0</v>
      </c>
      <c r="WS6">
        <v>0</v>
      </c>
      <c r="WT6">
        <v>6</v>
      </c>
      <c r="WU6">
        <v>43</v>
      </c>
      <c r="WV6">
        <v>0</v>
      </c>
      <c r="WW6">
        <v>3</v>
      </c>
      <c r="WX6">
        <v>0</v>
      </c>
      <c r="WY6">
        <v>1</v>
      </c>
      <c r="WZ6">
        <v>5</v>
      </c>
      <c r="XA6">
        <v>0</v>
      </c>
      <c r="XB6">
        <v>102</v>
      </c>
      <c r="XC6">
        <v>8</v>
      </c>
      <c r="XD6">
        <v>25</v>
      </c>
      <c r="XE6">
        <v>1</v>
      </c>
      <c r="XF6">
        <v>1</v>
      </c>
      <c r="XG6">
        <v>14</v>
      </c>
      <c r="XH6">
        <v>0</v>
      </c>
      <c r="XI6">
        <v>0</v>
      </c>
      <c r="XJ6">
        <v>120</v>
      </c>
      <c r="XK6">
        <v>0</v>
      </c>
      <c r="XL6">
        <v>37</v>
      </c>
      <c r="XM6">
        <v>0</v>
      </c>
      <c r="XN6">
        <v>10</v>
      </c>
      <c r="XO6">
        <v>3</v>
      </c>
      <c r="XP6">
        <v>417</v>
      </c>
      <c r="XQ6">
        <v>0</v>
      </c>
      <c r="XR6">
        <v>10</v>
      </c>
      <c r="XS6">
        <v>98</v>
      </c>
      <c r="XT6">
        <v>0</v>
      </c>
      <c r="XU6">
        <v>15</v>
      </c>
      <c r="XV6">
        <v>1</v>
      </c>
      <c r="XW6">
        <v>177</v>
      </c>
      <c r="XX6">
        <v>34</v>
      </c>
      <c r="XY6">
        <v>0</v>
      </c>
      <c r="XZ6">
        <v>0</v>
      </c>
      <c r="YA6">
        <v>3</v>
      </c>
      <c r="YB6">
        <v>12</v>
      </c>
      <c r="YC6">
        <v>24</v>
      </c>
      <c r="YD6">
        <v>844</v>
      </c>
      <c r="YE6">
        <v>33</v>
      </c>
      <c r="YF6">
        <v>155</v>
      </c>
      <c r="YG6">
        <v>139</v>
      </c>
      <c r="YH6">
        <v>14</v>
      </c>
      <c r="YI6">
        <v>1</v>
      </c>
      <c r="YJ6">
        <v>4</v>
      </c>
      <c r="YK6">
        <v>0</v>
      </c>
      <c r="YL6">
        <v>0</v>
      </c>
      <c r="YM6">
        <v>0</v>
      </c>
      <c r="YN6">
        <v>0</v>
      </c>
      <c r="YO6">
        <v>7</v>
      </c>
      <c r="YP6">
        <v>0</v>
      </c>
      <c r="YQ6">
        <v>0</v>
      </c>
      <c r="YR6">
        <v>43</v>
      </c>
      <c r="YS6">
        <v>2</v>
      </c>
      <c r="YT6">
        <v>0</v>
      </c>
      <c r="YU6">
        <v>8</v>
      </c>
      <c r="YV6">
        <v>0</v>
      </c>
      <c r="YW6">
        <v>1</v>
      </c>
      <c r="YX6">
        <v>191</v>
      </c>
      <c r="YY6">
        <v>50</v>
      </c>
      <c r="YZ6">
        <v>107</v>
      </c>
      <c r="ZA6">
        <v>0</v>
      </c>
      <c r="ZB6">
        <v>233</v>
      </c>
      <c r="ZC6">
        <v>3</v>
      </c>
      <c r="ZD6">
        <v>0</v>
      </c>
      <c r="ZE6">
        <v>0</v>
      </c>
      <c r="ZF6">
        <v>3</v>
      </c>
      <c r="ZG6">
        <v>0</v>
      </c>
      <c r="ZH6">
        <v>1</v>
      </c>
      <c r="ZI6">
        <v>0</v>
      </c>
      <c r="ZJ6">
        <v>10</v>
      </c>
      <c r="ZK6">
        <v>1</v>
      </c>
      <c r="ZL6">
        <v>0</v>
      </c>
      <c r="ZM6">
        <v>0</v>
      </c>
      <c r="ZN6">
        <v>3</v>
      </c>
      <c r="ZO6">
        <v>0</v>
      </c>
      <c r="ZP6">
        <v>0</v>
      </c>
      <c r="ZQ6">
        <v>6</v>
      </c>
      <c r="ZR6">
        <v>11</v>
      </c>
      <c r="ZS6">
        <v>3</v>
      </c>
      <c r="ZT6">
        <v>2</v>
      </c>
      <c r="ZU6">
        <v>2</v>
      </c>
      <c r="ZV6">
        <v>0</v>
      </c>
      <c r="ZW6">
        <v>14</v>
      </c>
      <c r="ZX6">
        <v>0</v>
      </c>
      <c r="ZY6">
        <v>0</v>
      </c>
      <c r="ZZ6">
        <v>0</v>
      </c>
      <c r="AAA6">
        <v>2</v>
      </c>
      <c r="AAB6">
        <v>0</v>
      </c>
      <c r="AAC6">
        <v>30</v>
      </c>
      <c r="AAD6">
        <v>3</v>
      </c>
      <c r="AAE6">
        <v>0</v>
      </c>
      <c r="AAF6">
        <v>23</v>
      </c>
      <c r="AAG6">
        <v>0</v>
      </c>
      <c r="AAH6">
        <v>115</v>
      </c>
      <c r="AAI6">
        <v>0</v>
      </c>
      <c r="AAJ6">
        <v>0</v>
      </c>
      <c r="AAK6">
        <v>9</v>
      </c>
      <c r="AAL6">
        <v>4</v>
      </c>
      <c r="AAM6">
        <v>7</v>
      </c>
      <c r="AAN6">
        <v>27</v>
      </c>
      <c r="AAO6">
        <v>75</v>
      </c>
      <c r="AAP6">
        <v>3</v>
      </c>
      <c r="AAQ6">
        <v>24</v>
      </c>
      <c r="AAR6">
        <v>6</v>
      </c>
      <c r="AAS6">
        <v>0</v>
      </c>
      <c r="AAT6">
        <v>0</v>
      </c>
      <c r="AAU6">
        <v>0</v>
      </c>
      <c r="AAV6">
        <v>0</v>
      </c>
      <c r="AAW6">
        <v>25</v>
      </c>
      <c r="AAX6">
        <v>0</v>
      </c>
      <c r="AAY6">
        <v>14</v>
      </c>
      <c r="AAZ6">
        <v>30</v>
      </c>
      <c r="ABA6">
        <v>20</v>
      </c>
      <c r="ABB6">
        <v>6</v>
      </c>
      <c r="ABC6">
        <v>0</v>
      </c>
      <c r="ABD6">
        <v>18</v>
      </c>
      <c r="ABE6">
        <v>0</v>
      </c>
      <c r="ABF6">
        <v>10</v>
      </c>
      <c r="ABG6">
        <v>0</v>
      </c>
      <c r="ABH6">
        <v>4</v>
      </c>
      <c r="ABI6">
        <v>15</v>
      </c>
      <c r="ABJ6">
        <v>0</v>
      </c>
      <c r="ABK6">
        <v>0</v>
      </c>
      <c r="ABL6">
        <v>0</v>
      </c>
      <c r="ABM6">
        <v>13</v>
      </c>
      <c r="ABN6">
        <v>0</v>
      </c>
      <c r="ABO6">
        <v>0</v>
      </c>
      <c r="ABP6">
        <v>0</v>
      </c>
      <c r="ABQ6">
        <v>3</v>
      </c>
      <c r="ABR6">
        <v>48</v>
      </c>
      <c r="ABS6">
        <v>0</v>
      </c>
      <c r="ABT6">
        <v>1</v>
      </c>
      <c r="ABU6">
        <v>2</v>
      </c>
      <c r="ABV6">
        <v>4</v>
      </c>
      <c r="ABW6">
        <v>4</v>
      </c>
      <c r="ABX6">
        <v>48</v>
      </c>
      <c r="ABY6">
        <v>0</v>
      </c>
      <c r="ABZ6">
        <v>1</v>
      </c>
      <c r="ACA6">
        <v>20</v>
      </c>
      <c r="ACB6">
        <v>0</v>
      </c>
      <c r="ACC6">
        <v>5</v>
      </c>
      <c r="ACD6">
        <v>0</v>
      </c>
      <c r="ACE6">
        <v>0</v>
      </c>
      <c r="ACF6">
        <v>7</v>
      </c>
      <c r="ACG6">
        <v>10</v>
      </c>
      <c r="ACH6">
        <v>0</v>
      </c>
      <c r="ACI6">
        <v>0</v>
      </c>
      <c r="ACJ6">
        <v>20</v>
      </c>
      <c r="ACK6">
        <v>3</v>
      </c>
      <c r="ACL6">
        <v>0</v>
      </c>
      <c r="ACM6">
        <v>14</v>
      </c>
      <c r="ACN6">
        <v>0</v>
      </c>
      <c r="ACO6">
        <v>10</v>
      </c>
      <c r="ACP6">
        <v>5</v>
      </c>
      <c r="ACQ6">
        <v>10</v>
      </c>
      <c r="ACR6">
        <v>23</v>
      </c>
      <c r="ACS6">
        <v>7</v>
      </c>
      <c r="ACT6">
        <v>16</v>
      </c>
      <c r="ACU6">
        <v>5</v>
      </c>
      <c r="ACV6">
        <v>10</v>
      </c>
      <c r="ACW6">
        <v>0</v>
      </c>
      <c r="ACX6">
        <v>261</v>
      </c>
      <c r="ACY6">
        <v>0</v>
      </c>
      <c r="ACZ6">
        <v>0</v>
      </c>
      <c r="ADA6">
        <v>14</v>
      </c>
      <c r="ADB6">
        <v>18</v>
      </c>
      <c r="ADC6">
        <v>37</v>
      </c>
      <c r="ADD6">
        <v>9</v>
      </c>
      <c r="ADE6">
        <v>0</v>
      </c>
      <c r="ADF6">
        <v>4</v>
      </c>
      <c r="ADG6">
        <v>1</v>
      </c>
      <c r="ADH6">
        <v>0</v>
      </c>
      <c r="ADI6">
        <v>0</v>
      </c>
      <c r="ADJ6">
        <v>0</v>
      </c>
      <c r="ADK6">
        <v>25</v>
      </c>
      <c r="ADL6">
        <v>3</v>
      </c>
      <c r="ADM6">
        <v>14</v>
      </c>
      <c r="ADN6">
        <v>0</v>
      </c>
      <c r="ADO6">
        <v>0</v>
      </c>
      <c r="ADP6">
        <v>1</v>
      </c>
      <c r="ADQ6">
        <v>0</v>
      </c>
      <c r="ADR6">
        <v>0</v>
      </c>
      <c r="ADS6">
        <v>0</v>
      </c>
      <c r="ADT6">
        <v>0</v>
      </c>
      <c r="ADU6">
        <v>0</v>
      </c>
      <c r="ADV6">
        <v>0</v>
      </c>
      <c r="ADW6">
        <v>0</v>
      </c>
      <c r="ADX6">
        <v>13</v>
      </c>
      <c r="ADY6">
        <v>0</v>
      </c>
      <c r="ADZ6">
        <v>2</v>
      </c>
      <c r="AEA6">
        <v>16</v>
      </c>
      <c r="AEB6">
        <v>147</v>
      </c>
      <c r="AEC6">
        <v>30</v>
      </c>
      <c r="AED6">
        <v>0</v>
      </c>
      <c r="AEE6">
        <v>0</v>
      </c>
      <c r="AEF6">
        <v>0</v>
      </c>
      <c r="AEG6">
        <v>86</v>
      </c>
      <c r="AEH6">
        <v>34</v>
      </c>
      <c r="AEI6">
        <v>0</v>
      </c>
      <c r="AEJ6">
        <v>0</v>
      </c>
      <c r="AEK6">
        <v>0</v>
      </c>
      <c r="AEL6">
        <v>89</v>
      </c>
      <c r="AEM6">
        <v>12</v>
      </c>
      <c r="AEN6">
        <v>0</v>
      </c>
      <c r="AEO6">
        <v>0</v>
      </c>
      <c r="AEP6">
        <v>16</v>
      </c>
      <c r="AEQ6">
        <v>3</v>
      </c>
      <c r="AER6">
        <v>9</v>
      </c>
      <c r="AES6">
        <v>120</v>
      </c>
      <c r="AET6">
        <v>0</v>
      </c>
      <c r="AEU6">
        <v>0</v>
      </c>
      <c r="AEV6">
        <v>0</v>
      </c>
      <c r="AEW6">
        <v>0</v>
      </c>
      <c r="AEX6">
        <v>6</v>
      </c>
      <c r="AEY6">
        <v>0</v>
      </c>
      <c r="AEZ6">
        <v>2</v>
      </c>
      <c r="AFA6">
        <v>3</v>
      </c>
      <c r="AFB6">
        <v>46</v>
      </c>
      <c r="AFC6">
        <v>0</v>
      </c>
      <c r="AFD6">
        <v>1</v>
      </c>
      <c r="AFE6">
        <v>28</v>
      </c>
      <c r="AFF6">
        <v>7</v>
      </c>
      <c r="AFG6">
        <v>0</v>
      </c>
      <c r="AFH6">
        <v>15</v>
      </c>
      <c r="AFI6">
        <v>60</v>
      </c>
      <c r="AFJ6">
        <v>0</v>
      </c>
      <c r="AFK6">
        <v>15</v>
      </c>
      <c r="AFL6">
        <v>0</v>
      </c>
      <c r="AFM6">
        <v>0</v>
      </c>
      <c r="AFN6">
        <v>9</v>
      </c>
      <c r="AFO6">
        <v>44</v>
      </c>
      <c r="AFP6">
        <v>2</v>
      </c>
      <c r="AFQ6">
        <v>5</v>
      </c>
      <c r="AFR6">
        <v>0</v>
      </c>
      <c r="AFS6">
        <v>583</v>
      </c>
      <c r="AFT6">
        <v>0</v>
      </c>
      <c r="AFU6">
        <v>7</v>
      </c>
      <c r="AFV6">
        <v>0</v>
      </c>
      <c r="AFW6">
        <v>0</v>
      </c>
      <c r="AFX6">
        <v>5</v>
      </c>
      <c r="AFY6">
        <v>3</v>
      </c>
      <c r="AFZ6">
        <v>0</v>
      </c>
      <c r="AGA6">
        <v>1</v>
      </c>
      <c r="AGB6">
        <v>0</v>
      </c>
      <c r="AGC6">
        <v>0</v>
      </c>
      <c r="AGD6">
        <v>0</v>
      </c>
      <c r="AGE6">
        <v>0</v>
      </c>
      <c r="AGF6">
        <v>0</v>
      </c>
      <c r="AGG6">
        <v>1</v>
      </c>
      <c r="AGH6">
        <v>7</v>
      </c>
      <c r="AGI6">
        <v>0</v>
      </c>
      <c r="AGJ6">
        <v>0</v>
      </c>
      <c r="AGK6">
        <v>0</v>
      </c>
      <c r="AGL6">
        <v>1</v>
      </c>
      <c r="AGM6">
        <v>0</v>
      </c>
      <c r="AGN6">
        <v>1</v>
      </c>
      <c r="AGO6">
        <v>7</v>
      </c>
      <c r="AGP6">
        <v>0</v>
      </c>
      <c r="AGQ6">
        <v>0</v>
      </c>
      <c r="AGR6">
        <v>2</v>
      </c>
      <c r="AGS6">
        <v>5415</v>
      </c>
      <c r="AGT6">
        <v>5</v>
      </c>
      <c r="AGU6">
        <v>93</v>
      </c>
      <c r="AGV6">
        <v>3</v>
      </c>
      <c r="AGW6">
        <v>5</v>
      </c>
      <c r="AGX6">
        <v>3</v>
      </c>
      <c r="AGY6">
        <v>0</v>
      </c>
      <c r="AGZ6">
        <v>1</v>
      </c>
      <c r="AHA6">
        <v>12</v>
      </c>
      <c r="AHB6">
        <v>7</v>
      </c>
      <c r="AHC6">
        <v>1</v>
      </c>
      <c r="AHD6">
        <v>3</v>
      </c>
      <c r="AHE6">
        <v>0</v>
      </c>
      <c r="AHF6">
        <v>31</v>
      </c>
      <c r="AHG6">
        <v>0</v>
      </c>
      <c r="AHH6">
        <v>0</v>
      </c>
      <c r="AHI6">
        <v>11</v>
      </c>
      <c r="AHJ6">
        <v>2</v>
      </c>
      <c r="AHK6">
        <v>0</v>
      </c>
      <c r="AHL6">
        <v>7</v>
      </c>
      <c r="AHM6">
        <v>0</v>
      </c>
      <c r="AHN6">
        <v>34</v>
      </c>
      <c r="AHO6">
        <v>73</v>
      </c>
      <c r="AHP6">
        <v>1</v>
      </c>
      <c r="AHQ6">
        <v>63</v>
      </c>
      <c r="AHR6">
        <v>0</v>
      </c>
      <c r="AHS6">
        <v>2</v>
      </c>
      <c r="AHT6">
        <v>0</v>
      </c>
      <c r="AHU6">
        <v>1</v>
      </c>
      <c r="AHV6">
        <v>12</v>
      </c>
      <c r="AHW6">
        <v>0</v>
      </c>
      <c r="AHX6">
        <v>0</v>
      </c>
      <c r="AHY6">
        <v>401</v>
      </c>
      <c r="AHZ6">
        <v>5</v>
      </c>
      <c r="AIA6">
        <v>10</v>
      </c>
      <c r="AIB6">
        <v>66</v>
      </c>
      <c r="AIC6">
        <v>0</v>
      </c>
      <c r="AID6">
        <v>0</v>
      </c>
      <c r="AIE6">
        <v>0</v>
      </c>
      <c r="AIF6">
        <v>5</v>
      </c>
      <c r="AIG6">
        <v>18</v>
      </c>
      <c r="AIH6">
        <v>0</v>
      </c>
      <c r="AII6">
        <v>5</v>
      </c>
      <c r="AIJ6">
        <v>1</v>
      </c>
      <c r="AIK6">
        <v>5</v>
      </c>
      <c r="AIL6">
        <v>394</v>
      </c>
      <c r="AIM6">
        <v>0</v>
      </c>
      <c r="AIN6">
        <v>28</v>
      </c>
      <c r="AIO6">
        <v>499</v>
      </c>
      <c r="AIP6">
        <v>46</v>
      </c>
      <c r="AIQ6">
        <v>0</v>
      </c>
      <c r="AIR6">
        <v>0</v>
      </c>
      <c r="AIS6">
        <v>2</v>
      </c>
      <c r="AIT6">
        <v>0</v>
      </c>
      <c r="AIU6">
        <v>152</v>
      </c>
      <c r="AIV6">
        <v>12</v>
      </c>
      <c r="AIW6">
        <v>3</v>
      </c>
      <c r="AIX6">
        <v>0</v>
      </c>
      <c r="AIY6">
        <v>0</v>
      </c>
      <c r="AIZ6">
        <v>0</v>
      </c>
      <c r="AJA6">
        <v>0</v>
      </c>
      <c r="AJB6">
        <v>5</v>
      </c>
      <c r="AJC6">
        <v>0</v>
      </c>
      <c r="AJD6">
        <v>0</v>
      </c>
      <c r="AJE6">
        <v>0</v>
      </c>
      <c r="AJF6">
        <v>5</v>
      </c>
      <c r="AJG6">
        <v>0</v>
      </c>
      <c r="AJH6">
        <v>5</v>
      </c>
      <c r="AJI6">
        <v>72</v>
      </c>
      <c r="AJJ6">
        <v>1</v>
      </c>
      <c r="AJK6">
        <v>16</v>
      </c>
      <c r="AJL6">
        <v>0</v>
      </c>
      <c r="AJM6">
        <v>7</v>
      </c>
      <c r="AJN6">
        <v>0</v>
      </c>
      <c r="AJO6">
        <v>0</v>
      </c>
      <c r="AJP6">
        <v>0</v>
      </c>
      <c r="AJQ6">
        <v>0</v>
      </c>
      <c r="AJR6">
        <v>0</v>
      </c>
      <c r="AJS6">
        <v>3</v>
      </c>
      <c r="AJT6">
        <v>9</v>
      </c>
      <c r="AJU6">
        <v>20</v>
      </c>
      <c r="AJV6">
        <v>0</v>
      </c>
      <c r="AJW6">
        <v>21</v>
      </c>
      <c r="AJX6">
        <v>0</v>
      </c>
      <c r="AJY6">
        <v>12</v>
      </c>
      <c r="AJZ6">
        <v>0</v>
      </c>
      <c r="AKA6">
        <v>0</v>
      </c>
      <c r="AKB6">
        <v>0</v>
      </c>
      <c r="AKC6">
        <v>0</v>
      </c>
      <c r="AKD6">
        <v>7</v>
      </c>
      <c r="AKE6">
        <v>0</v>
      </c>
      <c r="AKF6">
        <v>8</v>
      </c>
      <c r="AKG6">
        <v>119</v>
      </c>
      <c r="AKH6">
        <v>0</v>
      </c>
      <c r="AKI6">
        <v>1</v>
      </c>
      <c r="AKJ6">
        <v>0</v>
      </c>
      <c r="AKK6">
        <v>12</v>
      </c>
      <c r="AKL6">
        <v>26</v>
      </c>
      <c r="AKM6">
        <v>0</v>
      </c>
      <c r="AKN6">
        <v>0</v>
      </c>
      <c r="AKO6">
        <v>24</v>
      </c>
      <c r="AKP6">
        <v>12</v>
      </c>
      <c r="AKQ6">
        <v>0</v>
      </c>
      <c r="AKR6">
        <v>2</v>
      </c>
      <c r="AKS6">
        <v>0</v>
      </c>
      <c r="AKT6">
        <v>7</v>
      </c>
      <c r="AKU6">
        <v>0</v>
      </c>
      <c r="AKV6">
        <v>0</v>
      </c>
      <c r="AKW6">
        <v>0</v>
      </c>
      <c r="AKX6">
        <v>0</v>
      </c>
      <c r="AKY6">
        <v>418</v>
      </c>
      <c r="AKZ6">
        <v>0</v>
      </c>
      <c r="ALA6">
        <v>0</v>
      </c>
      <c r="ALB6">
        <v>4</v>
      </c>
      <c r="ALC6">
        <v>239</v>
      </c>
      <c r="ALD6">
        <v>0</v>
      </c>
      <c r="ALE6">
        <v>1</v>
      </c>
      <c r="ALF6">
        <v>0</v>
      </c>
      <c r="ALG6">
        <v>5</v>
      </c>
      <c r="ALH6">
        <v>0</v>
      </c>
      <c r="ALI6">
        <v>0</v>
      </c>
      <c r="ALJ6">
        <v>1</v>
      </c>
      <c r="ALK6">
        <v>0</v>
      </c>
      <c r="ALL6">
        <v>7</v>
      </c>
      <c r="ALM6">
        <v>0</v>
      </c>
      <c r="ALN6">
        <v>0</v>
      </c>
      <c r="ALO6">
        <v>0</v>
      </c>
      <c r="ALP6">
        <v>0</v>
      </c>
      <c r="ALQ6">
        <v>0</v>
      </c>
      <c r="ALR6">
        <v>30</v>
      </c>
      <c r="ALS6">
        <v>4</v>
      </c>
      <c r="ALT6">
        <v>19</v>
      </c>
      <c r="ALU6">
        <v>6</v>
      </c>
      <c r="ALV6">
        <v>0</v>
      </c>
      <c r="ALW6">
        <v>0</v>
      </c>
      <c r="ALX6">
        <v>14</v>
      </c>
      <c r="ALY6">
        <v>0</v>
      </c>
      <c r="ALZ6">
        <v>107</v>
      </c>
      <c r="AMA6">
        <v>0</v>
      </c>
      <c r="AMB6">
        <v>1</v>
      </c>
      <c r="AMC6">
        <v>0</v>
      </c>
      <c r="AMD6">
        <v>0</v>
      </c>
      <c r="AME6">
        <v>104</v>
      </c>
      <c r="AMF6">
        <v>0</v>
      </c>
      <c r="AMG6">
        <v>6</v>
      </c>
      <c r="AMH6">
        <v>0</v>
      </c>
      <c r="AMI6">
        <v>0</v>
      </c>
      <c r="AMJ6">
        <v>0</v>
      </c>
      <c r="AMK6">
        <v>0</v>
      </c>
      <c r="AML6">
        <v>425</v>
      </c>
      <c r="AMM6">
        <v>39</v>
      </c>
      <c r="AMN6">
        <v>1</v>
      </c>
      <c r="AMO6">
        <v>4</v>
      </c>
      <c r="AMP6">
        <v>0</v>
      </c>
      <c r="AMQ6">
        <v>0</v>
      </c>
      <c r="AMR6">
        <v>21</v>
      </c>
      <c r="AMS6">
        <v>2</v>
      </c>
      <c r="AMT6">
        <v>22</v>
      </c>
      <c r="AMU6">
        <v>0</v>
      </c>
      <c r="AMV6">
        <v>0</v>
      </c>
      <c r="AMW6">
        <v>0</v>
      </c>
      <c r="AMX6">
        <v>2</v>
      </c>
      <c r="AMY6">
        <v>1</v>
      </c>
      <c r="AMZ6">
        <v>6</v>
      </c>
      <c r="ANA6">
        <v>0</v>
      </c>
      <c r="ANB6">
        <v>0</v>
      </c>
      <c r="ANC6">
        <v>79</v>
      </c>
      <c r="AND6">
        <v>1</v>
      </c>
      <c r="ANE6">
        <v>30</v>
      </c>
      <c r="ANF6">
        <v>18</v>
      </c>
      <c r="ANG6">
        <v>0</v>
      </c>
      <c r="ANH6">
        <v>2</v>
      </c>
      <c r="ANI6">
        <v>1</v>
      </c>
      <c r="ANJ6">
        <v>0</v>
      </c>
      <c r="ANK6">
        <v>6</v>
      </c>
      <c r="ANL6">
        <v>0</v>
      </c>
      <c r="ANM6">
        <v>0</v>
      </c>
      <c r="ANN6">
        <v>0</v>
      </c>
      <c r="ANO6">
        <v>4</v>
      </c>
      <c r="ANP6">
        <v>0</v>
      </c>
      <c r="ANQ6">
        <v>0</v>
      </c>
      <c r="ANR6">
        <v>0</v>
      </c>
      <c r="ANS6">
        <v>5</v>
      </c>
      <c r="ANT6">
        <v>528</v>
      </c>
      <c r="ANU6">
        <v>0</v>
      </c>
      <c r="ANV6">
        <v>0</v>
      </c>
      <c r="ANW6">
        <v>0</v>
      </c>
      <c r="ANX6">
        <v>14</v>
      </c>
      <c r="ANY6">
        <v>1</v>
      </c>
      <c r="ANZ6">
        <v>23</v>
      </c>
      <c r="AOA6">
        <v>1023</v>
      </c>
      <c r="AOB6">
        <v>119</v>
      </c>
      <c r="AOC6">
        <v>0</v>
      </c>
      <c r="AOD6">
        <v>0</v>
      </c>
      <c r="AOE6">
        <v>0</v>
      </c>
      <c r="AOF6">
        <v>6</v>
      </c>
      <c r="AOG6">
        <v>0</v>
      </c>
      <c r="AOH6">
        <v>121</v>
      </c>
      <c r="AOI6">
        <v>0</v>
      </c>
      <c r="AOJ6">
        <v>39</v>
      </c>
      <c r="AOK6">
        <v>5</v>
      </c>
      <c r="AOL6">
        <v>0</v>
      </c>
      <c r="AOM6">
        <v>0</v>
      </c>
      <c r="AON6">
        <v>31</v>
      </c>
      <c r="AOO6">
        <v>2</v>
      </c>
      <c r="AOP6">
        <v>0</v>
      </c>
      <c r="AOQ6">
        <v>19</v>
      </c>
      <c r="AOR6">
        <v>0</v>
      </c>
      <c r="AOS6">
        <v>1</v>
      </c>
      <c r="AOT6">
        <v>0</v>
      </c>
      <c r="AOU6">
        <v>0</v>
      </c>
      <c r="AOV6">
        <v>4</v>
      </c>
      <c r="AOW6">
        <v>0</v>
      </c>
      <c r="AOX6">
        <v>4</v>
      </c>
      <c r="AOY6">
        <v>30</v>
      </c>
      <c r="AOZ6">
        <v>0</v>
      </c>
      <c r="APA6">
        <v>23</v>
      </c>
      <c r="APB6">
        <v>0</v>
      </c>
      <c r="APC6">
        <v>0</v>
      </c>
      <c r="APD6">
        <v>0</v>
      </c>
      <c r="APE6">
        <v>0</v>
      </c>
      <c r="APF6">
        <v>0</v>
      </c>
      <c r="APG6">
        <v>46</v>
      </c>
      <c r="APH6">
        <v>4</v>
      </c>
      <c r="API6">
        <v>12</v>
      </c>
      <c r="APJ6">
        <v>9</v>
      </c>
      <c r="APK6">
        <v>16</v>
      </c>
      <c r="APL6">
        <v>0</v>
      </c>
      <c r="APM6">
        <v>0</v>
      </c>
      <c r="APN6">
        <v>5</v>
      </c>
      <c r="APO6">
        <v>1</v>
      </c>
      <c r="APP6">
        <v>1</v>
      </c>
      <c r="APQ6">
        <v>0</v>
      </c>
      <c r="APR6">
        <v>0</v>
      </c>
      <c r="APS6">
        <v>10</v>
      </c>
      <c r="APT6">
        <v>0</v>
      </c>
      <c r="APU6">
        <v>0</v>
      </c>
      <c r="APV6">
        <v>19</v>
      </c>
      <c r="APW6">
        <v>1</v>
      </c>
      <c r="APX6">
        <v>4</v>
      </c>
      <c r="APY6">
        <v>233</v>
      </c>
      <c r="APZ6">
        <v>0</v>
      </c>
      <c r="AQA6">
        <v>4</v>
      </c>
      <c r="AQB6">
        <v>37</v>
      </c>
      <c r="AQC6">
        <v>0</v>
      </c>
      <c r="AQD6">
        <v>0</v>
      </c>
      <c r="AQE6">
        <v>16</v>
      </c>
      <c r="AQF6">
        <v>5</v>
      </c>
      <c r="AQG6">
        <v>0</v>
      </c>
      <c r="AQH6">
        <v>0</v>
      </c>
      <c r="AQI6">
        <v>7</v>
      </c>
      <c r="AQJ6">
        <v>1</v>
      </c>
      <c r="AQK6">
        <v>0</v>
      </c>
      <c r="AQL6">
        <v>408</v>
      </c>
      <c r="AQM6">
        <v>1</v>
      </c>
      <c r="AQN6">
        <v>0</v>
      </c>
      <c r="AQO6">
        <v>3</v>
      </c>
      <c r="AQP6">
        <v>26</v>
      </c>
      <c r="AQQ6">
        <v>8</v>
      </c>
      <c r="AQR6">
        <v>3</v>
      </c>
      <c r="AQS6">
        <v>0</v>
      </c>
      <c r="AQT6">
        <v>2544</v>
      </c>
      <c r="AQU6">
        <v>7</v>
      </c>
      <c r="AQV6">
        <v>0</v>
      </c>
      <c r="AQW6">
        <v>12</v>
      </c>
      <c r="AQX6">
        <v>73</v>
      </c>
      <c r="AQY6">
        <v>34</v>
      </c>
      <c r="AQZ6">
        <v>0</v>
      </c>
      <c r="ARA6">
        <v>0</v>
      </c>
      <c r="ARB6">
        <v>40</v>
      </c>
      <c r="ARC6">
        <v>16</v>
      </c>
      <c r="ARD6">
        <v>1</v>
      </c>
      <c r="ARE6">
        <v>7</v>
      </c>
      <c r="ARF6">
        <v>0</v>
      </c>
      <c r="ARG6">
        <v>225</v>
      </c>
      <c r="ARH6">
        <v>12</v>
      </c>
      <c r="ARI6">
        <v>88</v>
      </c>
      <c r="ARJ6">
        <v>0</v>
      </c>
      <c r="ARK6">
        <v>7</v>
      </c>
      <c r="ARL6">
        <v>6</v>
      </c>
      <c r="ARM6">
        <v>0</v>
      </c>
      <c r="ARN6">
        <v>10</v>
      </c>
      <c r="ARO6">
        <v>0</v>
      </c>
      <c r="ARP6">
        <v>2</v>
      </c>
      <c r="ARQ6">
        <v>1</v>
      </c>
      <c r="ARR6">
        <v>1</v>
      </c>
      <c r="ARS6">
        <v>1</v>
      </c>
      <c r="ART6">
        <v>0</v>
      </c>
      <c r="ARU6">
        <v>0</v>
      </c>
      <c r="ARV6">
        <v>15</v>
      </c>
      <c r="ARW6">
        <v>0</v>
      </c>
      <c r="ARX6">
        <v>0</v>
      </c>
      <c r="ARY6">
        <v>18</v>
      </c>
      <c r="ARZ6">
        <v>58</v>
      </c>
      <c r="ASA6">
        <v>0</v>
      </c>
      <c r="ASB6">
        <v>1</v>
      </c>
      <c r="ASC6">
        <v>0</v>
      </c>
      <c r="ASD6">
        <v>1</v>
      </c>
      <c r="ASE6">
        <v>0</v>
      </c>
      <c r="ASF6">
        <v>4</v>
      </c>
      <c r="ASG6">
        <v>5</v>
      </c>
      <c r="ASH6">
        <v>0</v>
      </c>
      <c r="ASI6">
        <v>18</v>
      </c>
      <c r="ASJ6">
        <v>0</v>
      </c>
      <c r="ASK6">
        <v>0</v>
      </c>
      <c r="ASL6">
        <v>18</v>
      </c>
      <c r="ASM6">
        <v>0</v>
      </c>
      <c r="ASN6">
        <v>235</v>
      </c>
      <c r="ASO6">
        <v>0</v>
      </c>
      <c r="ASP6">
        <v>0</v>
      </c>
      <c r="ASQ6">
        <v>2</v>
      </c>
      <c r="ASR6">
        <v>6</v>
      </c>
    </row>
    <row r="7" spans="1:1188">
      <c r="A7" t="s">
        <v>1217</v>
      </c>
      <c r="B7" t="s">
        <v>1209</v>
      </c>
      <c r="C7">
        <v>1184</v>
      </c>
      <c r="D7">
        <f t="shared" si="0"/>
        <v>135160</v>
      </c>
      <c r="E7">
        <v>3003</v>
      </c>
      <c r="F7">
        <v>702</v>
      </c>
      <c r="G7">
        <v>11492</v>
      </c>
      <c r="H7">
        <v>1407</v>
      </c>
      <c r="I7">
        <v>805</v>
      </c>
      <c r="J7">
        <v>341</v>
      </c>
      <c r="K7">
        <v>808</v>
      </c>
      <c r="L7">
        <v>768</v>
      </c>
      <c r="M7">
        <v>79</v>
      </c>
      <c r="N7">
        <v>342</v>
      </c>
      <c r="O7">
        <v>2567</v>
      </c>
      <c r="P7">
        <v>496</v>
      </c>
      <c r="Q7">
        <v>5708</v>
      </c>
      <c r="R7">
        <v>853</v>
      </c>
      <c r="S7">
        <v>569</v>
      </c>
      <c r="T7">
        <v>470</v>
      </c>
      <c r="U7">
        <v>3130</v>
      </c>
      <c r="V7">
        <v>116</v>
      </c>
      <c r="W7">
        <v>1153</v>
      </c>
      <c r="X7">
        <v>426</v>
      </c>
      <c r="Y7">
        <v>925</v>
      </c>
      <c r="Z7">
        <v>258</v>
      </c>
      <c r="AA7">
        <v>1151</v>
      </c>
      <c r="AB7">
        <v>97</v>
      </c>
      <c r="AC7">
        <v>167</v>
      </c>
      <c r="AD7">
        <v>90</v>
      </c>
      <c r="AE7">
        <v>124</v>
      </c>
      <c r="AF7">
        <v>131</v>
      </c>
      <c r="AG7">
        <v>1579</v>
      </c>
      <c r="AH7">
        <v>298</v>
      </c>
      <c r="AI7">
        <v>847</v>
      </c>
      <c r="AJ7">
        <v>119</v>
      </c>
      <c r="AK7">
        <v>3436</v>
      </c>
      <c r="AL7">
        <v>123</v>
      </c>
      <c r="AM7">
        <v>34</v>
      </c>
      <c r="AN7">
        <v>52</v>
      </c>
      <c r="AO7">
        <v>184</v>
      </c>
      <c r="AP7">
        <v>71</v>
      </c>
      <c r="AQ7">
        <v>203</v>
      </c>
      <c r="AR7">
        <v>116</v>
      </c>
      <c r="AS7">
        <v>194</v>
      </c>
      <c r="AT7">
        <v>147</v>
      </c>
      <c r="AU7">
        <v>90</v>
      </c>
      <c r="AV7">
        <v>373</v>
      </c>
      <c r="AW7">
        <v>243</v>
      </c>
      <c r="AX7">
        <v>160</v>
      </c>
      <c r="AY7">
        <v>82</v>
      </c>
      <c r="AZ7">
        <v>167</v>
      </c>
      <c r="BA7">
        <v>77</v>
      </c>
      <c r="BB7">
        <v>32</v>
      </c>
      <c r="BC7">
        <v>141</v>
      </c>
      <c r="BD7">
        <v>77</v>
      </c>
      <c r="BE7">
        <v>53</v>
      </c>
      <c r="BF7">
        <v>75</v>
      </c>
      <c r="BG7">
        <v>198</v>
      </c>
      <c r="BH7">
        <v>36</v>
      </c>
      <c r="BI7">
        <v>465</v>
      </c>
      <c r="BJ7">
        <v>633</v>
      </c>
      <c r="BK7">
        <v>2037</v>
      </c>
      <c r="BL7">
        <v>24</v>
      </c>
      <c r="BM7">
        <v>822</v>
      </c>
      <c r="BN7">
        <v>29</v>
      </c>
      <c r="BO7">
        <v>7</v>
      </c>
      <c r="BP7">
        <v>4152</v>
      </c>
      <c r="BQ7">
        <v>12</v>
      </c>
      <c r="BR7">
        <v>48</v>
      </c>
      <c r="BS7">
        <v>13</v>
      </c>
      <c r="BT7">
        <v>32</v>
      </c>
      <c r="BU7">
        <v>389</v>
      </c>
      <c r="BV7">
        <v>978</v>
      </c>
      <c r="BW7">
        <v>493</v>
      </c>
      <c r="BX7">
        <v>101</v>
      </c>
      <c r="BY7">
        <v>75</v>
      </c>
      <c r="BZ7">
        <v>143</v>
      </c>
      <c r="CA7">
        <v>112</v>
      </c>
      <c r="CB7">
        <v>550</v>
      </c>
      <c r="CC7">
        <v>78</v>
      </c>
      <c r="CD7">
        <v>1</v>
      </c>
      <c r="CE7">
        <v>0</v>
      </c>
      <c r="CF7">
        <v>175</v>
      </c>
      <c r="CG7">
        <v>34</v>
      </c>
      <c r="CH7">
        <v>1</v>
      </c>
      <c r="CI7">
        <v>235</v>
      </c>
      <c r="CJ7">
        <v>2</v>
      </c>
      <c r="CK7">
        <v>785</v>
      </c>
      <c r="CL7">
        <v>11</v>
      </c>
      <c r="CM7">
        <v>416</v>
      </c>
      <c r="CN7">
        <v>219</v>
      </c>
      <c r="CO7">
        <v>20</v>
      </c>
      <c r="CP7">
        <v>83</v>
      </c>
      <c r="CQ7">
        <v>1001</v>
      </c>
      <c r="CR7">
        <v>15</v>
      </c>
      <c r="CS7">
        <v>926</v>
      </c>
      <c r="CT7">
        <v>127</v>
      </c>
      <c r="CU7">
        <v>28</v>
      </c>
      <c r="CV7">
        <v>13</v>
      </c>
      <c r="CW7">
        <v>3</v>
      </c>
      <c r="CX7">
        <v>39</v>
      </c>
      <c r="CY7">
        <v>70</v>
      </c>
      <c r="CZ7">
        <v>1</v>
      </c>
      <c r="DA7">
        <v>11</v>
      </c>
      <c r="DB7">
        <v>57</v>
      </c>
      <c r="DC7">
        <v>231</v>
      </c>
      <c r="DD7">
        <v>0</v>
      </c>
      <c r="DE7">
        <v>395</v>
      </c>
      <c r="DF7">
        <v>355</v>
      </c>
      <c r="DG7">
        <v>0</v>
      </c>
      <c r="DH7">
        <v>57</v>
      </c>
      <c r="DI7">
        <v>83</v>
      </c>
      <c r="DJ7">
        <v>2</v>
      </c>
      <c r="DK7">
        <v>598</v>
      </c>
      <c r="DL7">
        <v>149</v>
      </c>
      <c r="DM7">
        <v>115</v>
      </c>
      <c r="DN7">
        <v>18</v>
      </c>
      <c r="DO7">
        <v>92</v>
      </c>
      <c r="DP7">
        <v>48</v>
      </c>
      <c r="DQ7">
        <v>94</v>
      </c>
      <c r="DR7">
        <v>72</v>
      </c>
      <c r="DS7">
        <v>861</v>
      </c>
      <c r="DT7">
        <v>67</v>
      </c>
      <c r="DU7">
        <v>8</v>
      </c>
      <c r="DV7">
        <v>36</v>
      </c>
      <c r="DW7">
        <v>3</v>
      </c>
      <c r="DX7">
        <v>0</v>
      </c>
      <c r="DY7">
        <v>8</v>
      </c>
      <c r="DZ7">
        <v>7</v>
      </c>
      <c r="EA7">
        <v>154</v>
      </c>
      <c r="EB7">
        <v>375</v>
      </c>
      <c r="EC7">
        <v>12</v>
      </c>
      <c r="ED7">
        <v>11</v>
      </c>
      <c r="EE7">
        <v>11</v>
      </c>
      <c r="EF7">
        <v>7</v>
      </c>
      <c r="EG7">
        <v>14</v>
      </c>
      <c r="EH7">
        <v>49</v>
      </c>
      <c r="EI7">
        <v>11</v>
      </c>
      <c r="EJ7">
        <v>4</v>
      </c>
      <c r="EK7">
        <v>18</v>
      </c>
      <c r="EL7">
        <v>27</v>
      </c>
      <c r="EM7">
        <v>102</v>
      </c>
      <c r="EN7">
        <v>259</v>
      </c>
      <c r="EO7">
        <v>64</v>
      </c>
      <c r="EP7">
        <v>1990</v>
      </c>
      <c r="EQ7">
        <v>0</v>
      </c>
      <c r="ER7">
        <v>24</v>
      </c>
      <c r="ES7">
        <v>321</v>
      </c>
      <c r="ET7">
        <v>17</v>
      </c>
      <c r="EU7">
        <v>1</v>
      </c>
      <c r="EV7">
        <v>92</v>
      </c>
      <c r="EW7">
        <v>0</v>
      </c>
      <c r="EX7">
        <v>371</v>
      </c>
      <c r="EY7">
        <v>1</v>
      </c>
      <c r="EZ7">
        <v>0</v>
      </c>
      <c r="FA7">
        <v>23</v>
      </c>
      <c r="FB7">
        <v>370</v>
      </c>
      <c r="FC7">
        <v>9</v>
      </c>
      <c r="FD7">
        <v>41</v>
      </c>
      <c r="FE7">
        <v>5</v>
      </c>
      <c r="FF7">
        <v>0</v>
      </c>
      <c r="FG7">
        <v>7</v>
      </c>
      <c r="FH7">
        <v>45</v>
      </c>
      <c r="FI7">
        <v>47</v>
      </c>
      <c r="FJ7">
        <v>220</v>
      </c>
      <c r="FK7">
        <v>44</v>
      </c>
      <c r="FL7">
        <v>1</v>
      </c>
      <c r="FM7">
        <v>15</v>
      </c>
      <c r="FN7">
        <v>3</v>
      </c>
      <c r="FO7">
        <v>26</v>
      </c>
      <c r="FP7">
        <v>81</v>
      </c>
      <c r="FQ7">
        <v>139</v>
      </c>
      <c r="FR7">
        <v>13</v>
      </c>
      <c r="FS7">
        <v>31</v>
      </c>
      <c r="FT7">
        <v>12</v>
      </c>
      <c r="FU7">
        <v>16</v>
      </c>
      <c r="FV7">
        <v>0</v>
      </c>
      <c r="FW7">
        <v>2</v>
      </c>
      <c r="FX7">
        <v>10</v>
      </c>
      <c r="FY7">
        <v>31</v>
      </c>
      <c r="FZ7">
        <v>610</v>
      </c>
      <c r="GA7">
        <v>332</v>
      </c>
      <c r="GB7">
        <v>22</v>
      </c>
      <c r="GC7">
        <v>32</v>
      </c>
      <c r="GD7">
        <v>2</v>
      </c>
      <c r="GE7">
        <v>90</v>
      </c>
      <c r="GF7">
        <v>0</v>
      </c>
      <c r="GG7">
        <v>5</v>
      </c>
      <c r="GH7">
        <v>6</v>
      </c>
      <c r="GI7">
        <v>45</v>
      </c>
      <c r="GJ7">
        <v>49</v>
      </c>
      <c r="GK7">
        <v>6</v>
      </c>
      <c r="GL7">
        <v>6</v>
      </c>
      <c r="GM7">
        <v>0</v>
      </c>
      <c r="GN7">
        <v>9</v>
      </c>
      <c r="GO7">
        <v>33</v>
      </c>
      <c r="GP7">
        <v>1</v>
      </c>
      <c r="GQ7">
        <v>242</v>
      </c>
      <c r="GR7">
        <v>3</v>
      </c>
      <c r="GS7">
        <v>445</v>
      </c>
      <c r="GT7">
        <v>58</v>
      </c>
      <c r="GU7">
        <v>34</v>
      </c>
      <c r="GV7">
        <v>11</v>
      </c>
      <c r="GW7">
        <v>0</v>
      </c>
      <c r="GX7">
        <v>87</v>
      </c>
      <c r="GY7">
        <v>38</v>
      </c>
      <c r="GZ7">
        <v>16</v>
      </c>
      <c r="HA7">
        <v>135</v>
      </c>
      <c r="HB7">
        <v>14</v>
      </c>
      <c r="HC7">
        <v>230</v>
      </c>
      <c r="HD7">
        <v>1805</v>
      </c>
      <c r="HE7">
        <v>46</v>
      </c>
      <c r="HF7">
        <v>4</v>
      </c>
      <c r="HG7">
        <v>122</v>
      </c>
      <c r="HH7">
        <v>0</v>
      </c>
      <c r="HI7">
        <v>4</v>
      </c>
      <c r="HJ7">
        <v>6</v>
      </c>
      <c r="HK7">
        <v>44</v>
      </c>
      <c r="HL7">
        <v>15</v>
      </c>
      <c r="HM7">
        <v>86</v>
      </c>
      <c r="HN7">
        <v>2</v>
      </c>
      <c r="HO7">
        <v>0</v>
      </c>
      <c r="HP7">
        <v>803</v>
      </c>
      <c r="HQ7">
        <v>6</v>
      </c>
      <c r="HR7">
        <v>0</v>
      </c>
      <c r="HS7">
        <v>2</v>
      </c>
      <c r="HT7">
        <v>252</v>
      </c>
      <c r="HU7">
        <v>2</v>
      </c>
      <c r="HV7">
        <v>9</v>
      </c>
      <c r="HW7">
        <v>150</v>
      </c>
      <c r="HX7">
        <v>14</v>
      </c>
      <c r="HY7">
        <v>130</v>
      </c>
      <c r="HZ7">
        <v>2463</v>
      </c>
      <c r="IA7">
        <v>7</v>
      </c>
      <c r="IB7">
        <v>224</v>
      </c>
      <c r="IC7">
        <v>12</v>
      </c>
      <c r="ID7">
        <v>0</v>
      </c>
      <c r="IE7">
        <v>85</v>
      </c>
      <c r="IF7">
        <v>7</v>
      </c>
      <c r="IG7">
        <v>5</v>
      </c>
      <c r="IH7">
        <v>12</v>
      </c>
      <c r="II7">
        <v>107</v>
      </c>
      <c r="IJ7">
        <v>35</v>
      </c>
      <c r="IK7">
        <v>1219</v>
      </c>
      <c r="IL7">
        <v>11</v>
      </c>
      <c r="IM7">
        <v>270</v>
      </c>
      <c r="IN7">
        <v>176</v>
      </c>
      <c r="IO7">
        <v>0</v>
      </c>
      <c r="IP7">
        <v>7</v>
      </c>
      <c r="IQ7">
        <v>7</v>
      </c>
      <c r="IR7">
        <v>151</v>
      </c>
      <c r="IS7">
        <v>7</v>
      </c>
      <c r="IT7">
        <v>7</v>
      </c>
      <c r="IU7">
        <v>1</v>
      </c>
      <c r="IV7">
        <v>250</v>
      </c>
      <c r="IW7">
        <v>131</v>
      </c>
      <c r="IX7">
        <v>36</v>
      </c>
      <c r="IY7">
        <v>26</v>
      </c>
      <c r="IZ7">
        <v>4320</v>
      </c>
      <c r="JA7">
        <v>133</v>
      </c>
      <c r="JB7">
        <v>32</v>
      </c>
      <c r="JC7">
        <v>0</v>
      </c>
      <c r="JD7">
        <v>0</v>
      </c>
      <c r="JE7">
        <v>7</v>
      </c>
      <c r="JF7">
        <v>3</v>
      </c>
      <c r="JG7">
        <v>5</v>
      </c>
      <c r="JH7">
        <v>7</v>
      </c>
      <c r="JI7">
        <v>1</v>
      </c>
      <c r="JJ7">
        <v>947</v>
      </c>
      <c r="JK7">
        <v>1</v>
      </c>
      <c r="JL7">
        <v>170</v>
      </c>
      <c r="JM7">
        <v>70</v>
      </c>
      <c r="JN7">
        <v>13</v>
      </c>
      <c r="JO7">
        <v>106</v>
      </c>
      <c r="JP7">
        <v>1</v>
      </c>
      <c r="JQ7">
        <v>333</v>
      </c>
      <c r="JR7">
        <v>1</v>
      </c>
      <c r="JS7">
        <v>23</v>
      </c>
      <c r="JT7">
        <v>13</v>
      </c>
      <c r="JU7">
        <v>1088</v>
      </c>
      <c r="JV7">
        <v>20</v>
      </c>
      <c r="JW7">
        <v>0</v>
      </c>
      <c r="JX7">
        <v>2</v>
      </c>
      <c r="JY7">
        <v>993</v>
      </c>
      <c r="JZ7">
        <v>104</v>
      </c>
      <c r="KA7">
        <v>15</v>
      </c>
      <c r="KB7">
        <v>618</v>
      </c>
      <c r="KC7">
        <v>99</v>
      </c>
      <c r="KD7">
        <v>5</v>
      </c>
      <c r="KE7">
        <v>26</v>
      </c>
      <c r="KF7">
        <v>52</v>
      </c>
      <c r="KG7">
        <v>1</v>
      </c>
      <c r="KH7">
        <v>0</v>
      </c>
      <c r="KI7">
        <v>13</v>
      </c>
      <c r="KJ7">
        <v>7</v>
      </c>
      <c r="KK7">
        <v>0</v>
      </c>
      <c r="KL7">
        <v>0</v>
      </c>
      <c r="KM7">
        <v>0</v>
      </c>
      <c r="KN7">
        <v>0</v>
      </c>
      <c r="KO7">
        <v>11</v>
      </c>
      <c r="KP7">
        <v>0</v>
      </c>
      <c r="KQ7">
        <v>44</v>
      </c>
      <c r="KR7">
        <v>11</v>
      </c>
      <c r="KS7">
        <v>39</v>
      </c>
      <c r="KT7">
        <v>335</v>
      </c>
      <c r="KU7">
        <v>18</v>
      </c>
      <c r="KV7">
        <v>1</v>
      </c>
      <c r="KW7">
        <v>40</v>
      </c>
      <c r="KX7">
        <v>210</v>
      </c>
      <c r="KY7">
        <v>4</v>
      </c>
      <c r="KZ7">
        <v>9</v>
      </c>
      <c r="LA7">
        <v>0</v>
      </c>
      <c r="LB7">
        <v>55</v>
      </c>
      <c r="LC7">
        <v>95</v>
      </c>
      <c r="LD7">
        <v>0</v>
      </c>
      <c r="LE7">
        <v>0</v>
      </c>
      <c r="LF7">
        <v>1</v>
      </c>
      <c r="LG7">
        <v>18</v>
      </c>
      <c r="LH7">
        <v>66</v>
      </c>
      <c r="LI7">
        <v>0</v>
      </c>
      <c r="LJ7">
        <v>0</v>
      </c>
      <c r="LK7">
        <v>16</v>
      </c>
      <c r="LL7">
        <v>7</v>
      </c>
      <c r="LM7">
        <v>14</v>
      </c>
      <c r="LN7">
        <v>90</v>
      </c>
      <c r="LO7">
        <v>11</v>
      </c>
      <c r="LP7">
        <v>158</v>
      </c>
      <c r="LQ7">
        <v>2</v>
      </c>
      <c r="LR7">
        <v>72</v>
      </c>
      <c r="LS7">
        <v>13</v>
      </c>
      <c r="LT7">
        <v>51</v>
      </c>
      <c r="LU7">
        <v>2</v>
      </c>
      <c r="LV7">
        <v>0</v>
      </c>
      <c r="LW7">
        <v>242</v>
      </c>
      <c r="LX7">
        <v>1277</v>
      </c>
      <c r="LY7">
        <v>36</v>
      </c>
      <c r="LZ7">
        <v>21</v>
      </c>
      <c r="MA7">
        <v>9</v>
      </c>
      <c r="MB7">
        <v>0</v>
      </c>
      <c r="MC7">
        <v>31</v>
      </c>
      <c r="MD7">
        <v>11</v>
      </c>
      <c r="ME7">
        <v>0</v>
      </c>
      <c r="MF7">
        <v>189</v>
      </c>
      <c r="MG7">
        <v>0</v>
      </c>
      <c r="MH7">
        <v>35</v>
      </c>
      <c r="MI7">
        <v>1</v>
      </c>
      <c r="MJ7">
        <v>1</v>
      </c>
      <c r="MK7">
        <v>19</v>
      </c>
      <c r="ML7">
        <v>0</v>
      </c>
      <c r="MM7">
        <v>4</v>
      </c>
      <c r="MN7">
        <v>12</v>
      </c>
      <c r="MO7">
        <v>3</v>
      </c>
      <c r="MP7">
        <v>3</v>
      </c>
      <c r="MQ7">
        <v>3</v>
      </c>
      <c r="MR7">
        <v>12</v>
      </c>
      <c r="MS7">
        <v>123</v>
      </c>
      <c r="MT7">
        <v>13</v>
      </c>
      <c r="MU7">
        <v>5</v>
      </c>
      <c r="MV7">
        <v>0</v>
      </c>
      <c r="MW7">
        <v>1</v>
      </c>
      <c r="MX7">
        <v>10</v>
      </c>
      <c r="MY7">
        <v>0</v>
      </c>
      <c r="MZ7">
        <v>44</v>
      </c>
      <c r="NA7">
        <v>3</v>
      </c>
      <c r="NB7">
        <v>0</v>
      </c>
      <c r="NC7">
        <v>24</v>
      </c>
      <c r="ND7">
        <v>0</v>
      </c>
      <c r="NE7">
        <v>23</v>
      </c>
      <c r="NF7">
        <v>1</v>
      </c>
      <c r="NG7">
        <v>0</v>
      </c>
      <c r="NH7">
        <v>4</v>
      </c>
      <c r="NI7">
        <v>5</v>
      </c>
      <c r="NJ7">
        <v>3</v>
      </c>
      <c r="NK7">
        <v>1</v>
      </c>
      <c r="NL7">
        <v>3</v>
      </c>
      <c r="NM7">
        <v>5</v>
      </c>
      <c r="NN7">
        <v>0</v>
      </c>
      <c r="NO7">
        <v>2</v>
      </c>
      <c r="NP7">
        <v>0</v>
      </c>
      <c r="NQ7">
        <v>105</v>
      </c>
      <c r="NR7">
        <v>0</v>
      </c>
      <c r="NS7">
        <v>5</v>
      </c>
      <c r="NT7">
        <v>2</v>
      </c>
      <c r="NU7">
        <v>8</v>
      </c>
      <c r="NV7">
        <v>15</v>
      </c>
      <c r="NW7">
        <v>8</v>
      </c>
      <c r="NX7">
        <v>13</v>
      </c>
      <c r="NY7">
        <v>13</v>
      </c>
      <c r="NZ7">
        <v>59</v>
      </c>
      <c r="OA7">
        <v>5</v>
      </c>
      <c r="OB7">
        <v>58</v>
      </c>
      <c r="OC7">
        <v>96</v>
      </c>
      <c r="OD7">
        <v>1</v>
      </c>
      <c r="OE7">
        <v>90</v>
      </c>
      <c r="OF7">
        <v>7</v>
      </c>
      <c r="OG7">
        <v>1</v>
      </c>
      <c r="OH7">
        <v>0</v>
      </c>
      <c r="OI7">
        <v>0</v>
      </c>
      <c r="OJ7">
        <v>0</v>
      </c>
      <c r="OK7">
        <v>79</v>
      </c>
      <c r="OL7">
        <v>0</v>
      </c>
      <c r="OM7">
        <v>5</v>
      </c>
      <c r="ON7">
        <v>0</v>
      </c>
      <c r="OO7">
        <v>14</v>
      </c>
      <c r="OP7">
        <v>7</v>
      </c>
      <c r="OQ7">
        <v>24</v>
      </c>
      <c r="OR7">
        <v>55</v>
      </c>
      <c r="OS7">
        <v>5</v>
      </c>
      <c r="OT7">
        <v>0</v>
      </c>
      <c r="OU7">
        <v>1</v>
      </c>
      <c r="OV7">
        <v>35</v>
      </c>
      <c r="OW7">
        <v>0</v>
      </c>
      <c r="OX7">
        <v>0</v>
      </c>
      <c r="OY7">
        <v>20</v>
      </c>
      <c r="OZ7">
        <v>24</v>
      </c>
      <c r="PA7">
        <v>0</v>
      </c>
      <c r="PB7">
        <v>2</v>
      </c>
      <c r="PC7">
        <v>4</v>
      </c>
      <c r="PD7">
        <v>0</v>
      </c>
      <c r="PE7">
        <v>0</v>
      </c>
      <c r="PF7">
        <v>11</v>
      </c>
      <c r="PG7">
        <v>0</v>
      </c>
      <c r="PH7">
        <v>4</v>
      </c>
      <c r="PI7">
        <v>0</v>
      </c>
      <c r="PJ7">
        <v>5</v>
      </c>
      <c r="PK7">
        <v>0</v>
      </c>
      <c r="PL7">
        <v>23</v>
      </c>
      <c r="PM7">
        <v>12</v>
      </c>
      <c r="PN7">
        <v>7</v>
      </c>
      <c r="PO7">
        <v>3</v>
      </c>
      <c r="PP7">
        <v>596</v>
      </c>
      <c r="PQ7">
        <v>0</v>
      </c>
      <c r="PR7">
        <v>1</v>
      </c>
      <c r="PS7">
        <v>42</v>
      </c>
      <c r="PT7">
        <v>0</v>
      </c>
      <c r="PU7">
        <v>0</v>
      </c>
      <c r="PV7">
        <v>2</v>
      </c>
      <c r="PW7">
        <v>0</v>
      </c>
      <c r="PX7">
        <v>5</v>
      </c>
      <c r="PY7">
        <v>62</v>
      </c>
      <c r="PZ7">
        <v>1</v>
      </c>
      <c r="QA7">
        <v>3</v>
      </c>
      <c r="QB7">
        <v>11</v>
      </c>
      <c r="QC7">
        <v>0</v>
      </c>
      <c r="QD7">
        <v>0</v>
      </c>
      <c r="QE7">
        <v>9</v>
      </c>
      <c r="QF7">
        <v>22</v>
      </c>
      <c r="QG7">
        <v>6</v>
      </c>
      <c r="QH7">
        <v>53</v>
      </c>
      <c r="QI7">
        <v>1</v>
      </c>
      <c r="QJ7">
        <v>1</v>
      </c>
      <c r="QK7">
        <v>426</v>
      </c>
      <c r="QL7">
        <v>2</v>
      </c>
      <c r="QM7">
        <v>9</v>
      </c>
      <c r="QN7">
        <v>5</v>
      </c>
      <c r="QO7">
        <v>0</v>
      </c>
      <c r="QP7">
        <v>21</v>
      </c>
      <c r="QQ7">
        <v>0</v>
      </c>
      <c r="QR7">
        <v>17</v>
      </c>
      <c r="QS7">
        <v>0</v>
      </c>
      <c r="QT7">
        <v>1</v>
      </c>
      <c r="QU7">
        <v>0</v>
      </c>
      <c r="QV7">
        <v>0</v>
      </c>
      <c r="QW7">
        <v>0</v>
      </c>
      <c r="QX7">
        <v>55</v>
      </c>
      <c r="QY7">
        <v>5</v>
      </c>
      <c r="QZ7">
        <v>1</v>
      </c>
      <c r="RA7">
        <v>4</v>
      </c>
      <c r="RB7">
        <v>0</v>
      </c>
      <c r="RC7">
        <v>0</v>
      </c>
      <c r="RD7">
        <v>352</v>
      </c>
      <c r="RE7">
        <v>0</v>
      </c>
      <c r="RF7">
        <v>27</v>
      </c>
      <c r="RG7">
        <v>22</v>
      </c>
      <c r="RH7">
        <v>0</v>
      </c>
      <c r="RI7">
        <v>20</v>
      </c>
      <c r="RJ7">
        <v>314</v>
      </c>
      <c r="RK7">
        <v>18</v>
      </c>
      <c r="RL7">
        <v>0</v>
      </c>
      <c r="RM7">
        <v>1</v>
      </c>
      <c r="RN7">
        <v>32</v>
      </c>
      <c r="RO7">
        <v>4</v>
      </c>
      <c r="RP7">
        <v>0</v>
      </c>
      <c r="RQ7">
        <v>34</v>
      </c>
      <c r="RR7">
        <v>315</v>
      </c>
      <c r="RS7">
        <v>0</v>
      </c>
      <c r="RT7">
        <v>0</v>
      </c>
      <c r="RU7">
        <v>8</v>
      </c>
      <c r="RV7">
        <v>0</v>
      </c>
      <c r="RW7">
        <v>0</v>
      </c>
      <c r="RX7">
        <v>21</v>
      </c>
      <c r="RY7">
        <v>5</v>
      </c>
      <c r="RZ7">
        <v>3</v>
      </c>
      <c r="SA7">
        <v>8</v>
      </c>
      <c r="SB7">
        <v>0</v>
      </c>
      <c r="SC7">
        <v>2</v>
      </c>
      <c r="SD7">
        <v>6</v>
      </c>
      <c r="SE7">
        <v>35</v>
      </c>
      <c r="SF7">
        <v>22</v>
      </c>
      <c r="SG7">
        <v>2</v>
      </c>
      <c r="SH7">
        <v>8</v>
      </c>
      <c r="SI7">
        <v>0</v>
      </c>
      <c r="SJ7">
        <v>0</v>
      </c>
      <c r="SK7">
        <v>5</v>
      </c>
      <c r="SL7">
        <v>15</v>
      </c>
      <c r="SM7">
        <v>10</v>
      </c>
      <c r="SN7">
        <v>0</v>
      </c>
      <c r="SO7">
        <v>2</v>
      </c>
      <c r="SP7">
        <v>10</v>
      </c>
      <c r="SQ7">
        <v>4</v>
      </c>
      <c r="SR7">
        <v>5</v>
      </c>
      <c r="SS7">
        <v>66</v>
      </c>
      <c r="ST7">
        <v>0</v>
      </c>
      <c r="SU7">
        <v>28</v>
      </c>
      <c r="SV7">
        <v>1</v>
      </c>
      <c r="SW7">
        <v>45</v>
      </c>
      <c r="SX7">
        <v>2</v>
      </c>
      <c r="SY7">
        <v>4</v>
      </c>
      <c r="SZ7">
        <v>0</v>
      </c>
      <c r="TA7">
        <v>14</v>
      </c>
      <c r="TB7">
        <v>16</v>
      </c>
      <c r="TC7">
        <v>3</v>
      </c>
      <c r="TD7">
        <v>2</v>
      </c>
      <c r="TE7">
        <v>0</v>
      </c>
      <c r="TF7">
        <v>6</v>
      </c>
      <c r="TG7">
        <v>36</v>
      </c>
      <c r="TH7">
        <v>0</v>
      </c>
      <c r="TI7">
        <v>0</v>
      </c>
      <c r="TJ7">
        <v>2</v>
      </c>
      <c r="TK7">
        <v>0</v>
      </c>
      <c r="TL7">
        <v>65</v>
      </c>
      <c r="TM7">
        <v>32</v>
      </c>
      <c r="TN7">
        <v>0</v>
      </c>
      <c r="TO7">
        <v>1</v>
      </c>
      <c r="TP7">
        <v>0</v>
      </c>
      <c r="TQ7">
        <v>3</v>
      </c>
      <c r="TR7">
        <v>5</v>
      </c>
      <c r="TS7">
        <v>0</v>
      </c>
      <c r="TT7">
        <v>4</v>
      </c>
      <c r="TU7">
        <v>9</v>
      </c>
      <c r="TV7">
        <v>67</v>
      </c>
      <c r="TW7">
        <v>2</v>
      </c>
      <c r="TX7">
        <v>1</v>
      </c>
      <c r="TY7">
        <v>1</v>
      </c>
      <c r="TZ7">
        <v>0</v>
      </c>
      <c r="UA7">
        <v>1</v>
      </c>
      <c r="UB7">
        <v>249</v>
      </c>
      <c r="UC7">
        <v>0</v>
      </c>
      <c r="UD7">
        <v>2</v>
      </c>
      <c r="UE7">
        <v>17</v>
      </c>
      <c r="UF7">
        <v>0</v>
      </c>
      <c r="UG7">
        <v>8</v>
      </c>
      <c r="UH7">
        <v>49</v>
      </c>
      <c r="UI7">
        <v>0</v>
      </c>
      <c r="UJ7">
        <v>1</v>
      </c>
      <c r="UK7">
        <v>0</v>
      </c>
      <c r="UL7">
        <v>12</v>
      </c>
      <c r="UM7">
        <v>0</v>
      </c>
      <c r="UN7">
        <v>1</v>
      </c>
      <c r="UO7">
        <v>0</v>
      </c>
      <c r="UP7">
        <v>92</v>
      </c>
      <c r="UQ7">
        <v>377</v>
      </c>
      <c r="UR7">
        <v>0</v>
      </c>
      <c r="US7">
        <v>0</v>
      </c>
      <c r="UT7">
        <v>1</v>
      </c>
      <c r="UU7">
        <v>4</v>
      </c>
      <c r="UV7">
        <v>151</v>
      </c>
      <c r="UW7">
        <v>0</v>
      </c>
      <c r="UX7">
        <v>4</v>
      </c>
      <c r="UY7">
        <v>0</v>
      </c>
      <c r="UZ7">
        <v>4</v>
      </c>
      <c r="VA7">
        <v>1</v>
      </c>
      <c r="VB7">
        <v>8</v>
      </c>
      <c r="VC7">
        <v>0</v>
      </c>
      <c r="VD7">
        <v>65</v>
      </c>
      <c r="VE7">
        <v>1</v>
      </c>
      <c r="VF7">
        <v>0</v>
      </c>
      <c r="VG7">
        <v>0</v>
      </c>
      <c r="VH7">
        <v>0</v>
      </c>
      <c r="VI7">
        <v>15</v>
      </c>
      <c r="VJ7">
        <v>0</v>
      </c>
      <c r="VK7">
        <v>1</v>
      </c>
      <c r="VL7">
        <v>11</v>
      </c>
      <c r="VM7">
        <v>0</v>
      </c>
      <c r="VN7">
        <v>0</v>
      </c>
      <c r="VO7">
        <v>356</v>
      </c>
      <c r="VP7">
        <v>2</v>
      </c>
      <c r="VQ7">
        <v>0</v>
      </c>
      <c r="VR7">
        <v>5</v>
      </c>
      <c r="VS7">
        <v>6</v>
      </c>
      <c r="VT7">
        <v>0</v>
      </c>
      <c r="VU7">
        <v>3</v>
      </c>
      <c r="VV7">
        <v>0</v>
      </c>
      <c r="VW7">
        <v>333</v>
      </c>
      <c r="VX7">
        <v>0</v>
      </c>
      <c r="VY7">
        <v>0</v>
      </c>
      <c r="VZ7">
        <v>0</v>
      </c>
      <c r="WA7">
        <v>46</v>
      </c>
      <c r="WB7">
        <v>0</v>
      </c>
      <c r="WC7">
        <v>0</v>
      </c>
      <c r="WD7">
        <v>4</v>
      </c>
      <c r="WE7">
        <v>14</v>
      </c>
      <c r="WF7">
        <v>0</v>
      </c>
      <c r="WG7">
        <v>0</v>
      </c>
      <c r="WH7">
        <v>20</v>
      </c>
      <c r="WI7">
        <v>47</v>
      </c>
      <c r="WJ7">
        <v>0</v>
      </c>
      <c r="WK7">
        <v>2</v>
      </c>
      <c r="WL7">
        <v>5</v>
      </c>
      <c r="WM7">
        <v>94</v>
      </c>
      <c r="WN7">
        <v>0</v>
      </c>
      <c r="WO7">
        <v>0</v>
      </c>
      <c r="WP7">
        <v>41</v>
      </c>
      <c r="WQ7">
        <v>0</v>
      </c>
      <c r="WR7">
        <v>3</v>
      </c>
      <c r="WS7">
        <v>0</v>
      </c>
      <c r="WT7">
        <v>0</v>
      </c>
      <c r="WU7">
        <v>219</v>
      </c>
      <c r="WV7">
        <v>0</v>
      </c>
      <c r="WW7">
        <v>5</v>
      </c>
      <c r="WX7">
        <v>1</v>
      </c>
      <c r="WY7">
        <v>1</v>
      </c>
      <c r="WZ7">
        <v>7</v>
      </c>
      <c r="XA7">
        <v>2</v>
      </c>
      <c r="XB7">
        <v>143</v>
      </c>
      <c r="XC7">
        <v>0</v>
      </c>
      <c r="XD7">
        <v>2</v>
      </c>
      <c r="XE7">
        <v>1</v>
      </c>
      <c r="XF7">
        <v>0</v>
      </c>
      <c r="XG7">
        <v>12</v>
      </c>
      <c r="XH7">
        <v>0</v>
      </c>
      <c r="XI7">
        <v>0</v>
      </c>
      <c r="XJ7">
        <v>1</v>
      </c>
      <c r="XK7">
        <v>0</v>
      </c>
      <c r="XL7">
        <v>0</v>
      </c>
      <c r="XM7">
        <v>3</v>
      </c>
      <c r="XN7">
        <v>3</v>
      </c>
      <c r="XO7">
        <v>0</v>
      </c>
      <c r="XP7">
        <v>153</v>
      </c>
      <c r="XQ7">
        <v>0</v>
      </c>
      <c r="XR7">
        <v>6</v>
      </c>
      <c r="XS7">
        <v>0</v>
      </c>
      <c r="XT7">
        <v>0</v>
      </c>
      <c r="XU7">
        <v>7</v>
      </c>
      <c r="XV7">
        <v>2</v>
      </c>
      <c r="XW7">
        <v>0</v>
      </c>
      <c r="XX7">
        <v>26</v>
      </c>
      <c r="XY7">
        <v>0</v>
      </c>
      <c r="XZ7">
        <v>0</v>
      </c>
      <c r="YA7">
        <v>0</v>
      </c>
      <c r="YB7">
        <v>5</v>
      </c>
      <c r="YC7">
        <v>0</v>
      </c>
      <c r="YD7">
        <v>683</v>
      </c>
      <c r="YE7">
        <v>3</v>
      </c>
      <c r="YF7">
        <v>0</v>
      </c>
      <c r="YG7">
        <v>40</v>
      </c>
      <c r="YH7">
        <v>14</v>
      </c>
      <c r="YI7">
        <v>11</v>
      </c>
      <c r="YJ7">
        <v>0</v>
      </c>
      <c r="YK7">
        <v>0</v>
      </c>
      <c r="YL7">
        <v>0</v>
      </c>
      <c r="YM7">
        <v>0</v>
      </c>
      <c r="YN7">
        <v>3</v>
      </c>
      <c r="YO7">
        <v>12</v>
      </c>
      <c r="YP7">
        <v>2</v>
      </c>
      <c r="YQ7">
        <v>8</v>
      </c>
      <c r="YR7">
        <v>17</v>
      </c>
      <c r="YS7">
        <v>8</v>
      </c>
      <c r="YT7">
        <v>0</v>
      </c>
      <c r="YU7">
        <v>0</v>
      </c>
      <c r="YV7">
        <v>0</v>
      </c>
      <c r="YW7">
        <v>0</v>
      </c>
      <c r="YX7">
        <v>136</v>
      </c>
      <c r="YY7">
        <v>33</v>
      </c>
      <c r="YZ7">
        <v>36</v>
      </c>
      <c r="ZA7">
        <v>0</v>
      </c>
      <c r="ZB7">
        <v>231</v>
      </c>
      <c r="ZC7">
        <v>1</v>
      </c>
      <c r="ZD7">
        <v>0</v>
      </c>
      <c r="ZE7">
        <v>0</v>
      </c>
      <c r="ZF7">
        <v>0</v>
      </c>
      <c r="ZG7">
        <v>2</v>
      </c>
      <c r="ZH7">
        <v>2</v>
      </c>
      <c r="ZI7">
        <v>0</v>
      </c>
      <c r="ZJ7">
        <v>10</v>
      </c>
      <c r="ZK7">
        <v>0</v>
      </c>
      <c r="ZL7">
        <v>0</v>
      </c>
      <c r="ZM7">
        <v>0</v>
      </c>
      <c r="ZN7">
        <v>0</v>
      </c>
      <c r="ZO7">
        <v>21</v>
      </c>
      <c r="ZP7">
        <v>0</v>
      </c>
      <c r="ZQ7">
        <v>4</v>
      </c>
      <c r="ZR7">
        <v>2</v>
      </c>
      <c r="ZS7">
        <v>0</v>
      </c>
      <c r="ZT7">
        <v>0</v>
      </c>
      <c r="ZU7">
        <v>2</v>
      </c>
      <c r="ZV7">
        <v>0</v>
      </c>
      <c r="ZW7">
        <v>37</v>
      </c>
      <c r="ZX7">
        <v>0</v>
      </c>
      <c r="ZY7">
        <v>0</v>
      </c>
      <c r="ZZ7">
        <v>0</v>
      </c>
      <c r="AAA7">
        <v>2</v>
      </c>
      <c r="AAB7">
        <v>0</v>
      </c>
      <c r="AAC7">
        <v>22</v>
      </c>
      <c r="AAD7">
        <v>5</v>
      </c>
      <c r="AAE7">
        <v>0</v>
      </c>
      <c r="AAF7">
        <v>10</v>
      </c>
      <c r="AAG7">
        <v>0</v>
      </c>
      <c r="AAH7">
        <v>6</v>
      </c>
      <c r="AAI7">
        <v>1</v>
      </c>
      <c r="AAJ7">
        <v>0</v>
      </c>
      <c r="AAK7">
        <v>6</v>
      </c>
      <c r="AAL7">
        <v>3</v>
      </c>
      <c r="AAM7">
        <v>4</v>
      </c>
      <c r="AAN7">
        <v>16</v>
      </c>
      <c r="AAO7">
        <v>88</v>
      </c>
      <c r="AAP7">
        <v>2</v>
      </c>
      <c r="AAQ7">
        <v>37</v>
      </c>
      <c r="AAR7">
        <v>5</v>
      </c>
      <c r="AAS7">
        <v>0</v>
      </c>
      <c r="AAT7">
        <v>0</v>
      </c>
      <c r="AAU7">
        <v>7</v>
      </c>
      <c r="AAV7">
        <v>0</v>
      </c>
      <c r="AAW7">
        <v>12</v>
      </c>
      <c r="AAX7">
        <v>0</v>
      </c>
      <c r="AAY7">
        <v>14</v>
      </c>
      <c r="AAZ7">
        <v>12</v>
      </c>
      <c r="ABA7">
        <v>11</v>
      </c>
      <c r="ABB7">
        <v>0</v>
      </c>
      <c r="ABC7">
        <v>5</v>
      </c>
      <c r="ABD7">
        <v>54</v>
      </c>
      <c r="ABE7">
        <v>0</v>
      </c>
      <c r="ABF7">
        <v>6</v>
      </c>
      <c r="ABG7">
        <v>7</v>
      </c>
      <c r="ABH7">
        <v>0</v>
      </c>
      <c r="ABI7">
        <v>0</v>
      </c>
      <c r="ABJ7">
        <v>0</v>
      </c>
      <c r="ABK7">
        <v>6</v>
      </c>
      <c r="ABL7">
        <v>2</v>
      </c>
      <c r="ABM7">
        <v>7</v>
      </c>
      <c r="ABN7">
        <v>0</v>
      </c>
      <c r="ABO7">
        <v>0</v>
      </c>
      <c r="ABP7">
        <v>12</v>
      </c>
      <c r="ABQ7">
        <v>0</v>
      </c>
      <c r="ABR7">
        <v>12</v>
      </c>
      <c r="ABS7">
        <v>9</v>
      </c>
      <c r="ABT7">
        <v>6</v>
      </c>
      <c r="ABU7">
        <v>1</v>
      </c>
      <c r="ABV7">
        <v>0</v>
      </c>
      <c r="ABW7">
        <v>0</v>
      </c>
      <c r="ABX7">
        <v>57</v>
      </c>
      <c r="ABY7">
        <v>0</v>
      </c>
      <c r="ABZ7">
        <v>0</v>
      </c>
      <c r="ACA7">
        <v>8</v>
      </c>
      <c r="ACB7">
        <v>1</v>
      </c>
      <c r="ACC7">
        <v>2</v>
      </c>
      <c r="ACD7">
        <v>2</v>
      </c>
      <c r="ACE7">
        <v>0</v>
      </c>
      <c r="ACF7">
        <v>0</v>
      </c>
      <c r="ACG7">
        <v>20</v>
      </c>
      <c r="ACH7">
        <v>0</v>
      </c>
      <c r="ACI7">
        <v>0</v>
      </c>
      <c r="ACJ7">
        <v>0</v>
      </c>
      <c r="ACK7">
        <v>3</v>
      </c>
      <c r="ACL7">
        <v>3</v>
      </c>
      <c r="ACM7">
        <v>3</v>
      </c>
      <c r="ACN7">
        <v>0</v>
      </c>
      <c r="ACO7">
        <v>0</v>
      </c>
      <c r="ACP7">
        <v>15</v>
      </c>
      <c r="ACQ7">
        <v>0</v>
      </c>
      <c r="ACR7">
        <v>9</v>
      </c>
      <c r="ACS7">
        <v>0</v>
      </c>
      <c r="ACT7">
        <v>12</v>
      </c>
      <c r="ACU7">
        <v>1</v>
      </c>
      <c r="ACV7">
        <v>84</v>
      </c>
      <c r="ACW7">
        <v>0</v>
      </c>
      <c r="ACX7">
        <v>25</v>
      </c>
      <c r="ACY7">
        <v>0</v>
      </c>
      <c r="ACZ7">
        <v>0</v>
      </c>
      <c r="ADA7">
        <v>2</v>
      </c>
      <c r="ADB7">
        <v>0</v>
      </c>
      <c r="ADC7">
        <v>0</v>
      </c>
      <c r="ADD7">
        <v>3</v>
      </c>
      <c r="ADE7">
        <v>1</v>
      </c>
      <c r="ADF7">
        <v>51</v>
      </c>
      <c r="ADG7">
        <v>3</v>
      </c>
      <c r="ADH7">
        <v>0</v>
      </c>
      <c r="ADI7">
        <v>0</v>
      </c>
      <c r="ADJ7">
        <v>0</v>
      </c>
      <c r="ADK7">
        <v>6</v>
      </c>
      <c r="ADL7">
        <v>0</v>
      </c>
      <c r="ADM7">
        <v>31</v>
      </c>
      <c r="ADN7">
        <v>0</v>
      </c>
      <c r="ADO7">
        <v>0</v>
      </c>
      <c r="ADP7">
        <v>0</v>
      </c>
      <c r="ADQ7">
        <v>0</v>
      </c>
      <c r="ADR7">
        <v>1</v>
      </c>
      <c r="ADS7">
        <v>0</v>
      </c>
      <c r="ADT7">
        <v>3</v>
      </c>
      <c r="ADU7">
        <v>0</v>
      </c>
      <c r="ADV7">
        <v>0</v>
      </c>
      <c r="ADW7">
        <v>0</v>
      </c>
      <c r="ADX7">
        <v>20</v>
      </c>
      <c r="ADY7">
        <v>0</v>
      </c>
      <c r="ADZ7">
        <v>0</v>
      </c>
      <c r="AEA7">
        <v>5</v>
      </c>
      <c r="AEB7">
        <v>0</v>
      </c>
      <c r="AEC7">
        <v>6</v>
      </c>
      <c r="AED7">
        <v>0</v>
      </c>
      <c r="AEE7">
        <v>1</v>
      </c>
      <c r="AEF7">
        <v>0</v>
      </c>
      <c r="AEG7">
        <v>6</v>
      </c>
      <c r="AEH7">
        <v>2</v>
      </c>
      <c r="AEI7">
        <v>0</v>
      </c>
      <c r="AEJ7">
        <v>0</v>
      </c>
      <c r="AEK7">
        <v>0</v>
      </c>
      <c r="AEL7">
        <v>52</v>
      </c>
      <c r="AEM7">
        <v>3</v>
      </c>
      <c r="AEN7">
        <v>7</v>
      </c>
      <c r="AEO7">
        <v>2</v>
      </c>
      <c r="AEP7">
        <v>0</v>
      </c>
      <c r="AEQ7">
        <v>1</v>
      </c>
      <c r="AER7">
        <v>4</v>
      </c>
      <c r="AES7">
        <v>195</v>
      </c>
      <c r="AET7">
        <v>0</v>
      </c>
      <c r="AEU7">
        <v>0</v>
      </c>
      <c r="AEV7">
        <v>2</v>
      </c>
      <c r="AEW7">
        <v>0</v>
      </c>
      <c r="AEX7">
        <v>52</v>
      </c>
      <c r="AEY7">
        <v>4</v>
      </c>
      <c r="AEZ7">
        <v>0</v>
      </c>
      <c r="AFA7">
        <v>27</v>
      </c>
      <c r="AFB7">
        <v>4</v>
      </c>
      <c r="AFC7">
        <v>0</v>
      </c>
      <c r="AFD7">
        <v>0</v>
      </c>
      <c r="AFE7">
        <v>9</v>
      </c>
      <c r="AFF7">
        <v>0</v>
      </c>
      <c r="AFG7">
        <v>2</v>
      </c>
      <c r="AFH7">
        <v>9</v>
      </c>
      <c r="AFI7">
        <v>14</v>
      </c>
      <c r="AFJ7">
        <v>0</v>
      </c>
      <c r="AFK7">
        <v>1</v>
      </c>
      <c r="AFL7">
        <v>8</v>
      </c>
      <c r="AFM7">
        <v>0</v>
      </c>
      <c r="AFN7">
        <v>0</v>
      </c>
      <c r="AFO7">
        <v>18</v>
      </c>
      <c r="AFP7">
        <v>206</v>
      </c>
      <c r="AFQ7">
        <v>0</v>
      </c>
      <c r="AFR7">
        <v>3</v>
      </c>
      <c r="AFS7">
        <v>25399</v>
      </c>
      <c r="AFT7">
        <v>0</v>
      </c>
      <c r="AFU7">
        <v>2</v>
      </c>
      <c r="AFV7">
        <v>0</v>
      </c>
      <c r="AFW7">
        <v>0</v>
      </c>
      <c r="AFX7">
        <v>15</v>
      </c>
      <c r="AFY7">
        <v>0</v>
      </c>
      <c r="AFZ7">
        <v>4</v>
      </c>
      <c r="AGA7">
        <v>0</v>
      </c>
      <c r="AGB7">
        <v>0</v>
      </c>
      <c r="AGC7">
        <v>1</v>
      </c>
      <c r="AGD7">
        <v>0</v>
      </c>
      <c r="AGE7">
        <v>0</v>
      </c>
      <c r="AGF7">
        <v>0</v>
      </c>
      <c r="AGG7">
        <v>0</v>
      </c>
      <c r="AGH7">
        <v>0</v>
      </c>
      <c r="AGI7">
        <v>1</v>
      </c>
      <c r="AGJ7">
        <v>0</v>
      </c>
      <c r="AGK7">
        <v>0</v>
      </c>
      <c r="AGL7">
        <v>0</v>
      </c>
      <c r="AGM7">
        <v>0</v>
      </c>
      <c r="AGN7">
        <v>0</v>
      </c>
      <c r="AGO7">
        <v>9</v>
      </c>
      <c r="AGP7">
        <v>446</v>
      </c>
      <c r="AGQ7">
        <v>0</v>
      </c>
      <c r="AGR7">
        <v>0</v>
      </c>
      <c r="AGS7">
        <v>1</v>
      </c>
      <c r="AGT7">
        <v>7</v>
      </c>
      <c r="AGU7">
        <v>136</v>
      </c>
      <c r="AGV7">
        <v>0</v>
      </c>
      <c r="AGW7">
        <v>12</v>
      </c>
      <c r="AGX7">
        <v>7</v>
      </c>
      <c r="AGY7">
        <v>1</v>
      </c>
      <c r="AGZ7">
        <v>0</v>
      </c>
      <c r="AHA7">
        <v>0</v>
      </c>
      <c r="AHB7">
        <v>2</v>
      </c>
      <c r="AHC7">
        <v>25</v>
      </c>
      <c r="AHD7">
        <v>4</v>
      </c>
      <c r="AHE7">
        <v>0</v>
      </c>
      <c r="AHF7">
        <v>49</v>
      </c>
      <c r="AHG7">
        <v>0</v>
      </c>
      <c r="AHH7">
        <v>10</v>
      </c>
      <c r="AHI7">
        <v>2</v>
      </c>
      <c r="AHJ7">
        <v>0</v>
      </c>
      <c r="AHK7">
        <v>1</v>
      </c>
      <c r="AHL7">
        <v>0</v>
      </c>
      <c r="AHM7">
        <v>0</v>
      </c>
      <c r="AHN7">
        <v>37</v>
      </c>
      <c r="AHO7">
        <v>3</v>
      </c>
      <c r="AHP7">
        <v>1</v>
      </c>
      <c r="AHQ7">
        <v>45</v>
      </c>
      <c r="AHR7">
        <v>0</v>
      </c>
      <c r="AHS7">
        <v>0</v>
      </c>
      <c r="AHT7">
        <v>26</v>
      </c>
      <c r="AHU7">
        <v>1</v>
      </c>
      <c r="AHV7">
        <v>9</v>
      </c>
      <c r="AHW7">
        <v>0</v>
      </c>
      <c r="AHX7">
        <v>0</v>
      </c>
      <c r="AHY7">
        <v>0</v>
      </c>
      <c r="AHZ7">
        <v>0</v>
      </c>
      <c r="AIA7">
        <v>6</v>
      </c>
      <c r="AIB7">
        <v>1</v>
      </c>
      <c r="AIC7">
        <v>0</v>
      </c>
      <c r="AID7">
        <v>1</v>
      </c>
      <c r="AIE7">
        <v>0</v>
      </c>
      <c r="AIF7">
        <v>4</v>
      </c>
      <c r="AIG7">
        <v>93</v>
      </c>
      <c r="AIH7">
        <v>0</v>
      </c>
      <c r="AII7">
        <v>0</v>
      </c>
      <c r="AIJ7">
        <v>0</v>
      </c>
      <c r="AIK7">
        <v>2</v>
      </c>
      <c r="AIL7">
        <v>2</v>
      </c>
      <c r="AIM7">
        <v>0</v>
      </c>
      <c r="AIN7">
        <v>13</v>
      </c>
      <c r="AIO7">
        <v>46</v>
      </c>
      <c r="AIP7">
        <v>135</v>
      </c>
      <c r="AIQ7">
        <v>0</v>
      </c>
      <c r="AIR7">
        <v>0</v>
      </c>
      <c r="AIS7">
        <v>23</v>
      </c>
      <c r="AIT7">
        <v>0</v>
      </c>
      <c r="AIU7">
        <v>9</v>
      </c>
      <c r="AIV7">
        <v>0</v>
      </c>
      <c r="AIW7">
        <v>1</v>
      </c>
      <c r="AIX7">
        <v>0</v>
      </c>
      <c r="AIY7">
        <v>0</v>
      </c>
      <c r="AIZ7">
        <v>0</v>
      </c>
      <c r="AJA7">
        <v>1</v>
      </c>
      <c r="AJB7">
        <v>20</v>
      </c>
      <c r="AJC7">
        <v>2</v>
      </c>
      <c r="AJD7">
        <v>0</v>
      </c>
      <c r="AJE7">
        <v>0</v>
      </c>
      <c r="AJF7">
        <v>19</v>
      </c>
      <c r="AJG7">
        <v>0</v>
      </c>
      <c r="AJH7">
        <v>1</v>
      </c>
      <c r="AJI7">
        <v>117</v>
      </c>
      <c r="AJJ7">
        <v>0</v>
      </c>
      <c r="AJK7">
        <v>2</v>
      </c>
      <c r="AJL7">
        <v>0</v>
      </c>
      <c r="AJM7">
        <v>0</v>
      </c>
      <c r="AJN7">
        <v>2</v>
      </c>
      <c r="AJO7">
        <v>1</v>
      </c>
      <c r="AJP7">
        <v>8</v>
      </c>
      <c r="AJQ7">
        <v>0</v>
      </c>
      <c r="AJR7">
        <v>0</v>
      </c>
      <c r="AJS7">
        <v>0</v>
      </c>
      <c r="AJT7">
        <v>1</v>
      </c>
      <c r="AJU7">
        <v>4</v>
      </c>
      <c r="AJV7">
        <v>0</v>
      </c>
      <c r="AJW7">
        <v>61</v>
      </c>
      <c r="AJX7">
        <v>1</v>
      </c>
      <c r="AJY7">
        <v>0</v>
      </c>
      <c r="AJZ7">
        <v>2</v>
      </c>
      <c r="AKA7">
        <v>2</v>
      </c>
      <c r="AKB7">
        <v>2</v>
      </c>
      <c r="AKC7">
        <v>0</v>
      </c>
      <c r="AKD7">
        <v>3</v>
      </c>
      <c r="AKE7">
        <v>0</v>
      </c>
      <c r="AKF7">
        <v>1</v>
      </c>
      <c r="AKG7">
        <v>12</v>
      </c>
      <c r="AKH7">
        <v>5</v>
      </c>
      <c r="AKI7">
        <v>2</v>
      </c>
      <c r="AKJ7">
        <v>0</v>
      </c>
      <c r="AKK7">
        <v>1</v>
      </c>
      <c r="AKL7">
        <v>14</v>
      </c>
      <c r="AKM7">
        <v>5</v>
      </c>
      <c r="AKN7">
        <v>2</v>
      </c>
      <c r="AKO7">
        <v>43</v>
      </c>
      <c r="AKP7">
        <v>38</v>
      </c>
      <c r="AKQ7">
        <v>1</v>
      </c>
      <c r="AKR7">
        <v>0</v>
      </c>
      <c r="AKS7">
        <v>0</v>
      </c>
      <c r="AKT7">
        <v>0</v>
      </c>
      <c r="AKU7">
        <v>0</v>
      </c>
      <c r="AKV7">
        <v>0</v>
      </c>
      <c r="AKW7">
        <v>3</v>
      </c>
      <c r="AKX7">
        <v>0</v>
      </c>
      <c r="AKY7">
        <v>31</v>
      </c>
      <c r="AKZ7">
        <v>0</v>
      </c>
      <c r="ALA7">
        <v>0</v>
      </c>
      <c r="ALB7">
        <v>5</v>
      </c>
      <c r="ALC7">
        <v>47</v>
      </c>
      <c r="ALD7">
        <v>0</v>
      </c>
      <c r="ALE7">
        <v>11</v>
      </c>
      <c r="ALF7">
        <v>0</v>
      </c>
      <c r="ALG7">
        <v>5</v>
      </c>
      <c r="ALH7">
        <v>0</v>
      </c>
      <c r="ALI7">
        <v>22</v>
      </c>
      <c r="ALJ7">
        <v>0</v>
      </c>
      <c r="ALK7">
        <v>0</v>
      </c>
      <c r="ALL7">
        <v>2</v>
      </c>
      <c r="ALM7">
        <v>0</v>
      </c>
      <c r="ALN7">
        <v>0</v>
      </c>
      <c r="ALO7">
        <v>0</v>
      </c>
      <c r="ALP7">
        <v>0</v>
      </c>
      <c r="ALQ7">
        <v>0</v>
      </c>
      <c r="ALR7">
        <v>21</v>
      </c>
      <c r="ALS7">
        <v>3</v>
      </c>
      <c r="ALT7">
        <v>214</v>
      </c>
      <c r="ALU7">
        <v>0</v>
      </c>
      <c r="ALV7">
        <v>0</v>
      </c>
      <c r="ALW7">
        <v>0</v>
      </c>
      <c r="ALX7">
        <v>7</v>
      </c>
      <c r="ALY7">
        <v>0</v>
      </c>
      <c r="ALZ7">
        <v>64</v>
      </c>
      <c r="AMA7">
        <v>0</v>
      </c>
      <c r="AMB7">
        <v>1</v>
      </c>
      <c r="AMC7">
        <v>0</v>
      </c>
      <c r="AMD7">
        <v>0</v>
      </c>
      <c r="AME7">
        <v>274</v>
      </c>
      <c r="AMF7">
        <v>0</v>
      </c>
      <c r="AMG7">
        <v>0</v>
      </c>
      <c r="AMH7">
        <v>0</v>
      </c>
      <c r="AMI7">
        <v>1</v>
      </c>
      <c r="AMJ7">
        <v>0</v>
      </c>
      <c r="AMK7">
        <v>0</v>
      </c>
      <c r="AML7">
        <v>0</v>
      </c>
      <c r="AMM7">
        <v>0</v>
      </c>
      <c r="AMN7">
        <v>0</v>
      </c>
      <c r="AMO7">
        <v>186</v>
      </c>
      <c r="AMP7">
        <v>0</v>
      </c>
      <c r="AMQ7">
        <v>0</v>
      </c>
      <c r="AMR7">
        <v>2</v>
      </c>
      <c r="AMS7">
        <v>1</v>
      </c>
      <c r="AMT7">
        <v>32</v>
      </c>
      <c r="AMU7">
        <v>0</v>
      </c>
      <c r="AMV7">
        <v>3</v>
      </c>
      <c r="AMW7">
        <v>0</v>
      </c>
      <c r="AMX7">
        <v>3</v>
      </c>
      <c r="AMY7">
        <v>0</v>
      </c>
      <c r="AMZ7">
        <v>1</v>
      </c>
      <c r="ANA7">
        <v>0</v>
      </c>
      <c r="ANB7">
        <v>591</v>
      </c>
      <c r="ANC7">
        <v>19</v>
      </c>
      <c r="AND7">
        <v>0</v>
      </c>
      <c r="ANE7">
        <v>14</v>
      </c>
      <c r="ANF7">
        <v>10</v>
      </c>
      <c r="ANG7">
        <v>0</v>
      </c>
      <c r="ANH7">
        <v>0</v>
      </c>
      <c r="ANI7">
        <v>1</v>
      </c>
      <c r="ANJ7">
        <v>0</v>
      </c>
      <c r="ANK7">
        <v>0</v>
      </c>
      <c r="ANL7">
        <v>0</v>
      </c>
      <c r="ANM7">
        <v>0</v>
      </c>
      <c r="ANN7">
        <v>0</v>
      </c>
      <c r="ANO7">
        <v>0</v>
      </c>
      <c r="ANP7">
        <v>0</v>
      </c>
      <c r="ANQ7">
        <v>2</v>
      </c>
      <c r="ANR7">
        <v>0</v>
      </c>
      <c r="ANS7">
        <v>0</v>
      </c>
      <c r="ANT7">
        <v>7</v>
      </c>
      <c r="ANU7">
        <v>0</v>
      </c>
      <c r="ANV7">
        <v>0</v>
      </c>
      <c r="ANW7">
        <v>0</v>
      </c>
      <c r="ANX7">
        <v>5</v>
      </c>
      <c r="ANY7">
        <v>0</v>
      </c>
      <c r="ANZ7">
        <v>4</v>
      </c>
      <c r="AOA7">
        <v>186</v>
      </c>
      <c r="AOB7">
        <v>0</v>
      </c>
      <c r="AOC7">
        <v>0</v>
      </c>
      <c r="AOD7">
        <v>0</v>
      </c>
      <c r="AOE7">
        <v>0</v>
      </c>
      <c r="AOF7">
        <v>4</v>
      </c>
      <c r="AOG7">
        <v>1</v>
      </c>
      <c r="AOH7">
        <v>1069</v>
      </c>
      <c r="AOI7">
        <v>1</v>
      </c>
      <c r="AOJ7">
        <v>43</v>
      </c>
      <c r="AOK7">
        <v>3</v>
      </c>
      <c r="AOL7">
        <v>0</v>
      </c>
      <c r="AOM7">
        <v>0</v>
      </c>
      <c r="AON7">
        <v>2</v>
      </c>
      <c r="AOO7">
        <v>0</v>
      </c>
      <c r="AOP7">
        <v>0</v>
      </c>
      <c r="AOQ7">
        <v>7</v>
      </c>
      <c r="AOR7">
        <v>0</v>
      </c>
      <c r="AOS7">
        <v>0</v>
      </c>
      <c r="AOT7">
        <v>0</v>
      </c>
      <c r="AOU7">
        <v>0</v>
      </c>
      <c r="AOV7">
        <v>3</v>
      </c>
      <c r="AOW7">
        <v>0</v>
      </c>
      <c r="AOX7">
        <v>0</v>
      </c>
      <c r="AOY7">
        <v>0</v>
      </c>
      <c r="AOZ7">
        <v>1</v>
      </c>
      <c r="APA7">
        <v>0</v>
      </c>
      <c r="APB7">
        <v>0</v>
      </c>
      <c r="APC7">
        <v>1</v>
      </c>
      <c r="APD7">
        <v>15</v>
      </c>
      <c r="APE7">
        <v>0</v>
      </c>
      <c r="APF7">
        <v>0</v>
      </c>
      <c r="APG7">
        <v>20</v>
      </c>
      <c r="APH7">
        <v>2</v>
      </c>
      <c r="API7">
        <v>16</v>
      </c>
      <c r="APJ7">
        <v>7</v>
      </c>
      <c r="APK7">
        <v>3</v>
      </c>
      <c r="APL7">
        <v>0</v>
      </c>
      <c r="APM7">
        <v>0</v>
      </c>
      <c r="APN7">
        <v>11</v>
      </c>
      <c r="APO7">
        <v>9</v>
      </c>
      <c r="APP7">
        <v>0</v>
      </c>
      <c r="APQ7">
        <v>0</v>
      </c>
      <c r="APR7">
        <v>0</v>
      </c>
      <c r="APS7">
        <v>0</v>
      </c>
      <c r="APT7">
        <v>0</v>
      </c>
      <c r="APU7">
        <v>0</v>
      </c>
      <c r="APV7">
        <v>7</v>
      </c>
      <c r="APW7">
        <v>0</v>
      </c>
      <c r="APX7">
        <v>0</v>
      </c>
      <c r="APY7">
        <v>82</v>
      </c>
      <c r="APZ7">
        <v>105</v>
      </c>
      <c r="AQA7">
        <v>6</v>
      </c>
      <c r="AQB7">
        <v>1</v>
      </c>
      <c r="AQC7">
        <v>0</v>
      </c>
      <c r="AQD7">
        <v>3</v>
      </c>
      <c r="AQE7">
        <v>2</v>
      </c>
      <c r="AQF7">
        <v>0</v>
      </c>
      <c r="AQG7">
        <v>0</v>
      </c>
      <c r="AQH7">
        <v>1</v>
      </c>
      <c r="AQI7">
        <v>3</v>
      </c>
      <c r="AQJ7">
        <v>66</v>
      </c>
      <c r="AQK7">
        <v>0</v>
      </c>
      <c r="AQL7">
        <v>78</v>
      </c>
      <c r="AQM7">
        <v>9</v>
      </c>
      <c r="AQN7">
        <v>0</v>
      </c>
      <c r="AQO7">
        <v>1</v>
      </c>
      <c r="AQP7">
        <v>19</v>
      </c>
      <c r="AQQ7">
        <v>12</v>
      </c>
      <c r="AQR7">
        <v>2</v>
      </c>
      <c r="AQS7">
        <v>0</v>
      </c>
      <c r="AQT7">
        <v>0</v>
      </c>
      <c r="AQU7">
        <v>4</v>
      </c>
      <c r="AQV7">
        <v>0</v>
      </c>
      <c r="AQW7">
        <v>0</v>
      </c>
      <c r="AQX7">
        <v>30</v>
      </c>
      <c r="AQY7">
        <v>10</v>
      </c>
      <c r="AQZ7">
        <v>1</v>
      </c>
      <c r="ARA7">
        <v>6</v>
      </c>
      <c r="ARB7">
        <v>0</v>
      </c>
      <c r="ARC7">
        <v>1</v>
      </c>
      <c r="ARD7">
        <v>1</v>
      </c>
      <c r="ARE7">
        <v>3</v>
      </c>
      <c r="ARF7">
        <v>0</v>
      </c>
      <c r="ARG7">
        <v>5</v>
      </c>
      <c r="ARH7">
        <v>2</v>
      </c>
      <c r="ARI7">
        <v>2</v>
      </c>
      <c r="ARJ7">
        <v>0</v>
      </c>
      <c r="ARK7">
        <v>1</v>
      </c>
      <c r="ARL7">
        <v>8</v>
      </c>
      <c r="ARM7">
        <v>0</v>
      </c>
      <c r="ARN7">
        <v>0</v>
      </c>
      <c r="ARO7">
        <v>0</v>
      </c>
      <c r="ARP7">
        <v>0</v>
      </c>
      <c r="ARQ7">
        <v>0</v>
      </c>
      <c r="ARR7">
        <v>1</v>
      </c>
      <c r="ARS7">
        <v>8</v>
      </c>
      <c r="ART7">
        <v>0</v>
      </c>
      <c r="ARU7">
        <v>0</v>
      </c>
      <c r="ARV7">
        <v>8</v>
      </c>
      <c r="ARW7">
        <v>1</v>
      </c>
      <c r="ARX7">
        <v>0</v>
      </c>
      <c r="ARY7">
        <v>0</v>
      </c>
      <c r="ARZ7">
        <v>0</v>
      </c>
      <c r="ASA7">
        <v>0</v>
      </c>
      <c r="ASB7">
        <v>0</v>
      </c>
      <c r="ASC7">
        <v>0</v>
      </c>
      <c r="ASD7">
        <v>0</v>
      </c>
      <c r="ASE7">
        <v>0</v>
      </c>
      <c r="ASF7">
        <v>0</v>
      </c>
      <c r="ASG7">
        <v>0</v>
      </c>
      <c r="ASH7">
        <v>0</v>
      </c>
      <c r="ASI7">
        <v>1</v>
      </c>
      <c r="ASJ7">
        <v>0</v>
      </c>
      <c r="ASK7">
        <v>0</v>
      </c>
      <c r="ASL7">
        <v>8</v>
      </c>
      <c r="ASM7">
        <v>0</v>
      </c>
      <c r="ASN7">
        <v>11</v>
      </c>
      <c r="ASO7">
        <v>0</v>
      </c>
      <c r="ASP7">
        <v>0</v>
      </c>
      <c r="ASQ7">
        <v>0</v>
      </c>
      <c r="ASR7">
        <v>10</v>
      </c>
    </row>
    <row r="8" spans="1:1188">
      <c r="A8" t="s">
        <v>1217</v>
      </c>
      <c r="B8" t="s">
        <v>1211</v>
      </c>
      <c r="C8">
        <v>1184</v>
      </c>
      <c r="D8">
        <f t="shared" si="0"/>
        <v>174060</v>
      </c>
      <c r="E8">
        <v>10214</v>
      </c>
      <c r="F8">
        <v>1323</v>
      </c>
      <c r="G8">
        <v>184</v>
      </c>
      <c r="H8">
        <v>2273</v>
      </c>
      <c r="I8">
        <v>604</v>
      </c>
      <c r="J8">
        <v>531</v>
      </c>
      <c r="K8">
        <v>1987</v>
      </c>
      <c r="L8">
        <v>1083</v>
      </c>
      <c r="M8">
        <v>700</v>
      </c>
      <c r="N8">
        <v>497</v>
      </c>
      <c r="O8">
        <v>895</v>
      </c>
      <c r="P8">
        <v>623</v>
      </c>
      <c r="Q8">
        <v>12304</v>
      </c>
      <c r="R8">
        <v>1856</v>
      </c>
      <c r="S8">
        <v>418</v>
      </c>
      <c r="T8">
        <v>189</v>
      </c>
      <c r="U8">
        <v>10415</v>
      </c>
      <c r="V8">
        <v>479</v>
      </c>
      <c r="W8">
        <v>2049</v>
      </c>
      <c r="X8">
        <v>1498</v>
      </c>
      <c r="Y8">
        <v>195</v>
      </c>
      <c r="Z8">
        <v>565</v>
      </c>
      <c r="AA8">
        <v>120</v>
      </c>
      <c r="AB8">
        <v>345</v>
      </c>
      <c r="AC8">
        <v>341</v>
      </c>
      <c r="AD8">
        <v>129</v>
      </c>
      <c r="AE8">
        <v>152</v>
      </c>
      <c r="AF8">
        <v>770</v>
      </c>
      <c r="AG8">
        <v>646</v>
      </c>
      <c r="AH8">
        <v>374</v>
      </c>
      <c r="AI8">
        <v>671</v>
      </c>
      <c r="AJ8">
        <v>338</v>
      </c>
      <c r="AK8">
        <v>620</v>
      </c>
      <c r="AL8">
        <v>158</v>
      </c>
      <c r="AM8">
        <v>422</v>
      </c>
      <c r="AN8">
        <v>17</v>
      </c>
      <c r="AO8">
        <v>80</v>
      </c>
      <c r="AP8">
        <v>354</v>
      </c>
      <c r="AQ8">
        <v>219</v>
      </c>
      <c r="AR8">
        <v>40</v>
      </c>
      <c r="AS8">
        <v>617</v>
      </c>
      <c r="AT8">
        <v>167</v>
      </c>
      <c r="AU8">
        <v>355</v>
      </c>
      <c r="AV8">
        <v>1603</v>
      </c>
      <c r="AW8">
        <v>299</v>
      </c>
      <c r="AX8">
        <v>2138</v>
      </c>
      <c r="AY8">
        <v>124</v>
      </c>
      <c r="AZ8">
        <v>668</v>
      </c>
      <c r="BA8">
        <v>57</v>
      </c>
      <c r="BB8">
        <v>114</v>
      </c>
      <c r="BC8">
        <v>147</v>
      </c>
      <c r="BD8">
        <v>787</v>
      </c>
      <c r="BE8">
        <v>153</v>
      </c>
      <c r="BF8">
        <v>139</v>
      </c>
      <c r="BG8">
        <v>539</v>
      </c>
      <c r="BH8">
        <v>225</v>
      </c>
      <c r="BI8">
        <v>143</v>
      </c>
      <c r="BJ8">
        <v>53</v>
      </c>
      <c r="BK8">
        <v>11490</v>
      </c>
      <c r="BL8">
        <v>32</v>
      </c>
      <c r="BM8">
        <v>461</v>
      </c>
      <c r="BN8">
        <v>44</v>
      </c>
      <c r="BO8">
        <v>24</v>
      </c>
      <c r="BP8">
        <v>8526</v>
      </c>
      <c r="BQ8">
        <v>42</v>
      </c>
      <c r="BR8">
        <v>44</v>
      </c>
      <c r="BS8">
        <v>18</v>
      </c>
      <c r="BT8">
        <v>39</v>
      </c>
      <c r="BU8">
        <v>349</v>
      </c>
      <c r="BV8">
        <v>1807</v>
      </c>
      <c r="BW8">
        <v>7</v>
      </c>
      <c r="BX8">
        <v>310</v>
      </c>
      <c r="BY8">
        <v>28</v>
      </c>
      <c r="BZ8">
        <v>94</v>
      </c>
      <c r="CA8">
        <v>68</v>
      </c>
      <c r="CB8">
        <v>472</v>
      </c>
      <c r="CC8">
        <v>916</v>
      </c>
      <c r="CD8">
        <v>11</v>
      </c>
      <c r="CE8">
        <v>0</v>
      </c>
      <c r="CF8">
        <v>0</v>
      </c>
      <c r="CG8">
        <v>144</v>
      </c>
      <c r="CH8">
        <v>112</v>
      </c>
      <c r="CI8">
        <v>1380</v>
      </c>
      <c r="CJ8">
        <v>10</v>
      </c>
      <c r="CK8">
        <v>1703</v>
      </c>
      <c r="CL8">
        <v>32</v>
      </c>
      <c r="CM8">
        <v>16</v>
      </c>
      <c r="CN8">
        <v>965</v>
      </c>
      <c r="CO8">
        <v>27</v>
      </c>
      <c r="CP8">
        <v>159</v>
      </c>
      <c r="CQ8">
        <v>520</v>
      </c>
      <c r="CR8">
        <v>65</v>
      </c>
      <c r="CS8">
        <v>406</v>
      </c>
      <c r="CT8">
        <v>219</v>
      </c>
      <c r="CU8">
        <v>31</v>
      </c>
      <c r="CV8">
        <v>5</v>
      </c>
      <c r="CW8">
        <v>227</v>
      </c>
      <c r="CX8">
        <v>121</v>
      </c>
      <c r="CY8">
        <v>95</v>
      </c>
      <c r="CZ8">
        <v>746</v>
      </c>
      <c r="DA8">
        <v>649</v>
      </c>
      <c r="DB8">
        <v>234</v>
      </c>
      <c r="DC8">
        <v>114</v>
      </c>
      <c r="DD8">
        <v>231</v>
      </c>
      <c r="DE8">
        <v>168</v>
      </c>
      <c r="DF8">
        <v>92</v>
      </c>
      <c r="DG8">
        <v>1</v>
      </c>
      <c r="DH8">
        <v>37</v>
      </c>
      <c r="DI8">
        <v>101</v>
      </c>
      <c r="DJ8">
        <v>4</v>
      </c>
      <c r="DK8">
        <v>1864</v>
      </c>
      <c r="DL8">
        <v>269</v>
      </c>
      <c r="DM8">
        <v>4619</v>
      </c>
      <c r="DN8">
        <v>54</v>
      </c>
      <c r="DO8">
        <v>132</v>
      </c>
      <c r="DP8">
        <v>42</v>
      </c>
      <c r="DQ8">
        <v>124</v>
      </c>
      <c r="DR8">
        <v>60</v>
      </c>
      <c r="DS8">
        <v>1385</v>
      </c>
      <c r="DT8">
        <v>117</v>
      </c>
      <c r="DU8">
        <v>12</v>
      </c>
      <c r="DV8">
        <v>24</v>
      </c>
      <c r="DW8">
        <v>9</v>
      </c>
      <c r="DX8">
        <v>44</v>
      </c>
      <c r="DY8">
        <v>47</v>
      </c>
      <c r="DZ8">
        <v>12</v>
      </c>
      <c r="EA8">
        <v>229</v>
      </c>
      <c r="EB8">
        <v>311</v>
      </c>
      <c r="EC8">
        <v>36</v>
      </c>
      <c r="ED8">
        <v>53</v>
      </c>
      <c r="EE8">
        <v>57</v>
      </c>
      <c r="EF8">
        <v>9</v>
      </c>
      <c r="EG8">
        <v>167</v>
      </c>
      <c r="EH8">
        <v>60</v>
      </c>
      <c r="EI8">
        <v>21</v>
      </c>
      <c r="EJ8">
        <v>160</v>
      </c>
      <c r="EK8">
        <v>33</v>
      </c>
      <c r="EL8">
        <v>2230</v>
      </c>
      <c r="EM8">
        <v>88</v>
      </c>
      <c r="EN8">
        <v>307</v>
      </c>
      <c r="EO8">
        <v>28</v>
      </c>
      <c r="EP8">
        <v>1176</v>
      </c>
      <c r="EQ8">
        <v>16</v>
      </c>
      <c r="ER8">
        <v>95</v>
      </c>
      <c r="ES8">
        <v>80</v>
      </c>
      <c r="ET8">
        <v>17</v>
      </c>
      <c r="EU8">
        <v>42</v>
      </c>
      <c r="EV8">
        <v>482</v>
      </c>
      <c r="EW8">
        <v>0</v>
      </c>
      <c r="EX8">
        <v>2923</v>
      </c>
      <c r="EY8">
        <v>10</v>
      </c>
      <c r="EZ8">
        <v>4</v>
      </c>
      <c r="FA8">
        <v>80</v>
      </c>
      <c r="FB8">
        <v>604</v>
      </c>
      <c r="FC8">
        <v>70</v>
      </c>
      <c r="FD8">
        <v>2</v>
      </c>
      <c r="FE8">
        <v>115</v>
      </c>
      <c r="FF8">
        <v>4</v>
      </c>
      <c r="FG8">
        <v>128</v>
      </c>
      <c r="FH8">
        <v>98</v>
      </c>
      <c r="FI8">
        <v>145</v>
      </c>
      <c r="FJ8">
        <v>323</v>
      </c>
      <c r="FK8">
        <v>82</v>
      </c>
      <c r="FL8">
        <v>1</v>
      </c>
      <c r="FM8">
        <v>25</v>
      </c>
      <c r="FN8">
        <v>15</v>
      </c>
      <c r="FO8">
        <v>15</v>
      </c>
      <c r="FP8">
        <v>75</v>
      </c>
      <c r="FQ8">
        <v>88</v>
      </c>
      <c r="FR8">
        <v>45</v>
      </c>
      <c r="FS8">
        <v>79</v>
      </c>
      <c r="FT8">
        <v>0</v>
      </c>
      <c r="FU8">
        <v>0</v>
      </c>
      <c r="FV8">
        <v>10</v>
      </c>
      <c r="FW8">
        <v>36</v>
      </c>
      <c r="FX8">
        <v>32</v>
      </c>
      <c r="FY8">
        <v>35</v>
      </c>
      <c r="FZ8">
        <v>9</v>
      </c>
      <c r="GA8">
        <v>3</v>
      </c>
      <c r="GB8">
        <v>15</v>
      </c>
      <c r="GC8">
        <v>17</v>
      </c>
      <c r="GD8">
        <v>10</v>
      </c>
      <c r="GE8">
        <v>203</v>
      </c>
      <c r="GF8">
        <v>0</v>
      </c>
      <c r="GG8">
        <v>13</v>
      </c>
      <c r="GH8">
        <v>19</v>
      </c>
      <c r="GI8">
        <v>196</v>
      </c>
      <c r="GJ8">
        <v>160</v>
      </c>
      <c r="GK8">
        <v>21</v>
      </c>
      <c r="GL8">
        <v>8</v>
      </c>
      <c r="GM8">
        <v>57</v>
      </c>
      <c r="GN8">
        <v>15</v>
      </c>
      <c r="GO8">
        <v>45</v>
      </c>
      <c r="GP8">
        <v>10</v>
      </c>
      <c r="GQ8">
        <v>92</v>
      </c>
      <c r="GR8">
        <v>18</v>
      </c>
      <c r="GS8">
        <v>22</v>
      </c>
      <c r="GT8">
        <v>31</v>
      </c>
      <c r="GU8">
        <v>2</v>
      </c>
      <c r="GV8">
        <v>13</v>
      </c>
      <c r="GW8">
        <v>6</v>
      </c>
      <c r="GX8">
        <v>57</v>
      </c>
      <c r="GY8">
        <v>72</v>
      </c>
      <c r="GZ8">
        <v>9</v>
      </c>
      <c r="HA8">
        <v>69</v>
      </c>
      <c r="HB8">
        <v>36</v>
      </c>
      <c r="HC8">
        <v>34</v>
      </c>
      <c r="HD8">
        <v>1345</v>
      </c>
      <c r="HE8">
        <v>104</v>
      </c>
      <c r="HF8">
        <v>7</v>
      </c>
      <c r="HG8">
        <v>132</v>
      </c>
      <c r="HH8">
        <v>15</v>
      </c>
      <c r="HI8">
        <v>59</v>
      </c>
      <c r="HJ8">
        <v>16</v>
      </c>
      <c r="HK8">
        <v>485</v>
      </c>
      <c r="HL8">
        <v>40</v>
      </c>
      <c r="HM8">
        <v>28</v>
      </c>
      <c r="HN8">
        <v>0</v>
      </c>
      <c r="HO8">
        <v>0</v>
      </c>
      <c r="HP8">
        <v>406</v>
      </c>
      <c r="HQ8">
        <v>9</v>
      </c>
      <c r="HR8">
        <v>5</v>
      </c>
      <c r="HS8">
        <v>12</v>
      </c>
      <c r="HT8">
        <v>487</v>
      </c>
      <c r="HU8">
        <v>3</v>
      </c>
      <c r="HV8">
        <v>3</v>
      </c>
      <c r="HW8">
        <v>509</v>
      </c>
      <c r="HX8">
        <v>15</v>
      </c>
      <c r="HY8">
        <v>1</v>
      </c>
      <c r="HZ8">
        <v>2903</v>
      </c>
      <c r="IA8">
        <v>5</v>
      </c>
      <c r="IB8">
        <v>92</v>
      </c>
      <c r="IC8">
        <v>2170</v>
      </c>
      <c r="ID8">
        <v>2</v>
      </c>
      <c r="IE8">
        <v>113</v>
      </c>
      <c r="IF8">
        <v>26</v>
      </c>
      <c r="IG8">
        <v>6</v>
      </c>
      <c r="IH8">
        <v>0</v>
      </c>
      <c r="II8">
        <v>89</v>
      </c>
      <c r="IJ8">
        <v>5</v>
      </c>
      <c r="IK8">
        <v>1</v>
      </c>
      <c r="IL8">
        <v>173</v>
      </c>
      <c r="IM8">
        <v>230</v>
      </c>
      <c r="IN8">
        <v>65</v>
      </c>
      <c r="IO8">
        <v>9</v>
      </c>
      <c r="IP8">
        <v>6</v>
      </c>
      <c r="IQ8">
        <v>7</v>
      </c>
      <c r="IR8">
        <v>4</v>
      </c>
      <c r="IS8">
        <v>1</v>
      </c>
      <c r="IT8">
        <v>11</v>
      </c>
      <c r="IU8">
        <v>31</v>
      </c>
      <c r="IV8">
        <v>61</v>
      </c>
      <c r="IW8">
        <v>27</v>
      </c>
      <c r="IX8">
        <v>23</v>
      </c>
      <c r="IY8">
        <v>51</v>
      </c>
      <c r="IZ8">
        <v>3464</v>
      </c>
      <c r="JA8">
        <v>0</v>
      </c>
      <c r="JB8">
        <v>43</v>
      </c>
      <c r="JC8">
        <v>7</v>
      </c>
      <c r="JD8">
        <v>0</v>
      </c>
      <c r="JE8">
        <v>10</v>
      </c>
      <c r="JF8">
        <v>0</v>
      </c>
      <c r="JG8">
        <v>13</v>
      </c>
      <c r="JH8">
        <v>0</v>
      </c>
      <c r="JI8">
        <v>6</v>
      </c>
      <c r="JJ8">
        <v>4515</v>
      </c>
      <c r="JK8">
        <v>16</v>
      </c>
      <c r="JL8">
        <v>244</v>
      </c>
      <c r="JM8">
        <v>152</v>
      </c>
      <c r="JN8">
        <v>3</v>
      </c>
      <c r="JO8">
        <v>125</v>
      </c>
      <c r="JP8">
        <v>25</v>
      </c>
      <c r="JQ8">
        <v>1581</v>
      </c>
      <c r="JR8">
        <v>0</v>
      </c>
      <c r="JS8">
        <v>6</v>
      </c>
      <c r="JT8">
        <v>15</v>
      </c>
      <c r="JU8">
        <v>807</v>
      </c>
      <c r="JV8">
        <v>53</v>
      </c>
      <c r="JW8">
        <v>0</v>
      </c>
      <c r="JX8">
        <v>1</v>
      </c>
      <c r="JY8">
        <v>356</v>
      </c>
      <c r="JZ8">
        <v>19</v>
      </c>
      <c r="KA8">
        <v>12</v>
      </c>
      <c r="KB8">
        <v>131</v>
      </c>
      <c r="KC8">
        <v>72</v>
      </c>
      <c r="KD8">
        <v>24</v>
      </c>
      <c r="KE8">
        <v>31</v>
      </c>
      <c r="KF8">
        <v>37</v>
      </c>
      <c r="KG8">
        <v>81</v>
      </c>
      <c r="KH8">
        <v>0</v>
      </c>
      <c r="KI8">
        <v>17</v>
      </c>
      <c r="KJ8">
        <v>9</v>
      </c>
      <c r="KK8">
        <v>8</v>
      </c>
      <c r="KL8">
        <v>23</v>
      </c>
      <c r="KM8">
        <v>3</v>
      </c>
      <c r="KN8">
        <v>46</v>
      </c>
      <c r="KO8">
        <v>108</v>
      </c>
      <c r="KP8">
        <v>17</v>
      </c>
      <c r="KQ8">
        <v>35</v>
      </c>
      <c r="KR8">
        <v>57</v>
      </c>
      <c r="KS8">
        <v>63</v>
      </c>
      <c r="KT8">
        <v>392</v>
      </c>
      <c r="KU8">
        <v>11</v>
      </c>
      <c r="KV8">
        <v>2</v>
      </c>
      <c r="KW8">
        <v>0</v>
      </c>
      <c r="KX8">
        <v>95</v>
      </c>
      <c r="KY8">
        <v>17</v>
      </c>
      <c r="KZ8">
        <v>10</v>
      </c>
      <c r="LA8">
        <v>16</v>
      </c>
      <c r="LB8">
        <v>104</v>
      </c>
      <c r="LC8">
        <v>6</v>
      </c>
      <c r="LD8">
        <v>6</v>
      </c>
      <c r="LE8">
        <v>70</v>
      </c>
      <c r="LF8">
        <v>0</v>
      </c>
      <c r="LG8">
        <v>0</v>
      </c>
      <c r="LH8">
        <v>61</v>
      </c>
      <c r="LI8">
        <v>1</v>
      </c>
      <c r="LJ8">
        <v>135</v>
      </c>
      <c r="LK8">
        <v>3</v>
      </c>
      <c r="LL8">
        <v>10</v>
      </c>
      <c r="LM8">
        <v>5</v>
      </c>
      <c r="LN8">
        <v>0</v>
      </c>
      <c r="LO8">
        <v>20</v>
      </c>
      <c r="LP8">
        <v>113</v>
      </c>
      <c r="LQ8">
        <v>13</v>
      </c>
      <c r="LR8">
        <v>560</v>
      </c>
      <c r="LS8">
        <v>44</v>
      </c>
      <c r="LT8">
        <v>109</v>
      </c>
      <c r="LU8">
        <v>8</v>
      </c>
      <c r="LV8">
        <v>22</v>
      </c>
      <c r="LW8">
        <v>69</v>
      </c>
      <c r="LX8">
        <v>257</v>
      </c>
      <c r="LY8">
        <v>68</v>
      </c>
      <c r="LZ8">
        <v>227</v>
      </c>
      <c r="MA8">
        <v>7</v>
      </c>
      <c r="MB8">
        <v>117</v>
      </c>
      <c r="MC8">
        <v>24</v>
      </c>
      <c r="MD8">
        <v>21</v>
      </c>
      <c r="ME8">
        <v>7</v>
      </c>
      <c r="MF8">
        <v>656</v>
      </c>
      <c r="MG8">
        <v>29</v>
      </c>
      <c r="MH8">
        <v>32</v>
      </c>
      <c r="MI8">
        <v>5</v>
      </c>
      <c r="MJ8">
        <v>157</v>
      </c>
      <c r="MK8">
        <v>13</v>
      </c>
      <c r="ML8">
        <v>4</v>
      </c>
      <c r="MM8">
        <v>7</v>
      </c>
      <c r="MN8">
        <v>0</v>
      </c>
      <c r="MO8">
        <v>2</v>
      </c>
      <c r="MP8">
        <v>2</v>
      </c>
      <c r="MQ8">
        <v>16</v>
      </c>
      <c r="MR8">
        <v>26</v>
      </c>
      <c r="MS8">
        <v>24</v>
      </c>
      <c r="MT8">
        <v>18</v>
      </c>
      <c r="MU8">
        <v>15</v>
      </c>
      <c r="MV8">
        <v>2</v>
      </c>
      <c r="MW8">
        <v>5</v>
      </c>
      <c r="MX8">
        <v>77</v>
      </c>
      <c r="MY8">
        <v>2</v>
      </c>
      <c r="MZ8">
        <v>30</v>
      </c>
      <c r="NA8">
        <v>0</v>
      </c>
      <c r="NB8">
        <v>0</v>
      </c>
      <c r="NC8">
        <v>5</v>
      </c>
      <c r="ND8">
        <v>27</v>
      </c>
      <c r="NE8">
        <v>21</v>
      </c>
      <c r="NF8">
        <v>0</v>
      </c>
      <c r="NG8">
        <v>0</v>
      </c>
      <c r="NH8">
        <v>165</v>
      </c>
      <c r="NI8">
        <v>2</v>
      </c>
      <c r="NJ8">
        <v>20</v>
      </c>
      <c r="NK8">
        <v>6</v>
      </c>
      <c r="NL8">
        <v>2</v>
      </c>
      <c r="NM8">
        <v>0</v>
      </c>
      <c r="NN8">
        <v>1</v>
      </c>
      <c r="NO8">
        <v>0</v>
      </c>
      <c r="NP8">
        <v>0</v>
      </c>
      <c r="NQ8">
        <v>0</v>
      </c>
      <c r="NR8">
        <v>3</v>
      </c>
      <c r="NS8">
        <v>5</v>
      </c>
      <c r="NT8">
        <v>5</v>
      </c>
      <c r="NU8">
        <v>10</v>
      </c>
      <c r="NV8">
        <v>37</v>
      </c>
      <c r="NW8">
        <v>3</v>
      </c>
      <c r="NX8">
        <v>12</v>
      </c>
      <c r="NY8">
        <v>27</v>
      </c>
      <c r="NZ8">
        <v>84</v>
      </c>
      <c r="OA8">
        <v>9</v>
      </c>
      <c r="OB8">
        <v>21</v>
      </c>
      <c r="OC8">
        <v>52</v>
      </c>
      <c r="OD8">
        <v>5</v>
      </c>
      <c r="OE8">
        <v>203</v>
      </c>
      <c r="OF8">
        <v>2</v>
      </c>
      <c r="OG8">
        <v>5</v>
      </c>
      <c r="OH8">
        <v>12</v>
      </c>
      <c r="OI8">
        <v>3</v>
      </c>
      <c r="OJ8">
        <v>0</v>
      </c>
      <c r="OK8">
        <v>64</v>
      </c>
      <c r="OL8">
        <v>7</v>
      </c>
      <c r="OM8">
        <v>17</v>
      </c>
      <c r="ON8">
        <v>0</v>
      </c>
      <c r="OO8">
        <v>37</v>
      </c>
      <c r="OP8">
        <v>20</v>
      </c>
      <c r="OQ8">
        <v>11</v>
      </c>
      <c r="OR8">
        <v>282</v>
      </c>
      <c r="OS8">
        <v>4</v>
      </c>
      <c r="OT8">
        <v>0</v>
      </c>
      <c r="OU8">
        <v>1</v>
      </c>
      <c r="OV8">
        <v>69</v>
      </c>
      <c r="OW8">
        <v>3</v>
      </c>
      <c r="OX8">
        <v>0</v>
      </c>
      <c r="OY8">
        <v>0</v>
      </c>
      <c r="OZ8">
        <v>54</v>
      </c>
      <c r="PA8">
        <v>5</v>
      </c>
      <c r="PB8">
        <v>341</v>
      </c>
      <c r="PC8">
        <v>32</v>
      </c>
      <c r="PD8">
        <v>2</v>
      </c>
      <c r="PE8">
        <v>16</v>
      </c>
      <c r="PF8">
        <v>88</v>
      </c>
      <c r="PG8">
        <v>19</v>
      </c>
      <c r="PH8">
        <v>7</v>
      </c>
      <c r="PI8">
        <v>0</v>
      </c>
      <c r="PJ8">
        <v>3</v>
      </c>
      <c r="PK8">
        <v>1</v>
      </c>
      <c r="PL8">
        <v>3</v>
      </c>
      <c r="PM8">
        <v>66</v>
      </c>
      <c r="PN8">
        <v>7</v>
      </c>
      <c r="PO8">
        <v>30</v>
      </c>
      <c r="PP8">
        <v>42</v>
      </c>
      <c r="PQ8">
        <v>0</v>
      </c>
      <c r="PR8">
        <v>0</v>
      </c>
      <c r="PS8">
        <v>82</v>
      </c>
      <c r="PT8">
        <v>27</v>
      </c>
      <c r="PU8">
        <v>1</v>
      </c>
      <c r="PV8">
        <v>2</v>
      </c>
      <c r="PW8">
        <v>0</v>
      </c>
      <c r="PX8">
        <v>21</v>
      </c>
      <c r="PY8">
        <v>0</v>
      </c>
      <c r="PZ8">
        <v>13</v>
      </c>
      <c r="QA8">
        <v>2</v>
      </c>
      <c r="QB8">
        <v>23</v>
      </c>
      <c r="QC8">
        <v>12</v>
      </c>
      <c r="QD8">
        <v>5</v>
      </c>
      <c r="QE8">
        <v>93</v>
      </c>
      <c r="QF8">
        <v>105</v>
      </c>
      <c r="QG8">
        <v>27</v>
      </c>
      <c r="QH8">
        <v>57</v>
      </c>
      <c r="QI8">
        <v>7</v>
      </c>
      <c r="QJ8">
        <v>0</v>
      </c>
      <c r="QK8">
        <v>975</v>
      </c>
      <c r="QL8">
        <v>2</v>
      </c>
      <c r="QM8">
        <v>41</v>
      </c>
      <c r="QN8">
        <v>44</v>
      </c>
      <c r="QO8">
        <v>31</v>
      </c>
      <c r="QP8">
        <v>3</v>
      </c>
      <c r="QQ8">
        <v>2</v>
      </c>
      <c r="QR8">
        <v>130</v>
      </c>
      <c r="QS8">
        <v>2</v>
      </c>
      <c r="QT8">
        <v>0</v>
      </c>
      <c r="QU8">
        <v>0</v>
      </c>
      <c r="QV8">
        <v>5</v>
      </c>
      <c r="QW8">
        <v>0</v>
      </c>
      <c r="QX8">
        <v>0</v>
      </c>
      <c r="QY8">
        <v>2</v>
      </c>
      <c r="QZ8">
        <v>6</v>
      </c>
      <c r="RA8">
        <v>8</v>
      </c>
      <c r="RB8">
        <v>0</v>
      </c>
      <c r="RC8">
        <v>0</v>
      </c>
      <c r="RD8">
        <v>376</v>
      </c>
      <c r="RE8">
        <v>0</v>
      </c>
      <c r="RF8">
        <v>20</v>
      </c>
      <c r="RG8">
        <v>53</v>
      </c>
      <c r="RH8">
        <v>48</v>
      </c>
      <c r="RI8">
        <v>25</v>
      </c>
      <c r="RJ8">
        <v>21</v>
      </c>
      <c r="RK8">
        <v>24</v>
      </c>
      <c r="RL8">
        <v>0</v>
      </c>
      <c r="RM8">
        <v>12</v>
      </c>
      <c r="RN8">
        <v>105</v>
      </c>
      <c r="RO8">
        <v>16</v>
      </c>
      <c r="RP8">
        <v>3</v>
      </c>
      <c r="RQ8">
        <v>159</v>
      </c>
      <c r="RR8">
        <v>1010</v>
      </c>
      <c r="RS8">
        <v>3</v>
      </c>
      <c r="RT8">
        <v>35</v>
      </c>
      <c r="RU8">
        <v>9</v>
      </c>
      <c r="RV8">
        <v>0</v>
      </c>
      <c r="RW8">
        <v>0</v>
      </c>
      <c r="RX8">
        <v>12</v>
      </c>
      <c r="RY8">
        <v>15</v>
      </c>
      <c r="RZ8">
        <v>13</v>
      </c>
      <c r="SA8">
        <v>1</v>
      </c>
      <c r="SB8">
        <v>13</v>
      </c>
      <c r="SC8">
        <v>9</v>
      </c>
      <c r="SD8">
        <v>0</v>
      </c>
      <c r="SE8">
        <v>0</v>
      </c>
      <c r="SF8">
        <v>53</v>
      </c>
      <c r="SG8">
        <v>23</v>
      </c>
      <c r="SH8">
        <v>11</v>
      </c>
      <c r="SI8">
        <v>0</v>
      </c>
      <c r="SJ8">
        <v>32</v>
      </c>
      <c r="SK8">
        <v>30</v>
      </c>
      <c r="SL8">
        <v>35</v>
      </c>
      <c r="SM8">
        <v>11</v>
      </c>
      <c r="SN8">
        <v>0</v>
      </c>
      <c r="SO8">
        <v>4</v>
      </c>
      <c r="SP8">
        <v>6</v>
      </c>
      <c r="SQ8">
        <v>1</v>
      </c>
      <c r="SR8">
        <v>7</v>
      </c>
      <c r="SS8">
        <v>0</v>
      </c>
      <c r="ST8">
        <v>4</v>
      </c>
      <c r="SU8">
        <v>13</v>
      </c>
      <c r="SV8">
        <v>9</v>
      </c>
      <c r="SW8">
        <v>20</v>
      </c>
      <c r="SX8">
        <v>12</v>
      </c>
      <c r="SY8">
        <v>0</v>
      </c>
      <c r="SZ8">
        <v>31</v>
      </c>
      <c r="TA8">
        <v>6</v>
      </c>
      <c r="TB8">
        <v>0</v>
      </c>
      <c r="TC8">
        <v>10</v>
      </c>
      <c r="TD8">
        <v>0</v>
      </c>
      <c r="TE8">
        <v>1</v>
      </c>
      <c r="TF8">
        <v>27</v>
      </c>
      <c r="TG8">
        <v>4</v>
      </c>
      <c r="TH8">
        <v>8</v>
      </c>
      <c r="TI8">
        <v>0</v>
      </c>
      <c r="TJ8">
        <v>6</v>
      </c>
      <c r="TK8">
        <v>1</v>
      </c>
      <c r="TL8">
        <v>0</v>
      </c>
      <c r="TM8">
        <v>50</v>
      </c>
      <c r="TN8">
        <v>8</v>
      </c>
      <c r="TO8">
        <v>4</v>
      </c>
      <c r="TP8">
        <v>314</v>
      </c>
      <c r="TQ8">
        <v>0</v>
      </c>
      <c r="TR8">
        <v>5</v>
      </c>
      <c r="TS8">
        <v>3</v>
      </c>
      <c r="TT8">
        <v>1</v>
      </c>
      <c r="TU8">
        <v>4</v>
      </c>
      <c r="TV8">
        <v>1</v>
      </c>
      <c r="TW8">
        <v>103</v>
      </c>
      <c r="TX8">
        <v>4</v>
      </c>
      <c r="TY8">
        <v>0</v>
      </c>
      <c r="TZ8">
        <v>2</v>
      </c>
      <c r="UA8">
        <v>11</v>
      </c>
      <c r="UB8">
        <v>184</v>
      </c>
      <c r="UC8">
        <v>1</v>
      </c>
      <c r="UD8">
        <v>1</v>
      </c>
      <c r="UE8">
        <v>33</v>
      </c>
      <c r="UF8">
        <v>16</v>
      </c>
      <c r="UG8">
        <v>54</v>
      </c>
      <c r="UH8">
        <v>27</v>
      </c>
      <c r="UI8">
        <v>27</v>
      </c>
      <c r="UJ8">
        <v>7</v>
      </c>
      <c r="UK8">
        <v>6</v>
      </c>
      <c r="UL8">
        <v>23</v>
      </c>
      <c r="UM8">
        <v>0</v>
      </c>
      <c r="UN8">
        <v>2</v>
      </c>
      <c r="UO8">
        <v>0</v>
      </c>
      <c r="UP8">
        <v>156</v>
      </c>
      <c r="UQ8">
        <v>2</v>
      </c>
      <c r="UR8">
        <v>2</v>
      </c>
      <c r="US8">
        <v>6</v>
      </c>
      <c r="UT8">
        <v>1</v>
      </c>
      <c r="UU8">
        <v>3</v>
      </c>
      <c r="UV8">
        <v>0</v>
      </c>
      <c r="UW8">
        <v>13</v>
      </c>
      <c r="UX8">
        <v>40</v>
      </c>
      <c r="UY8">
        <v>2</v>
      </c>
      <c r="UZ8">
        <v>11</v>
      </c>
      <c r="VA8">
        <v>149</v>
      </c>
      <c r="VB8">
        <v>12</v>
      </c>
      <c r="VC8">
        <v>0</v>
      </c>
      <c r="VD8">
        <v>0</v>
      </c>
      <c r="VE8">
        <v>4</v>
      </c>
      <c r="VF8">
        <v>6</v>
      </c>
      <c r="VG8">
        <v>1</v>
      </c>
      <c r="VH8">
        <v>0</v>
      </c>
      <c r="VI8">
        <v>25</v>
      </c>
      <c r="VJ8">
        <v>0</v>
      </c>
      <c r="VK8">
        <v>58</v>
      </c>
      <c r="VL8">
        <v>0</v>
      </c>
      <c r="VM8">
        <v>0</v>
      </c>
      <c r="VN8">
        <v>0</v>
      </c>
      <c r="VO8">
        <v>57</v>
      </c>
      <c r="VP8">
        <v>0</v>
      </c>
      <c r="VQ8">
        <v>0</v>
      </c>
      <c r="VR8">
        <v>196</v>
      </c>
      <c r="VS8">
        <v>21</v>
      </c>
      <c r="VT8">
        <v>0</v>
      </c>
      <c r="VU8">
        <v>1084</v>
      </c>
      <c r="VV8">
        <v>11</v>
      </c>
      <c r="VW8">
        <v>17</v>
      </c>
      <c r="VX8">
        <v>2</v>
      </c>
      <c r="VY8">
        <v>2</v>
      </c>
      <c r="VZ8">
        <v>0</v>
      </c>
      <c r="WA8">
        <v>58</v>
      </c>
      <c r="WB8">
        <v>0</v>
      </c>
      <c r="WC8">
        <v>0</v>
      </c>
      <c r="WD8">
        <v>5</v>
      </c>
      <c r="WE8">
        <v>37</v>
      </c>
      <c r="WF8">
        <v>0</v>
      </c>
      <c r="WG8">
        <v>0</v>
      </c>
      <c r="WH8">
        <v>41</v>
      </c>
      <c r="WI8">
        <v>49</v>
      </c>
      <c r="WJ8">
        <v>0</v>
      </c>
      <c r="WK8">
        <v>2</v>
      </c>
      <c r="WL8">
        <v>143</v>
      </c>
      <c r="WM8">
        <v>1</v>
      </c>
      <c r="WN8">
        <v>3</v>
      </c>
      <c r="WO8">
        <v>0</v>
      </c>
      <c r="WP8">
        <v>14</v>
      </c>
      <c r="WQ8">
        <v>0</v>
      </c>
      <c r="WR8">
        <v>1</v>
      </c>
      <c r="WS8">
        <v>0</v>
      </c>
      <c r="WT8">
        <v>0</v>
      </c>
      <c r="WU8">
        <v>389</v>
      </c>
      <c r="WV8">
        <v>117</v>
      </c>
      <c r="WW8">
        <v>4</v>
      </c>
      <c r="WX8">
        <v>1</v>
      </c>
      <c r="WY8">
        <v>0</v>
      </c>
      <c r="WZ8">
        <v>24</v>
      </c>
      <c r="XA8">
        <v>0</v>
      </c>
      <c r="XB8">
        <v>281</v>
      </c>
      <c r="XC8">
        <v>5</v>
      </c>
      <c r="XD8">
        <v>0</v>
      </c>
      <c r="XE8">
        <v>9</v>
      </c>
      <c r="XF8">
        <v>0</v>
      </c>
      <c r="XG8">
        <v>0</v>
      </c>
      <c r="XH8">
        <v>2</v>
      </c>
      <c r="XI8">
        <v>0</v>
      </c>
      <c r="XJ8">
        <v>381</v>
      </c>
      <c r="XK8">
        <v>3</v>
      </c>
      <c r="XL8">
        <v>0</v>
      </c>
      <c r="XM8">
        <v>5</v>
      </c>
      <c r="XN8">
        <v>3</v>
      </c>
      <c r="XO8">
        <v>0</v>
      </c>
      <c r="XP8">
        <v>659</v>
      </c>
      <c r="XQ8">
        <v>0</v>
      </c>
      <c r="XR8">
        <v>7</v>
      </c>
      <c r="XS8">
        <v>0</v>
      </c>
      <c r="XT8">
        <v>0</v>
      </c>
      <c r="XU8">
        <v>0</v>
      </c>
      <c r="XV8">
        <v>0</v>
      </c>
      <c r="XW8">
        <v>33</v>
      </c>
      <c r="XX8">
        <v>13</v>
      </c>
      <c r="XY8">
        <v>0</v>
      </c>
      <c r="XZ8">
        <v>0</v>
      </c>
      <c r="YA8">
        <v>4</v>
      </c>
      <c r="YB8">
        <v>8</v>
      </c>
      <c r="YC8">
        <v>0</v>
      </c>
      <c r="YD8">
        <v>10</v>
      </c>
      <c r="YE8">
        <v>14</v>
      </c>
      <c r="YF8">
        <v>0</v>
      </c>
      <c r="YG8">
        <v>81</v>
      </c>
      <c r="YH8">
        <v>28</v>
      </c>
      <c r="YI8">
        <v>0</v>
      </c>
      <c r="YJ8">
        <v>0</v>
      </c>
      <c r="YK8">
        <v>2</v>
      </c>
      <c r="YL8">
        <v>0</v>
      </c>
      <c r="YM8">
        <v>0</v>
      </c>
      <c r="YN8">
        <v>8</v>
      </c>
      <c r="YO8">
        <v>21</v>
      </c>
      <c r="YP8">
        <v>0</v>
      </c>
      <c r="YQ8">
        <v>0</v>
      </c>
      <c r="YR8">
        <v>71</v>
      </c>
      <c r="YS8">
        <v>24</v>
      </c>
      <c r="YT8">
        <v>0</v>
      </c>
      <c r="YU8">
        <v>9</v>
      </c>
      <c r="YV8">
        <v>0</v>
      </c>
      <c r="YW8">
        <v>0</v>
      </c>
      <c r="YX8">
        <v>676</v>
      </c>
      <c r="YY8">
        <v>23</v>
      </c>
      <c r="YZ8">
        <v>27</v>
      </c>
      <c r="ZA8">
        <v>0</v>
      </c>
      <c r="ZB8">
        <v>491</v>
      </c>
      <c r="ZC8">
        <v>0</v>
      </c>
      <c r="ZD8">
        <v>2</v>
      </c>
      <c r="ZE8">
        <v>0</v>
      </c>
      <c r="ZF8">
        <v>75</v>
      </c>
      <c r="ZG8">
        <v>0</v>
      </c>
      <c r="ZH8">
        <v>2</v>
      </c>
      <c r="ZI8">
        <v>0</v>
      </c>
      <c r="ZJ8">
        <v>7</v>
      </c>
      <c r="ZK8">
        <v>5</v>
      </c>
      <c r="ZL8">
        <v>4</v>
      </c>
      <c r="ZM8">
        <v>0</v>
      </c>
      <c r="ZN8">
        <v>1</v>
      </c>
      <c r="ZO8">
        <v>39</v>
      </c>
      <c r="ZP8">
        <v>0</v>
      </c>
      <c r="ZQ8">
        <v>27</v>
      </c>
      <c r="ZR8">
        <v>0</v>
      </c>
      <c r="ZS8">
        <v>11</v>
      </c>
      <c r="ZT8">
        <v>3</v>
      </c>
      <c r="ZU8">
        <v>0</v>
      </c>
      <c r="ZV8">
        <v>0</v>
      </c>
      <c r="ZW8">
        <v>10</v>
      </c>
      <c r="ZX8">
        <v>0</v>
      </c>
      <c r="ZY8">
        <v>1</v>
      </c>
      <c r="ZZ8">
        <v>2</v>
      </c>
      <c r="AAA8">
        <v>1</v>
      </c>
      <c r="AAB8">
        <v>0</v>
      </c>
      <c r="AAC8">
        <v>44</v>
      </c>
      <c r="AAD8">
        <v>0</v>
      </c>
      <c r="AAE8">
        <v>0</v>
      </c>
      <c r="AAF8">
        <v>105</v>
      </c>
      <c r="AAG8">
        <v>0</v>
      </c>
      <c r="AAH8">
        <v>1</v>
      </c>
      <c r="AAI8">
        <v>2</v>
      </c>
      <c r="AAJ8">
        <v>47</v>
      </c>
      <c r="AAK8">
        <v>24</v>
      </c>
      <c r="AAL8">
        <v>11</v>
      </c>
      <c r="AAM8">
        <v>0</v>
      </c>
      <c r="AAN8">
        <v>21</v>
      </c>
      <c r="AAO8">
        <v>133</v>
      </c>
      <c r="AAP8">
        <v>0</v>
      </c>
      <c r="AAQ8">
        <v>53</v>
      </c>
      <c r="AAR8">
        <v>3</v>
      </c>
      <c r="AAS8">
        <v>48</v>
      </c>
      <c r="AAT8">
        <v>2</v>
      </c>
      <c r="AAU8">
        <v>8</v>
      </c>
      <c r="AAV8">
        <v>1</v>
      </c>
      <c r="AAW8">
        <v>2</v>
      </c>
      <c r="AAX8">
        <v>0</v>
      </c>
      <c r="AAY8">
        <v>19</v>
      </c>
      <c r="AAZ8">
        <v>6</v>
      </c>
      <c r="ABA8">
        <v>16</v>
      </c>
      <c r="ABB8">
        <v>0</v>
      </c>
      <c r="ABC8">
        <v>0</v>
      </c>
      <c r="ABD8">
        <v>31</v>
      </c>
      <c r="ABE8">
        <v>3</v>
      </c>
      <c r="ABF8">
        <v>9</v>
      </c>
      <c r="ABG8">
        <v>0</v>
      </c>
      <c r="ABH8">
        <v>0</v>
      </c>
      <c r="ABI8">
        <v>40</v>
      </c>
      <c r="ABJ8">
        <v>0</v>
      </c>
      <c r="ABK8">
        <v>22</v>
      </c>
      <c r="ABL8">
        <v>1</v>
      </c>
      <c r="ABM8">
        <v>2</v>
      </c>
      <c r="ABN8">
        <v>0</v>
      </c>
      <c r="ABO8">
        <v>4</v>
      </c>
      <c r="ABP8">
        <v>7</v>
      </c>
      <c r="ABQ8">
        <v>1</v>
      </c>
      <c r="ABR8">
        <v>45</v>
      </c>
      <c r="ABS8">
        <v>3</v>
      </c>
      <c r="ABT8">
        <v>3</v>
      </c>
      <c r="ABU8">
        <v>3</v>
      </c>
      <c r="ABV8">
        <v>10</v>
      </c>
      <c r="ABW8">
        <v>0</v>
      </c>
      <c r="ABX8">
        <v>32</v>
      </c>
      <c r="ABY8">
        <v>2</v>
      </c>
      <c r="ABZ8">
        <v>0</v>
      </c>
      <c r="ACA8">
        <v>3</v>
      </c>
      <c r="ACB8">
        <v>146</v>
      </c>
      <c r="ACC8">
        <v>9</v>
      </c>
      <c r="ACD8">
        <v>9</v>
      </c>
      <c r="ACE8">
        <v>1</v>
      </c>
      <c r="ACF8">
        <v>11</v>
      </c>
      <c r="ACG8">
        <v>21</v>
      </c>
      <c r="ACH8">
        <v>7</v>
      </c>
      <c r="ACI8">
        <v>0</v>
      </c>
      <c r="ACJ8">
        <v>4</v>
      </c>
      <c r="ACK8">
        <v>631</v>
      </c>
      <c r="ACL8">
        <v>0</v>
      </c>
      <c r="ACM8">
        <v>16</v>
      </c>
      <c r="ACN8">
        <v>0</v>
      </c>
      <c r="ACO8">
        <v>1</v>
      </c>
      <c r="ACP8">
        <v>0</v>
      </c>
      <c r="ACQ8">
        <v>0</v>
      </c>
      <c r="ACR8">
        <v>12</v>
      </c>
      <c r="ACS8">
        <v>1</v>
      </c>
      <c r="ACT8">
        <v>13</v>
      </c>
      <c r="ACU8">
        <v>0</v>
      </c>
      <c r="ACV8">
        <v>30</v>
      </c>
      <c r="ACW8">
        <v>0</v>
      </c>
      <c r="ACX8">
        <v>0</v>
      </c>
      <c r="ACY8">
        <v>5405</v>
      </c>
      <c r="ACZ8">
        <v>5</v>
      </c>
      <c r="ADA8">
        <v>1</v>
      </c>
      <c r="ADB8">
        <v>72</v>
      </c>
      <c r="ADC8">
        <v>1</v>
      </c>
      <c r="ADD8">
        <v>7</v>
      </c>
      <c r="ADE8">
        <v>4</v>
      </c>
      <c r="ADF8">
        <v>16</v>
      </c>
      <c r="ADG8">
        <v>7</v>
      </c>
      <c r="ADH8">
        <v>1</v>
      </c>
      <c r="ADI8">
        <v>0</v>
      </c>
      <c r="ADJ8">
        <v>0</v>
      </c>
      <c r="ADK8">
        <v>3</v>
      </c>
      <c r="ADL8">
        <v>5</v>
      </c>
      <c r="ADM8">
        <v>20</v>
      </c>
      <c r="ADN8">
        <v>0</v>
      </c>
      <c r="ADO8">
        <v>0</v>
      </c>
      <c r="ADP8">
        <v>2</v>
      </c>
      <c r="ADQ8">
        <v>0</v>
      </c>
      <c r="ADR8">
        <v>0</v>
      </c>
      <c r="ADS8">
        <v>69</v>
      </c>
      <c r="ADT8">
        <v>0</v>
      </c>
      <c r="ADU8">
        <v>0</v>
      </c>
      <c r="ADV8">
        <v>1</v>
      </c>
      <c r="ADW8">
        <v>5</v>
      </c>
      <c r="ADX8">
        <v>0</v>
      </c>
      <c r="ADY8">
        <v>0</v>
      </c>
      <c r="ADZ8">
        <v>0</v>
      </c>
      <c r="AEA8">
        <v>13</v>
      </c>
      <c r="AEB8">
        <v>0</v>
      </c>
      <c r="AEC8">
        <v>0</v>
      </c>
      <c r="AED8">
        <v>1</v>
      </c>
      <c r="AEE8">
        <v>5</v>
      </c>
      <c r="AEF8">
        <v>0</v>
      </c>
      <c r="AEG8">
        <v>1</v>
      </c>
      <c r="AEH8">
        <v>6</v>
      </c>
      <c r="AEI8">
        <v>0</v>
      </c>
      <c r="AEJ8">
        <v>2</v>
      </c>
      <c r="AEK8">
        <v>0</v>
      </c>
      <c r="AEL8">
        <v>102</v>
      </c>
      <c r="AEM8">
        <v>3</v>
      </c>
      <c r="AEN8">
        <v>14</v>
      </c>
      <c r="AEO8">
        <v>5</v>
      </c>
      <c r="AEP8">
        <v>1</v>
      </c>
      <c r="AEQ8">
        <v>1</v>
      </c>
      <c r="AER8">
        <v>4</v>
      </c>
      <c r="AES8">
        <v>200</v>
      </c>
      <c r="AET8">
        <v>0</v>
      </c>
      <c r="AEU8">
        <v>0</v>
      </c>
      <c r="AEV8">
        <v>0</v>
      </c>
      <c r="AEW8">
        <v>0</v>
      </c>
      <c r="AEX8">
        <v>14</v>
      </c>
      <c r="AEY8">
        <v>6</v>
      </c>
      <c r="AEZ8">
        <v>0</v>
      </c>
      <c r="AFA8">
        <v>6</v>
      </c>
      <c r="AFB8">
        <v>25</v>
      </c>
      <c r="AFC8">
        <v>0</v>
      </c>
      <c r="AFD8">
        <v>4</v>
      </c>
      <c r="AFE8">
        <v>15</v>
      </c>
      <c r="AFF8">
        <v>0</v>
      </c>
      <c r="AFG8">
        <v>1</v>
      </c>
      <c r="AFH8">
        <v>13</v>
      </c>
      <c r="AFI8">
        <v>37</v>
      </c>
      <c r="AFJ8">
        <v>2</v>
      </c>
      <c r="AFK8">
        <v>61</v>
      </c>
      <c r="AFL8">
        <v>2</v>
      </c>
      <c r="AFM8">
        <v>1</v>
      </c>
      <c r="AFN8">
        <v>5</v>
      </c>
      <c r="AFO8">
        <v>9</v>
      </c>
      <c r="AFP8">
        <v>68</v>
      </c>
      <c r="AFQ8">
        <v>1</v>
      </c>
      <c r="AFR8">
        <v>8</v>
      </c>
      <c r="AFS8">
        <v>18</v>
      </c>
      <c r="AFT8">
        <v>0</v>
      </c>
      <c r="AFU8">
        <v>4</v>
      </c>
      <c r="AFV8">
        <v>1</v>
      </c>
      <c r="AFW8">
        <v>1</v>
      </c>
      <c r="AFX8">
        <v>22</v>
      </c>
      <c r="AFY8">
        <v>0</v>
      </c>
      <c r="AFZ8">
        <v>9</v>
      </c>
      <c r="AGA8">
        <v>0</v>
      </c>
      <c r="AGB8">
        <v>0</v>
      </c>
      <c r="AGC8">
        <v>0</v>
      </c>
      <c r="AGD8">
        <v>0</v>
      </c>
      <c r="AGE8">
        <v>15</v>
      </c>
      <c r="AGF8">
        <v>3</v>
      </c>
      <c r="AGG8">
        <v>5</v>
      </c>
      <c r="AGH8">
        <v>0</v>
      </c>
      <c r="AGI8">
        <v>2</v>
      </c>
      <c r="AGJ8">
        <v>1</v>
      </c>
      <c r="AGK8">
        <v>2</v>
      </c>
      <c r="AGL8">
        <v>0</v>
      </c>
      <c r="AGM8">
        <v>4</v>
      </c>
      <c r="AGN8">
        <v>30</v>
      </c>
      <c r="AGO8">
        <v>11</v>
      </c>
      <c r="AGP8">
        <v>2</v>
      </c>
      <c r="AGQ8">
        <v>0</v>
      </c>
      <c r="AGR8">
        <v>0</v>
      </c>
      <c r="AGS8">
        <v>499</v>
      </c>
      <c r="AGT8">
        <v>0</v>
      </c>
      <c r="AGU8">
        <v>148</v>
      </c>
      <c r="AGV8">
        <v>2</v>
      </c>
      <c r="AGW8">
        <v>4</v>
      </c>
      <c r="AGX8">
        <v>6</v>
      </c>
      <c r="AGY8">
        <v>1</v>
      </c>
      <c r="AGZ8">
        <v>0</v>
      </c>
      <c r="AHA8">
        <v>16</v>
      </c>
      <c r="AHB8">
        <v>12</v>
      </c>
      <c r="AHC8">
        <v>0</v>
      </c>
      <c r="AHD8">
        <v>10</v>
      </c>
      <c r="AHE8">
        <v>26</v>
      </c>
      <c r="AHF8">
        <v>352</v>
      </c>
      <c r="AHG8">
        <v>9</v>
      </c>
      <c r="AHH8">
        <v>469</v>
      </c>
      <c r="AHI8">
        <v>0</v>
      </c>
      <c r="AHJ8">
        <v>1</v>
      </c>
      <c r="AHK8">
        <v>1</v>
      </c>
      <c r="AHL8">
        <v>37</v>
      </c>
      <c r="AHM8">
        <v>11</v>
      </c>
      <c r="AHN8">
        <v>43</v>
      </c>
      <c r="AHO8">
        <v>19</v>
      </c>
      <c r="AHP8">
        <v>0</v>
      </c>
      <c r="AHQ8">
        <v>162</v>
      </c>
      <c r="AHR8">
        <v>5</v>
      </c>
      <c r="AHS8">
        <v>0</v>
      </c>
      <c r="AHT8">
        <v>10</v>
      </c>
      <c r="AHU8">
        <v>0</v>
      </c>
      <c r="AHV8">
        <v>11</v>
      </c>
      <c r="AHW8">
        <v>0</v>
      </c>
      <c r="AHX8">
        <v>0</v>
      </c>
      <c r="AHY8">
        <v>0</v>
      </c>
      <c r="AHZ8">
        <v>0</v>
      </c>
      <c r="AIA8">
        <v>0</v>
      </c>
      <c r="AIB8">
        <v>28</v>
      </c>
      <c r="AIC8">
        <v>0</v>
      </c>
      <c r="AID8">
        <v>1</v>
      </c>
      <c r="AIE8">
        <v>0</v>
      </c>
      <c r="AIF8">
        <v>1</v>
      </c>
      <c r="AIG8">
        <v>125</v>
      </c>
      <c r="AIH8">
        <v>0</v>
      </c>
      <c r="AII8">
        <v>0</v>
      </c>
      <c r="AIJ8">
        <v>3</v>
      </c>
      <c r="AIK8">
        <v>7</v>
      </c>
      <c r="AIL8">
        <v>120</v>
      </c>
      <c r="AIM8">
        <v>0</v>
      </c>
      <c r="AIN8">
        <v>11</v>
      </c>
      <c r="AIO8">
        <v>91</v>
      </c>
      <c r="AIP8">
        <v>35</v>
      </c>
      <c r="AIQ8">
        <v>2</v>
      </c>
      <c r="AIR8">
        <v>0</v>
      </c>
      <c r="AIS8">
        <v>2</v>
      </c>
      <c r="AIT8">
        <v>0</v>
      </c>
      <c r="AIU8">
        <v>66</v>
      </c>
      <c r="AIV8">
        <v>0</v>
      </c>
      <c r="AIW8">
        <v>1</v>
      </c>
      <c r="AIX8">
        <v>0</v>
      </c>
      <c r="AIY8">
        <v>0</v>
      </c>
      <c r="AIZ8">
        <v>0</v>
      </c>
      <c r="AJA8">
        <v>2</v>
      </c>
      <c r="AJB8">
        <v>2</v>
      </c>
      <c r="AJC8">
        <v>0</v>
      </c>
      <c r="AJD8">
        <v>0</v>
      </c>
      <c r="AJE8">
        <v>0</v>
      </c>
      <c r="AJF8">
        <v>0</v>
      </c>
      <c r="AJG8">
        <v>3</v>
      </c>
      <c r="AJH8">
        <v>5</v>
      </c>
      <c r="AJI8">
        <v>66</v>
      </c>
      <c r="AJJ8">
        <v>0</v>
      </c>
      <c r="AJK8">
        <v>3</v>
      </c>
      <c r="AJL8">
        <v>0</v>
      </c>
      <c r="AJM8">
        <v>2</v>
      </c>
      <c r="AJN8">
        <v>6</v>
      </c>
      <c r="AJO8">
        <v>0</v>
      </c>
      <c r="AJP8">
        <v>0</v>
      </c>
      <c r="AJQ8">
        <v>1</v>
      </c>
      <c r="AJR8">
        <v>0</v>
      </c>
      <c r="AJS8">
        <v>2</v>
      </c>
      <c r="AJT8">
        <v>0</v>
      </c>
      <c r="AJU8">
        <v>8</v>
      </c>
      <c r="AJV8">
        <v>0</v>
      </c>
      <c r="AJW8">
        <v>158</v>
      </c>
      <c r="AJX8">
        <v>1</v>
      </c>
      <c r="AJY8">
        <v>0</v>
      </c>
      <c r="AJZ8">
        <v>2</v>
      </c>
      <c r="AKA8">
        <v>5</v>
      </c>
      <c r="AKB8">
        <v>3</v>
      </c>
      <c r="AKC8">
        <v>0</v>
      </c>
      <c r="AKD8">
        <v>11</v>
      </c>
      <c r="AKE8">
        <v>0</v>
      </c>
      <c r="AKF8">
        <v>7</v>
      </c>
      <c r="AKG8">
        <v>44</v>
      </c>
      <c r="AKH8">
        <v>13</v>
      </c>
      <c r="AKI8">
        <v>0</v>
      </c>
      <c r="AKJ8">
        <v>0</v>
      </c>
      <c r="AKK8">
        <v>14</v>
      </c>
      <c r="AKL8">
        <v>18</v>
      </c>
      <c r="AKM8">
        <v>28</v>
      </c>
      <c r="AKN8">
        <v>1</v>
      </c>
      <c r="AKO8">
        <v>16</v>
      </c>
      <c r="AKP8">
        <v>23</v>
      </c>
      <c r="AKQ8">
        <v>5</v>
      </c>
      <c r="AKR8">
        <v>3</v>
      </c>
      <c r="AKS8">
        <v>0</v>
      </c>
      <c r="AKT8">
        <v>36</v>
      </c>
      <c r="AKU8">
        <v>0</v>
      </c>
      <c r="AKV8">
        <v>0</v>
      </c>
      <c r="AKW8">
        <v>5</v>
      </c>
      <c r="AKX8">
        <v>64</v>
      </c>
      <c r="AKY8">
        <v>1</v>
      </c>
      <c r="AKZ8">
        <v>0</v>
      </c>
      <c r="ALA8">
        <v>0</v>
      </c>
      <c r="ALB8">
        <v>22</v>
      </c>
      <c r="ALC8">
        <v>558</v>
      </c>
      <c r="ALD8">
        <v>1</v>
      </c>
      <c r="ALE8">
        <v>7</v>
      </c>
      <c r="ALF8">
        <v>43</v>
      </c>
      <c r="ALG8">
        <v>4</v>
      </c>
      <c r="ALH8">
        <v>0</v>
      </c>
      <c r="ALI8">
        <v>386</v>
      </c>
      <c r="ALJ8">
        <v>0</v>
      </c>
      <c r="ALK8">
        <v>2</v>
      </c>
      <c r="ALL8">
        <v>0</v>
      </c>
      <c r="ALM8">
        <v>25</v>
      </c>
      <c r="ALN8">
        <v>2</v>
      </c>
      <c r="ALO8">
        <v>0</v>
      </c>
      <c r="ALP8">
        <v>0</v>
      </c>
      <c r="ALQ8">
        <v>0</v>
      </c>
      <c r="ALR8">
        <v>33</v>
      </c>
      <c r="ALS8">
        <v>0</v>
      </c>
      <c r="ALT8">
        <v>33</v>
      </c>
      <c r="ALU8">
        <v>6</v>
      </c>
      <c r="ALV8">
        <v>1</v>
      </c>
      <c r="ALW8">
        <v>0</v>
      </c>
      <c r="ALX8">
        <v>16</v>
      </c>
      <c r="ALY8">
        <v>2</v>
      </c>
      <c r="ALZ8">
        <v>120</v>
      </c>
      <c r="AMA8">
        <v>0</v>
      </c>
      <c r="AMB8">
        <v>0</v>
      </c>
      <c r="AMC8">
        <v>2</v>
      </c>
      <c r="AMD8">
        <v>0</v>
      </c>
      <c r="AME8">
        <v>244</v>
      </c>
      <c r="AMF8">
        <v>0</v>
      </c>
      <c r="AMG8">
        <v>2</v>
      </c>
      <c r="AMH8">
        <v>7</v>
      </c>
      <c r="AMI8">
        <v>2</v>
      </c>
      <c r="AMJ8">
        <v>0</v>
      </c>
      <c r="AMK8">
        <v>0</v>
      </c>
      <c r="AML8">
        <v>0</v>
      </c>
      <c r="AMM8">
        <v>0</v>
      </c>
      <c r="AMN8">
        <v>0</v>
      </c>
      <c r="AMO8">
        <v>164</v>
      </c>
      <c r="AMP8">
        <v>0</v>
      </c>
      <c r="AMQ8">
        <v>0</v>
      </c>
      <c r="AMR8">
        <v>0</v>
      </c>
      <c r="AMS8">
        <v>1</v>
      </c>
      <c r="AMT8">
        <v>44</v>
      </c>
      <c r="AMU8">
        <v>6</v>
      </c>
      <c r="AMV8">
        <v>0</v>
      </c>
      <c r="AMW8">
        <v>0</v>
      </c>
      <c r="AMX8">
        <v>1</v>
      </c>
      <c r="AMY8">
        <v>0</v>
      </c>
      <c r="AMZ8">
        <v>23</v>
      </c>
      <c r="ANA8">
        <v>0</v>
      </c>
      <c r="ANB8">
        <v>5</v>
      </c>
      <c r="ANC8">
        <v>67</v>
      </c>
      <c r="AND8">
        <v>0</v>
      </c>
      <c r="ANE8">
        <v>27</v>
      </c>
      <c r="ANF8">
        <v>27</v>
      </c>
      <c r="ANG8">
        <v>3</v>
      </c>
      <c r="ANH8">
        <v>2</v>
      </c>
      <c r="ANI8">
        <v>0</v>
      </c>
      <c r="ANJ8">
        <v>0</v>
      </c>
      <c r="ANK8">
        <v>6</v>
      </c>
      <c r="ANL8">
        <v>0</v>
      </c>
      <c r="ANM8">
        <v>3</v>
      </c>
      <c r="ANN8">
        <v>0</v>
      </c>
      <c r="ANO8">
        <v>1</v>
      </c>
      <c r="ANP8">
        <v>0</v>
      </c>
      <c r="ANQ8">
        <v>1</v>
      </c>
      <c r="ANR8">
        <v>0</v>
      </c>
      <c r="ANS8">
        <v>0</v>
      </c>
      <c r="ANT8">
        <v>0</v>
      </c>
      <c r="ANU8">
        <v>0</v>
      </c>
      <c r="ANV8">
        <v>0</v>
      </c>
      <c r="ANW8">
        <v>0</v>
      </c>
      <c r="ANX8">
        <v>13</v>
      </c>
      <c r="ANY8">
        <v>0</v>
      </c>
      <c r="ANZ8">
        <v>10</v>
      </c>
      <c r="AOA8">
        <v>522</v>
      </c>
      <c r="AOB8">
        <v>3</v>
      </c>
      <c r="AOC8">
        <v>5</v>
      </c>
      <c r="AOD8">
        <v>0</v>
      </c>
      <c r="AOE8">
        <v>1</v>
      </c>
      <c r="AOF8">
        <v>5</v>
      </c>
      <c r="AOG8">
        <v>0</v>
      </c>
      <c r="AOH8">
        <v>1325</v>
      </c>
      <c r="AOI8">
        <v>8</v>
      </c>
      <c r="AOJ8">
        <v>46</v>
      </c>
      <c r="AOK8">
        <v>5</v>
      </c>
      <c r="AOL8">
        <v>5</v>
      </c>
      <c r="AOM8">
        <v>7</v>
      </c>
      <c r="AON8">
        <v>0</v>
      </c>
      <c r="AOO8">
        <v>2</v>
      </c>
      <c r="AOP8">
        <v>0</v>
      </c>
      <c r="AOQ8">
        <v>29</v>
      </c>
      <c r="AOR8">
        <v>4</v>
      </c>
      <c r="AOS8">
        <v>3</v>
      </c>
      <c r="AOT8">
        <v>0</v>
      </c>
      <c r="AOU8">
        <v>0</v>
      </c>
      <c r="AOV8">
        <v>1</v>
      </c>
      <c r="AOW8">
        <v>21</v>
      </c>
      <c r="AOX8">
        <v>2</v>
      </c>
      <c r="AOY8">
        <v>0</v>
      </c>
      <c r="AOZ8">
        <v>1</v>
      </c>
      <c r="APA8">
        <v>5</v>
      </c>
      <c r="APB8">
        <v>0</v>
      </c>
      <c r="APC8">
        <v>1</v>
      </c>
      <c r="APD8">
        <v>31</v>
      </c>
      <c r="APE8">
        <v>0</v>
      </c>
      <c r="APF8">
        <v>16</v>
      </c>
      <c r="APG8">
        <v>10</v>
      </c>
      <c r="APH8">
        <v>13</v>
      </c>
      <c r="API8">
        <v>105</v>
      </c>
      <c r="APJ8">
        <v>39</v>
      </c>
      <c r="APK8">
        <v>2</v>
      </c>
      <c r="APL8">
        <v>11</v>
      </c>
      <c r="APM8">
        <v>0</v>
      </c>
      <c r="APN8">
        <v>34</v>
      </c>
      <c r="APO8">
        <v>8</v>
      </c>
      <c r="APP8">
        <v>0</v>
      </c>
      <c r="APQ8">
        <v>463</v>
      </c>
      <c r="APR8">
        <v>0</v>
      </c>
      <c r="APS8">
        <v>0</v>
      </c>
      <c r="APT8">
        <v>0</v>
      </c>
      <c r="APU8">
        <v>4</v>
      </c>
      <c r="APV8">
        <v>0</v>
      </c>
      <c r="APW8">
        <v>0</v>
      </c>
      <c r="APX8">
        <v>0</v>
      </c>
      <c r="APY8">
        <v>1</v>
      </c>
      <c r="APZ8">
        <v>0</v>
      </c>
      <c r="AQA8">
        <v>5</v>
      </c>
      <c r="AQB8">
        <v>4</v>
      </c>
      <c r="AQC8">
        <v>1</v>
      </c>
      <c r="AQD8">
        <v>11</v>
      </c>
      <c r="AQE8">
        <v>94</v>
      </c>
      <c r="AQF8">
        <v>0</v>
      </c>
      <c r="AQG8">
        <v>2</v>
      </c>
      <c r="AQH8">
        <v>1</v>
      </c>
      <c r="AQI8">
        <v>15</v>
      </c>
      <c r="AQJ8">
        <v>39</v>
      </c>
      <c r="AQK8">
        <v>6</v>
      </c>
      <c r="AQL8">
        <v>105</v>
      </c>
      <c r="AQM8">
        <v>7</v>
      </c>
      <c r="AQN8">
        <v>2</v>
      </c>
      <c r="AQO8">
        <v>2</v>
      </c>
      <c r="AQP8">
        <v>31</v>
      </c>
      <c r="AQQ8">
        <v>11</v>
      </c>
      <c r="AQR8">
        <v>1</v>
      </c>
      <c r="AQS8">
        <v>2</v>
      </c>
      <c r="AQT8">
        <v>1</v>
      </c>
      <c r="AQU8">
        <v>4</v>
      </c>
      <c r="AQV8">
        <v>0</v>
      </c>
      <c r="AQW8">
        <v>10</v>
      </c>
      <c r="AQX8">
        <v>1</v>
      </c>
      <c r="AQY8">
        <v>47</v>
      </c>
      <c r="AQZ8">
        <v>0</v>
      </c>
      <c r="ARA8">
        <v>1</v>
      </c>
      <c r="ARB8">
        <v>3</v>
      </c>
      <c r="ARC8">
        <v>9</v>
      </c>
      <c r="ARD8">
        <v>6</v>
      </c>
      <c r="ARE8">
        <v>35</v>
      </c>
      <c r="ARF8">
        <v>0</v>
      </c>
      <c r="ARG8">
        <v>0</v>
      </c>
      <c r="ARH8">
        <v>0</v>
      </c>
      <c r="ARI8">
        <v>1</v>
      </c>
      <c r="ARJ8">
        <v>0</v>
      </c>
      <c r="ARK8">
        <v>4</v>
      </c>
      <c r="ARL8">
        <v>11</v>
      </c>
      <c r="ARM8">
        <v>14</v>
      </c>
      <c r="ARN8">
        <v>0</v>
      </c>
      <c r="ARO8">
        <v>0</v>
      </c>
      <c r="ARP8">
        <v>1</v>
      </c>
      <c r="ARQ8">
        <v>0</v>
      </c>
      <c r="ARR8">
        <v>0</v>
      </c>
      <c r="ARS8">
        <v>31</v>
      </c>
      <c r="ART8">
        <v>0</v>
      </c>
      <c r="ARU8">
        <v>1</v>
      </c>
      <c r="ARV8">
        <v>35</v>
      </c>
      <c r="ARW8">
        <v>1</v>
      </c>
      <c r="ARX8">
        <v>0</v>
      </c>
      <c r="ARY8">
        <v>7</v>
      </c>
      <c r="ARZ8">
        <v>2</v>
      </c>
      <c r="ASA8">
        <v>0</v>
      </c>
      <c r="ASB8">
        <v>0</v>
      </c>
      <c r="ASC8">
        <v>0</v>
      </c>
      <c r="ASD8">
        <v>0</v>
      </c>
      <c r="ASE8">
        <v>1</v>
      </c>
      <c r="ASF8">
        <v>1</v>
      </c>
      <c r="ASG8">
        <v>0</v>
      </c>
      <c r="ASH8">
        <v>0</v>
      </c>
      <c r="ASI8">
        <v>2</v>
      </c>
      <c r="ASJ8">
        <v>0</v>
      </c>
      <c r="ASK8">
        <v>0</v>
      </c>
      <c r="ASL8">
        <v>26</v>
      </c>
      <c r="ASM8">
        <v>5</v>
      </c>
      <c r="ASN8">
        <v>17</v>
      </c>
      <c r="ASO8">
        <v>0</v>
      </c>
      <c r="ASP8">
        <v>0</v>
      </c>
      <c r="ASQ8">
        <v>1</v>
      </c>
      <c r="ASR8">
        <v>9</v>
      </c>
    </row>
    <row r="9" spans="1:1188">
      <c r="A9" t="s">
        <v>1217</v>
      </c>
      <c r="B9" t="s">
        <v>1212</v>
      </c>
      <c r="C9">
        <v>1184</v>
      </c>
      <c r="D9">
        <f t="shared" si="0"/>
        <v>164746</v>
      </c>
      <c r="E9">
        <v>6700</v>
      </c>
      <c r="F9">
        <v>1543</v>
      </c>
      <c r="G9">
        <v>1541</v>
      </c>
      <c r="H9">
        <v>2330</v>
      </c>
      <c r="I9">
        <v>4521</v>
      </c>
      <c r="J9">
        <v>1442</v>
      </c>
      <c r="K9">
        <v>1525</v>
      </c>
      <c r="L9">
        <v>1434</v>
      </c>
      <c r="M9">
        <v>684</v>
      </c>
      <c r="N9">
        <v>1267</v>
      </c>
      <c r="O9">
        <v>2073</v>
      </c>
      <c r="P9">
        <v>1310</v>
      </c>
      <c r="Q9">
        <v>3359</v>
      </c>
      <c r="R9">
        <v>1351</v>
      </c>
      <c r="S9">
        <v>905</v>
      </c>
      <c r="T9">
        <v>522</v>
      </c>
      <c r="U9">
        <v>6748</v>
      </c>
      <c r="V9">
        <v>417</v>
      </c>
      <c r="W9">
        <v>1932</v>
      </c>
      <c r="X9">
        <v>1037</v>
      </c>
      <c r="Y9">
        <v>1444</v>
      </c>
      <c r="Z9">
        <v>448</v>
      </c>
      <c r="AA9">
        <v>468</v>
      </c>
      <c r="AB9">
        <v>72</v>
      </c>
      <c r="AC9">
        <v>174</v>
      </c>
      <c r="AD9">
        <v>782</v>
      </c>
      <c r="AE9">
        <v>145</v>
      </c>
      <c r="AF9">
        <v>315</v>
      </c>
      <c r="AG9">
        <v>4492</v>
      </c>
      <c r="AH9">
        <v>943</v>
      </c>
      <c r="AI9">
        <v>594</v>
      </c>
      <c r="AJ9">
        <v>49</v>
      </c>
      <c r="AK9">
        <v>1254</v>
      </c>
      <c r="AL9">
        <v>384</v>
      </c>
      <c r="AM9">
        <v>82</v>
      </c>
      <c r="AN9">
        <v>13</v>
      </c>
      <c r="AO9">
        <v>939</v>
      </c>
      <c r="AP9">
        <v>132</v>
      </c>
      <c r="AQ9">
        <v>650</v>
      </c>
      <c r="AR9">
        <v>58</v>
      </c>
      <c r="AS9">
        <v>879</v>
      </c>
      <c r="AT9">
        <v>550</v>
      </c>
      <c r="AU9">
        <v>195</v>
      </c>
      <c r="AV9">
        <v>1638</v>
      </c>
      <c r="AW9">
        <v>968</v>
      </c>
      <c r="AX9">
        <v>431</v>
      </c>
      <c r="AY9">
        <v>86</v>
      </c>
      <c r="AZ9">
        <v>601</v>
      </c>
      <c r="BA9">
        <v>109</v>
      </c>
      <c r="BB9">
        <v>123</v>
      </c>
      <c r="BC9">
        <v>124</v>
      </c>
      <c r="BD9">
        <v>258</v>
      </c>
      <c r="BE9">
        <v>149</v>
      </c>
      <c r="BF9">
        <v>198</v>
      </c>
      <c r="BG9">
        <v>547</v>
      </c>
      <c r="BH9">
        <v>213</v>
      </c>
      <c r="BI9">
        <v>272</v>
      </c>
      <c r="BJ9">
        <v>558</v>
      </c>
      <c r="BK9">
        <v>3137</v>
      </c>
      <c r="BL9">
        <v>16</v>
      </c>
      <c r="BM9">
        <v>514</v>
      </c>
      <c r="BN9">
        <v>122</v>
      </c>
      <c r="BO9">
        <v>63</v>
      </c>
      <c r="BP9">
        <v>3541</v>
      </c>
      <c r="BQ9">
        <v>30</v>
      </c>
      <c r="BR9">
        <v>60</v>
      </c>
      <c r="BS9">
        <v>28</v>
      </c>
      <c r="BT9">
        <v>22</v>
      </c>
      <c r="BU9">
        <v>57</v>
      </c>
      <c r="BV9">
        <v>719</v>
      </c>
      <c r="BW9">
        <v>1791</v>
      </c>
      <c r="BX9">
        <v>38</v>
      </c>
      <c r="BY9">
        <v>50</v>
      </c>
      <c r="BZ9">
        <v>1021</v>
      </c>
      <c r="CA9">
        <v>63</v>
      </c>
      <c r="CB9">
        <v>1039</v>
      </c>
      <c r="CC9">
        <v>36</v>
      </c>
      <c r="CD9">
        <v>24</v>
      </c>
      <c r="CE9">
        <v>17</v>
      </c>
      <c r="CF9">
        <v>440</v>
      </c>
      <c r="CG9">
        <v>35</v>
      </c>
      <c r="CH9">
        <v>2</v>
      </c>
      <c r="CI9">
        <v>160</v>
      </c>
      <c r="CJ9">
        <v>2</v>
      </c>
      <c r="CK9">
        <v>1168</v>
      </c>
      <c r="CL9">
        <v>143</v>
      </c>
      <c r="CM9">
        <v>223</v>
      </c>
      <c r="CN9">
        <v>370</v>
      </c>
      <c r="CO9">
        <v>26</v>
      </c>
      <c r="CP9">
        <v>48</v>
      </c>
      <c r="CQ9">
        <v>3003</v>
      </c>
      <c r="CR9">
        <v>48</v>
      </c>
      <c r="CS9">
        <v>1361</v>
      </c>
      <c r="CT9">
        <v>301</v>
      </c>
      <c r="CU9">
        <v>10</v>
      </c>
      <c r="CV9">
        <v>43</v>
      </c>
      <c r="CW9">
        <v>342</v>
      </c>
      <c r="CX9">
        <v>317</v>
      </c>
      <c r="CY9">
        <v>279</v>
      </c>
      <c r="CZ9">
        <v>17</v>
      </c>
      <c r="DA9">
        <v>5</v>
      </c>
      <c r="DB9">
        <v>134</v>
      </c>
      <c r="DC9">
        <v>71</v>
      </c>
      <c r="DD9">
        <v>17</v>
      </c>
      <c r="DE9">
        <v>220</v>
      </c>
      <c r="DF9">
        <v>230</v>
      </c>
      <c r="DG9">
        <v>0</v>
      </c>
      <c r="DH9">
        <v>25</v>
      </c>
      <c r="DI9">
        <v>76</v>
      </c>
      <c r="DJ9">
        <v>315</v>
      </c>
      <c r="DK9">
        <v>1171</v>
      </c>
      <c r="DL9">
        <v>135</v>
      </c>
      <c r="DM9">
        <v>2208</v>
      </c>
      <c r="DN9">
        <v>40</v>
      </c>
      <c r="DO9">
        <v>22</v>
      </c>
      <c r="DP9">
        <v>90</v>
      </c>
      <c r="DQ9">
        <v>10</v>
      </c>
      <c r="DR9">
        <v>137</v>
      </c>
      <c r="DS9">
        <v>2266</v>
      </c>
      <c r="DT9">
        <v>41</v>
      </c>
      <c r="DU9">
        <v>46</v>
      </c>
      <c r="DV9">
        <v>19</v>
      </c>
      <c r="DW9">
        <v>13</v>
      </c>
      <c r="DX9">
        <v>39</v>
      </c>
      <c r="DY9">
        <v>11</v>
      </c>
      <c r="DZ9">
        <v>4</v>
      </c>
      <c r="EA9">
        <v>195</v>
      </c>
      <c r="EB9">
        <v>525</v>
      </c>
      <c r="EC9">
        <v>3</v>
      </c>
      <c r="ED9">
        <v>20</v>
      </c>
      <c r="EE9">
        <v>19</v>
      </c>
      <c r="EF9">
        <v>71</v>
      </c>
      <c r="EG9">
        <v>5</v>
      </c>
      <c r="EH9">
        <v>33</v>
      </c>
      <c r="EI9">
        <v>10</v>
      </c>
      <c r="EJ9">
        <v>32</v>
      </c>
      <c r="EK9">
        <v>160</v>
      </c>
      <c r="EL9">
        <v>41</v>
      </c>
      <c r="EM9">
        <v>42</v>
      </c>
      <c r="EN9">
        <v>2117</v>
      </c>
      <c r="EO9">
        <v>2</v>
      </c>
      <c r="EP9">
        <v>136</v>
      </c>
      <c r="EQ9">
        <v>15</v>
      </c>
      <c r="ER9">
        <v>66</v>
      </c>
      <c r="ES9">
        <v>798</v>
      </c>
      <c r="ET9">
        <v>18</v>
      </c>
      <c r="EU9">
        <v>34</v>
      </c>
      <c r="EV9">
        <v>261</v>
      </c>
      <c r="EW9">
        <v>19</v>
      </c>
      <c r="EX9">
        <v>3019</v>
      </c>
      <c r="EY9">
        <v>11</v>
      </c>
      <c r="EZ9">
        <v>3</v>
      </c>
      <c r="FA9">
        <v>26</v>
      </c>
      <c r="FB9">
        <v>715</v>
      </c>
      <c r="FC9">
        <v>46</v>
      </c>
      <c r="FD9">
        <v>132</v>
      </c>
      <c r="FE9">
        <v>8</v>
      </c>
      <c r="FF9">
        <v>318</v>
      </c>
      <c r="FG9">
        <v>12</v>
      </c>
      <c r="FH9">
        <v>182</v>
      </c>
      <c r="FI9">
        <v>10</v>
      </c>
      <c r="FJ9">
        <v>472</v>
      </c>
      <c r="FK9">
        <v>101</v>
      </c>
      <c r="FL9">
        <v>11</v>
      </c>
      <c r="FM9">
        <v>10</v>
      </c>
      <c r="FN9">
        <v>2</v>
      </c>
      <c r="FO9">
        <v>2</v>
      </c>
      <c r="FP9">
        <v>18</v>
      </c>
      <c r="FQ9">
        <v>161</v>
      </c>
      <c r="FR9">
        <v>55</v>
      </c>
      <c r="FS9">
        <v>0</v>
      </c>
      <c r="FT9">
        <v>23</v>
      </c>
      <c r="FU9">
        <v>1379</v>
      </c>
      <c r="FV9">
        <v>4</v>
      </c>
      <c r="FW9">
        <v>45</v>
      </c>
      <c r="FX9">
        <v>36</v>
      </c>
      <c r="FY9">
        <v>30</v>
      </c>
      <c r="FZ9">
        <v>950</v>
      </c>
      <c r="GA9">
        <v>1174</v>
      </c>
      <c r="GB9">
        <v>135</v>
      </c>
      <c r="GC9">
        <v>14</v>
      </c>
      <c r="GD9">
        <v>21</v>
      </c>
      <c r="GE9">
        <v>408</v>
      </c>
      <c r="GF9">
        <v>12</v>
      </c>
      <c r="GG9">
        <v>23</v>
      </c>
      <c r="GH9">
        <v>12</v>
      </c>
      <c r="GI9">
        <v>134</v>
      </c>
      <c r="GJ9">
        <v>375</v>
      </c>
      <c r="GK9">
        <v>18</v>
      </c>
      <c r="GL9">
        <v>24</v>
      </c>
      <c r="GM9">
        <v>36</v>
      </c>
      <c r="GN9">
        <v>10</v>
      </c>
      <c r="GO9">
        <v>42</v>
      </c>
      <c r="GP9">
        <v>15</v>
      </c>
      <c r="GQ9">
        <v>366</v>
      </c>
      <c r="GR9">
        <v>12</v>
      </c>
      <c r="GS9">
        <v>134</v>
      </c>
      <c r="GT9">
        <v>47</v>
      </c>
      <c r="GU9">
        <v>669</v>
      </c>
      <c r="GV9">
        <v>45</v>
      </c>
      <c r="GW9">
        <v>11</v>
      </c>
      <c r="GX9">
        <v>6</v>
      </c>
      <c r="GY9">
        <v>157</v>
      </c>
      <c r="GZ9">
        <v>1</v>
      </c>
      <c r="HA9">
        <v>46</v>
      </c>
      <c r="HB9">
        <v>57</v>
      </c>
      <c r="HC9">
        <v>153</v>
      </c>
      <c r="HD9">
        <v>3446</v>
      </c>
      <c r="HE9">
        <v>23</v>
      </c>
      <c r="HF9">
        <v>58</v>
      </c>
      <c r="HG9">
        <v>37</v>
      </c>
      <c r="HH9">
        <v>4</v>
      </c>
      <c r="HI9">
        <v>40</v>
      </c>
      <c r="HJ9">
        <v>9</v>
      </c>
      <c r="HK9">
        <v>1758</v>
      </c>
      <c r="HL9">
        <v>9</v>
      </c>
      <c r="HM9">
        <v>176</v>
      </c>
      <c r="HN9">
        <v>49</v>
      </c>
      <c r="HO9">
        <v>0</v>
      </c>
      <c r="HP9">
        <v>172</v>
      </c>
      <c r="HQ9">
        <v>15</v>
      </c>
      <c r="HR9">
        <v>36</v>
      </c>
      <c r="HS9">
        <v>3978</v>
      </c>
      <c r="HT9">
        <v>202</v>
      </c>
      <c r="HU9">
        <v>26</v>
      </c>
      <c r="HV9">
        <v>15</v>
      </c>
      <c r="HW9">
        <v>1004</v>
      </c>
      <c r="HX9">
        <v>9</v>
      </c>
      <c r="HY9">
        <v>88</v>
      </c>
      <c r="HZ9">
        <v>2893</v>
      </c>
      <c r="IA9">
        <v>0</v>
      </c>
      <c r="IB9">
        <v>16</v>
      </c>
      <c r="IC9">
        <v>18</v>
      </c>
      <c r="ID9">
        <v>0</v>
      </c>
      <c r="IE9">
        <v>9</v>
      </c>
      <c r="IF9">
        <v>36</v>
      </c>
      <c r="IG9">
        <v>8</v>
      </c>
      <c r="IH9">
        <v>267</v>
      </c>
      <c r="II9">
        <v>33</v>
      </c>
      <c r="IJ9">
        <v>7</v>
      </c>
      <c r="IK9">
        <v>228</v>
      </c>
      <c r="IL9">
        <v>228</v>
      </c>
      <c r="IM9">
        <v>601</v>
      </c>
      <c r="IN9">
        <v>755</v>
      </c>
      <c r="IO9">
        <v>26</v>
      </c>
      <c r="IP9">
        <v>13</v>
      </c>
      <c r="IQ9">
        <v>34</v>
      </c>
      <c r="IR9">
        <v>596</v>
      </c>
      <c r="IS9">
        <v>6</v>
      </c>
      <c r="IT9">
        <v>35</v>
      </c>
      <c r="IU9">
        <v>0</v>
      </c>
      <c r="IV9">
        <v>36</v>
      </c>
      <c r="IW9">
        <v>102</v>
      </c>
      <c r="IX9">
        <v>15</v>
      </c>
      <c r="IY9">
        <v>61</v>
      </c>
      <c r="IZ9">
        <v>9</v>
      </c>
      <c r="JA9">
        <v>1</v>
      </c>
      <c r="JB9">
        <v>141</v>
      </c>
      <c r="JC9">
        <v>9</v>
      </c>
      <c r="JD9">
        <v>18</v>
      </c>
      <c r="JE9">
        <v>6</v>
      </c>
      <c r="JF9">
        <v>2</v>
      </c>
      <c r="JG9">
        <v>3</v>
      </c>
      <c r="JH9">
        <v>5</v>
      </c>
      <c r="JI9">
        <v>5</v>
      </c>
      <c r="JJ9">
        <v>778</v>
      </c>
      <c r="JK9">
        <v>6</v>
      </c>
      <c r="JL9">
        <v>250</v>
      </c>
      <c r="JM9">
        <v>225</v>
      </c>
      <c r="JN9">
        <v>1</v>
      </c>
      <c r="JO9">
        <v>50</v>
      </c>
      <c r="JP9">
        <v>0</v>
      </c>
      <c r="JQ9">
        <v>854</v>
      </c>
      <c r="JR9">
        <v>9</v>
      </c>
      <c r="JS9">
        <v>114</v>
      </c>
      <c r="JT9">
        <v>12</v>
      </c>
      <c r="JU9">
        <v>417</v>
      </c>
      <c r="JV9">
        <v>24</v>
      </c>
      <c r="JW9">
        <v>0</v>
      </c>
      <c r="JX9">
        <v>0</v>
      </c>
      <c r="JY9">
        <v>2183</v>
      </c>
      <c r="JZ9">
        <v>127</v>
      </c>
      <c r="KA9">
        <v>1</v>
      </c>
      <c r="KB9">
        <v>210</v>
      </c>
      <c r="KC9">
        <v>39</v>
      </c>
      <c r="KD9">
        <v>4</v>
      </c>
      <c r="KE9">
        <v>55</v>
      </c>
      <c r="KF9">
        <v>34</v>
      </c>
      <c r="KG9">
        <v>25</v>
      </c>
      <c r="KH9">
        <v>1</v>
      </c>
      <c r="KI9">
        <v>12</v>
      </c>
      <c r="KJ9">
        <v>0</v>
      </c>
      <c r="KK9">
        <v>29</v>
      </c>
      <c r="KL9">
        <v>1</v>
      </c>
      <c r="KM9">
        <v>0</v>
      </c>
      <c r="KN9">
        <v>22</v>
      </c>
      <c r="KO9">
        <v>56</v>
      </c>
      <c r="KP9">
        <v>19</v>
      </c>
      <c r="KQ9">
        <v>23</v>
      </c>
      <c r="KR9">
        <v>0</v>
      </c>
      <c r="KS9">
        <v>72</v>
      </c>
      <c r="KT9">
        <v>571</v>
      </c>
      <c r="KU9">
        <v>29</v>
      </c>
      <c r="KV9">
        <v>1</v>
      </c>
      <c r="KW9">
        <v>256</v>
      </c>
      <c r="KX9">
        <v>285</v>
      </c>
      <c r="KY9">
        <v>8</v>
      </c>
      <c r="KZ9">
        <v>8</v>
      </c>
      <c r="LA9">
        <v>1</v>
      </c>
      <c r="LB9">
        <v>197</v>
      </c>
      <c r="LC9">
        <v>78</v>
      </c>
      <c r="LD9">
        <v>8</v>
      </c>
      <c r="LE9">
        <v>34</v>
      </c>
      <c r="LF9">
        <v>1</v>
      </c>
      <c r="LG9">
        <v>0</v>
      </c>
      <c r="LH9">
        <v>19</v>
      </c>
      <c r="LI9">
        <v>2</v>
      </c>
      <c r="LJ9">
        <v>0</v>
      </c>
      <c r="LK9">
        <v>29</v>
      </c>
      <c r="LL9">
        <v>10</v>
      </c>
      <c r="LM9">
        <v>18</v>
      </c>
      <c r="LN9">
        <v>117</v>
      </c>
      <c r="LO9">
        <v>94</v>
      </c>
      <c r="LP9">
        <v>51</v>
      </c>
      <c r="LQ9">
        <v>6</v>
      </c>
      <c r="LR9">
        <v>72</v>
      </c>
      <c r="LS9">
        <v>46</v>
      </c>
      <c r="LT9">
        <v>103</v>
      </c>
      <c r="LU9">
        <v>10</v>
      </c>
      <c r="LV9">
        <v>6</v>
      </c>
      <c r="LW9">
        <v>119</v>
      </c>
      <c r="LX9">
        <v>82</v>
      </c>
      <c r="LY9">
        <v>7</v>
      </c>
      <c r="LZ9">
        <v>27</v>
      </c>
      <c r="MA9">
        <v>6</v>
      </c>
      <c r="MB9">
        <v>1376</v>
      </c>
      <c r="MC9">
        <v>305</v>
      </c>
      <c r="MD9">
        <v>20</v>
      </c>
      <c r="ME9">
        <v>5</v>
      </c>
      <c r="MF9">
        <v>89</v>
      </c>
      <c r="MG9">
        <v>3</v>
      </c>
      <c r="MH9">
        <v>43</v>
      </c>
      <c r="MI9">
        <v>0</v>
      </c>
      <c r="MJ9">
        <v>0</v>
      </c>
      <c r="MK9">
        <v>12</v>
      </c>
      <c r="ML9">
        <v>1</v>
      </c>
      <c r="MM9">
        <v>7</v>
      </c>
      <c r="MN9">
        <v>6</v>
      </c>
      <c r="MO9">
        <v>83</v>
      </c>
      <c r="MP9">
        <v>1</v>
      </c>
      <c r="MQ9">
        <v>4</v>
      </c>
      <c r="MR9">
        <v>29</v>
      </c>
      <c r="MS9">
        <v>16</v>
      </c>
      <c r="MT9">
        <v>6</v>
      </c>
      <c r="MU9">
        <v>4</v>
      </c>
      <c r="MV9">
        <v>3</v>
      </c>
      <c r="MW9">
        <v>3</v>
      </c>
      <c r="MX9">
        <v>13</v>
      </c>
      <c r="MY9">
        <v>216</v>
      </c>
      <c r="MZ9">
        <v>79</v>
      </c>
      <c r="NA9">
        <v>27</v>
      </c>
      <c r="NB9">
        <v>0</v>
      </c>
      <c r="NC9">
        <v>0</v>
      </c>
      <c r="ND9">
        <v>0</v>
      </c>
      <c r="NE9">
        <v>18</v>
      </c>
      <c r="NF9">
        <v>0</v>
      </c>
      <c r="NG9">
        <v>4</v>
      </c>
      <c r="NH9">
        <v>165</v>
      </c>
      <c r="NI9">
        <v>7</v>
      </c>
      <c r="NJ9">
        <v>1</v>
      </c>
      <c r="NK9">
        <v>5</v>
      </c>
      <c r="NL9">
        <v>1</v>
      </c>
      <c r="NM9">
        <v>7</v>
      </c>
      <c r="NN9">
        <v>0</v>
      </c>
      <c r="NO9">
        <v>0</v>
      </c>
      <c r="NP9">
        <v>2</v>
      </c>
      <c r="NQ9">
        <v>215</v>
      </c>
      <c r="NR9">
        <v>9</v>
      </c>
      <c r="NS9">
        <v>3</v>
      </c>
      <c r="NT9">
        <v>5</v>
      </c>
      <c r="NU9">
        <v>128</v>
      </c>
      <c r="NV9">
        <v>12</v>
      </c>
      <c r="NW9">
        <v>0</v>
      </c>
      <c r="NX9">
        <v>0</v>
      </c>
      <c r="NY9">
        <v>349</v>
      </c>
      <c r="NZ9">
        <v>187</v>
      </c>
      <c r="OA9">
        <v>6</v>
      </c>
      <c r="OB9">
        <v>37</v>
      </c>
      <c r="OC9">
        <v>105</v>
      </c>
      <c r="OD9">
        <v>1</v>
      </c>
      <c r="OE9">
        <v>133</v>
      </c>
      <c r="OF9">
        <v>8</v>
      </c>
      <c r="OG9">
        <v>5</v>
      </c>
      <c r="OH9">
        <v>16</v>
      </c>
      <c r="OI9">
        <v>1</v>
      </c>
      <c r="OJ9">
        <v>5</v>
      </c>
      <c r="OK9">
        <v>56</v>
      </c>
      <c r="OL9">
        <v>0</v>
      </c>
      <c r="OM9">
        <v>9</v>
      </c>
      <c r="ON9">
        <v>4</v>
      </c>
      <c r="OO9">
        <v>0</v>
      </c>
      <c r="OP9">
        <v>1</v>
      </c>
      <c r="OQ9">
        <v>21</v>
      </c>
      <c r="OR9">
        <v>89</v>
      </c>
      <c r="OS9">
        <v>3</v>
      </c>
      <c r="OT9">
        <v>47</v>
      </c>
      <c r="OU9">
        <v>0</v>
      </c>
      <c r="OV9">
        <v>9</v>
      </c>
      <c r="OW9">
        <v>0</v>
      </c>
      <c r="OX9">
        <v>0</v>
      </c>
      <c r="OY9">
        <v>0</v>
      </c>
      <c r="OZ9">
        <v>39</v>
      </c>
      <c r="PA9">
        <v>0</v>
      </c>
      <c r="PB9">
        <v>4</v>
      </c>
      <c r="PC9">
        <v>0</v>
      </c>
      <c r="PD9">
        <v>0</v>
      </c>
      <c r="PE9">
        <v>0</v>
      </c>
      <c r="PF9">
        <v>99</v>
      </c>
      <c r="PG9">
        <v>0</v>
      </c>
      <c r="PH9">
        <v>10</v>
      </c>
      <c r="PI9">
        <v>0</v>
      </c>
      <c r="PJ9">
        <v>4</v>
      </c>
      <c r="PK9">
        <v>0</v>
      </c>
      <c r="PL9">
        <v>10</v>
      </c>
      <c r="PM9">
        <v>34</v>
      </c>
      <c r="PN9">
        <v>43</v>
      </c>
      <c r="PO9">
        <v>0</v>
      </c>
      <c r="PP9">
        <v>261</v>
      </c>
      <c r="PQ9">
        <v>40</v>
      </c>
      <c r="PR9">
        <v>18</v>
      </c>
      <c r="PS9">
        <v>32</v>
      </c>
      <c r="PT9">
        <v>0</v>
      </c>
      <c r="PU9">
        <v>0</v>
      </c>
      <c r="PV9">
        <v>3</v>
      </c>
      <c r="PW9">
        <v>5</v>
      </c>
      <c r="PX9">
        <v>11</v>
      </c>
      <c r="PY9">
        <v>7</v>
      </c>
      <c r="PZ9">
        <v>0</v>
      </c>
      <c r="QA9">
        <v>1</v>
      </c>
      <c r="QB9">
        <v>5</v>
      </c>
      <c r="QC9">
        <v>12</v>
      </c>
      <c r="QD9">
        <v>4</v>
      </c>
      <c r="QE9">
        <v>0</v>
      </c>
      <c r="QF9">
        <v>9</v>
      </c>
      <c r="QG9">
        <v>59</v>
      </c>
      <c r="QH9">
        <v>73</v>
      </c>
      <c r="QI9">
        <v>33</v>
      </c>
      <c r="QJ9">
        <v>0</v>
      </c>
      <c r="QK9">
        <v>2355</v>
      </c>
      <c r="QL9">
        <v>0</v>
      </c>
      <c r="QM9">
        <v>90</v>
      </c>
      <c r="QN9">
        <v>101</v>
      </c>
      <c r="QO9">
        <v>0</v>
      </c>
      <c r="QP9">
        <v>22</v>
      </c>
      <c r="QQ9">
        <v>1</v>
      </c>
      <c r="QR9">
        <v>32</v>
      </c>
      <c r="QS9">
        <v>253</v>
      </c>
      <c r="QT9">
        <v>0</v>
      </c>
      <c r="QU9">
        <v>5</v>
      </c>
      <c r="QV9">
        <v>0</v>
      </c>
      <c r="QW9">
        <v>1</v>
      </c>
      <c r="QX9">
        <v>30</v>
      </c>
      <c r="QY9">
        <v>8</v>
      </c>
      <c r="QZ9">
        <v>13</v>
      </c>
      <c r="RA9">
        <v>55</v>
      </c>
      <c r="RB9">
        <v>0</v>
      </c>
      <c r="RC9">
        <v>4</v>
      </c>
      <c r="RD9">
        <v>1547</v>
      </c>
      <c r="RE9">
        <v>4</v>
      </c>
      <c r="RF9">
        <v>37</v>
      </c>
      <c r="RG9">
        <v>69</v>
      </c>
      <c r="RH9">
        <v>40</v>
      </c>
      <c r="RI9">
        <v>8</v>
      </c>
      <c r="RJ9">
        <v>115</v>
      </c>
      <c r="RK9">
        <v>8</v>
      </c>
      <c r="RL9">
        <v>27</v>
      </c>
      <c r="RM9">
        <v>4</v>
      </c>
      <c r="RN9">
        <v>78</v>
      </c>
      <c r="RO9">
        <v>12</v>
      </c>
      <c r="RP9">
        <v>8</v>
      </c>
      <c r="RQ9">
        <v>710</v>
      </c>
      <c r="RR9">
        <v>33</v>
      </c>
      <c r="RS9">
        <v>4</v>
      </c>
      <c r="RT9">
        <v>11</v>
      </c>
      <c r="RU9">
        <v>28</v>
      </c>
      <c r="RV9">
        <v>0</v>
      </c>
      <c r="RW9">
        <v>0</v>
      </c>
      <c r="RX9">
        <v>30</v>
      </c>
      <c r="RY9">
        <v>4</v>
      </c>
      <c r="RZ9">
        <v>20</v>
      </c>
      <c r="SA9">
        <v>9</v>
      </c>
      <c r="SB9">
        <v>5</v>
      </c>
      <c r="SC9">
        <v>11</v>
      </c>
      <c r="SD9">
        <v>7</v>
      </c>
      <c r="SE9">
        <v>231</v>
      </c>
      <c r="SF9">
        <v>7</v>
      </c>
      <c r="SG9">
        <v>12</v>
      </c>
      <c r="SH9">
        <v>2</v>
      </c>
      <c r="SI9">
        <v>12</v>
      </c>
      <c r="SJ9">
        <v>592</v>
      </c>
      <c r="SK9">
        <v>3</v>
      </c>
      <c r="SL9">
        <v>87</v>
      </c>
      <c r="SM9">
        <v>15</v>
      </c>
      <c r="SN9">
        <v>0</v>
      </c>
      <c r="SO9">
        <v>3</v>
      </c>
      <c r="SP9">
        <v>8</v>
      </c>
      <c r="SQ9">
        <v>1</v>
      </c>
      <c r="SR9">
        <v>14</v>
      </c>
      <c r="SS9">
        <v>0</v>
      </c>
      <c r="ST9">
        <v>1</v>
      </c>
      <c r="SU9">
        <v>5</v>
      </c>
      <c r="SV9">
        <v>4</v>
      </c>
      <c r="SW9">
        <v>36</v>
      </c>
      <c r="SX9">
        <v>1</v>
      </c>
      <c r="SY9">
        <v>0</v>
      </c>
      <c r="SZ9">
        <v>7</v>
      </c>
      <c r="TA9">
        <v>13</v>
      </c>
      <c r="TB9">
        <v>22</v>
      </c>
      <c r="TC9">
        <v>16</v>
      </c>
      <c r="TD9">
        <v>103</v>
      </c>
      <c r="TE9">
        <v>0</v>
      </c>
      <c r="TF9">
        <v>0</v>
      </c>
      <c r="TG9">
        <v>36</v>
      </c>
      <c r="TH9">
        <v>1</v>
      </c>
      <c r="TI9">
        <v>0</v>
      </c>
      <c r="TJ9">
        <v>6</v>
      </c>
      <c r="TK9">
        <v>0</v>
      </c>
      <c r="TL9">
        <v>244</v>
      </c>
      <c r="TM9">
        <v>11</v>
      </c>
      <c r="TN9">
        <v>3</v>
      </c>
      <c r="TO9">
        <v>0</v>
      </c>
      <c r="TP9">
        <v>256</v>
      </c>
      <c r="TQ9">
        <v>7</v>
      </c>
      <c r="TR9">
        <v>0</v>
      </c>
      <c r="TS9">
        <v>6</v>
      </c>
      <c r="TT9">
        <v>0</v>
      </c>
      <c r="TU9">
        <v>0</v>
      </c>
      <c r="TV9">
        <v>306</v>
      </c>
      <c r="TW9">
        <v>93</v>
      </c>
      <c r="TX9">
        <v>6</v>
      </c>
      <c r="TY9">
        <v>0</v>
      </c>
      <c r="TZ9">
        <v>0</v>
      </c>
      <c r="UA9">
        <v>3</v>
      </c>
      <c r="UB9">
        <v>369</v>
      </c>
      <c r="UC9">
        <v>0</v>
      </c>
      <c r="UD9">
        <v>2</v>
      </c>
      <c r="UE9">
        <v>124</v>
      </c>
      <c r="UF9">
        <v>0</v>
      </c>
      <c r="UG9">
        <v>1</v>
      </c>
      <c r="UH9">
        <v>166</v>
      </c>
      <c r="UI9">
        <v>6</v>
      </c>
      <c r="UJ9">
        <v>2</v>
      </c>
      <c r="UK9">
        <v>4</v>
      </c>
      <c r="UL9">
        <v>4</v>
      </c>
      <c r="UM9">
        <v>1</v>
      </c>
      <c r="UN9">
        <v>2</v>
      </c>
      <c r="UO9">
        <v>0</v>
      </c>
      <c r="UP9">
        <v>0</v>
      </c>
      <c r="UQ9">
        <v>188</v>
      </c>
      <c r="UR9">
        <v>0</v>
      </c>
      <c r="US9">
        <v>0</v>
      </c>
      <c r="UT9">
        <v>4</v>
      </c>
      <c r="UU9">
        <v>5</v>
      </c>
      <c r="UV9">
        <v>229</v>
      </c>
      <c r="UW9">
        <v>3</v>
      </c>
      <c r="UX9">
        <v>4</v>
      </c>
      <c r="UY9">
        <v>0</v>
      </c>
      <c r="UZ9">
        <v>0</v>
      </c>
      <c r="VA9">
        <v>27</v>
      </c>
      <c r="VB9">
        <v>48</v>
      </c>
      <c r="VC9">
        <v>10</v>
      </c>
      <c r="VD9">
        <v>46</v>
      </c>
      <c r="VE9">
        <v>1</v>
      </c>
      <c r="VF9">
        <v>3</v>
      </c>
      <c r="VG9">
        <v>1</v>
      </c>
      <c r="VH9">
        <v>0</v>
      </c>
      <c r="VI9">
        <v>57</v>
      </c>
      <c r="VJ9">
        <v>0</v>
      </c>
      <c r="VK9">
        <v>1</v>
      </c>
      <c r="VL9">
        <v>0</v>
      </c>
      <c r="VM9">
        <v>1</v>
      </c>
      <c r="VN9">
        <v>2</v>
      </c>
      <c r="VO9">
        <v>6</v>
      </c>
      <c r="VP9">
        <v>12</v>
      </c>
      <c r="VQ9">
        <v>0</v>
      </c>
      <c r="VR9">
        <v>13</v>
      </c>
      <c r="VS9">
        <v>8</v>
      </c>
      <c r="VT9">
        <v>0</v>
      </c>
      <c r="VU9">
        <v>0</v>
      </c>
      <c r="VV9">
        <v>0</v>
      </c>
      <c r="VW9">
        <v>30</v>
      </c>
      <c r="VX9">
        <v>1</v>
      </c>
      <c r="VY9">
        <v>0</v>
      </c>
      <c r="VZ9">
        <v>0</v>
      </c>
      <c r="WA9">
        <v>7</v>
      </c>
      <c r="WB9">
        <v>0</v>
      </c>
      <c r="WC9">
        <v>0</v>
      </c>
      <c r="WD9">
        <v>1</v>
      </c>
      <c r="WE9">
        <v>12</v>
      </c>
      <c r="WF9">
        <v>0</v>
      </c>
      <c r="WG9">
        <v>1</v>
      </c>
      <c r="WH9">
        <v>9</v>
      </c>
      <c r="WI9">
        <v>55</v>
      </c>
      <c r="WJ9">
        <v>0</v>
      </c>
      <c r="WK9">
        <v>3</v>
      </c>
      <c r="WL9">
        <v>6</v>
      </c>
      <c r="WM9">
        <v>190</v>
      </c>
      <c r="WN9">
        <v>1</v>
      </c>
      <c r="WO9">
        <v>0</v>
      </c>
      <c r="WP9">
        <v>0</v>
      </c>
      <c r="WQ9">
        <v>0</v>
      </c>
      <c r="WR9">
        <v>0</v>
      </c>
      <c r="WS9">
        <v>0</v>
      </c>
      <c r="WT9">
        <v>0</v>
      </c>
      <c r="WU9">
        <v>3</v>
      </c>
      <c r="WV9">
        <v>14</v>
      </c>
      <c r="WW9">
        <v>0</v>
      </c>
      <c r="WX9">
        <v>1</v>
      </c>
      <c r="WY9">
        <v>1</v>
      </c>
      <c r="WZ9">
        <v>10</v>
      </c>
      <c r="XA9">
        <v>0</v>
      </c>
      <c r="XB9">
        <v>302</v>
      </c>
      <c r="XC9">
        <v>2</v>
      </c>
      <c r="XD9">
        <v>2</v>
      </c>
      <c r="XE9">
        <v>1</v>
      </c>
      <c r="XF9">
        <v>3</v>
      </c>
      <c r="XG9">
        <v>2</v>
      </c>
      <c r="XH9">
        <v>0</v>
      </c>
      <c r="XI9">
        <v>0</v>
      </c>
      <c r="XJ9">
        <v>15</v>
      </c>
      <c r="XK9">
        <v>2</v>
      </c>
      <c r="XL9">
        <v>0</v>
      </c>
      <c r="XM9">
        <v>11</v>
      </c>
      <c r="XN9">
        <v>37</v>
      </c>
      <c r="XO9">
        <v>4</v>
      </c>
      <c r="XP9">
        <v>338</v>
      </c>
      <c r="XQ9">
        <v>0</v>
      </c>
      <c r="XR9">
        <v>13</v>
      </c>
      <c r="XS9">
        <v>0</v>
      </c>
      <c r="XT9">
        <v>4</v>
      </c>
      <c r="XU9">
        <v>0</v>
      </c>
      <c r="XV9">
        <v>0</v>
      </c>
      <c r="XW9">
        <v>0</v>
      </c>
      <c r="XX9">
        <v>21</v>
      </c>
      <c r="XY9">
        <v>0</v>
      </c>
      <c r="XZ9">
        <v>0</v>
      </c>
      <c r="YA9">
        <v>17</v>
      </c>
      <c r="YB9">
        <v>0</v>
      </c>
      <c r="YC9">
        <v>0</v>
      </c>
      <c r="YD9">
        <v>69</v>
      </c>
      <c r="YE9">
        <v>6</v>
      </c>
      <c r="YF9">
        <v>10</v>
      </c>
      <c r="YG9">
        <v>78</v>
      </c>
      <c r="YH9">
        <v>4</v>
      </c>
      <c r="YI9">
        <v>3</v>
      </c>
      <c r="YJ9">
        <v>2</v>
      </c>
      <c r="YK9">
        <v>0</v>
      </c>
      <c r="YL9">
        <v>0</v>
      </c>
      <c r="YM9">
        <v>0</v>
      </c>
      <c r="YN9">
        <v>27</v>
      </c>
      <c r="YO9">
        <v>17</v>
      </c>
      <c r="YP9">
        <v>218</v>
      </c>
      <c r="YQ9">
        <v>0</v>
      </c>
      <c r="YR9">
        <v>9</v>
      </c>
      <c r="YS9">
        <v>102</v>
      </c>
      <c r="YT9">
        <v>1</v>
      </c>
      <c r="YU9">
        <v>13</v>
      </c>
      <c r="YV9">
        <v>11</v>
      </c>
      <c r="YW9">
        <v>0</v>
      </c>
      <c r="YX9">
        <v>216</v>
      </c>
      <c r="YY9">
        <v>34</v>
      </c>
      <c r="YZ9">
        <v>58</v>
      </c>
      <c r="ZA9">
        <v>0</v>
      </c>
      <c r="ZB9">
        <v>612</v>
      </c>
      <c r="ZC9">
        <v>1</v>
      </c>
      <c r="ZD9">
        <v>1</v>
      </c>
      <c r="ZE9">
        <v>0</v>
      </c>
      <c r="ZF9">
        <v>55</v>
      </c>
      <c r="ZG9">
        <v>1</v>
      </c>
      <c r="ZH9">
        <v>0</v>
      </c>
      <c r="ZI9">
        <v>0</v>
      </c>
      <c r="ZJ9">
        <v>12</v>
      </c>
      <c r="ZK9">
        <v>0</v>
      </c>
      <c r="ZL9">
        <v>0</v>
      </c>
      <c r="ZM9">
        <v>0</v>
      </c>
      <c r="ZN9">
        <v>5</v>
      </c>
      <c r="ZO9">
        <v>0</v>
      </c>
      <c r="ZP9">
        <v>0</v>
      </c>
      <c r="ZQ9">
        <v>8</v>
      </c>
      <c r="ZR9">
        <v>4</v>
      </c>
      <c r="ZS9">
        <v>7</v>
      </c>
      <c r="ZT9">
        <v>3</v>
      </c>
      <c r="ZU9">
        <v>1</v>
      </c>
      <c r="ZV9">
        <v>0</v>
      </c>
      <c r="ZW9">
        <v>0</v>
      </c>
      <c r="ZX9">
        <v>0</v>
      </c>
      <c r="ZY9">
        <v>0</v>
      </c>
      <c r="ZZ9">
        <v>1</v>
      </c>
      <c r="AAA9">
        <v>7</v>
      </c>
      <c r="AAB9">
        <v>0</v>
      </c>
      <c r="AAC9">
        <v>68</v>
      </c>
      <c r="AAD9">
        <v>2</v>
      </c>
      <c r="AAE9">
        <v>0</v>
      </c>
      <c r="AAF9">
        <v>776</v>
      </c>
      <c r="AAG9">
        <v>2</v>
      </c>
      <c r="AAH9">
        <v>66</v>
      </c>
      <c r="AAI9">
        <v>3</v>
      </c>
      <c r="AAJ9">
        <v>0</v>
      </c>
      <c r="AAK9">
        <v>21</v>
      </c>
      <c r="AAL9">
        <v>0</v>
      </c>
      <c r="AAM9">
        <v>22</v>
      </c>
      <c r="AAN9">
        <v>47</v>
      </c>
      <c r="AAO9">
        <v>9</v>
      </c>
      <c r="AAP9">
        <v>2</v>
      </c>
      <c r="AAQ9">
        <v>23</v>
      </c>
      <c r="AAR9">
        <v>2</v>
      </c>
      <c r="AAS9">
        <v>0</v>
      </c>
      <c r="AAT9">
        <v>1</v>
      </c>
      <c r="AAU9">
        <v>4</v>
      </c>
      <c r="AAV9">
        <v>2</v>
      </c>
      <c r="AAW9">
        <v>49</v>
      </c>
      <c r="AAX9">
        <v>9</v>
      </c>
      <c r="AAY9">
        <v>19</v>
      </c>
      <c r="AAZ9">
        <v>13</v>
      </c>
      <c r="ABA9">
        <v>36</v>
      </c>
      <c r="ABB9">
        <v>3</v>
      </c>
      <c r="ABC9">
        <v>0</v>
      </c>
      <c r="ABD9">
        <v>22</v>
      </c>
      <c r="ABE9">
        <v>0</v>
      </c>
      <c r="ABF9">
        <v>13</v>
      </c>
      <c r="ABG9">
        <v>13</v>
      </c>
      <c r="ABH9">
        <v>4</v>
      </c>
      <c r="ABI9">
        <v>0</v>
      </c>
      <c r="ABJ9">
        <v>1</v>
      </c>
      <c r="ABK9">
        <v>0</v>
      </c>
      <c r="ABL9">
        <v>4</v>
      </c>
      <c r="ABM9">
        <v>1</v>
      </c>
      <c r="ABN9">
        <v>1</v>
      </c>
      <c r="ABO9">
        <v>3</v>
      </c>
      <c r="ABP9">
        <v>15</v>
      </c>
      <c r="ABQ9">
        <v>0</v>
      </c>
      <c r="ABR9">
        <v>357</v>
      </c>
      <c r="ABS9">
        <v>6</v>
      </c>
      <c r="ABT9">
        <v>11</v>
      </c>
      <c r="ABU9">
        <v>0</v>
      </c>
      <c r="ABV9">
        <v>1</v>
      </c>
      <c r="ABW9">
        <v>0</v>
      </c>
      <c r="ABX9">
        <v>53</v>
      </c>
      <c r="ABY9">
        <v>0</v>
      </c>
      <c r="ABZ9">
        <v>0</v>
      </c>
      <c r="ACA9">
        <v>42</v>
      </c>
      <c r="ACB9">
        <v>0</v>
      </c>
      <c r="ACC9">
        <v>3</v>
      </c>
      <c r="ACD9">
        <v>4</v>
      </c>
      <c r="ACE9">
        <v>0</v>
      </c>
      <c r="ACF9">
        <v>0</v>
      </c>
      <c r="ACG9">
        <v>29</v>
      </c>
      <c r="ACH9">
        <v>5</v>
      </c>
      <c r="ACI9">
        <v>0</v>
      </c>
      <c r="ACJ9">
        <v>0</v>
      </c>
      <c r="ACK9">
        <v>8</v>
      </c>
      <c r="ACL9">
        <v>3</v>
      </c>
      <c r="ACM9">
        <v>13</v>
      </c>
      <c r="ACN9">
        <v>0</v>
      </c>
      <c r="ACO9">
        <v>3</v>
      </c>
      <c r="ACP9">
        <v>0</v>
      </c>
      <c r="ACQ9">
        <v>0</v>
      </c>
      <c r="ACR9">
        <v>9</v>
      </c>
      <c r="ACS9">
        <v>6</v>
      </c>
      <c r="ACT9">
        <v>23</v>
      </c>
      <c r="ACU9">
        <v>0</v>
      </c>
      <c r="ACV9">
        <v>40</v>
      </c>
      <c r="ACW9">
        <v>0</v>
      </c>
      <c r="ACX9">
        <v>6</v>
      </c>
      <c r="ACY9">
        <v>0</v>
      </c>
      <c r="ACZ9">
        <v>2</v>
      </c>
      <c r="ADA9">
        <v>0</v>
      </c>
      <c r="ADB9">
        <v>26</v>
      </c>
      <c r="ADC9">
        <v>0</v>
      </c>
      <c r="ADD9">
        <v>14</v>
      </c>
      <c r="ADE9">
        <v>0</v>
      </c>
      <c r="ADF9">
        <v>8</v>
      </c>
      <c r="ADG9">
        <v>2</v>
      </c>
      <c r="ADH9">
        <v>1</v>
      </c>
      <c r="ADI9">
        <v>0</v>
      </c>
      <c r="ADJ9">
        <v>0</v>
      </c>
      <c r="ADK9">
        <v>30</v>
      </c>
      <c r="ADL9">
        <v>2</v>
      </c>
      <c r="ADM9">
        <v>0</v>
      </c>
      <c r="ADN9">
        <v>0</v>
      </c>
      <c r="ADO9">
        <v>17</v>
      </c>
      <c r="ADP9">
        <v>0</v>
      </c>
      <c r="ADQ9">
        <v>0</v>
      </c>
      <c r="ADR9">
        <v>1</v>
      </c>
      <c r="ADS9">
        <v>8</v>
      </c>
      <c r="ADT9">
        <v>0</v>
      </c>
      <c r="ADU9">
        <v>0</v>
      </c>
      <c r="ADV9">
        <v>2</v>
      </c>
      <c r="ADW9">
        <v>2</v>
      </c>
      <c r="ADX9">
        <v>0</v>
      </c>
      <c r="ADY9">
        <v>0</v>
      </c>
      <c r="ADZ9">
        <v>1</v>
      </c>
      <c r="AEA9">
        <v>7</v>
      </c>
      <c r="AEB9">
        <v>0</v>
      </c>
      <c r="AEC9">
        <v>0</v>
      </c>
      <c r="AED9">
        <v>0</v>
      </c>
      <c r="AEE9">
        <v>0</v>
      </c>
      <c r="AEF9">
        <v>0</v>
      </c>
      <c r="AEG9">
        <v>0</v>
      </c>
      <c r="AEH9">
        <v>7</v>
      </c>
      <c r="AEI9">
        <v>0</v>
      </c>
      <c r="AEJ9">
        <v>4</v>
      </c>
      <c r="AEK9">
        <v>5</v>
      </c>
      <c r="AEL9">
        <v>117</v>
      </c>
      <c r="AEM9">
        <v>2</v>
      </c>
      <c r="AEN9">
        <v>0</v>
      </c>
      <c r="AEO9">
        <v>3</v>
      </c>
      <c r="AEP9">
        <v>0</v>
      </c>
      <c r="AEQ9">
        <v>0</v>
      </c>
      <c r="AER9">
        <v>13</v>
      </c>
      <c r="AES9">
        <v>120</v>
      </c>
      <c r="AET9">
        <v>7</v>
      </c>
      <c r="AEU9">
        <v>4</v>
      </c>
      <c r="AEV9">
        <v>0</v>
      </c>
      <c r="AEW9">
        <v>0</v>
      </c>
      <c r="AEX9">
        <v>22</v>
      </c>
      <c r="AEY9">
        <v>5</v>
      </c>
      <c r="AEZ9">
        <v>1</v>
      </c>
      <c r="AFA9">
        <v>8</v>
      </c>
      <c r="AFB9">
        <v>39</v>
      </c>
      <c r="AFC9">
        <v>2</v>
      </c>
      <c r="AFD9">
        <v>2</v>
      </c>
      <c r="AFE9">
        <v>18</v>
      </c>
      <c r="AFF9">
        <v>1</v>
      </c>
      <c r="AFG9">
        <v>0</v>
      </c>
      <c r="AFH9">
        <v>17</v>
      </c>
      <c r="AFI9">
        <v>9</v>
      </c>
      <c r="AFJ9">
        <v>0</v>
      </c>
      <c r="AFK9">
        <v>8</v>
      </c>
      <c r="AFL9">
        <v>134</v>
      </c>
      <c r="AFM9">
        <v>0</v>
      </c>
      <c r="AFN9">
        <v>0</v>
      </c>
      <c r="AFO9">
        <v>71</v>
      </c>
      <c r="AFP9">
        <v>746</v>
      </c>
      <c r="AFQ9">
        <v>1</v>
      </c>
      <c r="AFR9">
        <v>0</v>
      </c>
      <c r="AFS9">
        <v>52</v>
      </c>
      <c r="AFT9">
        <v>0</v>
      </c>
      <c r="AFU9">
        <v>4</v>
      </c>
      <c r="AFV9">
        <v>0</v>
      </c>
      <c r="AFW9">
        <v>1</v>
      </c>
      <c r="AFX9">
        <v>7</v>
      </c>
      <c r="AFY9">
        <v>0</v>
      </c>
      <c r="AFZ9">
        <v>6</v>
      </c>
      <c r="AGA9">
        <v>0</v>
      </c>
      <c r="AGB9">
        <v>0</v>
      </c>
      <c r="AGC9">
        <v>1</v>
      </c>
      <c r="AGD9">
        <v>0</v>
      </c>
      <c r="AGE9">
        <v>1</v>
      </c>
      <c r="AGF9">
        <v>0</v>
      </c>
      <c r="AGG9">
        <v>2</v>
      </c>
      <c r="AGH9">
        <v>0</v>
      </c>
      <c r="AGI9">
        <v>1</v>
      </c>
      <c r="AGJ9">
        <v>0</v>
      </c>
      <c r="AGK9">
        <v>0</v>
      </c>
      <c r="AGL9">
        <v>0</v>
      </c>
      <c r="AGM9">
        <v>0</v>
      </c>
      <c r="AGN9">
        <v>0</v>
      </c>
      <c r="AGO9">
        <v>15</v>
      </c>
      <c r="AGP9">
        <v>303</v>
      </c>
      <c r="AGQ9">
        <v>5</v>
      </c>
      <c r="AGR9">
        <v>0</v>
      </c>
      <c r="AGS9">
        <v>343</v>
      </c>
      <c r="AGT9">
        <v>1</v>
      </c>
      <c r="AGU9">
        <v>167</v>
      </c>
      <c r="AGV9">
        <v>23</v>
      </c>
      <c r="AGW9">
        <v>0</v>
      </c>
      <c r="AGX9">
        <v>6</v>
      </c>
      <c r="AGY9">
        <v>1</v>
      </c>
      <c r="AGZ9">
        <v>8</v>
      </c>
      <c r="AHA9">
        <v>2</v>
      </c>
      <c r="AHB9">
        <v>8</v>
      </c>
      <c r="AHC9">
        <v>17</v>
      </c>
      <c r="AHD9">
        <v>6</v>
      </c>
      <c r="AHE9">
        <v>0</v>
      </c>
      <c r="AHF9">
        <v>68</v>
      </c>
      <c r="AHG9">
        <v>0</v>
      </c>
      <c r="AHH9">
        <v>0</v>
      </c>
      <c r="AHI9">
        <v>0</v>
      </c>
      <c r="AHJ9">
        <v>1</v>
      </c>
      <c r="AHK9">
        <v>0</v>
      </c>
      <c r="AHL9">
        <v>117</v>
      </c>
      <c r="AHM9">
        <v>0</v>
      </c>
      <c r="AHN9">
        <v>79</v>
      </c>
      <c r="AHO9">
        <v>1</v>
      </c>
      <c r="AHP9">
        <v>187</v>
      </c>
      <c r="AHQ9">
        <v>211</v>
      </c>
      <c r="AHR9">
        <v>0</v>
      </c>
      <c r="AHS9">
        <v>2</v>
      </c>
      <c r="AHT9">
        <v>20</v>
      </c>
      <c r="AHU9">
        <v>1</v>
      </c>
      <c r="AHV9">
        <v>8</v>
      </c>
      <c r="AHW9">
        <v>0</v>
      </c>
      <c r="AHX9">
        <v>0</v>
      </c>
      <c r="AHY9">
        <v>0</v>
      </c>
      <c r="AHZ9">
        <v>1</v>
      </c>
      <c r="AIA9">
        <v>7</v>
      </c>
      <c r="AIB9">
        <v>0</v>
      </c>
      <c r="AIC9">
        <v>0</v>
      </c>
      <c r="AID9">
        <v>1</v>
      </c>
      <c r="AIE9">
        <v>0</v>
      </c>
      <c r="AIF9">
        <v>51</v>
      </c>
      <c r="AIG9">
        <v>127</v>
      </c>
      <c r="AIH9">
        <v>0</v>
      </c>
      <c r="AII9">
        <v>0</v>
      </c>
      <c r="AIJ9">
        <v>0</v>
      </c>
      <c r="AIK9">
        <v>5</v>
      </c>
      <c r="AIL9">
        <v>61</v>
      </c>
      <c r="AIM9">
        <v>4</v>
      </c>
      <c r="AIN9">
        <v>49</v>
      </c>
      <c r="AIO9">
        <v>432</v>
      </c>
      <c r="AIP9">
        <v>93</v>
      </c>
      <c r="AIQ9">
        <v>0</v>
      </c>
      <c r="AIR9">
        <v>0</v>
      </c>
      <c r="AIS9">
        <v>23</v>
      </c>
      <c r="AIT9">
        <v>0</v>
      </c>
      <c r="AIU9">
        <v>65</v>
      </c>
      <c r="AIV9">
        <v>16</v>
      </c>
      <c r="AIW9">
        <v>2</v>
      </c>
      <c r="AIX9">
        <v>0</v>
      </c>
      <c r="AIY9">
        <v>0</v>
      </c>
      <c r="AIZ9">
        <v>0</v>
      </c>
      <c r="AJA9">
        <v>0</v>
      </c>
      <c r="AJB9">
        <v>0</v>
      </c>
      <c r="AJC9">
        <v>0</v>
      </c>
      <c r="AJD9">
        <v>4</v>
      </c>
      <c r="AJE9">
        <v>0</v>
      </c>
      <c r="AJF9">
        <v>0</v>
      </c>
      <c r="AJG9">
        <v>0</v>
      </c>
      <c r="AJH9">
        <v>2</v>
      </c>
      <c r="AJI9">
        <v>65</v>
      </c>
      <c r="AJJ9">
        <v>0</v>
      </c>
      <c r="AJK9">
        <v>8</v>
      </c>
      <c r="AJL9">
        <v>0</v>
      </c>
      <c r="AJM9">
        <v>0</v>
      </c>
      <c r="AJN9">
        <v>2</v>
      </c>
      <c r="AJO9">
        <v>0</v>
      </c>
      <c r="AJP9">
        <v>0</v>
      </c>
      <c r="AJQ9">
        <v>0</v>
      </c>
      <c r="AJR9">
        <v>0</v>
      </c>
      <c r="AJS9">
        <v>9</v>
      </c>
      <c r="AJT9">
        <v>64</v>
      </c>
      <c r="AJU9">
        <v>17</v>
      </c>
      <c r="AJV9">
        <v>0</v>
      </c>
      <c r="AJW9">
        <v>41</v>
      </c>
      <c r="AJX9">
        <v>0</v>
      </c>
      <c r="AJY9">
        <v>3</v>
      </c>
      <c r="AJZ9">
        <v>2</v>
      </c>
      <c r="AKA9">
        <v>6</v>
      </c>
      <c r="AKB9">
        <v>0</v>
      </c>
      <c r="AKC9">
        <v>0</v>
      </c>
      <c r="AKD9">
        <v>6</v>
      </c>
      <c r="AKE9">
        <v>0</v>
      </c>
      <c r="AKF9">
        <v>3</v>
      </c>
      <c r="AKG9">
        <v>182</v>
      </c>
      <c r="AKH9">
        <v>0</v>
      </c>
      <c r="AKI9">
        <v>3</v>
      </c>
      <c r="AKJ9">
        <v>1</v>
      </c>
      <c r="AKK9">
        <v>3</v>
      </c>
      <c r="AKL9">
        <v>28</v>
      </c>
      <c r="AKM9">
        <v>0</v>
      </c>
      <c r="AKN9">
        <v>0</v>
      </c>
      <c r="AKO9">
        <v>21</v>
      </c>
      <c r="AKP9">
        <v>20</v>
      </c>
      <c r="AKQ9">
        <v>1</v>
      </c>
      <c r="AKR9">
        <v>4</v>
      </c>
      <c r="AKS9">
        <v>0</v>
      </c>
      <c r="AKT9">
        <v>3</v>
      </c>
      <c r="AKU9">
        <v>0</v>
      </c>
      <c r="AKV9">
        <v>0</v>
      </c>
      <c r="AKW9">
        <v>2</v>
      </c>
      <c r="AKX9">
        <v>0</v>
      </c>
      <c r="AKY9">
        <v>331</v>
      </c>
      <c r="AKZ9">
        <v>0</v>
      </c>
      <c r="ALA9">
        <v>1</v>
      </c>
      <c r="ALB9">
        <v>6</v>
      </c>
      <c r="ALC9">
        <v>249</v>
      </c>
      <c r="ALD9">
        <v>0</v>
      </c>
      <c r="ALE9">
        <v>6</v>
      </c>
      <c r="ALF9">
        <v>0</v>
      </c>
      <c r="ALG9">
        <v>8</v>
      </c>
      <c r="ALH9">
        <v>0</v>
      </c>
      <c r="ALI9">
        <v>1</v>
      </c>
      <c r="ALJ9">
        <v>0</v>
      </c>
      <c r="ALK9">
        <v>1</v>
      </c>
      <c r="ALL9">
        <v>5</v>
      </c>
      <c r="ALM9">
        <v>3</v>
      </c>
      <c r="ALN9">
        <v>0</v>
      </c>
      <c r="ALO9">
        <v>0</v>
      </c>
      <c r="ALP9">
        <v>0</v>
      </c>
      <c r="ALQ9">
        <v>0</v>
      </c>
      <c r="ALR9">
        <v>24</v>
      </c>
      <c r="ALS9">
        <v>4</v>
      </c>
      <c r="ALT9">
        <v>478</v>
      </c>
      <c r="ALU9">
        <v>4</v>
      </c>
      <c r="ALV9">
        <v>0</v>
      </c>
      <c r="ALW9">
        <v>1</v>
      </c>
      <c r="ALX9">
        <v>48</v>
      </c>
      <c r="ALY9">
        <v>0</v>
      </c>
      <c r="ALZ9">
        <v>85</v>
      </c>
      <c r="AMA9">
        <v>0</v>
      </c>
      <c r="AMB9">
        <v>3</v>
      </c>
      <c r="AMC9">
        <v>0</v>
      </c>
      <c r="AMD9">
        <v>0</v>
      </c>
      <c r="AME9">
        <v>82</v>
      </c>
      <c r="AMF9">
        <v>0</v>
      </c>
      <c r="AMG9">
        <v>1</v>
      </c>
      <c r="AMH9">
        <v>0</v>
      </c>
      <c r="AMI9">
        <v>2</v>
      </c>
      <c r="AMJ9">
        <v>1</v>
      </c>
      <c r="AMK9">
        <v>138</v>
      </c>
      <c r="AML9">
        <v>0</v>
      </c>
      <c r="AMM9">
        <v>35</v>
      </c>
      <c r="AMN9">
        <v>1</v>
      </c>
      <c r="AMO9">
        <v>3</v>
      </c>
      <c r="AMP9">
        <v>1</v>
      </c>
      <c r="AMQ9">
        <v>2</v>
      </c>
      <c r="AMR9">
        <v>160</v>
      </c>
      <c r="AMS9">
        <v>0</v>
      </c>
      <c r="AMT9">
        <v>119</v>
      </c>
      <c r="AMU9">
        <v>11</v>
      </c>
      <c r="AMV9">
        <v>0</v>
      </c>
      <c r="AMW9">
        <v>1</v>
      </c>
      <c r="AMX9">
        <v>0</v>
      </c>
      <c r="AMY9">
        <v>0</v>
      </c>
      <c r="AMZ9">
        <v>1</v>
      </c>
      <c r="ANA9">
        <v>0</v>
      </c>
      <c r="ANB9">
        <v>236</v>
      </c>
      <c r="ANC9">
        <v>68</v>
      </c>
      <c r="AND9">
        <v>0</v>
      </c>
      <c r="ANE9">
        <v>19</v>
      </c>
      <c r="ANF9">
        <v>13</v>
      </c>
      <c r="ANG9">
        <v>1</v>
      </c>
      <c r="ANH9">
        <v>32</v>
      </c>
      <c r="ANI9">
        <v>0</v>
      </c>
      <c r="ANJ9">
        <v>0</v>
      </c>
      <c r="ANK9">
        <v>9</v>
      </c>
      <c r="ANL9">
        <v>0</v>
      </c>
      <c r="ANM9">
        <v>0</v>
      </c>
      <c r="ANN9">
        <v>6</v>
      </c>
      <c r="ANO9">
        <v>0</v>
      </c>
      <c r="ANP9">
        <v>0</v>
      </c>
      <c r="ANQ9">
        <v>1</v>
      </c>
      <c r="ANR9">
        <v>0</v>
      </c>
      <c r="ANS9">
        <v>7</v>
      </c>
      <c r="ANT9">
        <v>6</v>
      </c>
      <c r="ANU9">
        <v>1</v>
      </c>
      <c r="ANV9">
        <v>0</v>
      </c>
      <c r="ANW9">
        <v>0</v>
      </c>
      <c r="ANX9">
        <v>2</v>
      </c>
      <c r="ANY9">
        <v>0</v>
      </c>
      <c r="ANZ9">
        <v>38</v>
      </c>
      <c r="AOA9">
        <v>578</v>
      </c>
      <c r="AOB9">
        <v>429</v>
      </c>
      <c r="AOC9">
        <v>0</v>
      </c>
      <c r="AOD9">
        <v>1</v>
      </c>
      <c r="AOE9">
        <v>0</v>
      </c>
      <c r="AOF9">
        <v>6</v>
      </c>
      <c r="AOG9">
        <v>3</v>
      </c>
      <c r="AOH9">
        <v>61</v>
      </c>
      <c r="AOI9">
        <v>0</v>
      </c>
      <c r="AOJ9">
        <v>129</v>
      </c>
      <c r="AOK9">
        <v>5</v>
      </c>
      <c r="AOL9">
        <v>0</v>
      </c>
      <c r="AOM9">
        <v>0</v>
      </c>
      <c r="AON9">
        <v>550</v>
      </c>
      <c r="AOO9">
        <v>5</v>
      </c>
      <c r="AOP9">
        <v>0</v>
      </c>
      <c r="AOQ9">
        <v>11</v>
      </c>
      <c r="AOR9">
        <v>0</v>
      </c>
      <c r="AOS9">
        <v>0</v>
      </c>
      <c r="AOT9">
        <v>0</v>
      </c>
      <c r="AOU9">
        <v>1</v>
      </c>
      <c r="AOV9">
        <v>10</v>
      </c>
      <c r="AOW9">
        <v>0</v>
      </c>
      <c r="AOX9">
        <v>0</v>
      </c>
      <c r="AOY9">
        <v>41</v>
      </c>
      <c r="AOZ9">
        <v>0</v>
      </c>
      <c r="APA9">
        <v>0</v>
      </c>
      <c r="APB9">
        <v>0</v>
      </c>
      <c r="APC9">
        <v>1</v>
      </c>
      <c r="APD9">
        <v>3</v>
      </c>
      <c r="APE9">
        <v>0</v>
      </c>
      <c r="APF9">
        <v>1</v>
      </c>
      <c r="APG9">
        <v>34</v>
      </c>
      <c r="APH9">
        <v>4</v>
      </c>
      <c r="API9">
        <v>40</v>
      </c>
      <c r="APJ9">
        <v>13</v>
      </c>
      <c r="APK9">
        <v>12</v>
      </c>
      <c r="APL9">
        <v>9</v>
      </c>
      <c r="APM9">
        <v>0</v>
      </c>
      <c r="APN9">
        <v>31</v>
      </c>
      <c r="APO9">
        <v>62</v>
      </c>
      <c r="APP9">
        <v>2</v>
      </c>
      <c r="APQ9">
        <v>0</v>
      </c>
      <c r="APR9">
        <v>7</v>
      </c>
      <c r="APS9">
        <v>17</v>
      </c>
      <c r="APT9">
        <v>0</v>
      </c>
      <c r="APU9">
        <v>0</v>
      </c>
      <c r="APV9">
        <v>40</v>
      </c>
      <c r="APW9">
        <v>0</v>
      </c>
      <c r="APX9">
        <v>3</v>
      </c>
      <c r="APY9">
        <v>391</v>
      </c>
      <c r="APZ9">
        <v>0</v>
      </c>
      <c r="AQA9">
        <v>0</v>
      </c>
      <c r="AQB9">
        <v>8</v>
      </c>
      <c r="AQC9">
        <v>0</v>
      </c>
      <c r="AQD9">
        <v>9</v>
      </c>
      <c r="AQE9">
        <v>16</v>
      </c>
      <c r="AQF9">
        <v>0</v>
      </c>
      <c r="AQG9">
        <v>0</v>
      </c>
      <c r="AQH9">
        <v>0</v>
      </c>
      <c r="AQI9">
        <v>19</v>
      </c>
      <c r="AQJ9">
        <v>38</v>
      </c>
      <c r="AQK9">
        <v>0</v>
      </c>
      <c r="AQL9">
        <v>267</v>
      </c>
      <c r="AQM9">
        <v>1</v>
      </c>
      <c r="AQN9">
        <v>0</v>
      </c>
      <c r="AQO9">
        <v>2</v>
      </c>
      <c r="AQP9">
        <v>49</v>
      </c>
      <c r="AQQ9">
        <v>13</v>
      </c>
      <c r="AQR9">
        <v>3</v>
      </c>
      <c r="AQS9">
        <v>0</v>
      </c>
      <c r="AQT9">
        <v>1935</v>
      </c>
      <c r="AQU9">
        <v>1</v>
      </c>
      <c r="AQV9">
        <v>0</v>
      </c>
      <c r="AQW9">
        <v>7</v>
      </c>
      <c r="AQX9">
        <v>8</v>
      </c>
      <c r="AQY9">
        <v>57</v>
      </c>
      <c r="AQZ9">
        <v>0</v>
      </c>
      <c r="ARA9">
        <v>0</v>
      </c>
      <c r="ARB9">
        <v>3</v>
      </c>
      <c r="ARC9">
        <v>4</v>
      </c>
      <c r="ARD9">
        <v>0</v>
      </c>
      <c r="ARE9">
        <v>5</v>
      </c>
      <c r="ARF9">
        <v>0</v>
      </c>
      <c r="ARG9">
        <v>45</v>
      </c>
      <c r="ARH9">
        <v>3</v>
      </c>
      <c r="ARI9">
        <v>0</v>
      </c>
      <c r="ARJ9">
        <v>0</v>
      </c>
      <c r="ARK9">
        <v>0</v>
      </c>
      <c r="ARL9">
        <v>10</v>
      </c>
      <c r="ARM9">
        <v>0</v>
      </c>
      <c r="ARN9">
        <v>0</v>
      </c>
      <c r="ARO9">
        <v>0</v>
      </c>
      <c r="ARP9">
        <v>3</v>
      </c>
      <c r="ARQ9">
        <v>0</v>
      </c>
      <c r="ARR9">
        <v>0</v>
      </c>
      <c r="ARS9">
        <v>0</v>
      </c>
      <c r="ART9">
        <v>6</v>
      </c>
      <c r="ARU9">
        <v>0</v>
      </c>
      <c r="ARV9">
        <v>15</v>
      </c>
      <c r="ARW9">
        <v>1</v>
      </c>
      <c r="ARX9">
        <v>0</v>
      </c>
      <c r="ARY9">
        <v>0</v>
      </c>
      <c r="ARZ9">
        <v>0</v>
      </c>
      <c r="ASA9">
        <v>1</v>
      </c>
      <c r="ASB9">
        <v>0</v>
      </c>
      <c r="ASC9">
        <v>2</v>
      </c>
      <c r="ASD9">
        <v>0</v>
      </c>
      <c r="ASE9">
        <v>1</v>
      </c>
      <c r="ASF9">
        <v>3</v>
      </c>
      <c r="ASG9">
        <v>1</v>
      </c>
      <c r="ASH9">
        <v>0</v>
      </c>
      <c r="ASI9">
        <v>3</v>
      </c>
      <c r="ASJ9">
        <v>1</v>
      </c>
      <c r="ASK9">
        <v>0</v>
      </c>
      <c r="ASL9">
        <v>31</v>
      </c>
      <c r="ASM9">
        <v>0</v>
      </c>
      <c r="ASN9">
        <v>111</v>
      </c>
      <c r="ASO9">
        <v>0</v>
      </c>
      <c r="ASP9">
        <v>0</v>
      </c>
      <c r="ASQ9">
        <v>0</v>
      </c>
      <c r="ASR9">
        <v>13</v>
      </c>
    </row>
    <row r="10" spans="1:1188">
      <c r="A10" t="s">
        <v>1217</v>
      </c>
      <c r="B10" t="s">
        <v>1213</v>
      </c>
      <c r="C10">
        <v>1184</v>
      </c>
      <c r="D10">
        <f t="shared" si="0"/>
        <v>169383</v>
      </c>
      <c r="E10">
        <v>1880</v>
      </c>
      <c r="F10">
        <v>1711</v>
      </c>
      <c r="G10">
        <v>4825</v>
      </c>
      <c r="H10">
        <v>3115</v>
      </c>
      <c r="I10">
        <v>3949</v>
      </c>
      <c r="J10">
        <v>2039</v>
      </c>
      <c r="K10">
        <v>4661</v>
      </c>
      <c r="L10">
        <v>5237</v>
      </c>
      <c r="M10">
        <v>765</v>
      </c>
      <c r="N10">
        <v>297</v>
      </c>
      <c r="O10">
        <v>438</v>
      </c>
      <c r="P10">
        <v>1449</v>
      </c>
      <c r="Q10">
        <v>2305</v>
      </c>
      <c r="R10">
        <v>799</v>
      </c>
      <c r="S10">
        <v>1128</v>
      </c>
      <c r="T10">
        <v>1073</v>
      </c>
      <c r="U10">
        <v>9544</v>
      </c>
      <c r="V10">
        <v>214</v>
      </c>
      <c r="W10">
        <v>946</v>
      </c>
      <c r="X10">
        <v>613</v>
      </c>
      <c r="Y10">
        <v>398</v>
      </c>
      <c r="Z10">
        <v>544</v>
      </c>
      <c r="AA10">
        <v>685</v>
      </c>
      <c r="AB10">
        <v>413</v>
      </c>
      <c r="AC10">
        <v>104</v>
      </c>
      <c r="AD10">
        <v>257</v>
      </c>
      <c r="AE10">
        <v>114</v>
      </c>
      <c r="AF10">
        <v>236</v>
      </c>
      <c r="AG10">
        <v>7530</v>
      </c>
      <c r="AH10">
        <v>540</v>
      </c>
      <c r="AI10">
        <v>801</v>
      </c>
      <c r="AJ10">
        <v>40</v>
      </c>
      <c r="AK10">
        <v>230</v>
      </c>
      <c r="AL10">
        <v>211</v>
      </c>
      <c r="AM10">
        <v>202</v>
      </c>
      <c r="AN10">
        <v>5</v>
      </c>
      <c r="AO10">
        <v>70</v>
      </c>
      <c r="AP10">
        <v>473</v>
      </c>
      <c r="AQ10">
        <v>401</v>
      </c>
      <c r="AR10">
        <v>150</v>
      </c>
      <c r="AS10">
        <v>789</v>
      </c>
      <c r="AT10">
        <v>298</v>
      </c>
      <c r="AU10">
        <v>2916</v>
      </c>
      <c r="AV10">
        <v>1211</v>
      </c>
      <c r="AW10">
        <v>948</v>
      </c>
      <c r="AX10">
        <v>206</v>
      </c>
      <c r="AY10">
        <v>98</v>
      </c>
      <c r="AZ10">
        <v>488</v>
      </c>
      <c r="BA10">
        <v>14</v>
      </c>
      <c r="BB10">
        <v>68</v>
      </c>
      <c r="BC10">
        <v>62</v>
      </c>
      <c r="BD10">
        <v>684</v>
      </c>
      <c r="BE10">
        <v>178</v>
      </c>
      <c r="BF10">
        <v>179</v>
      </c>
      <c r="BG10">
        <v>1143</v>
      </c>
      <c r="BH10">
        <v>275</v>
      </c>
      <c r="BI10">
        <v>517</v>
      </c>
      <c r="BJ10">
        <v>1712</v>
      </c>
      <c r="BK10">
        <v>5640</v>
      </c>
      <c r="BL10">
        <v>9</v>
      </c>
      <c r="BM10">
        <v>966</v>
      </c>
      <c r="BN10">
        <v>22</v>
      </c>
      <c r="BO10">
        <v>14</v>
      </c>
      <c r="BP10">
        <v>3008</v>
      </c>
      <c r="BQ10">
        <v>9</v>
      </c>
      <c r="BR10">
        <v>44</v>
      </c>
      <c r="BS10">
        <v>30</v>
      </c>
      <c r="BT10">
        <v>9</v>
      </c>
      <c r="BU10">
        <v>162</v>
      </c>
      <c r="BV10">
        <v>1924</v>
      </c>
      <c r="BW10">
        <v>4</v>
      </c>
      <c r="BX10">
        <v>1829</v>
      </c>
      <c r="BY10">
        <v>11</v>
      </c>
      <c r="BZ10">
        <v>135</v>
      </c>
      <c r="CA10">
        <v>81</v>
      </c>
      <c r="CB10">
        <v>2223</v>
      </c>
      <c r="CC10">
        <v>16</v>
      </c>
      <c r="CD10">
        <v>3</v>
      </c>
      <c r="CE10">
        <v>6</v>
      </c>
      <c r="CF10">
        <v>72</v>
      </c>
      <c r="CG10">
        <v>29</v>
      </c>
      <c r="CH10">
        <v>0</v>
      </c>
      <c r="CI10">
        <v>110</v>
      </c>
      <c r="CJ10">
        <v>6</v>
      </c>
      <c r="CK10">
        <v>1762</v>
      </c>
      <c r="CL10">
        <v>74</v>
      </c>
      <c r="CM10">
        <v>374</v>
      </c>
      <c r="CN10">
        <v>674</v>
      </c>
      <c r="CO10">
        <v>7</v>
      </c>
      <c r="CP10">
        <v>22</v>
      </c>
      <c r="CQ10">
        <v>2761</v>
      </c>
      <c r="CR10">
        <v>18</v>
      </c>
      <c r="CS10">
        <v>817</v>
      </c>
      <c r="CT10">
        <v>56</v>
      </c>
      <c r="CU10">
        <v>15</v>
      </c>
      <c r="CV10">
        <v>40</v>
      </c>
      <c r="CW10">
        <v>16</v>
      </c>
      <c r="CX10">
        <v>88</v>
      </c>
      <c r="CY10">
        <v>126</v>
      </c>
      <c r="CZ10">
        <v>205</v>
      </c>
      <c r="DA10">
        <v>13</v>
      </c>
      <c r="DB10">
        <v>120</v>
      </c>
      <c r="DC10">
        <v>51</v>
      </c>
      <c r="DD10">
        <v>3</v>
      </c>
      <c r="DE10">
        <v>55</v>
      </c>
      <c r="DF10">
        <v>445</v>
      </c>
      <c r="DG10">
        <v>11</v>
      </c>
      <c r="DH10">
        <v>22</v>
      </c>
      <c r="DI10">
        <v>49</v>
      </c>
      <c r="DJ10">
        <v>1038</v>
      </c>
      <c r="DK10">
        <v>1664</v>
      </c>
      <c r="DL10">
        <v>209</v>
      </c>
      <c r="DM10">
        <v>136</v>
      </c>
      <c r="DN10">
        <v>3</v>
      </c>
      <c r="DO10">
        <v>23</v>
      </c>
      <c r="DP10">
        <v>21</v>
      </c>
      <c r="DQ10">
        <v>16</v>
      </c>
      <c r="DR10">
        <v>74</v>
      </c>
      <c r="DS10">
        <v>2303</v>
      </c>
      <c r="DT10">
        <v>43</v>
      </c>
      <c r="DU10">
        <v>9</v>
      </c>
      <c r="DV10">
        <v>13</v>
      </c>
      <c r="DW10">
        <v>6</v>
      </c>
      <c r="DX10">
        <v>0</v>
      </c>
      <c r="DY10">
        <v>0</v>
      </c>
      <c r="DZ10">
        <v>3</v>
      </c>
      <c r="EA10">
        <v>273</v>
      </c>
      <c r="EB10">
        <v>525</v>
      </c>
      <c r="EC10">
        <v>7</v>
      </c>
      <c r="ED10">
        <v>6</v>
      </c>
      <c r="EE10">
        <v>13</v>
      </c>
      <c r="EF10">
        <v>23</v>
      </c>
      <c r="EG10">
        <v>13</v>
      </c>
      <c r="EH10">
        <v>26</v>
      </c>
      <c r="EI10">
        <v>9</v>
      </c>
      <c r="EJ10">
        <v>7</v>
      </c>
      <c r="EK10">
        <v>38</v>
      </c>
      <c r="EL10">
        <v>768</v>
      </c>
      <c r="EM10">
        <v>33</v>
      </c>
      <c r="EN10">
        <v>1229</v>
      </c>
      <c r="EO10">
        <v>7</v>
      </c>
      <c r="EP10">
        <v>187</v>
      </c>
      <c r="EQ10">
        <v>39</v>
      </c>
      <c r="ER10">
        <v>27</v>
      </c>
      <c r="ES10">
        <v>753</v>
      </c>
      <c r="ET10">
        <v>11</v>
      </c>
      <c r="EU10">
        <v>18</v>
      </c>
      <c r="EV10">
        <v>815</v>
      </c>
      <c r="EW10">
        <v>21</v>
      </c>
      <c r="EX10">
        <v>879</v>
      </c>
      <c r="EY10">
        <v>7</v>
      </c>
      <c r="EZ10">
        <v>2</v>
      </c>
      <c r="FA10">
        <v>59</v>
      </c>
      <c r="FB10">
        <v>900</v>
      </c>
      <c r="FC10">
        <v>33</v>
      </c>
      <c r="FD10">
        <v>3</v>
      </c>
      <c r="FE10">
        <v>27</v>
      </c>
      <c r="FF10">
        <v>5</v>
      </c>
      <c r="FG10">
        <v>3</v>
      </c>
      <c r="FH10">
        <v>28</v>
      </c>
      <c r="FI10">
        <v>51</v>
      </c>
      <c r="FJ10">
        <v>671</v>
      </c>
      <c r="FK10">
        <v>54</v>
      </c>
      <c r="FL10">
        <v>1</v>
      </c>
      <c r="FM10">
        <v>1</v>
      </c>
      <c r="FN10">
        <v>6</v>
      </c>
      <c r="FO10">
        <v>5</v>
      </c>
      <c r="FP10">
        <v>9</v>
      </c>
      <c r="FQ10">
        <v>118</v>
      </c>
      <c r="FR10">
        <v>50</v>
      </c>
      <c r="FS10">
        <v>20</v>
      </c>
      <c r="FT10">
        <v>6</v>
      </c>
      <c r="FU10">
        <v>34</v>
      </c>
      <c r="FV10">
        <v>3</v>
      </c>
      <c r="FW10">
        <v>41</v>
      </c>
      <c r="FX10">
        <v>11</v>
      </c>
      <c r="FY10">
        <v>81</v>
      </c>
      <c r="FZ10">
        <v>133</v>
      </c>
      <c r="GA10">
        <v>1</v>
      </c>
      <c r="GB10">
        <v>2</v>
      </c>
      <c r="GC10">
        <v>21</v>
      </c>
      <c r="GD10">
        <v>12</v>
      </c>
      <c r="GE10">
        <v>295</v>
      </c>
      <c r="GF10">
        <v>67</v>
      </c>
      <c r="GG10">
        <v>16</v>
      </c>
      <c r="GH10">
        <v>4</v>
      </c>
      <c r="GI10">
        <v>70</v>
      </c>
      <c r="GJ10">
        <v>123</v>
      </c>
      <c r="GK10">
        <v>3</v>
      </c>
      <c r="GL10">
        <v>18</v>
      </c>
      <c r="GM10">
        <v>3</v>
      </c>
      <c r="GN10">
        <v>11</v>
      </c>
      <c r="GO10">
        <v>33</v>
      </c>
      <c r="GP10">
        <v>4</v>
      </c>
      <c r="GQ10">
        <v>65</v>
      </c>
      <c r="GR10">
        <v>38</v>
      </c>
      <c r="GS10">
        <v>29</v>
      </c>
      <c r="GT10">
        <v>20</v>
      </c>
      <c r="GU10">
        <v>927</v>
      </c>
      <c r="GV10">
        <v>5</v>
      </c>
      <c r="GW10">
        <v>1</v>
      </c>
      <c r="GX10">
        <v>27</v>
      </c>
      <c r="GY10">
        <v>72</v>
      </c>
      <c r="GZ10">
        <v>2</v>
      </c>
      <c r="HA10">
        <v>22</v>
      </c>
      <c r="HB10">
        <v>54</v>
      </c>
      <c r="HC10">
        <v>1659</v>
      </c>
      <c r="HD10">
        <v>1092</v>
      </c>
      <c r="HE10">
        <v>4</v>
      </c>
      <c r="HF10">
        <v>12</v>
      </c>
      <c r="HG10">
        <v>1</v>
      </c>
      <c r="HH10">
        <v>3</v>
      </c>
      <c r="HI10">
        <v>29</v>
      </c>
      <c r="HJ10">
        <v>6</v>
      </c>
      <c r="HK10">
        <v>418</v>
      </c>
      <c r="HL10">
        <v>5</v>
      </c>
      <c r="HM10">
        <v>307</v>
      </c>
      <c r="HN10">
        <v>0</v>
      </c>
      <c r="HO10">
        <v>1</v>
      </c>
      <c r="HP10">
        <v>4</v>
      </c>
      <c r="HQ10">
        <v>6</v>
      </c>
      <c r="HR10">
        <v>3</v>
      </c>
      <c r="HS10">
        <v>14239</v>
      </c>
      <c r="HT10">
        <v>65</v>
      </c>
      <c r="HU10">
        <v>1</v>
      </c>
      <c r="HV10">
        <v>16</v>
      </c>
      <c r="HW10">
        <v>672</v>
      </c>
      <c r="HX10">
        <v>18</v>
      </c>
      <c r="HY10">
        <v>1</v>
      </c>
      <c r="HZ10">
        <v>3747</v>
      </c>
      <c r="IA10">
        <v>3</v>
      </c>
      <c r="IB10">
        <v>4</v>
      </c>
      <c r="IC10">
        <v>241</v>
      </c>
      <c r="ID10">
        <v>1</v>
      </c>
      <c r="IE10">
        <v>3</v>
      </c>
      <c r="IF10">
        <v>20</v>
      </c>
      <c r="IG10">
        <v>1</v>
      </c>
      <c r="IH10">
        <v>52</v>
      </c>
      <c r="II10">
        <v>172</v>
      </c>
      <c r="IJ10">
        <v>12</v>
      </c>
      <c r="IK10">
        <v>965</v>
      </c>
      <c r="IL10">
        <v>163</v>
      </c>
      <c r="IM10">
        <v>749</v>
      </c>
      <c r="IN10">
        <v>867</v>
      </c>
      <c r="IO10">
        <v>8</v>
      </c>
      <c r="IP10">
        <v>18</v>
      </c>
      <c r="IQ10">
        <v>18</v>
      </c>
      <c r="IR10">
        <v>422</v>
      </c>
      <c r="IS10">
        <v>14</v>
      </c>
      <c r="IT10">
        <v>4</v>
      </c>
      <c r="IU10">
        <v>0</v>
      </c>
      <c r="IV10">
        <v>27</v>
      </c>
      <c r="IW10">
        <v>56</v>
      </c>
      <c r="IX10">
        <v>8</v>
      </c>
      <c r="IY10">
        <v>22</v>
      </c>
      <c r="IZ10">
        <v>1</v>
      </c>
      <c r="JA10">
        <v>0</v>
      </c>
      <c r="JB10">
        <v>123</v>
      </c>
      <c r="JC10">
        <v>2</v>
      </c>
      <c r="JD10">
        <v>0</v>
      </c>
      <c r="JE10">
        <v>0</v>
      </c>
      <c r="JF10">
        <v>0</v>
      </c>
      <c r="JG10">
        <v>2</v>
      </c>
      <c r="JH10">
        <v>13</v>
      </c>
      <c r="JI10">
        <v>0</v>
      </c>
      <c r="JJ10">
        <v>149</v>
      </c>
      <c r="JK10">
        <v>31</v>
      </c>
      <c r="JL10">
        <v>233</v>
      </c>
      <c r="JM10">
        <v>128</v>
      </c>
      <c r="JN10">
        <v>0</v>
      </c>
      <c r="JO10">
        <v>17</v>
      </c>
      <c r="JP10">
        <v>7</v>
      </c>
      <c r="JQ10">
        <v>480</v>
      </c>
      <c r="JR10">
        <v>0</v>
      </c>
      <c r="JS10">
        <v>116</v>
      </c>
      <c r="JT10">
        <v>73</v>
      </c>
      <c r="JU10">
        <v>514</v>
      </c>
      <c r="JV10">
        <v>11</v>
      </c>
      <c r="JW10">
        <v>0</v>
      </c>
      <c r="JX10">
        <v>0</v>
      </c>
      <c r="JY10">
        <v>1549</v>
      </c>
      <c r="JZ10">
        <v>61</v>
      </c>
      <c r="KA10">
        <v>3</v>
      </c>
      <c r="KB10">
        <v>30</v>
      </c>
      <c r="KC10">
        <v>40</v>
      </c>
      <c r="KD10">
        <v>3</v>
      </c>
      <c r="KE10">
        <v>44</v>
      </c>
      <c r="KF10">
        <v>41</v>
      </c>
      <c r="KG10">
        <v>3</v>
      </c>
      <c r="KH10">
        <v>21</v>
      </c>
      <c r="KI10">
        <v>14</v>
      </c>
      <c r="KJ10">
        <v>18</v>
      </c>
      <c r="KK10">
        <v>16</v>
      </c>
      <c r="KL10">
        <v>735</v>
      </c>
      <c r="KM10">
        <v>48</v>
      </c>
      <c r="KN10">
        <v>18</v>
      </c>
      <c r="KO10">
        <v>36</v>
      </c>
      <c r="KP10">
        <v>4</v>
      </c>
      <c r="KQ10">
        <v>5</v>
      </c>
      <c r="KR10">
        <v>55</v>
      </c>
      <c r="KS10">
        <v>13</v>
      </c>
      <c r="KT10">
        <v>574</v>
      </c>
      <c r="KU10">
        <v>24</v>
      </c>
      <c r="KV10">
        <v>0</v>
      </c>
      <c r="KW10">
        <v>6</v>
      </c>
      <c r="KX10">
        <v>124</v>
      </c>
      <c r="KY10">
        <v>0</v>
      </c>
      <c r="KZ10">
        <v>8</v>
      </c>
      <c r="LA10">
        <v>7</v>
      </c>
      <c r="LB10">
        <v>797</v>
      </c>
      <c r="LC10">
        <v>144</v>
      </c>
      <c r="LD10">
        <v>0</v>
      </c>
      <c r="LE10">
        <v>13</v>
      </c>
      <c r="LF10">
        <v>6</v>
      </c>
      <c r="LG10">
        <v>42</v>
      </c>
      <c r="LH10">
        <v>5</v>
      </c>
      <c r="LI10">
        <v>0</v>
      </c>
      <c r="LJ10">
        <v>1</v>
      </c>
      <c r="LK10">
        <v>34</v>
      </c>
      <c r="LL10">
        <v>0</v>
      </c>
      <c r="LM10">
        <v>7</v>
      </c>
      <c r="LN10">
        <v>60</v>
      </c>
      <c r="LO10">
        <v>29</v>
      </c>
      <c r="LP10">
        <v>74</v>
      </c>
      <c r="LQ10">
        <v>7</v>
      </c>
      <c r="LR10">
        <v>76</v>
      </c>
      <c r="LS10">
        <v>8</v>
      </c>
      <c r="LT10">
        <v>93</v>
      </c>
      <c r="LU10">
        <v>3</v>
      </c>
      <c r="LV10">
        <v>3</v>
      </c>
      <c r="LW10">
        <v>125</v>
      </c>
      <c r="LX10">
        <v>216</v>
      </c>
      <c r="LY10">
        <v>62</v>
      </c>
      <c r="LZ10">
        <v>1</v>
      </c>
      <c r="MA10">
        <v>2</v>
      </c>
      <c r="MB10">
        <v>2</v>
      </c>
      <c r="MC10">
        <v>374</v>
      </c>
      <c r="MD10">
        <v>7</v>
      </c>
      <c r="ME10">
        <v>6</v>
      </c>
      <c r="MF10">
        <v>1</v>
      </c>
      <c r="MG10">
        <v>0</v>
      </c>
      <c r="MH10">
        <v>26</v>
      </c>
      <c r="MI10">
        <v>3</v>
      </c>
      <c r="MJ10">
        <v>0</v>
      </c>
      <c r="MK10">
        <v>4</v>
      </c>
      <c r="ML10">
        <v>0</v>
      </c>
      <c r="MM10">
        <v>6</v>
      </c>
      <c r="MN10">
        <v>9</v>
      </c>
      <c r="MO10">
        <v>59</v>
      </c>
      <c r="MP10">
        <v>0</v>
      </c>
      <c r="MQ10">
        <v>3</v>
      </c>
      <c r="MR10">
        <v>14</v>
      </c>
      <c r="MS10">
        <v>12</v>
      </c>
      <c r="MT10">
        <v>12</v>
      </c>
      <c r="MU10">
        <v>2</v>
      </c>
      <c r="MV10">
        <v>2</v>
      </c>
      <c r="MW10">
        <v>0</v>
      </c>
      <c r="MX10">
        <v>17</v>
      </c>
      <c r="MY10">
        <v>0</v>
      </c>
      <c r="MZ10">
        <v>27</v>
      </c>
      <c r="NA10">
        <v>20</v>
      </c>
      <c r="NB10">
        <v>0</v>
      </c>
      <c r="NC10">
        <v>7</v>
      </c>
      <c r="ND10">
        <v>16</v>
      </c>
      <c r="NE10">
        <v>13</v>
      </c>
      <c r="NF10">
        <v>4</v>
      </c>
      <c r="NG10">
        <v>6</v>
      </c>
      <c r="NH10">
        <v>1561</v>
      </c>
      <c r="NI10">
        <v>9</v>
      </c>
      <c r="NJ10">
        <v>6</v>
      </c>
      <c r="NK10">
        <v>0</v>
      </c>
      <c r="NL10">
        <v>4</v>
      </c>
      <c r="NM10">
        <v>8</v>
      </c>
      <c r="NN10">
        <v>1</v>
      </c>
      <c r="NO10">
        <v>0</v>
      </c>
      <c r="NP10">
        <v>0</v>
      </c>
      <c r="NQ10">
        <v>0</v>
      </c>
      <c r="NR10">
        <v>11</v>
      </c>
      <c r="NS10">
        <v>1</v>
      </c>
      <c r="NT10">
        <v>0</v>
      </c>
      <c r="NU10">
        <v>13</v>
      </c>
      <c r="NV10">
        <v>4</v>
      </c>
      <c r="NW10">
        <v>3</v>
      </c>
      <c r="NX10">
        <v>0</v>
      </c>
      <c r="NY10">
        <v>26</v>
      </c>
      <c r="NZ10">
        <v>57</v>
      </c>
      <c r="OA10">
        <v>22</v>
      </c>
      <c r="OB10">
        <v>0</v>
      </c>
      <c r="OC10">
        <v>26</v>
      </c>
      <c r="OD10">
        <v>2</v>
      </c>
      <c r="OE10">
        <v>35</v>
      </c>
      <c r="OF10">
        <v>2</v>
      </c>
      <c r="OG10">
        <v>9</v>
      </c>
      <c r="OH10">
        <v>3</v>
      </c>
      <c r="OI10">
        <v>0</v>
      </c>
      <c r="OJ10">
        <v>8</v>
      </c>
      <c r="OK10">
        <v>75</v>
      </c>
      <c r="OL10">
        <v>3</v>
      </c>
      <c r="OM10">
        <v>4</v>
      </c>
      <c r="ON10">
        <v>0</v>
      </c>
      <c r="OO10">
        <v>13</v>
      </c>
      <c r="OP10">
        <v>112</v>
      </c>
      <c r="OQ10">
        <v>26</v>
      </c>
      <c r="OR10">
        <v>87</v>
      </c>
      <c r="OS10">
        <v>4</v>
      </c>
      <c r="OT10">
        <v>0</v>
      </c>
      <c r="OU10">
        <v>0</v>
      </c>
      <c r="OV10">
        <v>20</v>
      </c>
      <c r="OW10">
        <v>0</v>
      </c>
      <c r="OX10">
        <v>12</v>
      </c>
      <c r="OY10">
        <v>0</v>
      </c>
      <c r="OZ10">
        <v>66</v>
      </c>
      <c r="PA10">
        <v>0</v>
      </c>
      <c r="PB10">
        <v>27</v>
      </c>
      <c r="PC10">
        <v>18</v>
      </c>
      <c r="PD10">
        <v>0</v>
      </c>
      <c r="PE10">
        <v>0</v>
      </c>
      <c r="PF10">
        <v>22</v>
      </c>
      <c r="PG10">
        <v>0</v>
      </c>
      <c r="PH10">
        <v>2</v>
      </c>
      <c r="PI10">
        <v>20</v>
      </c>
      <c r="PJ10">
        <v>0</v>
      </c>
      <c r="PK10">
        <v>11</v>
      </c>
      <c r="PL10">
        <v>0</v>
      </c>
      <c r="PM10">
        <v>9</v>
      </c>
      <c r="PN10">
        <v>23</v>
      </c>
      <c r="PO10">
        <v>14</v>
      </c>
      <c r="PP10">
        <v>118</v>
      </c>
      <c r="PQ10">
        <v>8</v>
      </c>
      <c r="PR10">
        <v>12</v>
      </c>
      <c r="PS10">
        <v>7</v>
      </c>
      <c r="PT10">
        <v>0</v>
      </c>
      <c r="PU10">
        <v>5</v>
      </c>
      <c r="PV10">
        <v>1</v>
      </c>
      <c r="PW10">
        <v>0</v>
      </c>
      <c r="PX10">
        <v>17</v>
      </c>
      <c r="PY10">
        <v>15</v>
      </c>
      <c r="PZ10">
        <v>6</v>
      </c>
      <c r="QA10">
        <v>0</v>
      </c>
      <c r="QB10">
        <v>8</v>
      </c>
      <c r="QC10">
        <v>6</v>
      </c>
      <c r="QD10">
        <v>0</v>
      </c>
      <c r="QE10">
        <v>9</v>
      </c>
      <c r="QF10">
        <v>2</v>
      </c>
      <c r="QG10">
        <v>65</v>
      </c>
      <c r="QH10">
        <v>115</v>
      </c>
      <c r="QI10">
        <v>9</v>
      </c>
      <c r="QJ10">
        <v>0</v>
      </c>
      <c r="QK10">
        <v>585</v>
      </c>
      <c r="QL10">
        <v>0</v>
      </c>
      <c r="QM10">
        <v>31</v>
      </c>
      <c r="QN10">
        <v>13</v>
      </c>
      <c r="QO10">
        <v>0</v>
      </c>
      <c r="QP10">
        <v>6</v>
      </c>
      <c r="QQ10">
        <v>1</v>
      </c>
      <c r="QR10">
        <v>61</v>
      </c>
      <c r="QS10">
        <v>146</v>
      </c>
      <c r="QT10">
        <v>10</v>
      </c>
      <c r="QU10">
        <v>0</v>
      </c>
      <c r="QV10">
        <v>0</v>
      </c>
      <c r="QW10">
        <v>0</v>
      </c>
      <c r="QX10">
        <v>114</v>
      </c>
      <c r="QY10">
        <v>6</v>
      </c>
      <c r="QZ10">
        <v>0</v>
      </c>
      <c r="RA10">
        <v>2</v>
      </c>
      <c r="RB10">
        <v>0</v>
      </c>
      <c r="RC10">
        <v>12</v>
      </c>
      <c r="RD10">
        <v>1066</v>
      </c>
      <c r="RE10">
        <v>0</v>
      </c>
      <c r="RF10">
        <v>13</v>
      </c>
      <c r="RG10">
        <v>56</v>
      </c>
      <c r="RH10">
        <v>8</v>
      </c>
      <c r="RI10">
        <v>12</v>
      </c>
      <c r="RJ10">
        <v>34</v>
      </c>
      <c r="RK10">
        <v>4</v>
      </c>
      <c r="RL10">
        <v>550</v>
      </c>
      <c r="RM10">
        <v>0</v>
      </c>
      <c r="RN10">
        <v>34</v>
      </c>
      <c r="RO10">
        <v>10</v>
      </c>
      <c r="RP10">
        <v>0</v>
      </c>
      <c r="RQ10">
        <v>554</v>
      </c>
      <c r="RR10">
        <v>5</v>
      </c>
      <c r="RS10">
        <v>0</v>
      </c>
      <c r="RT10">
        <v>0</v>
      </c>
      <c r="RU10">
        <v>5</v>
      </c>
      <c r="RV10">
        <v>0</v>
      </c>
      <c r="RW10">
        <v>0</v>
      </c>
      <c r="RX10">
        <v>0</v>
      </c>
      <c r="RY10">
        <v>0</v>
      </c>
      <c r="RZ10">
        <v>11</v>
      </c>
      <c r="SA10">
        <v>0</v>
      </c>
      <c r="SB10">
        <v>11</v>
      </c>
      <c r="SC10">
        <v>15</v>
      </c>
      <c r="SD10">
        <v>20</v>
      </c>
      <c r="SE10">
        <v>118</v>
      </c>
      <c r="SF10">
        <v>8</v>
      </c>
      <c r="SG10">
        <v>11</v>
      </c>
      <c r="SH10">
        <v>4</v>
      </c>
      <c r="SI10">
        <v>26</v>
      </c>
      <c r="SJ10">
        <v>6</v>
      </c>
      <c r="SK10">
        <v>3</v>
      </c>
      <c r="SL10">
        <v>20</v>
      </c>
      <c r="SM10">
        <v>4</v>
      </c>
      <c r="SN10">
        <v>0</v>
      </c>
      <c r="SO10">
        <v>7</v>
      </c>
      <c r="SP10">
        <v>20</v>
      </c>
      <c r="SQ10">
        <v>3</v>
      </c>
      <c r="SR10">
        <v>7</v>
      </c>
      <c r="SS10">
        <v>0</v>
      </c>
      <c r="ST10">
        <v>0</v>
      </c>
      <c r="SU10">
        <v>0</v>
      </c>
      <c r="SV10">
        <v>12</v>
      </c>
      <c r="SW10">
        <v>38</v>
      </c>
      <c r="SX10">
        <v>4</v>
      </c>
      <c r="SY10">
        <v>0</v>
      </c>
      <c r="SZ10">
        <v>4</v>
      </c>
      <c r="TA10">
        <v>12</v>
      </c>
      <c r="TB10">
        <v>0</v>
      </c>
      <c r="TC10">
        <v>11</v>
      </c>
      <c r="TD10">
        <v>31</v>
      </c>
      <c r="TE10">
        <v>2</v>
      </c>
      <c r="TF10">
        <v>6</v>
      </c>
      <c r="TG10">
        <v>17</v>
      </c>
      <c r="TH10">
        <v>0</v>
      </c>
      <c r="TI10">
        <v>0</v>
      </c>
      <c r="TJ10">
        <v>7</v>
      </c>
      <c r="TK10">
        <v>8</v>
      </c>
      <c r="TL10">
        <v>62</v>
      </c>
      <c r="TM10">
        <v>36</v>
      </c>
      <c r="TN10">
        <v>4</v>
      </c>
      <c r="TO10">
        <v>72</v>
      </c>
      <c r="TP10">
        <v>107</v>
      </c>
      <c r="TQ10">
        <v>0</v>
      </c>
      <c r="TR10">
        <v>0</v>
      </c>
      <c r="TS10">
        <v>8</v>
      </c>
      <c r="TT10">
        <v>2</v>
      </c>
      <c r="TU10">
        <v>1</v>
      </c>
      <c r="TV10">
        <v>1</v>
      </c>
      <c r="TW10">
        <v>431</v>
      </c>
      <c r="TX10">
        <v>1</v>
      </c>
      <c r="TY10">
        <v>0</v>
      </c>
      <c r="TZ10">
        <v>1</v>
      </c>
      <c r="UA10">
        <v>0</v>
      </c>
      <c r="UB10">
        <v>135</v>
      </c>
      <c r="UC10">
        <v>2</v>
      </c>
      <c r="UD10">
        <v>12</v>
      </c>
      <c r="UE10">
        <v>223</v>
      </c>
      <c r="UF10">
        <v>4</v>
      </c>
      <c r="UG10">
        <v>56</v>
      </c>
      <c r="UH10">
        <v>149</v>
      </c>
      <c r="UI10">
        <v>0</v>
      </c>
      <c r="UJ10">
        <v>3</v>
      </c>
      <c r="UK10">
        <v>5</v>
      </c>
      <c r="UL10">
        <v>20</v>
      </c>
      <c r="UM10">
        <v>0</v>
      </c>
      <c r="UN10">
        <v>1</v>
      </c>
      <c r="UO10">
        <v>0</v>
      </c>
      <c r="UP10">
        <v>0</v>
      </c>
      <c r="UQ10">
        <v>335</v>
      </c>
      <c r="UR10">
        <v>0</v>
      </c>
      <c r="US10">
        <v>1</v>
      </c>
      <c r="UT10">
        <v>7</v>
      </c>
      <c r="UU10">
        <v>6</v>
      </c>
      <c r="UV10">
        <v>170</v>
      </c>
      <c r="UW10">
        <v>0</v>
      </c>
      <c r="UX10">
        <v>2</v>
      </c>
      <c r="UY10">
        <v>0</v>
      </c>
      <c r="UZ10">
        <v>0</v>
      </c>
      <c r="VA10">
        <v>0</v>
      </c>
      <c r="VB10">
        <v>24</v>
      </c>
      <c r="VC10">
        <v>0</v>
      </c>
      <c r="VD10">
        <v>342</v>
      </c>
      <c r="VE10">
        <v>2</v>
      </c>
      <c r="VF10">
        <v>0</v>
      </c>
      <c r="VG10">
        <v>0</v>
      </c>
      <c r="VH10">
        <v>0</v>
      </c>
      <c r="VI10">
        <v>15</v>
      </c>
      <c r="VJ10">
        <v>4</v>
      </c>
      <c r="VK10">
        <v>3</v>
      </c>
      <c r="VL10">
        <v>0</v>
      </c>
      <c r="VM10">
        <v>0</v>
      </c>
      <c r="VN10">
        <v>0</v>
      </c>
      <c r="VO10">
        <v>7</v>
      </c>
      <c r="VP10">
        <v>0</v>
      </c>
      <c r="VQ10">
        <v>0</v>
      </c>
      <c r="VR10">
        <v>1</v>
      </c>
      <c r="VS10">
        <v>0</v>
      </c>
      <c r="VT10">
        <v>0</v>
      </c>
      <c r="VU10">
        <v>0</v>
      </c>
      <c r="VV10">
        <v>9</v>
      </c>
      <c r="VW10">
        <v>37</v>
      </c>
      <c r="VX10">
        <v>1</v>
      </c>
      <c r="VY10">
        <v>0</v>
      </c>
      <c r="VZ10">
        <v>0</v>
      </c>
      <c r="WA10">
        <v>73</v>
      </c>
      <c r="WB10">
        <v>4</v>
      </c>
      <c r="WC10">
        <v>19</v>
      </c>
      <c r="WD10">
        <v>1</v>
      </c>
      <c r="WE10">
        <v>21</v>
      </c>
      <c r="WF10">
        <v>0</v>
      </c>
      <c r="WG10">
        <v>0</v>
      </c>
      <c r="WH10">
        <v>4</v>
      </c>
      <c r="WI10">
        <v>8</v>
      </c>
      <c r="WJ10">
        <v>0</v>
      </c>
      <c r="WK10">
        <v>0</v>
      </c>
      <c r="WL10">
        <v>0</v>
      </c>
      <c r="WM10">
        <v>56</v>
      </c>
      <c r="WN10">
        <v>5</v>
      </c>
      <c r="WO10">
        <v>0</v>
      </c>
      <c r="WP10">
        <v>6</v>
      </c>
      <c r="WQ10">
        <v>0</v>
      </c>
      <c r="WR10">
        <v>4</v>
      </c>
      <c r="WS10">
        <v>0</v>
      </c>
      <c r="WT10">
        <v>0</v>
      </c>
      <c r="WU10">
        <v>11</v>
      </c>
      <c r="WV10">
        <v>73</v>
      </c>
      <c r="WW10">
        <v>0</v>
      </c>
      <c r="WX10">
        <v>0</v>
      </c>
      <c r="WY10">
        <v>0</v>
      </c>
      <c r="WZ10">
        <v>7</v>
      </c>
      <c r="XA10">
        <v>0</v>
      </c>
      <c r="XB10">
        <v>99</v>
      </c>
      <c r="XC10">
        <v>1</v>
      </c>
      <c r="XD10">
        <v>5</v>
      </c>
      <c r="XE10">
        <v>1</v>
      </c>
      <c r="XF10">
        <v>1</v>
      </c>
      <c r="XG10">
        <v>11</v>
      </c>
      <c r="XH10">
        <v>0</v>
      </c>
      <c r="XI10">
        <v>0</v>
      </c>
      <c r="XJ10">
        <v>0</v>
      </c>
      <c r="XK10">
        <v>2</v>
      </c>
      <c r="XL10">
        <v>0</v>
      </c>
      <c r="XM10">
        <v>8</v>
      </c>
      <c r="XN10">
        <v>14</v>
      </c>
      <c r="XO10">
        <v>3</v>
      </c>
      <c r="XP10">
        <v>518</v>
      </c>
      <c r="XQ10">
        <v>0</v>
      </c>
      <c r="XR10">
        <v>1</v>
      </c>
      <c r="XS10">
        <v>0</v>
      </c>
      <c r="XT10">
        <v>2</v>
      </c>
      <c r="XU10">
        <v>0</v>
      </c>
      <c r="XV10">
        <v>1</v>
      </c>
      <c r="XW10">
        <v>5</v>
      </c>
      <c r="XX10">
        <v>14</v>
      </c>
      <c r="XY10">
        <v>0</v>
      </c>
      <c r="XZ10">
        <v>0</v>
      </c>
      <c r="YA10">
        <v>8</v>
      </c>
      <c r="YB10">
        <v>0</v>
      </c>
      <c r="YC10">
        <v>27</v>
      </c>
      <c r="YD10">
        <v>35</v>
      </c>
      <c r="YE10">
        <v>1</v>
      </c>
      <c r="YF10">
        <v>14</v>
      </c>
      <c r="YG10">
        <v>37</v>
      </c>
      <c r="YH10">
        <v>2</v>
      </c>
      <c r="YI10">
        <v>0</v>
      </c>
      <c r="YJ10">
        <v>2</v>
      </c>
      <c r="YK10">
        <v>1</v>
      </c>
      <c r="YL10">
        <v>0</v>
      </c>
      <c r="YM10">
        <v>0</v>
      </c>
      <c r="YN10">
        <v>25</v>
      </c>
      <c r="YO10">
        <v>41</v>
      </c>
      <c r="YP10">
        <v>0</v>
      </c>
      <c r="YQ10">
        <v>5</v>
      </c>
      <c r="YR10">
        <v>11</v>
      </c>
      <c r="YS10">
        <v>76</v>
      </c>
      <c r="YT10">
        <v>0</v>
      </c>
      <c r="YU10">
        <v>7</v>
      </c>
      <c r="YV10">
        <v>0</v>
      </c>
      <c r="YW10">
        <v>26</v>
      </c>
      <c r="YX10">
        <v>223</v>
      </c>
      <c r="YY10">
        <v>0</v>
      </c>
      <c r="YZ10">
        <v>64</v>
      </c>
      <c r="ZA10">
        <v>0</v>
      </c>
      <c r="ZB10">
        <v>197</v>
      </c>
      <c r="ZC10">
        <v>0</v>
      </c>
      <c r="ZD10">
        <v>0</v>
      </c>
      <c r="ZE10">
        <v>0</v>
      </c>
      <c r="ZF10">
        <v>0</v>
      </c>
      <c r="ZG10">
        <v>0</v>
      </c>
      <c r="ZH10">
        <v>3</v>
      </c>
      <c r="ZI10">
        <v>6</v>
      </c>
      <c r="ZJ10">
        <v>5</v>
      </c>
      <c r="ZK10">
        <v>0</v>
      </c>
      <c r="ZL10">
        <v>15</v>
      </c>
      <c r="ZM10">
        <v>0</v>
      </c>
      <c r="ZN10">
        <v>3</v>
      </c>
      <c r="ZO10">
        <v>9</v>
      </c>
      <c r="ZP10">
        <v>47</v>
      </c>
      <c r="ZQ10">
        <v>1</v>
      </c>
      <c r="ZR10">
        <v>0</v>
      </c>
      <c r="ZS10">
        <v>2</v>
      </c>
      <c r="ZT10">
        <v>1</v>
      </c>
      <c r="ZU10">
        <v>0</v>
      </c>
      <c r="ZV10">
        <v>0</v>
      </c>
      <c r="ZW10">
        <v>0</v>
      </c>
      <c r="ZX10">
        <v>0</v>
      </c>
      <c r="ZY10">
        <v>0</v>
      </c>
      <c r="ZZ10">
        <v>1</v>
      </c>
      <c r="AAA10">
        <v>0</v>
      </c>
      <c r="AAB10">
        <v>0</v>
      </c>
      <c r="AAC10">
        <v>58</v>
      </c>
      <c r="AAD10">
        <v>15</v>
      </c>
      <c r="AAE10">
        <v>0</v>
      </c>
      <c r="AAF10">
        <v>267</v>
      </c>
      <c r="AAG10">
        <v>7</v>
      </c>
      <c r="AAH10">
        <v>12</v>
      </c>
      <c r="AAI10">
        <v>2</v>
      </c>
      <c r="AAJ10">
        <v>5</v>
      </c>
      <c r="AAK10">
        <v>14</v>
      </c>
      <c r="AAL10">
        <v>1</v>
      </c>
      <c r="AAM10">
        <v>7</v>
      </c>
      <c r="AAN10">
        <v>47</v>
      </c>
      <c r="AAO10">
        <v>82</v>
      </c>
      <c r="AAP10">
        <v>7</v>
      </c>
      <c r="AAQ10">
        <v>21</v>
      </c>
      <c r="AAR10">
        <v>16</v>
      </c>
      <c r="AAS10">
        <v>0</v>
      </c>
      <c r="AAT10">
        <v>2</v>
      </c>
      <c r="AAU10">
        <v>7</v>
      </c>
      <c r="AAV10">
        <v>0</v>
      </c>
      <c r="AAW10">
        <v>22</v>
      </c>
      <c r="AAX10">
        <v>0</v>
      </c>
      <c r="AAY10">
        <v>4</v>
      </c>
      <c r="AAZ10">
        <v>4</v>
      </c>
      <c r="ABA10">
        <v>2</v>
      </c>
      <c r="ABB10">
        <v>11</v>
      </c>
      <c r="ABC10">
        <v>0</v>
      </c>
      <c r="ABD10">
        <v>12</v>
      </c>
      <c r="ABE10">
        <v>2</v>
      </c>
      <c r="ABF10">
        <v>0</v>
      </c>
      <c r="ABG10">
        <v>23</v>
      </c>
      <c r="ABH10">
        <v>19</v>
      </c>
      <c r="ABI10">
        <v>0</v>
      </c>
      <c r="ABJ10">
        <v>0</v>
      </c>
      <c r="ABK10">
        <v>0</v>
      </c>
      <c r="ABL10">
        <v>3</v>
      </c>
      <c r="ABM10">
        <v>0</v>
      </c>
      <c r="ABN10">
        <v>4</v>
      </c>
      <c r="ABO10">
        <v>0</v>
      </c>
      <c r="ABP10">
        <v>0</v>
      </c>
      <c r="ABQ10">
        <v>1</v>
      </c>
      <c r="ABR10">
        <v>243</v>
      </c>
      <c r="ABS10">
        <v>53</v>
      </c>
      <c r="ABT10">
        <v>7</v>
      </c>
      <c r="ABU10">
        <v>0</v>
      </c>
      <c r="ABV10">
        <v>0</v>
      </c>
      <c r="ABW10">
        <v>0</v>
      </c>
      <c r="ABX10">
        <v>0</v>
      </c>
      <c r="ABY10">
        <v>0</v>
      </c>
      <c r="ABZ10">
        <v>0</v>
      </c>
      <c r="ACA10">
        <v>22</v>
      </c>
      <c r="ACB10">
        <v>0</v>
      </c>
      <c r="ACC10">
        <v>6</v>
      </c>
      <c r="ACD10">
        <v>0</v>
      </c>
      <c r="ACE10">
        <v>0</v>
      </c>
      <c r="ACF10">
        <v>0</v>
      </c>
      <c r="ACG10">
        <v>26</v>
      </c>
      <c r="ACH10">
        <v>0</v>
      </c>
      <c r="ACI10">
        <v>0</v>
      </c>
      <c r="ACJ10">
        <v>41</v>
      </c>
      <c r="ACK10">
        <v>387</v>
      </c>
      <c r="ACL10">
        <v>2</v>
      </c>
      <c r="ACM10">
        <v>6</v>
      </c>
      <c r="ACN10">
        <v>0</v>
      </c>
      <c r="ACO10">
        <v>15</v>
      </c>
      <c r="ACP10">
        <v>260</v>
      </c>
      <c r="ACQ10">
        <v>0</v>
      </c>
      <c r="ACR10">
        <v>6</v>
      </c>
      <c r="ACS10">
        <v>0</v>
      </c>
      <c r="ACT10">
        <v>26</v>
      </c>
      <c r="ACU10">
        <v>0</v>
      </c>
      <c r="ACV10">
        <v>17</v>
      </c>
      <c r="ACW10">
        <v>0</v>
      </c>
      <c r="ACX10">
        <v>126</v>
      </c>
      <c r="ACY10">
        <v>0</v>
      </c>
      <c r="ACZ10">
        <v>0</v>
      </c>
      <c r="ADA10">
        <v>1542</v>
      </c>
      <c r="ADB10">
        <v>13</v>
      </c>
      <c r="ADC10">
        <v>0</v>
      </c>
      <c r="ADD10">
        <v>7</v>
      </c>
      <c r="ADE10">
        <v>0</v>
      </c>
      <c r="ADF10">
        <v>4</v>
      </c>
      <c r="ADG10">
        <v>4</v>
      </c>
      <c r="ADH10">
        <v>0</v>
      </c>
      <c r="ADI10">
        <v>0</v>
      </c>
      <c r="ADJ10">
        <v>2</v>
      </c>
      <c r="ADK10">
        <v>1</v>
      </c>
      <c r="ADL10">
        <v>4</v>
      </c>
      <c r="ADM10">
        <v>4</v>
      </c>
      <c r="ADN10">
        <v>0</v>
      </c>
      <c r="ADO10">
        <v>1</v>
      </c>
      <c r="ADP10">
        <v>0</v>
      </c>
      <c r="ADQ10">
        <v>0</v>
      </c>
      <c r="ADR10">
        <v>0</v>
      </c>
      <c r="ADS10">
        <v>0</v>
      </c>
      <c r="ADT10">
        <v>0</v>
      </c>
      <c r="ADU10">
        <v>0</v>
      </c>
      <c r="ADV10">
        <v>0</v>
      </c>
      <c r="ADW10">
        <v>2</v>
      </c>
      <c r="ADX10">
        <v>24</v>
      </c>
      <c r="ADY10">
        <v>1</v>
      </c>
      <c r="ADZ10">
        <v>0</v>
      </c>
      <c r="AEA10">
        <v>7</v>
      </c>
      <c r="AEB10">
        <v>0</v>
      </c>
      <c r="AEC10">
        <v>0</v>
      </c>
      <c r="AED10">
        <v>0</v>
      </c>
      <c r="AEE10">
        <v>8</v>
      </c>
      <c r="AEF10">
        <v>0</v>
      </c>
      <c r="AEG10">
        <v>7</v>
      </c>
      <c r="AEH10">
        <v>29</v>
      </c>
      <c r="AEI10">
        <v>0</v>
      </c>
      <c r="AEJ10">
        <v>1</v>
      </c>
      <c r="AEK10">
        <v>0</v>
      </c>
      <c r="AEL10">
        <v>80</v>
      </c>
      <c r="AEM10">
        <v>3</v>
      </c>
      <c r="AEN10">
        <v>1</v>
      </c>
      <c r="AEO10">
        <v>2</v>
      </c>
      <c r="AEP10">
        <v>0</v>
      </c>
      <c r="AEQ10">
        <v>0</v>
      </c>
      <c r="AER10">
        <v>0</v>
      </c>
      <c r="AES10">
        <v>115</v>
      </c>
      <c r="AET10">
        <v>0</v>
      </c>
      <c r="AEU10">
        <v>0</v>
      </c>
      <c r="AEV10">
        <v>0</v>
      </c>
      <c r="AEW10">
        <v>0</v>
      </c>
      <c r="AEX10">
        <v>25</v>
      </c>
      <c r="AEY10">
        <v>2</v>
      </c>
      <c r="AEZ10">
        <v>0</v>
      </c>
      <c r="AFA10">
        <v>5</v>
      </c>
      <c r="AFB10">
        <v>46</v>
      </c>
      <c r="AFC10">
        <v>0</v>
      </c>
      <c r="AFD10">
        <v>1</v>
      </c>
      <c r="AFE10">
        <v>20</v>
      </c>
      <c r="AFF10">
        <v>24</v>
      </c>
      <c r="AFG10">
        <v>1</v>
      </c>
      <c r="AFH10">
        <v>24</v>
      </c>
      <c r="AFI10">
        <v>6</v>
      </c>
      <c r="AFJ10">
        <v>0</v>
      </c>
      <c r="AFK10">
        <v>4</v>
      </c>
      <c r="AFL10">
        <v>3</v>
      </c>
      <c r="AFM10">
        <v>0</v>
      </c>
      <c r="AFN10">
        <v>14</v>
      </c>
      <c r="AFO10">
        <v>22</v>
      </c>
      <c r="AFP10">
        <v>239</v>
      </c>
      <c r="AFQ10">
        <v>5</v>
      </c>
      <c r="AFR10">
        <v>2</v>
      </c>
      <c r="AFS10">
        <v>5</v>
      </c>
      <c r="AFT10">
        <v>0</v>
      </c>
      <c r="AFU10">
        <v>18</v>
      </c>
      <c r="AFV10">
        <v>0</v>
      </c>
      <c r="AFW10">
        <v>1</v>
      </c>
      <c r="AFX10">
        <v>3</v>
      </c>
      <c r="AFY10">
        <v>0</v>
      </c>
      <c r="AFZ10">
        <v>6</v>
      </c>
      <c r="AGA10">
        <v>0</v>
      </c>
      <c r="AGB10">
        <v>0</v>
      </c>
      <c r="AGC10">
        <v>0</v>
      </c>
      <c r="AGD10">
        <v>1</v>
      </c>
      <c r="AGE10">
        <v>0</v>
      </c>
      <c r="AGF10">
        <v>0</v>
      </c>
      <c r="AGG10">
        <v>1</v>
      </c>
      <c r="AGH10">
        <v>0</v>
      </c>
      <c r="AGI10">
        <v>6</v>
      </c>
      <c r="AGJ10">
        <v>4</v>
      </c>
      <c r="AGK10">
        <v>0</v>
      </c>
      <c r="AGL10">
        <v>0</v>
      </c>
      <c r="AGM10">
        <v>0</v>
      </c>
      <c r="AGN10">
        <v>2</v>
      </c>
      <c r="AGO10">
        <v>23</v>
      </c>
      <c r="AGP10">
        <v>5</v>
      </c>
      <c r="AGQ10">
        <v>3</v>
      </c>
      <c r="AGR10">
        <v>1</v>
      </c>
      <c r="AGS10">
        <v>18</v>
      </c>
      <c r="AGT10">
        <v>14</v>
      </c>
      <c r="AGU10">
        <v>317</v>
      </c>
      <c r="AGV10">
        <v>0</v>
      </c>
      <c r="AGW10">
        <v>1</v>
      </c>
      <c r="AGX10">
        <v>7</v>
      </c>
      <c r="AGY10">
        <v>0</v>
      </c>
      <c r="AGZ10">
        <v>0</v>
      </c>
      <c r="AHA10">
        <v>2</v>
      </c>
      <c r="AHB10">
        <v>2</v>
      </c>
      <c r="AHC10">
        <v>60</v>
      </c>
      <c r="AHD10">
        <v>3</v>
      </c>
      <c r="AHE10">
        <v>11</v>
      </c>
      <c r="AHF10">
        <v>41</v>
      </c>
      <c r="AHG10">
        <v>0</v>
      </c>
      <c r="AHH10">
        <v>1</v>
      </c>
      <c r="AHI10">
        <v>3</v>
      </c>
      <c r="AHJ10">
        <v>0</v>
      </c>
      <c r="AHK10">
        <v>0</v>
      </c>
      <c r="AHL10">
        <v>7</v>
      </c>
      <c r="AHM10">
        <v>0</v>
      </c>
      <c r="AHN10">
        <v>22</v>
      </c>
      <c r="AHO10">
        <v>2</v>
      </c>
      <c r="AHP10">
        <v>1</v>
      </c>
      <c r="AHQ10">
        <v>23</v>
      </c>
      <c r="AHR10">
        <v>0</v>
      </c>
      <c r="AHS10">
        <v>0</v>
      </c>
      <c r="AHT10">
        <v>101</v>
      </c>
      <c r="AHU10">
        <v>0</v>
      </c>
      <c r="AHV10">
        <v>15</v>
      </c>
      <c r="AHW10">
        <v>28</v>
      </c>
      <c r="AHX10">
        <v>0</v>
      </c>
      <c r="AHY10">
        <v>0</v>
      </c>
      <c r="AHZ10">
        <v>0</v>
      </c>
      <c r="AIA10">
        <v>24</v>
      </c>
      <c r="AIB10">
        <v>20</v>
      </c>
      <c r="AIC10">
        <v>0</v>
      </c>
      <c r="AID10">
        <v>0</v>
      </c>
      <c r="AIE10">
        <v>0</v>
      </c>
      <c r="AIF10">
        <v>1</v>
      </c>
      <c r="AIG10">
        <v>53</v>
      </c>
      <c r="AIH10">
        <v>0</v>
      </c>
      <c r="AII10">
        <v>1</v>
      </c>
      <c r="AIJ10">
        <v>1</v>
      </c>
      <c r="AIK10">
        <v>9</v>
      </c>
      <c r="AIL10">
        <v>50</v>
      </c>
      <c r="AIM10">
        <v>0</v>
      </c>
      <c r="AIN10">
        <v>225</v>
      </c>
      <c r="AIO10">
        <v>259</v>
      </c>
      <c r="AIP10">
        <v>0</v>
      </c>
      <c r="AIQ10">
        <v>0</v>
      </c>
      <c r="AIR10">
        <v>0</v>
      </c>
      <c r="AIS10">
        <v>17</v>
      </c>
      <c r="AIT10">
        <v>0</v>
      </c>
      <c r="AIU10">
        <v>160</v>
      </c>
      <c r="AIV10">
        <v>5</v>
      </c>
      <c r="AIW10">
        <v>2</v>
      </c>
      <c r="AIX10">
        <v>0</v>
      </c>
      <c r="AIY10">
        <v>0</v>
      </c>
      <c r="AIZ10">
        <v>2</v>
      </c>
      <c r="AJA10">
        <v>0</v>
      </c>
      <c r="AJB10">
        <v>40</v>
      </c>
      <c r="AJC10">
        <v>0</v>
      </c>
      <c r="AJD10">
        <v>0</v>
      </c>
      <c r="AJE10">
        <v>7</v>
      </c>
      <c r="AJF10">
        <v>5</v>
      </c>
      <c r="AJG10">
        <v>4</v>
      </c>
      <c r="AJH10">
        <v>7</v>
      </c>
      <c r="AJI10">
        <v>39</v>
      </c>
      <c r="AJJ10">
        <v>1</v>
      </c>
      <c r="AJK10">
        <v>0</v>
      </c>
      <c r="AJL10">
        <v>0</v>
      </c>
      <c r="AJM10">
        <v>7</v>
      </c>
      <c r="AJN10">
        <v>0</v>
      </c>
      <c r="AJO10">
        <v>1</v>
      </c>
      <c r="AJP10">
        <v>0</v>
      </c>
      <c r="AJQ10">
        <v>0</v>
      </c>
      <c r="AJR10">
        <v>0</v>
      </c>
      <c r="AJS10">
        <v>0</v>
      </c>
      <c r="AJT10">
        <v>62</v>
      </c>
      <c r="AJU10">
        <v>26</v>
      </c>
      <c r="AJV10">
        <v>0</v>
      </c>
      <c r="AJW10">
        <v>0</v>
      </c>
      <c r="AJX10">
        <v>0</v>
      </c>
      <c r="AJY10">
        <v>1</v>
      </c>
      <c r="AJZ10">
        <v>5</v>
      </c>
      <c r="AKA10">
        <v>2</v>
      </c>
      <c r="AKB10">
        <v>0</v>
      </c>
      <c r="AKC10">
        <v>0</v>
      </c>
      <c r="AKD10">
        <v>7</v>
      </c>
      <c r="AKE10">
        <v>1</v>
      </c>
      <c r="AKF10">
        <v>0</v>
      </c>
      <c r="AKG10">
        <v>257</v>
      </c>
      <c r="AKH10">
        <v>0</v>
      </c>
      <c r="AKI10">
        <v>1</v>
      </c>
      <c r="AKJ10">
        <v>1</v>
      </c>
      <c r="AKK10">
        <v>10</v>
      </c>
      <c r="AKL10">
        <v>40</v>
      </c>
      <c r="AKM10">
        <v>5</v>
      </c>
      <c r="AKN10">
        <v>0</v>
      </c>
      <c r="AKO10">
        <v>11</v>
      </c>
      <c r="AKP10">
        <v>0</v>
      </c>
      <c r="AKQ10">
        <v>1</v>
      </c>
      <c r="AKR10">
        <v>0</v>
      </c>
      <c r="AKS10">
        <v>0</v>
      </c>
      <c r="AKT10">
        <v>5</v>
      </c>
      <c r="AKU10">
        <v>0</v>
      </c>
      <c r="AKV10">
        <v>0</v>
      </c>
      <c r="AKW10">
        <v>0</v>
      </c>
      <c r="AKX10">
        <v>0</v>
      </c>
      <c r="AKY10">
        <v>1255</v>
      </c>
      <c r="AKZ10">
        <v>1</v>
      </c>
      <c r="ALA10">
        <v>0</v>
      </c>
      <c r="ALB10">
        <v>3</v>
      </c>
      <c r="ALC10">
        <v>151</v>
      </c>
      <c r="ALD10">
        <v>0</v>
      </c>
      <c r="ALE10">
        <v>20</v>
      </c>
      <c r="ALF10">
        <v>0</v>
      </c>
      <c r="ALG10">
        <v>8</v>
      </c>
      <c r="ALH10">
        <v>0</v>
      </c>
      <c r="ALI10">
        <v>1</v>
      </c>
      <c r="ALJ10">
        <v>1</v>
      </c>
      <c r="ALK10">
        <v>0</v>
      </c>
      <c r="ALL10">
        <v>3</v>
      </c>
      <c r="ALM10">
        <v>148</v>
      </c>
      <c r="ALN10">
        <v>0</v>
      </c>
      <c r="ALO10">
        <v>0</v>
      </c>
      <c r="ALP10">
        <v>4</v>
      </c>
      <c r="ALQ10">
        <v>6</v>
      </c>
      <c r="ALR10">
        <v>16</v>
      </c>
      <c r="ALS10">
        <v>2</v>
      </c>
      <c r="ALT10">
        <v>314</v>
      </c>
      <c r="ALU10">
        <v>3</v>
      </c>
      <c r="ALV10">
        <v>0</v>
      </c>
      <c r="ALW10">
        <v>0</v>
      </c>
      <c r="ALX10">
        <v>37</v>
      </c>
      <c r="ALY10">
        <v>13</v>
      </c>
      <c r="ALZ10">
        <v>23</v>
      </c>
      <c r="AMA10">
        <v>0</v>
      </c>
      <c r="AMB10">
        <v>3</v>
      </c>
      <c r="AMC10">
        <v>0</v>
      </c>
      <c r="AMD10">
        <v>0</v>
      </c>
      <c r="AME10">
        <v>21</v>
      </c>
      <c r="AMF10">
        <v>0</v>
      </c>
      <c r="AMG10">
        <v>1</v>
      </c>
      <c r="AMH10">
        <v>0</v>
      </c>
      <c r="AMI10">
        <v>0</v>
      </c>
      <c r="AMJ10">
        <v>0</v>
      </c>
      <c r="AMK10">
        <v>0</v>
      </c>
      <c r="AML10">
        <v>0</v>
      </c>
      <c r="AMM10">
        <v>1</v>
      </c>
      <c r="AMN10">
        <v>0</v>
      </c>
      <c r="AMO10">
        <v>1179</v>
      </c>
      <c r="AMP10">
        <v>4</v>
      </c>
      <c r="AMQ10">
        <v>0</v>
      </c>
      <c r="AMR10">
        <v>58</v>
      </c>
      <c r="AMS10">
        <v>0</v>
      </c>
      <c r="AMT10">
        <v>15</v>
      </c>
      <c r="AMU10">
        <v>1</v>
      </c>
      <c r="AMV10">
        <v>0</v>
      </c>
      <c r="AMW10">
        <v>3</v>
      </c>
      <c r="AMX10">
        <v>0</v>
      </c>
      <c r="AMY10">
        <v>0</v>
      </c>
      <c r="AMZ10">
        <v>2</v>
      </c>
      <c r="ANA10">
        <v>0</v>
      </c>
      <c r="ANB10">
        <v>46</v>
      </c>
      <c r="ANC10">
        <v>21</v>
      </c>
      <c r="AND10">
        <v>1</v>
      </c>
      <c r="ANE10">
        <v>16</v>
      </c>
      <c r="ANF10">
        <v>12</v>
      </c>
      <c r="ANG10">
        <v>0</v>
      </c>
      <c r="ANH10">
        <v>7</v>
      </c>
      <c r="ANI10">
        <v>1</v>
      </c>
      <c r="ANJ10">
        <v>0</v>
      </c>
      <c r="ANK10">
        <v>26</v>
      </c>
      <c r="ANL10">
        <v>0</v>
      </c>
      <c r="ANM10">
        <v>0</v>
      </c>
      <c r="ANN10">
        <v>0</v>
      </c>
      <c r="ANO10">
        <v>0</v>
      </c>
      <c r="ANP10">
        <v>0</v>
      </c>
      <c r="ANQ10">
        <v>0</v>
      </c>
      <c r="ANR10">
        <v>0</v>
      </c>
      <c r="ANS10">
        <v>0</v>
      </c>
      <c r="ANT10">
        <v>0</v>
      </c>
      <c r="ANU10">
        <v>0</v>
      </c>
      <c r="ANV10">
        <v>0</v>
      </c>
      <c r="ANW10">
        <v>9</v>
      </c>
      <c r="ANX10">
        <v>0</v>
      </c>
      <c r="ANY10">
        <v>1</v>
      </c>
      <c r="ANZ10">
        <v>3</v>
      </c>
      <c r="AOA10">
        <v>249</v>
      </c>
      <c r="AOB10">
        <v>552</v>
      </c>
      <c r="AOC10">
        <v>0</v>
      </c>
      <c r="AOD10">
        <v>0</v>
      </c>
      <c r="AOE10">
        <v>0</v>
      </c>
      <c r="AOF10">
        <v>3</v>
      </c>
      <c r="AOG10">
        <v>0</v>
      </c>
      <c r="AOH10">
        <v>285</v>
      </c>
      <c r="AOI10">
        <v>5</v>
      </c>
      <c r="AOJ10">
        <v>2</v>
      </c>
      <c r="AOK10">
        <v>0</v>
      </c>
      <c r="AOL10">
        <v>0</v>
      </c>
      <c r="AOM10">
        <v>2</v>
      </c>
      <c r="AON10">
        <v>0</v>
      </c>
      <c r="AOO10">
        <v>9</v>
      </c>
      <c r="AOP10">
        <v>0</v>
      </c>
      <c r="AOQ10">
        <v>8</v>
      </c>
      <c r="AOR10">
        <v>0</v>
      </c>
      <c r="AOS10">
        <v>7</v>
      </c>
      <c r="AOT10">
        <v>0</v>
      </c>
      <c r="AOU10">
        <v>4</v>
      </c>
      <c r="AOV10">
        <v>1</v>
      </c>
      <c r="AOW10">
        <v>2</v>
      </c>
      <c r="AOX10">
        <v>0</v>
      </c>
      <c r="AOY10">
        <v>0</v>
      </c>
      <c r="AOZ10">
        <v>0</v>
      </c>
      <c r="APA10">
        <v>0</v>
      </c>
      <c r="APB10">
        <v>0</v>
      </c>
      <c r="APC10">
        <v>0</v>
      </c>
      <c r="APD10">
        <v>38</v>
      </c>
      <c r="APE10">
        <v>0</v>
      </c>
      <c r="APF10">
        <v>0</v>
      </c>
      <c r="APG10">
        <v>80</v>
      </c>
      <c r="APH10">
        <v>9</v>
      </c>
      <c r="API10">
        <v>41</v>
      </c>
      <c r="APJ10">
        <v>2</v>
      </c>
      <c r="APK10">
        <v>28</v>
      </c>
      <c r="APL10">
        <v>0</v>
      </c>
      <c r="APM10">
        <v>0</v>
      </c>
      <c r="APN10">
        <v>12</v>
      </c>
      <c r="APO10">
        <v>28</v>
      </c>
      <c r="APP10">
        <v>1</v>
      </c>
      <c r="APQ10">
        <v>10</v>
      </c>
      <c r="APR10">
        <v>2</v>
      </c>
      <c r="APS10">
        <v>13</v>
      </c>
      <c r="APT10">
        <v>1</v>
      </c>
      <c r="APU10">
        <v>0</v>
      </c>
      <c r="APV10">
        <v>153</v>
      </c>
      <c r="APW10">
        <v>1</v>
      </c>
      <c r="APX10">
        <v>0</v>
      </c>
      <c r="APY10">
        <v>31</v>
      </c>
      <c r="APZ10">
        <v>0</v>
      </c>
      <c r="AQA10">
        <v>2</v>
      </c>
      <c r="AQB10">
        <v>9</v>
      </c>
      <c r="AQC10">
        <v>0</v>
      </c>
      <c r="AQD10">
        <v>10</v>
      </c>
      <c r="AQE10">
        <v>8</v>
      </c>
      <c r="AQF10">
        <v>0</v>
      </c>
      <c r="AQG10">
        <v>0</v>
      </c>
      <c r="AQH10">
        <v>3</v>
      </c>
      <c r="AQI10">
        <v>10</v>
      </c>
      <c r="AQJ10">
        <v>28</v>
      </c>
      <c r="AQK10">
        <v>0</v>
      </c>
      <c r="AQL10">
        <v>235</v>
      </c>
      <c r="AQM10">
        <v>24</v>
      </c>
      <c r="AQN10">
        <v>0</v>
      </c>
      <c r="AQO10">
        <v>5</v>
      </c>
      <c r="AQP10">
        <v>40</v>
      </c>
      <c r="AQQ10">
        <v>11</v>
      </c>
      <c r="AQR10">
        <v>0</v>
      </c>
      <c r="AQS10">
        <v>0</v>
      </c>
      <c r="AQT10">
        <v>291</v>
      </c>
      <c r="AQU10">
        <v>0</v>
      </c>
      <c r="AQV10">
        <v>0</v>
      </c>
      <c r="AQW10">
        <v>0</v>
      </c>
      <c r="AQX10">
        <v>19</v>
      </c>
      <c r="AQY10">
        <v>146</v>
      </c>
      <c r="AQZ10">
        <v>0</v>
      </c>
      <c r="ARA10">
        <v>0</v>
      </c>
      <c r="ARB10">
        <v>2</v>
      </c>
      <c r="ARC10">
        <v>6</v>
      </c>
      <c r="ARD10">
        <v>0</v>
      </c>
      <c r="ARE10">
        <v>5</v>
      </c>
      <c r="ARF10">
        <v>0</v>
      </c>
      <c r="ARG10">
        <v>0</v>
      </c>
      <c r="ARH10">
        <v>0</v>
      </c>
      <c r="ARI10">
        <v>195</v>
      </c>
      <c r="ARJ10">
        <v>0</v>
      </c>
      <c r="ARK10">
        <v>0</v>
      </c>
      <c r="ARL10">
        <v>6</v>
      </c>
      <c r="ARM10">
        <v>0</v>
      </c>
      <c r="ARN10">
        <v>0</v>
      </c>
      <c r="ARO10">
        <v>0</v>
      </c>
      <c r="ARP10">
        <v>0</v>
      </c>
      <c r="ARQ10">
        <v>0</v>
      </c>
      <c r="ARR10">
        <v>1</v>
      </c>
      <c r="ARS10">
        <v>1</v>
      </c>
      <c r="ART10">
        <v>0</v>
      </c>
      <c r="ARU10">
        <v>4</v>
      </c>
      <c r="ARV10">
        <v>14</v>
      </c>
      <c r="ARW10">
        <v>0</v>
      </c>
      <c r="ARX10">
        <v>0</v>
      </c>
      <c r="ARY10">
        <v>0</v>
      </c>
      <c r="ARZ10">
        <v>3</v>
      </c>
      <c r="ASA10">
        <v>3</v>
      </c>
      <c r="ASB10">
        <v>93</v>
      </c>
      <c r="ASC10">
        <v>0</v>
      </c>
      <c r="ASD10">
        <v>0</v>
      </c>
      <c r="ASE10">
        <v>1</v>
      </c>
      <c r="ASF10">
        <v>0</v>
      </c>
      <c r="ASG10">
        <v>0</v>
      </c>
      <c r="ASH10">
        <v>4</v>
      </c>
      <c r="ASI10">
        <v>3</v>
      </c>
      <c r="ASJ10">
        <v>0</v>
      </c>
      <c r="ASK10">
        <v>0</v>
      </c>
      <c r="ASL10">
        <v>29</v>
      </c>
      <c r="ASM10">
        <v>4</v>
      </c>
      <c r="ASN10">
        <v>72</v>
      </c>
      <c r="ASO10">
        <v>0</v>
      </c>
      <c r="ASP10">
        <v>0</v>
      </c>
      <c r="ASQ10">
        <v>0</v>
      </c>
      <c r="ASR10">
        <v>0</v>
      </c>
    </row>
    <row r="11" spans="1:1188">
      <c r="A11" t="s">
        <v>1217</v>
      </c>
      <c r="B11" t="s">
        <v>1214</v>
      </c>
      <c r="C11">
        <v>1184</v>
      </c>
      <c r="D11">
        <f t="shared" si="0"/>
        <v>117096</v>
      </c>
      <c r="E11">
        <v>2746</v>
      </c>
      <c r="F11">
        <v>946</v>
      </c>
      <c r="G11">
        <v>1070</v>
      </c>
      <c r="H11">
        <v>3627</v>
      </c>
      <c r="I11">
        <v>1865</v>
      </c>
      <c r="J11">
        <v>546</v>
      </c>
      <c r="K11">
        <v>3133</v>
      </c>
      <c r="L11">
        <v>1030</v>
      </c>
      <c r="M11">
        <v>628</v>
      </c>
      <c r="N11">
        <v>237</v>
      </c>
      <c r="O11">
        <v>439</v>
      </c>
      <c r="P11">
        <v>335</v>
      </c>
      <c r="Q11">
        <v>3929</v>
      </c>
      <c r="R11">
        <v>259</v>
      </c>
      <c r="S11">
        <v>499</v>
      </c>
      <c r="T11">
        <v>369</v>
      </c>
      <c r="U11">
        <v>2078</v>
      </c>
      <c r="V11">
        <v>144</v>
      </c>
      <c r="W11">
        <v>651</v>
      </c>
      <c r="X11">
        <v>402</v>
      </c>
      <c r="Y11">
        <v>769</v>
      </c>
      <c r="Z11">
        <v>254</v>
      </c>
      <c r="AA11">
        <v>559</v>
      </c>
      <c r="AB11">
        <v>664</v>
      </c>
      <c r="AC11">
        <v>149</v>
      </c>
      <c r="AD11">
        <v>54</v>
      </c>
      <c r="AE11">
        <v>120</v>
      </c>
      <c r="AF11">
        <v>515</v>
      </c>
      <c r="AG11">
        <v>248</v>
      </c>
      <c r="AH11">
        <v>128</v>
      </c>
      <c r="AI11">
        <v>530</v>
      </c>
      <c r="AJ11">
        <v>88</v>
      </c>
      <c r="AK11">
        <v>96</v>
      </c>
      <c r="AL11">
        <v>46</v>
      </c>
      <c r="AM11">
        <v>71</v>
      </c>
      <c r="AN11">
        <v>1047</v>
      </c>
      <c r="AO11">
        <v>775</v>
      </c>
      <c r="AP11">
        <v>431</v>
      </c>
      <c r="AQ11">
        <v>66</v>
      </c>
      <c r="AR11">
        <v>82</v>
      </c>
      <c r="AS11">
        <v>279</v>
      </c>
      <c r="AT11">
        <v>484</v>
      </c>
      <c r="AU11">
        <v>74</v>
      </c>
      <c r="AV11">
        <v>1399</v>
      </c>
      <c r="AW11">
        <v>725</v>
      </c>
      <c r="AX11">
        <v>631</v>
      </c>
      <c r="AY11">
        <v>154</v>
      </c>
      <c r="AZ11">
        <v>794</v>
      </c>
      <c r="BA11">
        <v>44</v>
      </c>
      <c r="BB11">
        <v>88</v>
      </c>
      <c r="BC11">
        <v>84</v>
      </c>
      <c r="BD11">
        <v>291</v>
      </c>
      <c r="BE11">
        <v>57</v>
      </c>
      <c r="BF11">
        <v>61</v>
      </c>
      <c r="BG11">
        <v>648</v>
      </c>
      <c r="BH11">
        <v>156</v>
      </c>
      <c r="BI11">
        <v>81</v>
      </c>
      <c r="BJ11">
        <v>212</v>
      </c>
      <c r="BK11">
        <v>3092</v>
      </c>
      <c r="BL11">
        <v>11</v>
      </c>
      <c r="BM11">
        <v>322</v>
      </c>
      <c r="BN11">
        <v>13</v>
      </c>
      <c r="BO11">
        <v>11</v>
      </c>
      <c r="BP11">
        <v>1918</v>
      </c>
      <c r="BQ11">
        <v>7</v>
      </c>
      <c r="BR11">
        <v>17</v>
      </c>
      <c r="BS11">
        <v>7</v>
      </c>
      <c r="BT11">
        <v>17</v>
      </c>
      <c r="BU11">
        <v>39</v>
      </c>
      <c r="BV11">
        <v>1378</v>
      </c>
      <c r="BW11">
        <v>341</v>
      </c>
      <c r="BX11">
        <v>31</v>
      </c>
      <c r="BY11">
        <v>19</v>
      </c>
      <c r="BZ11">
        <v>35</v>
      </c>
      <c r="CA11">
        <v>21</v>
      </c>
      <c r="CB11">
        <v>763</v>
      </c>
      <c r="CC11">
        <v>86</v>
      </c>
      <c r="CD11">
        <v>19</v>
      </c>
      <c r="CE11">
        <v>6</v>
      </c>
      <c r="CF11">
        <v>347</v>
      </c>
      <c r="CG11">
        <v>10</v>
      </c>
      <c r="CH11">
        <v>6</v>
      </c>
      <c r="CI11">
        <v>48</v>
      </c>
      <c r="CJ11">
        <v>4</v>
      </c>
      <c r="CK11">
        <v>795</v>
      </c>
      <c r="CL11">
        <v>19</v>
      </c>
      <c r="CM11">
        <v>98</v>
      </c>
      <c r="CN11">
        <v>695</v>
      </c>
      <c r="CO11">
        <v>11</v>
      </c>
      <c r="CP11">
        <v>13</v>
      </c>
      <c r="CQ11">
        <v>1167</v>
      </c>
      <c r="CR11">
        <v>13</v>
      </c>
      <c r="CS11">
        <v>197</v>
      </c>
      <c r="CT11">
        <v>132</v>
      </c>
      <c r="CU11">
        <v>3</v>
      </c>
      <c r="CV11">
        <v>10</v>
      </c>
      <c r="CW11">
        <v>515</v>
      </c>
      <c r="CX11">
        <v>100</v>
      </c>
      <c r="CY11">
        <v>11</v>
      </c>
      <c r="CZ11">
        <v>152</v>
      </c>
      <c r="DA11">
        <v>0</v>
      </c>
      <c r="DB11">
        <v>140</v>
      </c>
      <c r="DC11">
        <v>18</v>
      </c>
      <c r="DD11">
        <v>7</v>
      </c>
      <c r="DE11">
        <v>160</v>
      </c>
      <c r="DF11">
        <v>168</v>
      </c>
      <c r="DG11">
        <v>20</v>
      </c>
      <c r="DH11">
        <v>12</v>
      </c>
      <c r="DI11">
        <v>37</v>
      </c>
      <c r="DJ11">
        <v>2311</v>
      </c>
      <c r="DK11">
        <v>1137</v>
      </c>
      <c r="DL11">
        <v>25</v>
      </c>
      <c r="DM11">
        <v>1951</v>
      </c>
      <c r="DN11">
        <v>19</v>
      </c>
      <c r="DO11">
        <v>78</v>
      </c>
      <c r="DP11">
        <v>11</v>
      </c>
      <c r="DQ11">
        <v>27</v>
      </c>
      <c r="DR11">
        <v>60</v>
      </c>
      <c r="DS11">
        <v>1312</v>
      </c>
      <c r="DT11">
        <v>28</v>
      </c>
      <c r="DU11">
        <v>2</v>
      </c>
      <c r="DV11">
        <v>8</v>
      </c>
      <c r="DW11">
        <v>7</v>
      </c>
      <c r="DX11">
        <v>2</v>
      </c>
      <c r="DY11">
        <v>2</v>
      </c>
      <c r="DZ11">
        <v>9</v>
      </c>
      <c r="EA11">
        <v>82</v>
      </c>
      <c r="EB11">
        <v>265</v>
      </c>
      <c r="EC11">
        <v>2</v>
      </c>
      <c r="ED11">
        <v>211</v>
      </c>
      <c r="EE11">
        <v>18</v>
      </c>
      <c r="EF11">
        <v>38</v>
      </c>
      <c r="EG11">
        <v>66</v>
      </c>
      <c r="EH11">
        <v>23</v>
      </c>
      <c r="EI11">
        <v>17</v>
      </c>
      <c r="EJ11">
        <v>34</v>
      </c>
      <c r="EK11">
        <v>120</v>
      </c>
      <c r="EL11">
        <v>237</v>
      </c>
      <c r="EM11">
        <v>28</v>
      </c>
      <c r="EN11">
        <v>408</v>
      </c>
      <c r="EO11">
        <v>4</v>
      </c>
      <c r="EP11">
        <v>160</v>
      </c>
      <c r="EQ11">
        <v>18</v>
      </c>
      <c r="ER11">
        <v>19</v>
      </c>
      <c r="ES11">
        <v>133</v>
      </c>
      <c r="ET11">
        <v>11</v>
      </c>
      <c r="EU11">
        <v>109</v>
      </c>
      <c r="EV11">
        <v>139</v>
      </c>
      <c r="EW11">
        <v>6</v>
      </c>
      <c r="EX11">
        <v>1810</v>
      </c>
      <c r="EY11">
        <v>3</v>
      </c>
      <c r="EZ11">
        <v>2</v>
      </c>
      <c r="FA11">
        <v>63</v>
      </c>
      <c r="FB11">
        <v>979</v>
      </c>
      <c r="FC11">
        <v>10</v>
      </c>
      <c r="FD11">
        <v>7</v>
      </c>
      <c r="FE11">
        <v>37</v>
      </c>
      <c r="FF11">
        <v>17</v>
      </c>
      <c r="FG11">
        <v>5</v>
      </c>
      <c r="FH11">
        <v>7</v>
      </c>
      <c r="FI11">
        <v>2</v>
      </c>
      <c r="FJ11">
        <v>414</v>
      </c>
      <c r="FK11">
        <v>28</v>
      </c>
      <c r="FL11">
        <v>1</v>
      </c>
      <c r="FM11">
        <v>35</v>
      </c>
      <c r="FN11">
        <v>12</v>
      </c>
      <c r="FO11">
        <v>16</v>
      </c>
      <c r="FP11">
        <v>12</v>
      </c>
      <c r="FQ11">
        <v>53</v>
      </c>
      <c r="FR11">
        <v>36</v>
      </c>
      <c r="FS11">
        <v>10</v>
      </c>
      <c r="FT11">
        <v>0</v>
      </c>
      <c r="FU11">
        <v>307</v>
      </c>
      <c r="FV11">
        <v>27</v>
      </c>
      <c r="FW11">
        <v>24</v>
      </c>
      <c r="FX11">
        <v>14</v>
      </c>
      <c r="FY11">
        <v>30</v>
      </c>
      <c r="FZ11">
        <v>64</v>
      </c>
      <c r="GA11">
        <v>0</v>
      </c>
      <c r="GB11">
        <v>32</v>
      </c>
      <c r="GC11">
        <v>7</v>
      </c>
      <c r="GD11">
        <v>14</v>
      </c>
      <c r="GE11">
        <v>567</v>
      </c>
      <c r="GF11">
        <v>1</v>
      </c>
      <c r="GG11">
        <v>6</v>
      </c>
      <c r="GH11">
        <v>2</v>
      </c>
      <c r="GI11">
        <v>42</v>
      </c>
      <c r="GJ11">
        <v>112</v>
      </c>
      <c r="GK11">
        <v>8</v>
      </c>
      <c r="GL11">
        <v>4</v>
      </c>
      <c r="GM11">
        <v>337</v>
      </c>
      <c r="GN11">
        <v>13</v>
      </c>
      <c r="GO11">
        <v>9</v>
      </c>
      <c r="GP11">
        <v>3</v>
      </c>
      <c r="GQ11">
        <v>129</v>
      </c>
      <c r="GR11">
        <v>38</v>
      </c>
      <c r="GS11">
        <v>117</v>
      </c>
      <c r="GT11">
        <v>19</v>
      </c>
      <c r="GU11">
        <v>22</v>
      </c>
      <c r="GV11">
        <v>8</v>
      </c>
      <c r="GW11">
        <v>9</v>
      </c>
      <c r="GX11">
        <v>1</v>
      </c>
      <c r="GY11">
        <v>103</v>
      </c>
      <c r="GZ11">
        <v>1</v>
      </c>
      <c r="HA11">
        <v>31</v>
      </c>
      <c r="HB11">
        <v>32</v>
      </c>
      <c r="HC11">
        <v>73</v>
      </c>
      <c r="HD11">
        <v>3900</v>
      </c>
      <c r="HE11">
        <v>2</v>
      </c>
      <c r="HF11">
        <v>10</v>
      </c>
      <c r="HG11">
        <v>8</v>
      </c>
      <c r="HH11">
        <v>4</v>
      </c>
      <c r="HI11">
        <v>29</v>
      </c>
      <c r="HJ11">
        <v>2</v>
      </c>
      <c r="HK11">
        <v>305</v>
      </c>
      <c r="HL11">
        <v>4</v>
      </c>
      <c r="HM11">
        <v>57</v>
      </c>
      <c r="HN11">
        <v>59</v>
      </c>
      <c r="HO11">
        <v>0</v>
      </c>
      <c r="HP11">
        <v>160</v>
      </c>
      <c r="HQ11">
        <v>4</v>
      </c>
      <c r="HR11">
        <v>3</v>
      </c>
      <c r="HS11">
        <v>1531</v>
      </c>
      <c r="HT11">
        <v>276</v>
      </c>
      <c r="HU11">
        <v>8</v>
      </c>
      <c r="HV11">
        <v>6</v>
      </c>
      <c r="HW11">
        <v>1436</v>
      </c>
      <c r="HX11">
        <v>3</v>
      </c>
      <c r="HY11">
        <v>0</v>
      </c>
      <c r="HZ11">
        <v>984</v>
      </c>
      <c r="IA11">
        <v>1</v>
      </c>
      <c r="IB11">
        <v>31</v>
      </c>
      <c r="IC11">
        <v>136</v>
      </c>
      <c r="ID11">
        <v>0</v>
      </c>
      <c r="IE11">
        <v>16</v>
      </c>
      <c r="IF11">
        <v>3</v>
      </c>
      <c r="IG11">
        <v>4</v>
      </c>
      <c r="IH11">
        <v>0</v>
      </c>
      <c r="II11">
        <v>124</v>
      </c>
      <c r="IJ11">
        <v>7</v>
      </c>
      <c r="IK11">
        <v>9</v>
      </c>
      <c r="IL11">
        <v>8</v>
      </c>
      <c r="IM11">
        <v>229</v>
      </c>
      <c r="IN11">
        <v>1217</v>
      </c>
      <c r="IO11">
        <v>5</v>
      </c>
      <c r="IP11">
        <v>8</v>
      </c>
      <c r="IQ11">
        <v>28</v>
      </c>
      <c r="IR11">
        <v>320</v>
      </c>
      <c r="IS11">
        <v>23</v>
      </c>
      <c r="IT11">
        <v>11</v>
      </c>
      <c r="IU11">
        <v>0</v>
      </c>
      <c r="IV11">
        <v>53</v>
      </c>
      <c r="IW11">
        <v>98</v>
      </c>
      <c r="IX11">
        <v>4</v>
      </c>
      <c r="IY11">
        <v>30</v>
      </c>
      <c r="IZ11">
        <v>1460</v>
      </c>
      <c r="JA11">
        <v>10</v>
      </c>
      <c r="JB11">
        <v>146</v>
      </c>
      <c r="JC11">
        <v>0</v>
      </c>
      <c r="JD11">
        <v>17</v>
      </c>
      <c r="JE11">
        <v>1</v>
      </c>
      <c r="JF11">
        <v>0</v>
      </c>
      <c r="JG11">
        <v>1</v>
      </c>
      <c r="JH11">
        <v>762</v>
      </c>
      <c r="JI11">
        <v>6</v>
      </c>
      <c r="JJ11">
        <v>768</v>
      </c>
      <c r="JK11">
        <v>44</v>
      </c>
      <c r="JL11">
        <v>67</v>
      </c>
      <c r="JM11">
        <v>31</v>
      </c>
      <c r="JN11">
        <v>0</v>
      </c>
      <c r="JO11">
        <v>57</v>
      </c>
      <c r="JP11">
        <v>3</v>
      </c>
      <c r="JQ11">
        <v>432</v>
      </c>
      <c r="JR11">
        <v>3</v>
      </c>
      <c r="JS11">
        <v>3</v>
      </c>
      <c r="JT11">
        <v>5</v>
      </c>
      <c r="JU11">
        <v>86</v>
      </c>
      <c r="JV11">
        <v>11</v>
      </c>
      <c r="JW11">
        <v>0</v>
      </c>
      <c r="JX11">
        <v>2</v>
      </c>
      <c r="JY11">
        <v>3479</v>
      </c>
      <c r="JZ11">
        <v>37</v>
      </c>
      <c r="KA11">
        <v>5</v>
      </c>
      <c r="KB11">
        <v>67</v>
      </c>
      <c r="KC11">
        <v>14</v>
      </c>
      <c r="KD11">
        <v>4</v>
      </c>
      <c r="KE11">
        <v>43</v>
      </c>
      <c r="KF11">
        <v>50</v>
      </c>
      <c r="KG11">
        <v>235</v>
      </c>
      <c r="KH11">
        <v>0</v>
      </c>
      <c r="KI11">
        <v>17</v>
      </c>
      <c r="KJ11">
        <v>6</v>
      </c>
      <c r="KK11">
        <v>17</v>
      </c>
      <c r="KL11">
        <v>101</v>
      </c>
      <c r="KM11">
        <v>0</v>
      </c>
      <c r="KN11">
        <v>18</v>
      </c>
      <c r="KO11">
        <v>82</v>
      </c>
      <c r="KP11">
        <v>0</v>
      </c>
      <c r="KQ11">
        <v>13</v>
      </c>
      <c r="KR11">
        <v>7</v>
      </c>
      <c r="KS11">
        <v>28</v>
      </c>
      <c r="KT11">
        <v>222</v>
      </c>
      <c r="KU11">
        <v>6</v>
      </c>
      <c r="KV11">
        <v>5</v>
      </c>
      <c r="KW11">
        <v>10</v>
      </c>
      <c r="KX11">
        <v>607</v>
      </c>
      <c r="KY11">
        <v>10</v>
      </c>
      <c r="KZ11">
        <v>5</v>
      </c>
      <c r="LA11">
        <v>1</v>
      </c>
      <c r="LB11">
        <v>26</v>
      </c>
      <c r="LC11">
        <v>2</v>
      </c>
      <c r="LD11">
        <v>17</v>
      </c>
      <c r="LE11">
        <v>0</v>
      </c>
      <c r="LF11">
        <v>0</v>
      </c>
      <c r="LG11">
        <v>8</v>
      </c>
      <c r="LH11">
        <v>7</v>
      </c>
      <c r="LI11">
        <v>0</v>
      </c>
      <c r="LJ11">
        <v>0</v>
      </c>
      <c r="LK11">
        <v>66</v>
      </c>
      <c r="LL11">
        <v>3</v>
      </c>
      <c r="LM11">
        <v>5</v>
      </c>
      <c r="LN11">
        <v>67</v>
      </c>
      <c r="LO11">
        <v>27</v>
      </c>
      <c r="LP11">
        <v>51</v>
      </c>
      <c r="LQ11">
        <v>1</v>
      </c>
      <c r="LR11">
        <v>74</v>
      </c>
      <c r="LS11">
        <v>5</v>
      </c>
      <c r="LT11">
        <v>59</v>
      </c>
      <c r="LU11">
        <v>0</v>
      </c>
      <c r="LV11">
        <v>2</v>
      </c>
      <c r="LW11">
        <v>346</v>
      </c>
      <c r="LX11">
        <v>634</v>
      </c>
      <c r="LY11">
        <v>3</v>
      </c>
      <c r="LZ11">
        <v>61</v>
      </c>
      <c r="MA11">
        <v>6</v>
      </c>
      <c r="MB11">
        <v>15</v>
      </c>
      <c r="MC11">
        <v>769</v>
      </c>
      <c r="MD11">
        <v>1</v>
      </c>
      <c r="ME11">
        <v>7</v>
      </c>
      <c r="MF11">
        <v>0</v>
      </c>
      <c r="MG11">
        <v>0</v>
      </c>
      <c r="MH11">
        <v>36</v>
      </c>
      <c r="MI11">
        <v>1</v>
      </c>
      <c r="MJ11">
        <v>142</v>
      </c>
      <c r="MK11">
        <v>6</v>
      </c>
      <c r="ML11">
        <v>0</v>
      </c>
      <c r="MM11">
        <v>0</v>
      </c>
      <c r="MN11">
        <v>5</v>
      </c>
      <c r="MO11">
        <v>9</v>
      </c>
      <c r="MP11">
        <v>2</v>
      </c>
      <c r="MQ11">
        <v>0</v>
      </c>
      <c r="MR11">
        <v>17</v>
      </c>
      <c r="MS11">
        <v>11</v>
      </c>
      <c r="MT11">
        <v>1</v>
      </c>
      <c r="MU11">
        <v>10</v>
      </c>
      <c r="MV11">
        <v>1</v>
      </c>
      <c r="MW11">
        <v>0</v>
      </c>
      <c r="MX11">
        <v>25</v>
      </c>
      <c r="MY11">
        <v>178</v>
      </c>
      <c r="MZ11">
        <v>128</v>
      </c>
      <c r="NA11">
        <v>0</v>
      </c>
      <c r="NB11">
        <v>0</v>
      </c>
      <c r="NC11">
        <v>0</v>
      </c>
      <c r="ND11">
        <v>19</v>
      </c>
      <c r="NE11">
        <v>8</v>
      </c>
      <c r="NF11">
        <v>2</v>
      </c>
      <c r="NG11">
        <v>0</v>
      </c>
      <c r="NH11">
        <v>581</v>
      </c>
      <c r="NI11">
        <v>0</v>
      </c>
      <c r="NJ11">
        <v>1</v>
      </c>
      <c r="NK11">
        <v>5</v>
      </c>
      <c r="NL11">
        <v>1</v>
      </c>
      <c r="NM11">
        <v>0</v>
      </c>
      <c r="NN11">
        <v>0</v>
      </c>
      <c r="NO11">
        <v>0</v>
      </c>
      <c r="NP11">
        <v>4</v>
      </c>
      <c r="NQ11">
        <v>180</v>
      </c>
      <c r="NR11">
        <v>0</v>
      </c>
      <c r="NS11">
        <v>0</v>
      </c>
      <c r="NT11">
        <v>1</v>
      </c>
      <c r="NU11">
        <v>29</v>
      </c>
      <c r="NV11">
        <v>2</v>
      </c>
      <c r="NW11">
        <v>1</v>
      </c>
      <c r="NX11">
        <v>9</v>
      </c>
      <c r="NY11">
        <v>0</v>
      </c>
      <c r="NZ11">
        <v>18</v>
      </c>
      <c r="OA11">
        <v>4</v>
      </c>
      <c r="OB11">
        <v>0</v>
      </c>
      <c r="OC11">
        <v>8</v>
      </c>
      <c r="OD11">
        <v>1</v>
      </c>
      <c r="OE11">
        <v>250</v>
      </c>
      <c r="OF11">
        <v>2</v>
      </c>
      <c r="OG11">
        <v>2</v>
      </c>
      <c r="OH11">
        <v>5</v>
      </c>
      <c r="OI11">
        <v>0</v>
      </c>
      <c r="OJ11">
        <v>2</v>
      </c>
      <c r="OK11">
        <v>156</v>
      </c>
      <c r="OL11">
        <v>8</v>
      </c>
      <c r="OM11">
        <v>1</v>
      </c>
      <c r="ON11">
        <v>0</v>
      </c>
      <c r="OO11">
        <v>6</v>
      </c>
      <c r="OP11">
        <v>20</v>
      </c>
      <c r="OQ11">
        <v>8</v>
      </c>
      <c r="OR11">
        <v>79</v>
      </c>
      <c r="OS11">
        <v>0</v>
      </c>
      <c r="OT11">
        <v>4</v>
      </c>
      <c r="OU11">
        <v>0</v>
      </c>
      <c r="OV11">
        <v>27</v>
      </c>
      <c r="OW11">
        <v>0</v>
      </c>
      <c r="OX11">
        <v>0</v>
      </c>
      <c r="OY11">
        <v>1</v>
      </c>
      <c r="OZ11">
        <v>7</v>
      </c>
      <c r="PA11">
        <v>0</v>
      </c>
      <c r="PB11">
        <v>11</v>
      </c>
      <c r="PC11">
        <v>12</v>
      </c>
      <c r="PD11">
        <v>0</v>
      </c>
      <c r="PE11">
        <v>0</v>
      </c>
      <c r="PF11">
        <v>34</v>
      </c>
      <c r="PG11">
        <v>0</v>
      </c>
      <c r="PH11">
        <v>1</v>
      </c>
      <c r="PI11">
        <v>2</v>
      </c>
      <c r="PJ11">
        <v>7</v>
      </c>
      <c r="PK11">
        <v>1</v>
      </c>
      <c r="PL11">
        <v>3</v>
      </c>
      <c r="PM11">
        <v>30</v>
      </c>
      <c r="PN11">
        <v>70</v>
      </c>
      <c r="PO11">
        <v>22</v>
      </c>
      <c r="PP11">
        <v>9</v>
      </c>
      <c r="PQ11">
        <v>1</v>
      </c>
      <c r="PR11">
        <v>5</v>
      </c>
      <c r="PS11">
        <v>1</v>
      </c>
      <c r="PT11">
        <v>0</v>
      </c>
      <c r="PU11">
        <v>3</v>
      </c>
      <c r="PV11">
        <v>1</v>
      </c>
      <c r="PW11">
        <v>52</v>
      </c>
      <c r="PX11">
        <v>11</v>
      </c>
      <c r="PY11">
        <v>6</v>
      </c>
      <c r="PZ11">
        <v>3</v>
      </c>
      <c r="QA11">
        <v>0</v>
      </c>
      <c r="QB11">
        <v>1</v>
      </c>
      <c r="QC11">
        <v>7</v>
      </c>
      <c r="QD11">
        <v>2</v>
      </c>
      <c r="QE11">
        <v>0</v>
      </c>
      <c r="QF11">
        <v>62</v>
      </c>
      <c r="QG11">
        <v>50</v>
      </c>
      <c r="QH11">
        <v>50</v>
      </c>
      <c r="QI11">
        <v>0</v>
      </c>
      <c r="QJ11">
        <v>2</v>
      </c>
      <c r="QK11">
        <v>2490</v>
      </c>
      <c r="QL11">
        <v>0</v>
      </c>
      <c r="QM11">
        <v>27</v>
      </c>
      <c r="QN11">
        <v>13</v>
      </c>
      <c r="QO11">
        <v>0</v>
      </c>
      <c r="QP11">
        <v>21</v>
      </c>
      <c r="QQ11">
        <v>0</v>
      </c>
      <c r="QR11">
        <v>52</v>
      </c>
      <c r="QS11">
        <v>0</v>
      </c>
      <c r="QT11">
        <v>0</v>
      </c>
      <c r="QU11">
        <v>0</v>
      </c>
      <c r="QV11">
        <v>0</v>
      </c>
      <c r="QW11">
        <v>0</v>
      </c>
      <c r="QX11">
        <v>39</v>
      </c>
      <c r="QY11">
        <v>0</v>
      </c>
      <c r="QZ11">
        <v>9</v>
      </c>
      <c r="RA11">
        <v>21</v>
      </c>
      <c r="RB11">
        <v>0</v>
      </c>
      <c r="RC11">
        <v>2</v>
      </c>
      <c r="RD11">
        <v>900</v>
      </c>
      <c r="RE11">
        <v>0</v>
      </c>
      <c r="RF11">
        <v>23</v>
      </c>
      <c r="RG11">
        <v>2</v>
      </c>
      <c r="RH11">
        <v>1</v>
      </c>
      <c r="RI11">
        <v>11</v>
      </c>
      <c r="RJ11">
        <v>45</v>
      </c>
      <c r="RK11">
        <v>1</v>
      </c>
      <c r="RL11">
        <v>124</v>
      </c>
      <c r="RM11">
        <v>0</v>
      </c>
      <c r="RN11">
        <v>12</v>
      </c>
      <c r="RO11">
        <v>3</v>
      </c>
      <c r="RP11">
        <v>0</v>
      </c>
      <c r="RQ11">
        <v>305</v>
      </c>
      <c r="RR11">
        <v>171</v>
      </c>
      <c r="RS11">
        <v>4</v>
      </c>
      <c r="RT11">
        <v>0</v>
      </c>
      <c r="RU11">
        <v>4</v>
      </c>
      <c r="RV11">
        <v>577</v>
      </c>
      <c r="RW11">
        <v>0</v>
      </c>
      <c r="RX11">
        <v>0</v>
      </c>
      <c r="RY11">
        <v>3</v>
      </c>
      <c r="RZ11">
        <v>12</v>
      </c>
      <c r="SA11">
        <v>6</v>
      </c>
      <c r="SB11">
        <v>4</v>
      </c>
      <c r="SC11">
        <v>18</v>
      </c>
      <c r="SD11">
        <v>3</v>
      </c>
      <c r="SE11">
        <v>112</v>
      </c>
      <c r="SF11">
        <v>6</v>
      </c>
      <c r="SG11">
        <v>11</v>
      </c>
      <c r="SH11">
        <v>7</v>
      </c>
      <c r="SI11">
        <v>1</v>
      </c>
      <c r="SJ11">
        <v>402</v>
      </c>
      <c r="SK11">
        <v>1</v>
      </c>
      <c r="SL11">
        <v>53</v>
      </c>
      <c r="SM11">
        <v>2</v>
      </c>
      <c r="SN11">
        <v>0</v>
      </c>
      <c r="SO11">
        <v>3</v>
      </c>
      <c r="SP11">
        <v>11</v>
      </c>
      <c r="SQ11">
        <v>2</v>
      </c>
      <c r="SR11">
        <v>3</v>
      </c>
      <c r="SS11">
        <v>1198</v>
      </c>
      <c r="ST11">
        <v>0</v>
      </c>
      <c r="SU11">
        <v>1</v>
      </c>
      <c r="SV11">
        <v>6</v>
      </c>
      <c r="SW11">
        <v>7</v>
      </c>
      <c r="SX11">
        <v>0</v>
      </c>
      <c r="SY11">
        <v>0</v>
      </c>
      <c r="SZ11">
        <v>1</v>
      </c>
      <c r="TA11">
        <v>5</v>
      </c>
      <c r="TB11">
        <v>16</v>
      </c>
      <c r="TC11">
        <v>4</v>
      </c>
      <c r="TD11">
        <v>25</v>
      </c>
      <c r="TE11">
        <v>0</v>
      </c>
      <c r="TF11">
        <v>7</v>
      </c>
      <c r="TG11">
        <v>24</v>
      </c>
      <c r="TH11">
        <v>4</v>
      </c>
      <c r="TI11">
        <v>0</v>
      </c>
      <c r="TJ11">
        <v>24</v>
      </c>
      <c r="TK11">
        <v>2</v>
      </c>
      <c r="TL11">
        <v>8</v>
      </c>
      <c r="TM11">
        <v>29</v>
      </c>
      <c r="TN11">
        <v>5</v>
      </c>
      <c r="TO11">
        <v>0</v>
      </c>
      <c r="TP11">
        <v>228</v>
      </c>
      <c r="TQ11">
        <v>3</v>
      </c>
      <c r="TR11">
        <v>0</v>
      </c>
      <c r="TS11">
        <v>4</v>
      </c>
      <c r="TT11">
        <v>3</v>
      </c>
      <c r="TU11">
        <v>170</v>
      </c>
      <c r="TV11">
        <v>57</v>
      </c>
      <c r="TW11">
        <v>242</v>
      </c>
      <c r="TX11">
        <v>0</v>
      </c>
      <c r="TY11">
        <v>0</v>
      </c>
      <c r="TZ11">
        <v>0</v>
      </c>
      <c r="UA11">
        <v>0</v>
      </c>
      <c r="UB11">
        <v>194</v>
      </c>
      <c r="UC11">
        <v>0</v>
      </c>
      <c r="UD11">
        <v>11</v>
      </c>
      <c r="UE11">
        <v>403</v>
      </c>
      <c r="UF11">
        <v>2</v>
      </c>
      <c r="UG11">
        <v>65</v>
      </c>
      <c r="UH11">
        <v>165</v>
      </c>
      <c r="UI11">
        <v>0</v>
      </c>
      <c r="UJ11">
        <v>1</v>
      </c>
      <c r="UK11">
        <v>0</v>
      </c>
      <c r="UL11">
        <v>5</v>
      </c>
      <c r="UM11">
        <v>0</v>
      </c>
      <c r="UN11">
        <v>0</v>
      </c>
      <c r="UO11">
        <v>0</v>
      </c>
      <c r="UP11">
        <v>11</v>
      </c>
      <c r="UQ11">
        <v>515</v>
      </c>
      <c r="UR11">
        <v>0</v>
      </c>
      <c r="US11">
        <v>4</v>
      </c>
      <c r="UT11">
        <v>2</v>
      </c>
      <c r="UU11">
        <v>5</v>
      </c>
      <c r="UV11">
        <v>38</v>
      </c>
      <c r="UW11">
        <v>3</v>
      </c>
      <c r="UX11">
        <v>9</v>
      </c>
      <c r="UY11">
        <v>2</v>
      </c>
      <c r="UZ11">
        <v>0</v>
      </c>
      <c r="VA11">
        <v>36</v>
      </c>
      <c r="VB11">
        <v>34</v>
      </c>
      <c r="VC11">
        <v>0</v>
      </c>
      <c r="VD11">
        <v>0</v>
      </c>
      <c r="VE11">
        <v>0</v>
      </c>
      <c r="VF11">
        <v>0</v>
      </c>
      <c r="VG11">
        <v>0</v>
      </c>
      <c r="VH11">
        <v>0</v>
      </c>
      <c r="VI11">
        <v>7</v>
      </c>
      <c r="VJ11">
        <v>0</v>
      </c>
      <c r="VK11">
        <v>5</v>
      </c>
      <c r="VL11">
        <v>0</v>
      </c>
      <c r="VM11">
        <v>0</v>
      </c>
      <c r="VN11">
        <v>0</v>
      </c>
      <c r="VO11">
        <v>98</v>
      </c>
      <c r="VP11">
        <v>0</v>
      </c>
      <c r="VQ11">
        <v>0</v>
      </c>
      <c r="VR11">
        <v>0</v>
      </c>
      <c r="VS11">
        <v>0</v>
      </c>
      <c r="VT11">
        <v>0</v>
      </c>
      <c r="VU11">
        <v>0</v>
      </c>
      <c r="VV11">
        <v>15</v>
      </c>
      <c r="VW11">
        <v>64</v>
      </c>
      <c r="VX11">
        <v>0</v>
      </c>
      <c r="VY11">
        <v>1</v>
      </c>
      <c r="VZ11">
        <v>0</v>
      </c>
      <c r="WA11">
        <v>30</v>
      </c>
      <c r="WB11">
        <v>0</v>
      </c>
      <c r="WC11">
        <v>8</v>
      </c>
      <c r="WD11">
        <v>1</v>
      </c>
      <c r="WE11">
        <v>9</v>
      </c>
      <c r="WF11">
        <v>0</v>
      </c>
      <c r="WG11">
        <v>0</v>
      </c>
      <c r="WH11">
        <v>1</v>
      </c>
      <c r="WI11">
        <v>24</v>
      </c>
      <c r="WJ11">
        <v>7</v>
      </c>
      <c r="WK11">
        <v>5</v>
      </c>
      <c r="WL11">
        <v>25</v>
      </c>
      <c r="WM11">
        <v>2</v>
      </c>
      <c r="WN11">
        <v>0</v>
      </c>
      <c r="WO11">
        <v>0</v>
      </c>
      <c r="WP11">
        <v>5</v>
      </c>
      <c r="WQ11">
        <v>1</v>
      </c>
      <c r="WR11">
        <v>2</v>
      </c>
      <c r="WS11">
        <v>0</v>
      </c>
      <c r="WT11">
        <v>0</v>
      </c>
      <c r="WU11">
        <v>39</v>
      </c>
      <c r="WV11">
        <v>102</v>
      </c>
      <c r="WW11">
        <v>0</v>
      </c>
      <c r="WX11">
        <v>0</v>
      </c>
      <c r="WY11">
        <v>0</v>
      </c>
      <c r="WZ11">
        <v>19</v>
      </c>
      <c r="XA11">
        <v>0</v>
      </c>
      <c r="XB11">
        <v>112</v>
      </c>
      <c r="XC11">
        <v>1</v>
      </c>
      <c r="XD11">
        <v>3</v>
      </c>
      <c r="XE11">
        <v>0</v>
      </c>
      <c r="XF11">
        <v>0</v>
      </c>
      <c r="XG11">
        <v>0</v>
      </c>
      <c r="XH11">
        <v>0</v>
      </c>
      <c r="XI11">
        <v>0</v>
      </c>
      <c r="XJ11">
        <v>0</v>
      </c>
      <c r="XK11">
        <v>0</v>
      </c>
      <c r="XL11">
        <v>0</v>
      </c>
      <c r="XM11">
        <v>0</v>
      </c>
      <c r="XN11">
        <v>8</v>
      </c>
      <c r="XO11">
        <v>2</v>
      </c>
      <c r="XP11">
        <v>401</v>
      </c>
      <c r="XQ11">
        <v>1</v>
      </c>
      <c r="XR11">
        <v>10</v>
      </c>
      <c r="XS11">
        <v>0</v>
      </c>
      <c r="XT11">
        <v>0</v>
      </c>
      <c r="XU11">
        <v>1</v>
      </c>
      <c r="XV11">
        <v>2</v>
      </c>
      <c r="XW11">
        <v>1</v>
      </c>
      <c r="XX11">
        <v>7</v>
      </c>
      <c r="XY11">
        <v>0</v>
      </c>
      <c r="XZ11">
        <v>511</v>
      </c>
      <c r="YA11">
        <v>0</v>
      </c>
      <c r="YB11">
        <v>3</v>
      </c>
      <c r="YC11">
        <v>73</v>
      </c>
      <c r="YD11">
        <v>205</v>
      </c>
      <c r="YE11">
        <v>3</v>
      </c>
      <c r="YF11">
        <v>57</v>
      </c>
      <c r="YG11">
        <v>12</v>
      </c>
      <c r="YH11">
        <v>2</v>
      </c>
      <c r="YI11">
        <v>0</v>
      </c>
      <c r="YJ11">
        <v>4</v>
      </c>
      <c r="YK11">
        <v>1</v>
      </c>
      <c r="YL11">
        <v>0</v>
      </c>
      <c r="YM11">
        <v>0</v>
      </c>
      <c r="YN11">
        <v>0</v>
      </c>
      <c r="YO11">
        <v>32</v>
      </c>
      <c r="YP11">
        <v>6</v>
      </c>
      <c r="YQ11">
        <v>1</v>
      </c>
      <c r="YR11">
        <v>36</v>
      </c>
      <c r="YS11">
        <v>66</v>
      </c>
      <c r="YT11">
        <v>0</v>
      </c>
      <c r="YU11">
        <v>4</v>
      </c>
      <c r="YV11">
        <v>0</v>
      </c>
      <c r="YW11">
        <v>1</v>
      </c>
      <c r="YX11">
        <v>122</v>
      </c>
      <c r="YY11">
        <v>44</v>
      </c>
      <c r="YZ11">
        <v>21</v>
      </c>
      <c r="ZA11">
        <v>0</v>
      </c>
      <c r="ZB11">
        <v>250</v>
      </c>
      <c r="ZC11">
        <v>0</v>
      </c>
      <c r="ZD11">
        <v>3</v>
      </c>
      <c r="ZE11">
        <v>0</v>
      </c>
      <c r="ZF11">
        <v>3</v>
      </c>
      <c r="ZG11">
        <v>1</v>
      </c>
      <c r="ZH11">
        <v>1</v>
      </c>
      <c r="ZI11">
        <v>0</v>
      </c>
      <c r="ZJ11">
        <v>5</v>
      </c>
      <c r="ZK11">
        <v>2</v>
      </c>
      <c r="ZL11">
        <v>8</v>
      </c>
      <c r="ZM11">
        <v>0</v>
      </c>
      <c r="ZN11">
        <v>6</v>
      </c>
      <c r="ZO11">
        <v>67</v>
      </c>
      <c r="ZP11">
        <v>0</v>
      </c>
      <c r="ZQ11">
        <v>2</v>
      </c>
      <c r="ZR11">
        <v>0</v>
      </c>
      <c r="ZS11">
        <v>8</v>
      </c>
      <c r="ZT11">
        <v>3</v>
      </c>
      <c r="ZU11">
        <v>1</v>
      </c>
      <c r="ZV11">
        <v>0</v>
      </c>
      <c r="ZW11">
        <v>24</v>
      </c>
      <c r="ZX11">
        <v>0</v>
      </c>
      <c r="ZY11">
        <v>0</v>
      </c>
      <c r="ZZ11">
        <v>0</v>
      </c>
      <c r="AAA11">
        <v>0</v>
      </c>
      <c r="AAB11">
        <v>0</v>
      </c>
      <c r="AAC11">
        <v>16</v>
      </c>
      <c r="AAD11">
        <v>7</v>
      </c>
      <c r="AAE11">
        <v>0</v>
      </c>
      <c r="AAF11">
        <v>231</v>
      </c>
      <c r="AAG11">
        <v>3</v>
      </c>
      <c r="AAH11">
        <v>45</v>
      </c>
      <c r="AAI11">
        <v>0</v>
      </c>
      <c r="AAJ11">
        <v>0</v>
      </c>
      <c r="AAK11">
        <v>6</v>
      </c>
      <c r="AAL11">
        <v>1</v>
      </c>
      <c r="AAM11">
        <v>5</v>
      </c>
      <c r="AAN11">
        <v>16</v>
      </c>
      <c r="AAO11">
        <v>38</v>
      </c>
      <c r="AAP11">
        <v>2</v>
      </c>
      <c r="AAQ11">
        <v>3</v>
      </c>
      <c r="AAR11">
        <v>14</v>
      </c>
      <c r="AAS11">
        <v>21</v>
      </c>
      <c r="AAT11">
        <v>0</v>
      </c>
      <c r="AAU11">
        <v>14</v>
      </c>
      <c r="AAV11">
        <v>0</v>
      </c>
      <c r="AAW11">
        <v>8</v>
      </c>
      <c r="AAX11">
        <v>4</v>
      </c>
      <c r="AAY11">
        <v>5</v>
      </c>
      <c r="AAZ11">
        <v>0</v>
      </c>
      <c r="ABA11">
        <v>4</v>
      </c>
      <c r="ABB11">
        <v>11</v>
      </c>
      <c r="ABC11">
        <v>0</v>
      </c>
      <c r="ABD11">
        <v>0</v>
      </c>
      <c r="ABE11">
        <v>2</v>
      </c>
      <c r="ABF11">
        <v>22</v>
      </c>
      <c r="ABG11">
        <v>0</v>
      </c>
      <c r="ABH11">
        <v>84</v>
      </c>
      <c r="ABI11">
        <v>56</v>
      </c>
      <c r="ABJ11">
        <v>0</v>
      </c>
      <c r="ABK11">
        <v>0</v>
      </c>
      <c r="ABL11">
        <v>0</v>
      </c>
      <c r="ABM11">
        <v>11</v>
      </c>
      <c r="ABN11">
        <v>0</v>
      </c>
      <c r="ABO11">
        <v>1</v>
      </c>
      <c r="ABP11">
        <v>1</v>
      </c>
      <c r="ABQ11">
        <v>0</v>
      </c>
      <c r="ABR11">
        <v>115</v>
      </c>
      <c r="ABS11">
        <v>28</v>
      </c>
      <c r="ABT11">
        <v>12</v>
      </c>
      <c r="ABU11">
        <v>2</v>
      </c>
      <c r="ABV11">
        <v>0</v>
      </c>
      <c r="ABW11">
        <v>19</v>
      </c>
      <c r="ABX11">
        <v>176</v>
      </c>
      <c r="ABY11">
        <v>0</v>
      </c>
      <c r="ABZ11">
        <v>0</v>
      </c>
      <c r="ACA11">
        <v>0</v>
      </c>
      <c r="ACB11">
        <v>3</v>
      </c>
      <c r="ACC11">
        <v>2</v>
      </c>
      <c r="ACD11">
        <v>0</v>
      </c>
      <c r="ACE11">
        <v>2</v>
      </c>
      <c r="ACF11">
        <v>0</v>
      </c>
      <c r="ACG11">
        <v>19</v>
      </c>
      <c r="ACH11">
        <v>0</v>
      </c>
      <c r="ACI11">
        <v>0</v>
      </c>
      <c r="ACJ11">
        <v>50</v>
      </c>
      <c r="ACK11">
        <v>0</v>
      </c>
      <c r="ACL11">
        <v>0</v>
      </c>
      <c r="ACM11">
        <v>5</v>
      </c>
      <c r="ACN11">
        <v>0</v>
      </c>
      <c r="ACO11">
        <v>2</v>
      </c>
      <c r="ACP11">
        <v>0</v>
      </c>
      <c r="ACQ11">
        <v>0</v>
      </c>
      <c r="ACR11">
        <v>9</v>
      </c>
      <c r="ACS11">
        <v>17</v>
      </c>
      <c r="ACT11">
        <v>16</v>
      </c>
      <c r="ACU11">
        <v>3</v>
      </c>
      <c r="ACV11">
        <v>7</v>
      </c>
      <c r="ACW11">
        <v>0</v>
      </c>
      <c r="ACX11">
        <v>74</v>
      </c>
      <c r="ACY11">
        <v>0</v>
      </c>
      <c r="ACZ11">
        <v>1</v>
      </c>
      <c r="ADA11">
        <v>4</v>
      </c>
      <c r="ADB11">
        <v>6</v>
      </c>
      <c r="ADC11">
        <v>1</v>
      </c>
      <c r="ADD11">
        <v>21</v>
      </c>
      <c r="ADE11">
        <v>0</v>
      </c>
      <c r="ADF11">
        <v>2</v>
      </c>
      <c r="ADG11">
        <v>2</v>
      </c>
      <c r="ADH11">
        <v>0</v>
      </c>
      <c r="ADI11">
        <v>0</v>
      </c>
      <c r="ADJ11">
        <v>1</v>
      </c>
      <c r="ADK11">
        <v>4</v>
      </c>
      <c r="ADL11">
        <v>2</v>
      </c>
      <c r="ADM11">
        <v>2</v>
      </c>
      <c r="ADN11">
        <v>0</v>
      </c>
      <c r="ADO11">
        <v>2</v>
      </c>
      <c r="ADP11">
        <v>0</v>
      </c>
      <c r="ADQ11">
        <v>0</v>
      </c>
      <c r="ADR11">
        <v>1</v>
      </c>
      <c r="ADS11">
        <v>2</v>
      </c>
      <c r="ADT11">
        <v>0</v>
      </c>
      <c r="ADU11">
        <v>0</v>
      </c>
      <c r="ADV11">
        <v>0</v>
      </c>
      <c r="ADW11">
        <v>0</v>
      </c>
      <c r="ADX11">
        <v>0</v>
      </c>
      <c r="ADY11">
        <v>0</v>
      </c>
      <c r="ADZ11">
        <v>2</v>
      </c>
      <c r="AEA11">
        <v>0</v>
      </c>
      <c r="AEB11">
        <v>38</v>
      </c>
      <c r="AEC11">
        <v>19</v>
      </c>
      <c r="AED11">
        <v>0</v>
      </c>
      <c r="AEE11">
        <v>0</v>
      </c>
      <c r="AEF11">
        <v>1</v>
      </c>
      <c r="AEG11">
        <v>1</v>
      </c>
      <c r="AEH11">
        <v>1</v>
      </c>
      <c r="AEI11">
        <v>2</v>
      </c>
      <c r="AEJ11">
        <v>0</v>
      </c>
      <c r="AEK11">
        <v>0</v>
      </c>
      <c r="AEL11">
        <v>53</v>
      </c>
      <c r="AEM11">
        <v>0</v>
      </c>
      <c r="AEN11">
        <v>0</v>
      </c>
      <c r="AEO11">
        <v>0</v>
      </c>
      <c r="AEP11">
        <v>22</v>
      </c>
      <c r="AEQ11">
        <v>5</v>
      </c>
      <c r="AER11">
        <v>10</v>
      </c>
      <c r="AES11">
        <v>51</v>
      </c>
      <c r="AET11">
        <v>0</v>
      </c>
      <c r="AEU11">
        <v>0</v>
      </c>
      <c r="AEV11">
        <v>0</v>
      </c>
      <c r="AEW11">
        <v>0</v>
      </c>
      <c r="AEX11">
        <v>5</v>
      </c>
      <c r="AEY11">
        <v>1</v>
      </c>
      <c r="AEZ11">
        <v>0</v>
      </c>
      <c r="AFA11">
        <v>2</v>
      </c>
      <c r="AFB11">
        <v>54</v>
      </c>
      <c r="AFC11">
        <v>0</v>
      </c>
      <c r="AFD11">
        <v>9</v>
      </c>
      <c r="AFE11">
        <v>6</v>
      </c>
      <c r="AFF11">
        <v>8</v>
      </c>
      <c r="AFG11">
        <v>0</v>
      </c>
      <c r="AFH11">
        <v>8</v>
      </c>
      <c r="AFI11">
        <v>0</v>
      </c>
      <c r="AFJ11">
        <v>0</v>
      </c>
      <c r="AFK11">
        <v>9</v>
      </c>
      <c r="AFL11">
        <v>4</v>
      </c>
      <c r="AFM11">
        <v>0</v>
      </c>
      <c r="AFN11">
        <v>9</v>
      </c>
      <c r="AFO11">
        <v>14</v>
      </c>
      <c r="AFP11">
        <v>2</v>
      </c>
      <c r="AFQ11">
        <v>8</v>
      </c>
      <c r="AFR11">
        <v>2</v>
      </c>
      <c r="AFS11">
        <v>697</v>
      </c>
      <c r="AFT11">
        <v>0</v>
      </c>
      <c r="AFU11">
        <v>2</v>
      </c>
      <c r="AFV11">
        <v>0</v>
      </c>
      <c r="AFW11">
        <v>0</v>
      </c>
      <c r="AFX11">
        <v>4</v>
      </c>
      <c r="AFY11">
        <v>0</v>
      </c>
      <c r="AFZ11">
        <v>5</v>
      </c>
      <c r="AGA11">
        <v>0</v>
      </c>
      <c r="AGB11">
        <v>0</v>
      </c>
      <c r="AGC11">
        <v>2</v>
      </c>
      <c r="AGD11">
        <v>3</v>
      </c>
      <c r="AGE11">
        <v>0</v>
      </c>
      <c r="AGF11">
        <v>0</v>
      </c>
      <c r="AGG11">
        <v>0</v>
      </c>
      <c r="AGH11">
        <v>0</v>
      </c>
      <c r="AGI11">
        <v>0</v>
      </c>
      <c r="AGJ11">
        <v>3</v>
      </c>
      <c r="AGK11">
        <v>0</v>
      </c>
      <c r="AGL11">
        <v>0</v>
      </c>
      <c r="AGM11">
        <v>0</v>
      </c>
      <c r="AGN11">
        <v>10</v>
      </c>
      <c r="AGO11">
        <v>4</v>
      </c>
      <c r="AGP11">
        <v>0</v>
      </c>
      <c r="AGQ11">
        <v>0</v>
      </c>
      <c r="AGR11">
        <v>0</v>
      </c>
      <c r="AGS11">
        <v>2</v>
      </c>
      <c r="AGT11">
        <v>0</v>
      </c>
      <c r="AGU11">
        <v>71</v>
      </c>
      <c r="AGV11">
        <v>0</v>
      </c>
      <c r="AGW11">
        <v>0</v>
      </c>
      <c r="AGX11">
        <v>1</v>
      </c>
      <c r="AGY11">
        <v>0</v>
      </c>
      <c r="AGZ11">
        <v>7</v>
      </c>
      <c r="AHA11">
        <v>19</v>
      </c>
      <c r="AHB11">
        <v>1</v>
      </c>
      <c r="AHC11">
        <v>6</v>
      </c>
      <c r="AHD11">
        <v>2</v>
      </c>
      <c r="AHE11">
        <v>5</v>
      </c>
      <c r="AHF11">
        <v>59</v>
      </c>
      <c r="AHG11">
        <v>0</v>
      </c>
      <c r="AHH11">
        <v>134</v>
      </c>
      <c r="AHI11">
        <v>11</v>
      </c>
      <c r="AHJ11">
        <v>1</v>
      </c>
      <c r="AHK11">
        <v>0</v>
      </c>
      <c r="AHL11">
        <v>21</v>
      </c>
      <c r="AHM11">
        <v>0</v>
      </c>
      <c r="AHN11">
        <v>36</v>
      </c>
      <c r="AHO11">
        <v>2</v>
      </c>
      <c r="AHP11">
        <v>12</v>
      </c>
      <c r="AHQ11">
        <v>14</v>
      </c>
      <c r="AHR11">
        <v>0</v>
      </c>
      <c r="AHS11">
        <v>0</v>
      </c>
      <c r="AHT11">
        <v>4</v>
      </c>
      <c r="AHU11">
        <v>0</v>
      </c>
      <c r="AHV11">
        <v>24</v>
      </c>
      <c r="AHW11">
        <v>0</v>
      </c>
      <c r="AHX11">
        <v>0</v>
      </c>
      <c r="AHY11">
        <v>965</v>
      </c>
      <c r="AHZ11">
        <v>0</v>
      </c>
      <c r="AIA11">
        <v>12</v>
      </c>
      <c r="AIB11">
        <v>55</v>
      </c>
      <c r="AIC11">
        <v>0</v>
      </c>
      <c r="AID11">
        <v>1</v>
      </c>
      <c r="AIE11">
        <v>0</v>
      </c>
      <c r="AIF11">
        <v>0</v>
      </c>
      <c r="AIG11">
        <v>89</v>
      </c>
      <c r="AIH11">
        <v>0</v>
      </c>
      <c r="AII11">
        <v>0</v>
      </c>
      <c r="AIJ11">
        <v>2</v>
      </c>
      <c r="AIK11">
        <v>6</v>
      </c>
      <c r="AIL11">
        <v>11</v>
      </c>
      <c r="AIM11">
        <v>0</v>
      </c>
      <c r="AIN11">
        <v>5</v>
      </c>
      <c r="AIO11">
        <v>153</v>
      </c>
      <c r="AIP11">
        <v>355</v>
      </c>
      <c r="AIQ11">
        <v>2</v>
      </c>
      <c r="AIR11">
        <v>0</v>
      </c>
      <c r="AIS11">
        <v>6</v>
      </c>
      <c r="AIT11">
        <v>0</v>
      </c>
      <c r="AIU11">
        <v>2</v>
      </c>
      <c r="AIV11">
        <v>0</v>
      </c>
      <c r="AIW11">
        <v>3</v>
      </c>
      <c r="AIX11">
        <v>0</v>
      </c>
      <c r="AIY11">
        <v>0</v>
      </c>
      <c r="AIZ11">
        <v>0</v>
      </c>
      <c r="AJA11">
        <v>4</v>
      </c>
      <c r="AJB11">
        <v>0</v>
      </c>
      <c r="AJC11">
        <v>0</v>
      </c>
      <c r="AJD11">
        <v>11</v>
      </c>
      <c r="AJE11">
        <v>0</v>
      </c>
      <c r="AJF11">
        <v>4</v>
      </c>
      <c r="AJG11">
        <v>6</v>
      </c>
      <c r="AJH11">
        <v>3</v>
      </c>
      <c r="AJI11">
        <v>29</v>
      </c>
      <c r="AJJ11">
        <v>0</v>
      </c>
      <c r="AJK11">
        <v>3</v>
      </c>
      <c r="AJL11">
        <v>0</v>
      </c>
      <c r="AJM11">
        <v>2</v>
      </c>
      <c r="AJN11">
        <v>0</v>
      </c>
      <c r="AJO11">
        <v>0</v>
      </c>
      <c r="AJP11">
        <v>2</v>
      </c>
      <c r="AJQ11">
        <v>0</v>
      </c>
      <c r="AJR11">
        <v>0</v>
      </c>
      <c r="AJS11">
        <v>0</v>
      </c>
      <c r="AJT11">
        <v>0</v>
      </c>
      <c r="AJU11">
        <v>11</v>
      </c>
      <c r="AJV11">
        <v>0</v>
      </c>
      <c r="AJW11">
        <v>9</v>
      </c>
      <c r="AJX11">
        <v>1</v>
      </c>
      <c r="AJY11">
        <v>2</v>
      </c>
      <c r="AJZ11">
        <v>4</v>
      </c>
      <c r="AKA11">
        <v>0</v>
      </c>
      <c r="AKB11">
        <v>13</v>
      </c>
      <c r="AKC11">
        <v>0</v>
      </c>
      <c r="AKD11">
        <v>2</v>
      </c>
      <c r="AKE11">
        <v>0</v>
      </c>
      <c r="AKF11">
        <v>6</v>
      </c>
      <c r="AKG11">
        <v>312</v>
      </c>
      <c r="AKH11">
        <v>0</v>
      </c>
      <c r="AKI11">
        <v>1</v>
      </c>
      <c r="AKJ11">
        <v>0</v>
      </c>
      <c r="AKK11">
        <v>1</v>
      </c>
      <c r="AKL11">
        <v>18</v>
      </c>
      <c r="AKM11">
        <v>17</v>
      </c>
      <c r="AKN11">
        <v>0</v>
      </c>
      <c r="AKO11">
        <v>11</v>
      </c>
      <c r="AKP11">
        <v>5</v>
      </c>
      <c r="AKQ11">
        <v>1</v>
      </c>
      <c r="AKR11">
        <v>0</v>
      </c>
      <c r="AKS11">
        <v>1</v>
      </c>
      <c r="AKT11">
        <v>2</v>
      </c>
      <c r="AKU11">
        <v>5</v>
      </c>
      <c r="AKV11">
        <v>0</v>
      </c>
      <c r="AKW11">
        <v>0</v>
      </c>
      <c r="AKX11">
        <v>0</v>
      </c>
      <c r="AKY11">
        <v>1387</v>
      </c>
      <c r="AKZ11">
        <v>0</v>
      </c>
      <c r="ALA11">
        <v>0</v>
      </c>
      <c r="ALB11">
        <v>6</v>
      </c>
      <c r="ALC11">
        <v>359</v>
      </c>
      <c r="ALD11">
        <v>2</v>
      </c>
      <c r="ALE11">
        <v>1</v>
      </c>
      <c r="ALF11">
        <v>0</v>
      </c>
      <c r="ALG11">
        <v>0</v>
      </c>
      <c r="ALH11">
        <v>0</v>
      </c>
      <c r="ALI11">
        <v>0</v>
      </c>
      <c r="ALJ11">
        <v>0</v>
      </c>
      <c r="ALK11">
        <v>1</v>
      </c>
      <c r="ALL11">
        <v>0</v>
      </c>
      <c r="ALM11">
        <v>2</v>
      </c>
      <c r="ALN11">
        <v>0</v>
      </c>
      <c r="ALO11">
        <v>0</v>
      </c>
      <c r="ALP11">
        <v>0</v>
      </c>
      <c r="ALQ11">
        <v>1</v>
      </c>
      <c r="ALR11">
        <v>12</v>
      </c>
      <c r="ALS11">
        <v>0</v>
      </c>
      <c r="ALT11">
        <v>370</v>
      </c>
      <c r="ALU11">
        <v>1</v>
      </c>
      <c r="ALV11">
        <v>0</v>
      </c>
      <c r="ALW11">
        <v>0</v>
      </c>
      <c r="ALX11">
        <v>2</v>
      </c>
      <c r="ALY11">
        <v>0</v>
      </c>
      <c r="ALZ11">
        <v>132</v>
      </c>
      <c r="AMA11">
        <v>1</v>
      </c>
      <c r="AMB11">
        <v>0</v>
      </c>
      <c r="AMC11">
        <v>0</v>
      </c>
      <c r="AMD11">
        <v>0</v>
      </c>
      <c r="AME11">
        <v>157</v>
      </c>
      <c r="AMF11">
        <v>0</v>
      </c>
      <c r="AMG11">
        <v>2</v>
      </c>
      <c r="AMH11">
        <v>0</v>
      </c>
      <c r="AMI11">
        <v>2</v>
      </c>
      <c r="AMJ11">
        <v>0</v>
      </c>
      <c r="AMK11">
        <v>0</v>
      </c>
      <c r="AML11">
        <v>38</v>
      </c>
      <c r="AMM11">
        <v>3</v>
      </c>
      <c r="AMN11">
        <v>0</v>
      </c>
      <c r="AMO11">
        <v>310</v>
      </c>
      <c r="AMP11">
        <v>1</v>
      </c>
      <c r="AMQ11">
        <v>0</v>
      </c>
      <c r="AMR11">
        <v>1</v>
      </c>
      <c r="AMS11">
        <v>0</v>
      </c>
      <c r="AMT11">
        <v>23</v>
      </c>
      <c r="AMU11">
        <v>0</v>
      </c>
      <c r="AMV11">
        <v>0</v>
      </c>
      <c r="AMW11">
        <v>2</v>
      </c>
      <c r="AMX11">
        <v>0</v>
      </c>
      <c r="AMY11">
        <v>2</v>
      </c>
      <c r="AMZ11">
        <v>0</v>
      </c>
      <c r="ANA11">
        <v>0</v>
      </c>
      <c r="ANB11">
        <v>18</v>
      </c>
      <c r="ANC11">
        <v>13</v>
      </c>
      <c r="AND11">
        <v>0</v>
      </c>
      <c r="ANE11">
        <v>11</v>
      </c>
      <c r="ANF11">
        <v>5</v>
      </c>
      <c r="ANG11">
        <v>0</v>
      </c>
      <c r="ANH11">
        <v>0</v>
      </c>
      <c r="ANI11">
        <v>1</v>
      </c>
      <c r="ANJ11">
        <v>1</v>
      </c>
      <c r="ANK11">
        <v>16</v>
      </c>
      <c r="ANL11">
        <v>3</v>
      </c>
      <c r="ANM11">
        <v>0</v>
      </c>
      <c r="ANN11">
        <v>0</v>
      </c>
      <c r="ANO11">
        <v>0</v>
      </c>
      <c r="ANP11">
        <v>0</v>
      </c>
      <c r="ANQ11">
        <v>0</v>
      </c>
      <c r="ANR11">
        <v>0</v>
      </c>
      <c r="ANS11">
        <v>2</v>
      </c>
      <c r="ANT11">
        <v>1</v>
      </c>
      <c r="ANU11">
        <v>0</v>
      </c>
      <c r="ANV11">
        <v>0</v>
      </c>
      <c r="ANW11">
        <v>7</v>
      </c>
      <c r="ANX11">
        <v>0</v>
      </c>
      <c r="ANY11">
        <v>0</v>
      </c>
      <c r="ANZ11">
        <v>0</v>
      </c>
      <c r="AOA11">
        <v>143</v>
      </c>
      <c r="AOB11">
        <v>286</v>
      </c>
      <c r="AOC11">
        <v>0</v>
      </c>
      <c r="AOD11">
        <v>0</v>
      </c>
      <c r="AOE11">
        <v>1</v>
      </c>
      <c r="AOF11">
        <v>0</v>
      </c>
      <c r="AOG11">
        <v>0</v>
      </c>
      <c r="AOH11">
        <v>44</v>
      </c>
      <c r="AOI11">
        <v>7</v>
      </c>
      <c r="AOJ11">
        <v>108</v>
      </c>
      <c r="AOK11">
        <v>4</v>
      </c>
      <c r="AOL11">
        <v>2</v>
      </c>
      <c r="AOM11">
        <v>0</v>
      </c>
      <c r="AON11">
        <v>0</v>
      </c>
      <c r="AOO11">
        <v>5</v>
      </c>
      <c r="AOP11">
        <v>0</v>
      </c>
      <c r="AOQ11">
        <v>6</v>
      </c>
      <c r="AOR11">
        <v>0</v>
      </c>
      <c r="AOS11">
        <v>0</v>
      </c>
      <c r="AOT11">
        <v>3</v>
      </c>
      <c r="AOU11">
        <v>0</v>
      </c>
      <c r="AOV11">
        <v>9</v>
      </c>
      <c r="AOW11">
        <v>0</v>
      </c>
      <c r="AOX11">
        <v>0</v>
      </c>
      <c r="AOY11">
        <v>6</v>
      </c>
      <c r="AOZ11">
        <v>0</v>
      </c>
      <c r="APA11">
        <v>8</v>
      </c>
      <c r="APB11">
        <v>0</v>
      </c>
      <c r="APC11">
        <v>0</v>
      </c>
      <c r="APD11">
        <v>205</v>
      </c>
      <c r="APE11">
        <v>0</v>
      </c>
      <c r="APF11">
        <v>0</v>
      </c>
      <c r="APG11">
        <v>3</v>
      </c>
      <c r="APH11">
        <v>1</v>
      </c>
      <c r="API11">
        <v>101</v>
      </c>
      <c r="APJ11">
        <v>0</v>
      </c>
      <c r="APK11">
        <v>16</v>
      </c>
      <c r="APL11">
        <v>2</v>
      </c>
      <c r="APM11">
        <v>2</v>
      </c>
      <c r="APN11">
        <v>3</v>
      </c>
      <c r="APO11">
        <v>3</v>
      </c>
      <c r="APP11">
        <v>3</v>
      </c>
      <c r="APQ11">
        <v>36</v>
      </c>
      <c r="APR11">
        <v>6</v>
      </c>
      <c r="APS11">
        <v>22</v>
      </c>
      <c r="APT11">
        <v>0</v>
      </c>
      <c r="APU11">
        <v>0</v>
      </c>
      <c r="APV11">
        <v>0</v>
      </c>
      <c r="APW11">
        <v>1</v>
      </c>
      <c r="APX11">
        <v>8</v>
      </c>
      <c r="APY11">
        <v>522</v>
      </c>
      <c r="APZ11">
        <v>0</v>
      </c>
      <c r="AQA11">
        <v>0</v>
      </c>
      <c r="AQB11">
        <v>6</v>
      </c>
      <c r="AQC11">
        <v>0</v>
      </c>
      <c r="AQD11">
        <v>17</v>
      </c>
      <c r="AQE11">
        <v>32</v>
      </c>
      <c r="AQF11">
        <v>0</v>
      </c>
      <c r="AQG11">
        <v>0</v>
      </c>
      <c r="AQH11">
        <v>3</v>
      </c>
      <c r="AQI11">
        <v>7</v>
      </c>
      <c r="AQJ11">
        <v>6</v>
      </c>
      <c r="AQK11">
        <v>0</v>
      </c>
      <c r="AQL11">
        <v>111</v>
      </c>
      <c r="AQM11">
        <v>0</v>
      </c>
      <c r="AQN11">
        <v>0</v>
      </c>
      <c r="AQO11">
        <v>5</v>
      </c>
      <c r="AQP11">
        <v>15</v>
      </c>
      <c r="AQQ11">
        <v>2</v>
      </c>
      <c r="AQR11">
        <v>1</v>
      </c>
      <c r="AQS11">
        <v>4</v>
      </c>
      <c r="AQT11">
        <v>4604</v>
      </c>
      <c r="AQU11">
        <v>22</v>
      </c>
      <c r="AQV11">
        <v>0</v>
      </c>
      <c r="AQW11">
        <v>2</v>
      </c>
      <c r="AQX11">
        <v>10</v>
      </c>
      <c r="AQY11">
        <v>80</v>
      </c>
      <c r="AQZ11">
        <v>0</v>
      </c>
      <c r="ARA11">
        <v>0</v>
      </c>
      <c r="ARB11">
        <v>18</v>
      </c>
      <c r="ARC11">
        <v>19</v>
      </c>
      <c r="ARD11">
        <v>4</v>
      </c>
      <c r="ARE11">
        <v>2</v>
      </c>
      <c r="ARF11">
        <v>0</v>
      </c>
      <c r="ARG11">
        <v>1</v>
      </c>
      <c r="ARH11">
        <v>0</v>
      </c>
      <c r="ARI11">
        <v>27</v>
      </c>
      <c r="ARJ11">
        <v>4</v>
      </c>
      <c r="ARK11">
        <v>1</v>
      </c>
      <c r="ARL11">
        <v>7</v>
      </c>
      <c r="ARM11">
        <v>6</v>
      </c>
      <c r="ARN11">
        <v>1</v>
      </c>
      <c r="ARO11">
        <v>0</v>
      </c>
      <c r="ARP11">
        <v>1</v>
      </c>
      <c r="ARQ11">
        <v>0</v>
      </c>
      <c r="ARR11">
        <v>2</v>
      </c>
      <c r="ARS11">
        <v>4</v>
      </c>
      <c r="ART11">
        <v>0</v>
      </c>
      <c r="ARU11">
        <v>0</v>
      </c>
      <c r="ARV11">
        <v>13</v>
      </c>
      <c r="ARW11">
        <v>0</v>
      </c>
      <c r="ARX11">
        <v>0</v>
      </c>
      <c r="ARY11">
        <v>0</v>
      </c>
      <c r="ARZ11">
        <v>26</v>
      </c>
      <c r="ASA11">
        <v>0</v>
      </c>
      <c r="ASB11">
        <v>6</v>
      </c>
      <c r="ASC11">
        <v>0</v>
      </c>
      <c r="ASD11">
        <v>38</v>
      </c>
      <c r="ASE11">
        <v>1</v>
      </c>
      <c r="ASF11">
        <v>3</v>
      </c>
      <c r="ASG11">
        <v>0</v>
      </c>
      <c r="ASH11">
        <v>0</v>
      </c>
      <c r="ASI11">
        <v>3</v>
      </c>
      <c r="ASJ11">
        <v>0</v>
      </c>
      <c r="ASK11">
        <v>0</v>
      </c>
      <c r="ASL11">
        <v>42</v>
      </c>
      <c r="ASM11">
        <v>0</v>
      </c>
      <c r="ASN11">
        <v>107</v>
      </c>
      <c r="ASO11">
        <v>0</v>
      </c>
      <c r="ASP11">
        <v>0</v>
      </c>
      <c r="ASQ11">
        <v>0</v>
      </c>
      <c r="ASR11">
        <v>10</v>
      </c>
    </row>
    <row r="12" spans="1:1188">
      <c r="A12" t="s">
        <v>1218</v>
      </c>
      <c r="B12" t="s">
        <v>1188</v>
      </c>
      <c r="C12">
        <v>1184</v>
      </c>
      <c r="D12">
        <f t="shared" si="0"/>
        <v>112931</v>
      </c>
      <c r="E12">
        <v>3131</v>
      </c>
      <c r="F12">
        <v>1024</v>
      </c>
      <c r="G12">
        <v>4067</v>
      </c>
      <c r="H12">
        <v>2238</v>
      </c>
      <c r="I12">
        <v>1231</v>
      </c>
      <c r="J12">
        <v>465</v>
      </c>
      <c r="K12">
        <v>1690</v>
      </c>
      <c r="L12">
        <v>490</v>
      </c>
      <c r="M12">
        <v>311</v>
      </c>
      <c r="N12">
        <v>517</v>
      </c>
      <c r="O12">
        <v>2262</v>
      </c>
      <c r="P12">
        <v>1111</v>
      </c>
      <c r="Q12">
        <v>487</v>
      </c>
      <c r="R12">
        <v>1132</v>
      </c>
      <c r="S12">
        <v>555</v>
      </c>
      <c r="T12">
        <v>478</v>
      </c>
      <c r="U12">
        <v>6640</v>
      </c>
      <c r="V12">
        <v>193</v>
      </c>
      <c r="W12">
        <v>1390</v>
      </c>
      <c r="X12">
        <v>310</v>
      </c>
      <c r="Y12">
        <v>332</v>
      </c>
      <c r="Z12">
        <v>351</v>
      </c>
      <c r="AA12">
        <v>1328</v>
      </c>
      <c r="AB12">
        <v>178</v>
      </c>
      <c r="AC12">
        <v>507</v>
      </c>
      <c r="AD12">
        <v>268</v>
      </c>
      <c r="AE12">
        <v>135</v>
      </c>
      <c r="AF12">
        <v>1230</v>
      </c>
      <c r="AG12">
        <v>1373</v>
      </c>
      <c r="AH12">
        <v>235</v>
      </c>
      <c r="AI12">
        <v>723</v>
      </c>
      <c r="AJ12">
        <v>121</v>
      </c>
      <c r="AK12">
        <v>363</v>
      </c>
      <c r="AL12">
        <v>185</v>
      </c>
      <c r="AM12">
        <v>227</v>
      </c>
      <c r="AN12">
        <v>1637</v>
      </c>
      <c r="AO12">
        <v>268</v>
      </c>
      <c r="AP12">
        <v>642</v>
      </c>
      <c r="AQ12">
        <v>299</v>
      </c>
      <c r="AR12">
        <v>308</v>
      </c>
      <c r="AS12">
        <v>608</v>
      </c>
      <c r="AT12">
        <v>360</v>
      </c>
      <c r="AU12">
        <v>6514</v>
      </c>
      <c r="AV12">
        <v>1993</v>
      </c>
      <c r="AW12">
        <v>504</v>
      </c>
      <c r="AX12">
        <v>95</v>
      </c>
      <c r="AY12">
        <v>216</v>
      </c>
      <c r="AZ12">
        <v>278</v>
      </c>
      <c r="BA12">
        <v>21</v>
      </c>
      <c r="BB12">
        <v>106</v>
      </c>
      <c r="BC12">
        <v>170</v>
      </c>
      <c r="BD12">
        <v>621</v>
      </c>
      <c r="BE12">
        <v>21</v>
      </c>
      <c r="BF12">
        <v>59</v>
      </c>
      <c r="BG12">
        <v>240</v>
      </c>
      <c r="BH12">
        <v>75</v>
      </c>
      <c r="BI12">
        <v>20</v>
      </c>
      <c r="BJ12">
        <v>295</v>
      </c>
      <c r="BK12">
        <v>4877</v>
      </c>
      <c r="BL12">
        <v>9</v>
      </c>
      <c r="BM12">
        <v>306</v>
      </c>
      <c r="BN12">
        <v>20</v>
      </c>
      <c r="BO12">
        <v>6</v>
      </c>
      <c r="BP12">
        <v>1388</v>
      </c>
      <c r="BQ12">
        <v>20</v>
      </c>
      <c r="BR12">
        <v>48</v>
      </c>
      <c r="BS12">
        <v>5</v>
      </c>
      <c r="BT12">
        <v>19</v>
      </c>
      <c r="BU12">
        <v>307</v>
      </c>
      <c r="BV12">
        <v>320</v>
      </c>
      <c r="BW12">
        <v>1</v>
      </c>
      <c r="BX12">
        <v>879</v>
      </c>
      <c r="BY12">
        <v>23</v>
      </c>
      <c r="BZ12">
        <v>181</v>
      </c>
      <c r="CA12">
        <v>93</v>
      </c>
      <c r="CB12">
        <v>505</v>
      </c>
      <c r="CC12">
        <v>73</v>
      </c>
      <c r="CD12">
        <v>12</v>
      </c>
      <c r="CE12">
        <v>0</v>
      </c>
      <c r="CF12">
        <v>31</v>
      </c>
      <c r="CG12">
        <v>29</v>
      </c>
      <c r="CH12">
        <v>3</v>
      </c>
      <c r="CI12">
        <v>28</v>
      </c>
      <c r="CJ12">
        <v>4</v>
      </c>
      <c r="CK12">
        <v>340</v>
      </c>
      <c r="CL12">
        <v>61</v>
      </c>
      <c r="CM12">
        <v>212</v>
      </c>
      <c r="CN12">
        <v>768</v>
      </c>
      <c r="CO12">
        <v>17</v>
      </c>
      <c r="CP12">
        <v>106</v>
      </c>
      <c r="CQ12">
        <v>834</v>
      </c>
      <c r="CR12">
        <v>43</v>
      </c>
      <c r="CS12">
        <v>389</v>
      </c>
      <c r="CT12">
        <v>97</v>
      </c>
      <c r="CU12">
        <v>10</v>
      </c>
      <c r="CV12">
        <v>97</v>
      </c>
      <c r="CW12">
        <v>73</v>
      </c>
      <c r="CX12">
        <v>74</v>
      </c>
      <c r="CY12">
        <v>264</v>
      </c>
      <c r="CZ12">
        <v>3</v>
      </c>
      <c r="DA12">
        <v>63</v>
      </c>
      <c r="DB12">
        <v>182</v>
      </c>
      <c r="DC12">
        <v>61</v>
      </c>
      <c r="DD12">
        <v>30</v>
      </c>
      <c r="DE12">
        <v>99</v>
      </c>
      <c r="DF12">
        <v>651</v>
      </c>
      <c r="DG12">
        <v>0</v>
      </c>
      <c r="DH12">
        <v>35</v>
      </c>
      <c r="DI12">
        <v>119</v>
      </c>
      <c r="DJ12">
        <v>1388</v>
      </c>
      <c r="DK12">
        <v>1399</v>
      </c>
      <c r="DL12">
        <v>6</v>
      </c>
      <c r="DM12">
        <v>764</v>
      </c>
      <c r="DN12">
        <v>53</v>
      </c>
      <c r="DO12">
        <v>71</v>
      </c>
      <c r="DP12">
        <v>55</v>
      </c>
      <c r="DQ12">
        <v>20</v>
      </c>
      <c r="DR12">
        <v>44</v>
      </c>
      <c r="DS12">
        <v>1649</v>
      </c>
      <c r="DT12">
        <v>15</v>
      </c>
      <c r="DU12">
        <v>6</v>
      </c>
      <c r="DV12">
        <v>11</v>
      </c>
      <c r="DW12">
        <v>6</v>
      </c>
      <c r="DX12">
        <v>1194</v>
      </c>
      <c r="DY12">
        <v>134</v>
      </c>
      <c r="DZ12">
        <v>2</v>
      </c>
      <c r="EA12">
        <v>221</v>
      </c>
      <c r="EB12">
        <v>365</v>
      </c>
      <c r="EC12">
        <v>30</v>
      </c>
      <c r="ED12">
        <v>1</v>
      </c>
      <c r="EE12">
        <v>20</v>
      </c>
      <c r="EF12">
        <v>0</v>
      </c>
      <c r="EG12">
        <v>11</v>
      </c>
      <c r="EH12">
        <v>52</v>
      </c>
      <c r="EI12">
        <v>36</v>
      </c>
      <c r="EJ12">
        <v>34</v>
      </c>
      <c r="EK12">
        <v>35</v>
      </c>
      <c r="EL12">
        <v>213</v>
      </c>
      <c r="EM12">
        <v>39</v>
      </c>
      <c r="EN12">
        <v>94</v>
      </c>
      <c r="EO12">
        <v>14</v>
      </c>
      <c r="EP12">
        <v>32</v>
      </c>
      <c r="EQ12">
        <v>5</v>
      </c>
      <c r="ER12">
        <v>31</v>
      </c>
      <c r="ES12">
        <v>359</v>
      </c>
      <c r="ET12">
        <v>5</v>
      </c>
      <c r="EU12">
        <v>279</v>
      </c>
      <c r="EV12">
        <v>251</v>
      </c>
      <c r="EW12">
        <v>0</v>
      </c>
      <c r="EX12">
        <v>2291</v>
      </c>
      <c r="EY12">
        <v>12</v>
      </c>
      <c r="EZ12">
        <v>2</v>
      </c>
      <c r="FA12">
        <v>21</v>
      </c>
      <c r="FB12">
        <v>502</v>
      </c>
      <c r="FC12">
        <v>36</v>
      </c>
      <c r="FD12">
        <v>420</v>
      </c>
      <c r="FE12">
        <v>7</v>
      </c>
      <c r="FF12">
        <v>1559</v>
      </c>
      <c r="FG12">
        <v>0</v>
      </c>
      <c r="FH12">
        <v>27</v>
      </c>
      <c r="FI12">
        <v>44</v>
      </c>
      <c r="FJ12">
        <v>295</v>
      </c>
      <c r="FK12">
        <v>75</v>
      </c>
      <c r="FL12">
        <v>4</v>
      </c>
      <c r="FM12">
        <v>35</v>
      </c>
      <c r="FN12">
        <v>6</v>
      </c>
      <c r="FO12">
        <v>31</v>
      </c>
      <c r="FP12">
        <v>18</v>
      </c>
      <c r="FQ12">
        <v>210</v>
      </c>
      <c r="FR12">
        <v>32</v>
      </c>
      <c r="FS12">
        <v>1</v>
      </c>
      <c r="FT12">
        <v>3</v>
      </c>
      <c r="FU12">
        <v>176</v>
      </c>
      <c r="FV12">
        <v>2</v>
      </c>
      <c r="FW12">
        <v>29</v>
      </c>
      <c r="FX12">
        <v>20</v>
      </c>
      <c r="FY12">
        <v>1</v>
      </c>
      <c r="FZ12">
        <v>1285</v>
      </c>
      <c r="GA12">
        <v>0</v>
      </c>
      <c r="GB12">
        <v>46</v>
      </c>
      <c r="GC12">
        <v>30</v>
      </c>
      <c r="GD12">
        <v>11</v>
      </c>
      <c r="GE12">
        <v>212</v>
      </c>
      <c r="GF12">
        <v>19</v>
      </c>
      <c r="GG12">
        <v>19</v>
      </c>
      <c r="GH12">
        <v>10</v>
      </c>
      <c r="GI12">
        <v>293</v>
      </c>
      <c r="GJ12">
        <v>105</v>
      </c>
      <c r="GK12">
        <v>10</v>
      </c>
      <c r="GL12">
        <v>0</v>
      </c>
      <c r="GM12">
        <v>5</v>
      </c>
      <c r="GN12">
        <v>5</v>
      </c>
      <c r="GO12">
        <v>20</v>
      </c>
      <c r="GP12">
        <v>4</v>
      </c>
      <c r="GQ12">
        <v>257</v>
      </c>
      <c r="GR12">
        <v>4</v>
      </c>
      <c r="GS12">
        <v>28</v>
      </c>
      <c r="GT12">
        <v>23</v>
      </c>
      <c r="GU12">
        <v>1058</v>
      </c>
      <c r="GV12">
        <v>1</v>
      </c>
      <c r="GW12">
        <v>16</v>
      </c>
      <c r="GX12">
        <v>14</v>
      </c>
      <c r="GY12">
        <v>98</v>
      </c>
      <c r="GZ12">
        <v>29</v>
      </c>
      <c r="HA12">
        <v>46</v>
      </c>
      <c r="HB12">
        <v>25</v>
      </c>
      <c r="HC12">
        <v>108</v>
      </c>
      <c r="HD12">
        <v>552</v>
      </c>
      <c r="HE12">
        <v>20</v>
      </c>
      <c r="HF12">
        <v>24</v>
      </c>
      <c r="HG12">
        <v>47</v>
      </c>
      <c r="HH12">
        <v>0</v>
      </c>
      <c r="HI12">
        <v>14</v>
      </c>
      <c r="HJ12">
        <v>2</v>
      </c>
      <c r="HK12">
        <v>194</v>
      </c>
      <c r="HL12">
        <v>0</v>
      </c>
      <c r="HM12">
        <v>24</v>
      </c>
      <c r="HN12">
        <v>174</v>
      </c>
      <c r="HO12">
        <v>11</v>
      </c>
      <c r="HP12">
        <v>157</v>
      </c>
      <c r="HQ12">
        <v>7</v>
      </c>
      <c r="HR12">
        <v>2</v>
      </c>
      <c r="HS12">
        <v>685</v>
      </c>
      <c r="HT12">
        <v>151</v>
      </c>
      <c r="HU12">
        <v>9</v>
      </c>
      <c r="HV12">
        <v>9</v>
      </c>
      <c r="HW12">
        <v>178</v>
      </c>
      <c r="HX12">
        <v>6</v>
      </c>
      <c r="HY12">
        <v>0</v>
      </c>
      <c r="HZ12">
        <v>436</v>
      </c>
      <c r="IA12">
        <v>0</v>
      </c>
      <c r="IB12">
        <v>54</v>
      </c>
      <c r="IC12">
        <v>202</v>
      </c>
      <c r="ID12">
        <v>151</v>
      </c>
      <c r="IE12">
        <v>4</v>
      </c>
      <c r="IF12">
        <v>22</v>
      </c>
      <c r="IG12">
        <v>5</v>
      </c>
      <c r="IH12">
        <v>19</v>
      </c>
      <c r="II12">
        <v>31</v>
      </c>
      <c r="IJ12">
        <v>0</v>
      </c>
      <c r="IK12">
        <v>21</v>
      </c>
      <c r="IL12">
        <v>55</v>
      </c>
      <c r="IM12">
        <v>7</v>
      </c>
      <c r="IN12">
        <v>592</v>
      </c>
      <c r="IO12">
        <v>9</v>
      </c>
      <c r="IP12">
        <v>22</v>
      </c>
      <c r="IQ12">
        <v>23</v>
      </c>
      <c r="IR12">
        <v>261</v>
      </c>
      <c r="IS12">
        <v>0</v>
      </c>
      <c r="IT12">
        <v>5</v>
      </c>
      <c r="IU12">
        <v>0</v>
      </c>
      <c r="IV12">
        <v>19</v>
      </c>
      <c r="IW12">
        <v>113</v>
      </c>
      <c r="IX12">
        <v>11</v>
      </c>
      <c r="IY12">
        <v>28</v>
      </c>
      <c r="IZ12">
        <v>3</v>
      </c>
      <c r="JA12">
        <v>6</v>
      </c>
      <c r="JB12">
        <v>90</v>
      </c>
      <c r="JC12">
        <v>4</v>
      </c>
      <c r="JD12">
        <v>3</v>
      </c>
      <c r="JE12">
        <v>4</v>
      </c>
      <c r="JF12">
        <v>11</v>
      </c>
      <c r="JG12">
        <v>2</v>
      </c>
      <c r="JH12">
        <v>49</v>
      </c>
      <c r="JI12">
        <v>31</v>
      </c>
      <c r="JJ12">
        <v>297</v>
      </c>
      <c r="JK12">
        <v>0</v>
      </c>
      <c r="JL12">
        <v>109</v>
      </c>
      <c r="JM12">
        <v>110</v>
      </c>
      <c r="JN12">
        <v>12</v>
      </c>
      <c r="JO12">
        <v>130</v>
      </c>
      <c r="JP12">
        <v>0</v>
      </c>
      <c r="JQ12">
        <v>100</v>
      </c>
      <c r="JR12">
        <v>0</v>
      </c>
      <c r="JS12">
        <v>10</v>
      </c>
      <c r="JT12">
        <v>42</v>
      </c>
      <c r="JU12">
        <v>242</v>
      </c>
      <c r="JV12">
        <v>1</v>
      </c>
      <c r="JW12">
        <v>0</v>
      </c>
      <c r="JX12">
        <v>5</v>
      </c>
      <c r="JY12">
        <v>639</v>
      </c>
      <c r="JZ12">
        <v>6</v>
      </c>
      <c r="KA12">
        <v>2</v>
      </c>
      <c r="KB12">
        <v>354</v>
      </c>
      <c r="KC12">
        <v>70</v>
      </c>
      <c r="KD12">
        <v>8</v>
      </c>
      <c r="KE12">
        <v>10</v>
      </c>
      <c r="KF12">
        <v>3</v>
      </c>
      <c r="KG12">
        <v>20</v>
      </c>
      <c r="KH12">
        <v>0</v>
      </c>
      <c r="KI12">
        <v>13</v>
      </c>
      <c r="KJ12">
        <v>10</v>
      </c>
      <c r="KK12">
        <v>15</v>
      </c>
      <c r="KL12">
        <v>2</v>
      </c>
      <c r="KM12">
        <v>3</v>
      </c>
      <c r="KN12">
        <v>9</v>
      </c>
      <c r="KO12">
        <v>40</v>
      </c>
      <c r="KP12">
        <v>8</v>
      </c>
      <c r="KQ12">
        <v>14</v>
      </c>
      <c r="KR12">
        <v>0</v>
      </c>
      <c r="KS12">
        <v>15</v>
      </c>
      <c r="KT12">
        <v>506</v>
      </c>
      <c r="KU12">
        <v>8</v>
      </c>
      <c r="KV12">
        <v>0</v>
      </c>
      <c r="KW12">
        <v>352</v>
      </c>
      <c r="KX12">
        <v>53</v>
      </c>
      <c r="KY12">
        <v>11</v>
      </c>
      <c r="KZ12">
        <v>3</v>
      </c>
      <c r="LA12">
        <v>2</v>
      </c>
      <c r="LB12">
        <v>38</v>
      </c>
      <c r="LC12">
        <v>221</v>
      </c>
      <c r="LD12">
        <v>3</v>
      </c>
      <c r="LE12">
        <v>0</v>
      </c>
      <c r="LF12">
        <v>1</v>
      </c>
      <c r="LG12">
        <v>16</v>
      </c>
      <c r="LH12">
        <v>40</v>
      </c>
      <c r="LI12">
        <v>0</v>
      </c>
      <c r="LJ12">
        <v>3</v>
      </c>
      <c r="LK12">
        <v>52</v>
      </c>
      <c r="LL12">
        <v>1</v>
      </c>
      <c r="LM12">
        <v>11</v>
      </c>
      <c r="LN12">
        <v>79</v>
      </c>
      <c r="LO12">
        <v>20</v>
      </c>
      <c r="LP12">
        <v>97</v>
      </c>
      <c r="LQ12">
        <v>1</v>
      </c>
      <c r="LR12">
        <v>115</v>
      </c>
      <c r="LS12">
        <v>31</v>
      </c>
      <c r="LT12">
        <v>42</v>
      </c>
      <c r="LU12">
        <v>1</v>
      </c>
      <c r="LV12">
        <v>2</v>
      </c>
      <c r="LW12">
        <v>161</v>
      </c>
      <c r="LX12">
        <v>55</v>
      </c>
      <c r="LY12">
        <v>33</v>
      </c>
      <c r="LZ12">
        <v>0</v>
      </c>
      <c r="MA12">
        <v>6</v>
      </c>
      <c r="MB12">
        <v>107</v>
      </c>
      <c r="MC12">
        <v>25</v>
      </c>
      <c r="MD12">
        <v>6</v>
      </c>
      <c r="ME12">
        <v>72</v>
      </c>
      <c r="MF12">
        <v>150</v>
      </c>
      <c r="MG12">
        <v>24</v>
      </c>
      <c r="MH12">
        <v>28</v>
      </c>
      <c r="MI12">
        <v>5</v>
      </c>
      <c r="MJ12">
        <v>97</v>
      </c>
      <c r="MK12">
        <v>1</v>
      </c>
      <c r="ML12">
        <v>2</v>
      </c>
      <c r="MM12">
        <v>2</v>
      </c>
      <c r="MN12">
        <v>3</v>
      </c>
      <c r="MO12">
        <v>4</v>
      </c>
      <c r="MP12">
        <v>0</v>
      </c>
      <c r="MQ12">
        <v>7</v>
      </c>
      <c r="MR12">
        <v>19</v>
      </c>
      <c r="MS12">
        <v>3</v>
      </c>
      <c r="MT12">
        <v>0</v>
      </c>
      <c r="MU12">
        <v>6</v>
      </c>
      <c r="MV12">
        <v>2</v>
      </c>
      <c r="MW12">
        <v>4</v>
      </c>
      <c r="MX12">
        <v>9</v>
      </c>
      <c r="MY12">
        <v>238</v>
      </c>
      <c r="MZ12">
        <v>38</v>
      </c>
      <c r="NA12">
        <v>1</v>
      </c>
      <c r="NB12">
        <v>0</v>
      </c>
      <c r="NC12">
        <v>89</v>
      </c>
      <c r="ND12">
        <v>0</v>
      </c>
      <c r="NE12">
        <v>14</v>
      </c>
      <c r="NF12">
        <v>1</v>
      </c>
      <c r="NG12">
        <v>9</v>
      </c>
      <c r="NH12">
        <v>965</v>
      </c>
      <c r="NI12">
        <v>9</v>
      </c>
      <c r="NJ12">
        <v>0</v>
      </c>
      <c r="NK12">
        <v>0</v>
      </c>
      <c r="NL12">
        <v>4</v>
      </c>
      <c r="NM12">
        <v>0</v>
      </c>
      <c r="NN12">
        <v>1</v>
      </c>
      <c r="NO12">
        <v>0</v>
      </c>
      <c r="NP12">
        <v>14</v>
      </c>
      <c r="NQ12">
        <v>0</v>
      </c>
      <c r="NR12">
        <v>4</v>
      </c>
      <c r="NS12">
        <v>2</v>
      </c>
      <c r="NT12">
        <v>4</v>
      </c>
      <c r="NU12">
        <v>12</v>
      </c>
      <c r="NV12">
        <v>9</v>
      </c>
      <c r="NW12">
        <v>0</v>
      </c>
      <c r="NX12">
        <v>10</v>
      </c>
      <c r="NY12">
        <v>26</v>
      </c>
      <c r="NZ12">
        <v>75</v>
      </c>
      <c r="OA12">
        <v>4</v>
      </c>
      <c r="OB12">
        <v>3</v>
      </c>
      <c r="OC12">
        <v>21</v>
      </c>
      <c r="OD12">
        <v>0</v>
      </c>
      <c r="OE12">
        <v>327</v>
      </c>
      <c r="OF12">
        <v>5</v>
      </c>
      <c r="OG12">
        <v>2</v>
      </c>
      <c r="OH12">
        <v>11</v>
      </c>
      <c r="OI12">
        <v>0</v>
      </c>
      <c r="OJ12">
        <v>0</v>
      </c>
      <c r="OK12">
        <v>31</v>
      </c>
      <c r="OL12">
        <v>5</v>
      </c>
      <c r="OM12">
        <v>7</v>
      </c>
      <c r="ON12">
        <v>0</v>
      </c>
      <c r="OO12">
        <v>3</v>
      </c>
      <c r="OP12">
        <v>20</v>
      </c>
      <c r="OQ12">
        <v>5</v>
      </c>
      <c r="OR12">
        <v>85</v>
      </c>
      <c r="OS12">
        <v>2</v>
      </c>
      <c r="OT12">
        <v>9</v>
      </c>
      <c r="OU12">
        <v>0</v>
      </c>
      <c r="OV12">
        <v>123</v>
      </c>
      <c r="OW12">
        <v>1</v>
      </c>
      <c r="OX12">
        <v>0</v>
      </c>
      <c r="OY12">
        <v>10</v>
      </c>
      <c r="OZ12">
        <v>18</v>
      </c>
      <c r="PA12">
        <v>0</v>
      </c>
      <c r="PB12">
        <v>8</v>
      </c>
      <c r="PC12">
        <v>13</v>
      </c>
      <c r="PD12">
        <v>0</v>
      </c>
      <c r="PE12">
        <v>0</v>
      </c>
      <c r="PF12">
        <v>80</v>
      </c>
      <c r="PG12">
        <v>0</v>
      </c>
      <c r="PH12">
        <v>10</v>
      </c>
      <c r="PI12">
        <v>0</v>
      </c>
      <c r="PJ12">
        <v>1</v>
      </c>
      <c r="PK12">
        <v>0</v>
      </c>
      <c r="PL12">
        <v>6</v>
      </c>
      <c r="PM12">
        <v>6</v>
      </c>
      <c r="PN12">
        <v>2</v>
      </c>
      <c r="PO12">
        <v>2</v>
      </c>
      <c r="PP12">
        <v>132</v>
      </c>
      <c r="PQ12">
        <v>1</v>
      </c>
      <c r="PR12">
        <v>10</v>
      </c>
      <c r="PS12">
        <v>17</v>
      </c>
      <c r="PT12">
        <v>0</v>
      </c>
      <c r="PU12">
        <v>0</v>
      </c>
      <c r="PV12">
        <v>0</v>
      </c>
      <c r="PW12">
        <v>1</v>
      </c>
      <c r="PX12">
        <v>8</v>
      </c>
      <c r="PY12">
        <v>4</v>
      </c>
      <c r="PZ12">
        <v>11</v>
      </c>
      <c r="QA12">
        <v>0</v>
      </c>
      <c r="QB12">
        <v>2</v>
      </c>
      <c r="QC12">
        <v>7</v>
      </c>
      <c r="QD12">
        <v>0</v>
      </c>
      <c r="QE12">
        <v>0</v>
      </c>
      <c r="QF12">
        <v>5</v>
      </c>
      <c r="QG12">
        <v>39</v>
      </c>
      <c r="QH12">
        <v>5</v>
      </c>
      <c r="QI12">
        <v>7</v>
      </c>
      <c r="QJ12">
        <v>3</v>
      </c>
      <c r="QK12">
        <v>1352</v>
      </c>
      <c r="QL12">
        <v>0</v>
      </c>
      <c r="QM12">
        <v>42</v>
      </c>
      <c r="QN12">
        <v>4</v>
      </c>
      <c r="QO12">
        <v>0</v>
      </c>
      <c r="QP12">
        <v>30</v>
      </c>
      <c r="QQ12">
        <v>0</v>
      </c>
      <c r="QR12">
        <v>24</v>
      </c>
      <c r="QS12">
        <v>20</v>
      </c>
      <c r="QT12">
        <v>0</v>
      </c>
      <c r="QU12">
        <v>0</v>
      </c>
      <c r="QV12">
        <v>1</v>
      </c>
      <c r="QW12">
        <v>2</v>
      </c>
      <c r="QX12">
        <v>7</v>
      </c>
      <c r="QY12">
        <v>1</v>
      </c>
      <c r="QZ12">
        <v>0</v>
      </c>
      <c r="RA12">
        <v>3</v>
      </c>
      <c r="RB12">
        <v>0</v>
      </c>
      <c r="RC12">
        <v>0</v>
      </c>
      <c r="RD12">
        <v>824</v>
      </c>
      <c r="RE12">
        <v>1</v>
      </c>
      <c r="RF12">
        <v>11</v>
      </c>
      <c r="RG12">
        <v>12</v>
      </c>
      <c r="RH12">
        <v>5</v>
      </c>
      <c r="RI12">
        <v>7</v>
      </c>
      <c r="RJ12">
        <v>198</v>
      </c>
      <c r="RK12">
        <v>6</v>
      </c>
      <c r="RL12">
        <v>5</v>
      </c>
      <c r="RM12">
        <v>2</v>
      </c>
      <c r="RN12">
        <v>54</v>
      </c>
      <c r="RO12">
        <v>13</v>
      </c>
      <c r="RP12">
        <v>1</v>
      </c>
      <c r="RQ12">
        <v>140</v>
      </c>
      <c r="RR12">
        <v>4</v>
      </c>
      <c r="RS12">
        <v>4</v>
      </c>
      <c r="RT12">
        <v>0</v>
      </c>
      <c r="RU12">
        <v>17</v>
      </c>
      <c r="RV12">
        <v>0</v>
      </c>
      <c r="RW12">
        <v>0</v>
      </c>
      <c r="RX12">
        <v>0</v>
      </c>
      <c r="RY12">
        <v>2</v>
      </c>
      <c r="RZ12">
        <v>6</v>
      </c>
      <c r="SA12">
        <v>2</v>
      </c>
      <c r="SB12">
        <v>4</v>
      </c>
      <c r="SC12">
        <v>10</v>
      </c>
      <c r="SD12">
        <v>11</v>
      </c>
      <c r="SE12">
        <v>10</v>
      </c>
      <c r="SF12">
        <v>3</v>
      </c>
      <c r="SG12">
        <v>13</v>
      </c>
      <c r="SH12">
        <v>13</v>
      </c>
      <c r="SI12">
        <v>0</v>
      </c>
      <c r="SJ12">
        <v>5</v>
      </c>
      <c r="SK12">
        <v>10</v>
      </c>
      <c r="SL12">
        <v>100</v>
      </c>
      <c r="SM12">
        <v>20</v>
      </c>
      <c r="SN12">
        <v>0</v>
      </c>
      <c r="SO12">
        <v>0</v>
      </c>
      <c r="SP12">
        <v>4</v>
      </c>
      <c r="SQ12">
        <v>4</v>
      </c>
      <c r="SR12">
        <v>8</v>
      </c>
      <c r="SS12">
        <v>0</v>
      </c>
      <c r="ST12">
        <v>0</v>
      </c>
      <c r="SU12">
        <v>1</v>
      </c>
      <c r="SV12">
        <v>11</v>
      </c>
      <c r="SW12">
        <v>0</v>
      </c>
      <c r="SX12">
        <v>4</v>
      </c>
      <c r="SY12">
        <v>2</v>
      </c>
      <c r="SZ12">
        <v>0</v>
      </c>
      <c r="TA12">
        <v>4</v>
      </c>
      <c r="TB12">
        <v>60</v>
      </c>
      <c r="TC12">
        <v>4</v>
      </c>
      <c r="TD12">
        <v>2</v>
      </c>
      <c r="TE12">
        <v>0</v>
      </c>
      <c r="TF12">
        <v>0</v>
      </c>
      <c r="TG12">
        <v>33</v>
      </c>
      <c r="TH12">
        <v>0</v>
      </c>
      <c r="TI12">
        <v>1</v>
      </c>
      <c r="TJ12">
        <v>2</v>
      </c>
      <c r="TK12">
        <v>0</v>
      </c>
      <c r="TL12">
        <v>8</v>
      </c>
      <c r="TM12">
        <v>13</v>
      </c>
      <c r="TN12">
        <v>0</v>
      </c>
      <c r="TO12">
        <v>1</v>
      </c>
      <c r="TP12">
        <v>28</v>
      </c>
      <c r="TQ12">
        <v>24</v>
      </c>
      <c r="TR12">
        <v>0</v>
      </c>
      <c r="TS12">
        <v>0</v>
      </c>
      <c r="TT12">
        <v>103</v>
      </c>
      <c r="TU12">
        <v>0</v>
      </c>
      <c r="TV12">
        <v>138</v>
      </c>
      <c r="TW12">
        <v>242</v>
      </c>
      <c r="TX12">
        <v>1</v>
      </c>
      <c r="TY12">
        <v>5</v>
      </c>
      <c r="TZ12">
        <v>150</v>
      </c>
      <c r="UA12">
        <v>0</v>
      </c>
      <c r="UB12">
        <v>217</v>
      </c>
      <c r="UC12">
        <v>0</v>
      </c>
      <c r="UD12">
        <v>2</v>
      </c>
      <c r="UE12">
        <v>226</v>
      </c>
      <c r="UF12">
        <v>0</v>
      </c>
      <c r="UG12">
        <v>1</v>
      </c>
      <c r="UH12">
        <v>0</v>
      </c>
      <c r="UI12">
        <v>1</v>
      </c>
      <c r="UJ12">
        <v>10</v>
      </c>
      <c r="UK12">
        <v>3</v>
      </c>
      <c r="UL12">
        <v>21</v>
      </c>
      <c r="UM12">
        <v>1</v>
      </c>
      <c r="UN12">
        <v>1</v>
      </c>
      <c r="UO12">
        <v>193</v>
      </c>
      <c r="UP12">
        <v>181</v>
      </c>
      <c r="UQ12">
        <v>196</v>
      </c>
      <c r="UR12">
        <v>1</v>
      </c>
      <c r="US12">
        <v>0</v>
      </c>
      <c r="UT12">
        <v>0</v>
      </c>
      <c r="UU12">
        <v>6</v>
      </c>
      <c r="UV12">
        <v>87</v>
      </c>
      <c r="UW12">
        <v>0</v>
      </c>
      <c r="UX12">
        <v>30</v>
      </c>
      <c r="UY12">
        <v>0</v>
      </c>
      <c r="UZ12">
        <v>3</v>
      </c>
      <c r="VA12">
        <v>2</v>
      </c>
      <c r="VB12">
        <v>0</v>
      </c>
      <c r="VC12">
        <v>4</v>
      </c>
      <c r="VD12">
        <v>0</v>
      </c>
      <c r="VE12">
        <v>2</v>
      </c>
      <c r="VF12">
        <v>0</v>
      </c>
      <c r="VG12">
        <v>3</v>
      </c>
      <c r="VH12">
        <v>0</v>
      </c>
      <c r="VI12">
        <v>9</v>
      </c>
      <c r="VJ12">
        <v>0</v>
      </c>
      <c r="VK12">
        <v>0</v>
      </c>
      <c r="VL12">
        <v>0</v>
      </c>
      <c r="VM12">
        <v>0</v>
      </c>
      <c r="VN12">
        <v>0</v>
      </c>
      <c r="VO12">
        <v>71</v>
      </c>
      <c r="VP12">
        <v>0</v>
      </c>
      <c r="VQ12">
        <v>0</v>
      </c>
      <c r="VR12">
        <v>0</v>
      </c>
      <c r="VS12">
        <v>13</v>
      </c>
      <c r="VT12">
        <v>0</v>
      </c>
      <c r="VU12">
        <v>0</v>
      </c>
      <c r="VV12">
        <v>0</v>
      </c>
      <c r="VW12">
        <v>24</v>
      </c>
      <c r="VX12">
        <v>1</v>
      </c>
      <c r="VY12">
        <v>0</v>
      </c>
      <c r="VZ12">
        <v>0</v>
      </c>
      <c r="WA12">
        <v>0</v>
      </c>
      <c r="WB12">
        <v>0</v>
      </c>
      <c r="WC12">
        <v>0</v>
      </c>
      <c r="WD12">
        <v>4</v>
      </c>
      <c r="WE12">
        <v>1</v>
      </c>
      <c r="WF12">
        <v>0</v>
      </c>
      <c r="WG12">
        <v>0</v>
      </c>
      <c r="WH12">
        <v>3</v>
      </c>
      <c r="WI12">
        <v>25</v>
      </c>
      <c r="WJ12">
        <v>0</v>
      </c>
      <c r="WK12">
        <v>0</v>
      </c>
      <c r="WL12">
        <v>17</v>
      </c>
      <c r="WM12">
        <v>15</v>
      </c>
      <c r="WN12">
        <v>7</v>
      </c>
      <c r="WO12">
        <v>0</v>
      </c>
      <c r="WP12">
        <v>6</v>
      </c>
      <c r="WQ12">
        <v>0</v>
      </c>
      <c r="WR12">
        <v>0</v>
      </c>
      <c r="WS12">
        <v>0</v>
      </c>
      <c r="WT12">
        <v>2</v>
      </c>
      <c r="WU12">
        <v>7</v>
      </c>
      <c r="WV12">
        <v>0</v>
      </c>
      <c r="WW12">
        <v>0</v>
      </c>
      <c r="WX12">
        <v>0</v>
      </c>
      <c r="WY12">
        <v>0</v>
      </c>
      <c r="WZ12">
        <v>11</v>
      </c>
      <c r="XA12">
        <v>0</v>
      </c>
      <c r="XB12">
        <v>106</v>
      </c>
      <c r="XC12">
        <v>0</v>
      </c>
      <c r="XD12">
        <v>2</v>
      </c>
      <c r="XE12">
        <v>0</v>
      </c>
      <c r="XF12">
        <v>0</v>
      </c>
      <c r="XG12">
        <v>0</v>
      </c>
      <c r="XH12">
        <v>0</v>
      </c>
      <c r="XI12">
        <v>6</v>
      </c>
      <c r="XJ12">
        <v>0</v>
      </c>
      <c r="XK12">
        <v>1</v>
      </c>
      <c r="XL12">
        <v>0</v>
      </c>
      <c r="XM12">
        <v>3</v>
      </c>
      <c r="XN12">
        <v>14</v>
      </c>
      <c r="XO12">
        <v>8</v>
      </c>
      <c r="XP12">
        <v>187</v>
      </c>
      <c r="XQ12">
        <v>0</v>
      </c>
      <c r="XR12">
        <v>0</v>
      </c>
      <c r="XS12">
        <v>0</v>
      </c>
      <c r="XT12">
        <v>3</v>
      </c>
      <c r="XU12">
        <v>0</v>
      </c>
      <c r="XV12">
        <v>1</v>
      </c>
      <c r="XW12">
        <v>8</v>
      </c>
      <c r="XX12">
        <v>26</v>
      </c>
      <c r="XY12">
        <v>0</v>
      </c>
      <c r="XZ12">
        <v>0</v>
      </c>
      <c r="YA12">
        <v>8</v>
      </c>
      <c r="YB12">
        <v>0</v>
      </c>
      <c r="YC12">
        <v>0</v>
      </c>
      <c r="YD12">
        <v>278</v>
      </c>
      <c r="YE12">
        <v>4</v>
      </c>
      <c r="YF12">
        <v>126</v>
      </c>
      <c r="YG12">
        <v>54</v>
      </c>
      <c r="YH12">
        <v>6</v>
      </c>
      <c r="YI12">
        <v>0</v>
      </c>
      <c r="YJ12">
        <v>1</v>
      </c>
      <c r="YK12">
        <v>1</v>
      </c>
      <c r="YL12">
        <v>0</v>
      </c>
      <c r="YM12">
        <v>2</v>
      </c>
      <c r="YN12">
        <v>0</v>
      </c>
      <c r="YO12">
        <v>17</v>
      </c>
      <c r="YP12">
        <v>99</v>
      </c>
      <c r="YQ12">
        <v>0</v>
      </c>
      <c r="YR12">
        <v>14</v>
      </c>
      <c r="YS12">
        <v>8</v>
      </c>
      <c r="YT12">
        <v>0</v>
      </c>
      <c r="YU12">
        <v>9</v>
      </c>
      <c r="YV12">
        <v>0</v>
      </c>
      <c r="YW12">
        <v>0</v>
      </c>
      <c r="YX12">
        <v>366</v>
      </c>
      <c r="YY12">
        <v>46</v>
      </c>
      <c r="YZ12">
        <v>22</v>
      </c>
      <c r="ZA12">
        <v>0</v>
      </c>
      <c r="ZB12">
        <v>267</v>
      </c>
      <c r="ZC12">
        <v>0</v>
      </c>
      <c r="ZD12">
        <v>1</v>
      </c>
      <c r="ZE12">
        <v>0</v>
      </c>
      <c r="ZF12">
        <v>6</v>
      </c>
      <c r="ZG12">
        <v>0</v>
      </c>
      <c r="ZH12">
        <v>0</v>
      </c>
      <c r="ZI12">
        <v>0</v>
      </c>
      <c r="ZJ12">
        <v>14</v>
      </c>
      <c r="ZK12">
        <v>0</v>
      </c>
      <c r="ZL12">
        <v>0</v>
      </c>
      <c r="ZM12">
        <v>32</v>
      </c>
      <c r="ZN12">
        <v>6</v>
      </c>
      <c r="ZO12">
        <v>30</v>
      </c>
      <c r="ZP12">
        <v>0</v>
      </c>
      <c r="ZQ12">
        <v>0</v>
      </c>
      <c r="ZR12">
        <v>0</v>
      </c>
      <c r="ZS12">
        <v>4</v>
      </c>
      <c r="ZT12">
        <v>0</v>
      </c>
      <c r="ZU12">
        <v>0</v>
      </c>
      <c r="ZV12">
        <v>0</v>
      </c>
      <c r="ZW12">
        <v>0</v>
      </c>
      <c r="ZX12">
        <v>0</v>
      </c>
      <c r="ZY12">
        <v>0</v>
      </c>
      <c r="ZZ12">
        <v>2</v>
      </c>
      <c r="AAA12">
        <v>0</v>
      </c>
      <c r="AAB12">
        <v>0</v>
      </c>
      <c r="AAC12">
        <v>38</v>
      </c>
      <c r="AAD12">
        <v>2</v>
      </c>
      <c r="AAE12">
        <v>0</v>
      </c>
      <c r="AAF12">
        <v>14</v>
      </c>
      <c r="AAG12">
        <v>0</v>
      </c>
      <c r="AAH12">
        <v>15</v>
      </c>
      <c r="AAI12">
        <v>0</v>
      </c>
      <c r="AAJ12">
        <v>0</v>
      </c>
      <c r="AAK12">
        <v>3</v>
      </c>
      <c r="AAL12">
        <v>0</v>
      </c>
      <c r="AAM12">
        <v>11</v>
      </c>
      <c r="AAN12">
        <v>13</v>
      </c>
      <c r="AAO12">
        <v>52</v>
      </c>
      <c r="AAP12">
        <v>6</v>
      </c>
      <c r="AAQ12">
        <v>4</v>
      </c>
      <c r="AAR12">
        <v>2</v>
      </c>
      <c r="AAS12">
        <v>41</v>
      </c>
      <c r="AAT12">
        <v>0</v>
      </c>
      <c r="AAU12">
        <v>1</v>
      </c>
      <c r="AAV12">
        <v>0</v>
      </c>
      <c r="AAW12">
        <v>0</v>
      </c>
      <c r="AAX12">
        <v>0</v>
      </c>
      <c r="AAY12">
        <v>10</v>
      </c>
      <c r="AAZ12">
        <v>1</v>
      </c>
      <c r="ABA12">
        <v>125</v>
      </c>
      <c r="ABB12">
        <v>0</v>
      </c>
      <c r="ABC12">
        <v>0</v>
      </c>
      <c r="ABD12">
        <v>0</v>
      </c>
      <c r="ABE12">
        <v>0</v>
      </c>
      <c r="ABF12">
        <v>0</v>
      </c>
      <c r="ABG12">
        <v>0</v>
      </c>
      <c r="ABH12">
        <v>1</v>
      </c>
      <c r="ABI12">
        <v>0</v>
      </c>
      <c r="ABJ12">
        <v>0</v>
      </c>
      <c r="ABK12">
        <v>0</v>
      </c>
      <c r="ABL12">
        <v>0</v>
      </c>
      <c r="ABM12">
        <v>13</v>
      </c>
      <c r="ABN12">
        <v>3</v>
      </c>
      <c r="ABO12">
        <v>7</v>
      </c>
      <c r="ABP12">
        <v>9</v>
      </c>
      <c r="ABQ12">
        <v>1</v>
      </c>
      <c r="ABR12">
        <v>198</v>
      </c>
      <c r="ABS12">
        <v>0</v>
      </c>
      <c r="ABT12">
        <v>0</v>
      </c>
      <c r="ABU12">
        <v>3</v>
      </c>
      <c r="ABV12">
        <v>0</v>
      </c>
      <c r="ABW12">
        <v>0</v>
      </c>
      <c r="ABX12">
        <v>23</v>
      </c>
      <c r="ABY12">
        <v>0</v>
      </c>
      <c r="ABZ12">
        <v>0</v>
      </c>
      <c r="ACA12">
        <v>26</v>
      </c>
      <c r="ACB12">
        <v>0</v>
      </c>
      <c r="ACC12">
        <v>15</v>
      </c>
      <c r="ACD12">
        <v>3</v>
      </c>
      <c r="ACE12">
        <v>5</v>
      </c>
      <c r="ACF12">
        <v>0</v>
      </c>
      <c r="ACG12">
        <v>18</v>
      </c>
      <c r="ACH12">
        <v>0</v>
      </c>
      <c r="ACI12">
        <v>0</v>
      </c>
      <c r="ACJ12">
        <v>12</v>
      </c>
      <c r="ACK12">
        <v>166</v>
      </c>
      <c r="ACL12">
        <v>0</v>
      </c>
      <c r="ACM12">
        <v>4</v>
      </c>
      <c r="ACN12">
        <v>0</v>
      </c>
      <c r="ACO12">
        <v>3</v>
      </c>
      <c r="ACP12">
        <v>74</v>
      </c>
      <c r="ACQ12">
        <v>0</v>
      </c>
      <c r="ACR12">
        <v>1</v>
      </c>
      <c r="ACS12">
        <v>3</v>
      </c>
      <c r="ACT12">
        <v>16</v>
      </c>
      <c r="ACU12">
        <v>0</v>
      </c>
      <c r="ACV12">
        <v>33</v>
      </c>
      <c r="ACW12">
        <v>0</v>
      </c>
      <c r="ACX12">
        <v>0</v>
      </c>
      <c r="ACY12">
        <v>0</v>
      </c>
      <c r="ACZ12">
        <v>0</v>
      </c>
      <c r="ADA12">
        <v>1</v>
      </c>
      <c r="ADB12">
        <v>15</v>
      </c>
      <c r="ADC12">
        <v>0</v>
      </c>
      <c r="ADD12">
        <v>9</v>
      </c>
      <c r="ADE12">
        <v>1</v>
      </c>
      <c r="ADF12">
        <v>0</v>
      </c>
      <c r="ADG12">
        <v>0</v>
      </c>
      <c r="ADH12">
        <v>0</v>
      </c>
      <c r="ADI12">
        <v>0</v>
      </c>
      <c r="ADJ12">
        <v>0</v>
      </c>
      <c r="ADK12">
        <v>1</v>
      </c>
      <c r="ADL12">
        <v>0</v>
      </c>
      <c r="ADM12">
        <v>8</v>
      </c>
      <c r="ADN12">
        <v>0</v>
      </c>
      <c r="ADO12">
        <v>6</v>
      </c>
      <c r="ADP12">
        <v>0</v>
      </c>
      <c r="ADQ12">
        <v>0</v>
      </c>
      <c r="ADR12">
        <v>0</v>
      </c>
      <c r="ADS12">
        <v>12</v>
      </c>
      <c r="ADT12">
        <v>0</v>
      </c>
      <c r="ADU12">
        <v>0</v>
      </c>
      <c r="ADV12">
        <v>0</v>
      </c>
      <c r="ADW12">
        <v>0</v>
      </c>
      <c r="ADX12">
        <v>0</v>
      </c>
      <c r="ADY12">
        <v>0</v>
      </c>
      <c r="ADZ12">
        <v>2</v>
      </c>
      <c r="AEA12">
        <v>4</v>
      </c>
      <c r="AEB12">
        <v>0</v>
      </c>
      <c r="AEC12">
        <v>0</v>
      </c>
      <c r="AED12">
        <v>0</v>
      </c>
      <c r="AEE12">
        <v>2</v>
      </c>
      <c r="AEF12">
        <v>0</v>
      </c>
      <c r="AEG12">
        <v>0</v>
      </c>
      <c r="AEH12">
        <v>0</v>
      </c>
      <c r="AEI12">
        <v>0</v>
      </c>
      <c r="AEJ12">
        <v>6</v>
      </c>
      <c r="AEK12">
        <v>0</v>
      </c>
      <c r="AEL12">
        <v>97</v>
      </c>
      <c r="AEM12">
        <v>4</v>
      </c>
      <c r="AEN12">
        <v>4</v>
      </c>
      <c r="AEO12">
        <v>0</v>
      </c>
      <c r="AEP12">
        <v>0</v>
      </c>
      <c r="AEQ12">
        <v>4</v>
      </c>
      <c r="AER12">
        <v>0</v>
      </c>
      <c r="AES12">
        <v>130</v>
      </c>
      <c r="AET12">
        <v>4</v>
      </c>
      <c r="AEU12">
        <v>0</v>
      </c>
      <c r="AEV12">
        <v>0</v>
      </c>
      <c r="AEW12">
        <v>0</v>
      </c>
      <c r="AEX12">
        <v>10</v>
      </c>
      <c r="AEY12">
        <v>2</v>
      </c>
      <c r="AEZ12">
        <v>0</v>
      </c>
      <c r="AFA12">
        <v>0</v>
      </c>
      <c r="AFB12">
        <v>21</v>
      </c>
      <c r="AFC12">
        <v>0</v>
      </c>
      <c r="AFD12">
        <v>0</v>
      </c>
      <c r="AFE12">
        <v>3</v>
      </c>
      <c r="AFF12">
        <v>0</v>
      </c>
      <c r="AFG12">
        <v>0</v>
      </c>
      <c r="AFH12">
        <v>6</v>
      </c>
      <c r="AFI12">
        <v>15</v>
      </c>
      <c r="AFJ12">
        <v>0</v>
      </c>
      <c r="AFK12">
        <v>0</v>
      </c>
      <c r="AFL12">
        <v>2</v>
      </c>
      <c r="AFM12">
        <v>0</v>
      </c>
      <c r="AFN12">
        <v>7</v>
      </c>
      <c r="AFO12">
        <v>18</v>
      </c>
      <c r="AFP12">
        <v>12</v>
      </c>
      <c r="AFQ12">
        <v>3</v>
      </c>
      <c r="AFR12">
        <v>0</v>
      </c>
      <c r="AFS12">
        <v>3</v>
      </c>
      <c r="AFT12">
        <v>0</v>
      </c>
      <c r="AFU12">
        <v>3</v>
      </c>
      <c r="AFV12">
        <v>0</v>
      </c>
      <c r="AFW12">
        <v>0</v>
      </c>
      <c r="AFX12">
        <v>4</v>
      </c>
      <c r="AFY12">
        <v>0</v>
      </c>
      <c r="AFZ12">
        <v>5</v>
      </c>
      <c r="AGA12">
        <v>0</v>
      </c>
      <c r="AGB12">
        <v>1</v>
      </c>
      <c r="AGC12">
        <v>0</v>
      </c>
      <c r="AGD12">
        <v>0</v>
      </c>
      <c r="AGE12">
        <v>22</v>
      </c>
      <c r="AGF12">
        <v>0</v>
      </c>
      <c r="AGG12">
        <v>0</v>
      </c>
      <c r="AGH12">
        <v>9</v>
      </c>
      <c r="AGI12">
        <v>0</v>
      </c>
      <c r="AGJ12">
        <v>1</v>
      </c>
      <c r="AGK12">
        <v>1</v>
      </c>
      <c r="AGL12">
        <v>1</v>
      </c>
      <c r="AGM12">
        <v>80</v>
      </c>
      <c r="AGN12">
        <v>7</v>
      </c>
      <c r="AGO12">
        <v>4</v>
      </c>
      <c r="AGP12">
        <v>196</v>
      </c>
      <c r="AGQ12">
        <v>3</v>
      </c>
      <c r="AGR12">
        <v>1</v>
      </c>
      <c r="AGS12">
        <v>0</v>
      </c>
      <c r="AGT12">
        <v>0</v>
      </c>
      <c r="AGU12">
        <v>176</v>
      </c>
      <c r="AGV12">
        <v>1</v>
      </c>
      <c r="AGW12">
        <v>0</v>
      </c>
      <c r="AGX12">
        <v>2</v>
      </c>
      <c r="AGY12">
        <v>0</v>
      </c>
      <c r="AGZ12">
        <v>0</v>
      </c>
      <c r="AHA12">
        <v>0</v>
      </c>
      <c r="AHB12">
        <v>10</v>
      </c>
      <c r="AHC12">
        <v>10</v>
      </c>
      <c r="AHD12">
        <v>27</v>
      </c>
      <c r="AHE12">
        <v>0</v>
      </c>
      <c r="AHF12">
        <v>17</v>
      </c>
      <c r="AHG12">
        <v>0</v>
      </c>
      <c r="AHH12">
        <v>0</v>
      </c>
      <c r="AHI12">
        <v>0</v>
      </c>
      <c r="AHJ12">
        <v>0</v>
      </c>
      <c r="AHK12">
        <v>0</v>
      </c>
      <c r="AHL12">
        <v>0</v>
      </c>
      <c r="AHM12">
        <v>0</v>
      </c>
      <c r="AHN12">
        <v>36</v>
      </c>
      <c r="AHO12">
        <v>36</v>
      </c>
      <c r="AHP12">
        <v>121</v>
      </c>
      <c r="AHQ12">
        <v>18</v>
      </c>
      <c r="AHR12">
        <v>0</v>
      </c>
      <c r="AHS12">
        <v>1</v>
      </c>
      <c r="AHT12">
        <v>10</v>
      </c>
      <c r="AHU12">
        <v>0</v>
      </c>
      <c r="AHV12">
        <v>10</v>
      </c>
      <c r="AHW12">
        <v>0</v>
      </c>
      <c r="AHX12">
        <v>0</v>
      </c>
      <c r="AHY12">
        <v>0</v>
      </c>
      <c r="AHZ12">
        <v>0</v>
      </c>
      <c r="AIA12">
        <v>0</v>
      </c>
      <c r="AIB12">
        <v>179</v>
      </c>
      <c r="AIC12">
        <v>0</v>
      </c>
      <c r="AID12">
        <v>0</v>
      </c>
      <c r="AIE12">
        <v>0</v>
      </c>
      <c r="AIF12">
        <v>15</v>
      </c>
      <c r="AIG12">
        <v>195</v>
      </c>
      <c r="AIH12">
        <v>0</v>
      </c>
      <c r="AII12">
        <v>1</v>
      </c>
      <c r="AIJ12">
        <v>1</v>
      </c>
      <c r="AIK12">
        <v>3</v>
      </c>
      <c r="AIL12">
        <v>15</v>
      </c>
      <c r="AIM12">
        <v>0</v>
      </c>
      <c r="AIN12">
        <v>8</v>
      </c>
      <c r="AIO12">
        <v>98</v>
      </c>
      <c r="AIP12">
        <v>140</v>
      </c>
      <c r="AIQ12">
        <v>1</v>
      </c>
      <c r="AIR12">
        <v>0</v>
      </c>
      <c r="AIS12">
        <v>12</v>
      </c>
      <c r="AIT12">
        <v>0</v>
      </c>
      <c r="AIU12">
        <v>222</v>
      </c>
      <c r="AIV12">
        <v>0</v>
      </c>
      <c r="AIW12">
        <v>0</v>
      </c>
      <c r="AIX12">
        <v>0</v>
      </c>
      <c r="AIY12">
        <v>0</v>
      </c>
      <c r="AIZ12">
        <v>0</v>
      </c>
      <c r="AJA12">
        <v>0</v>
      </c>
      <c r="AJB12">
        <v>0</v>
      </c>
      <c r="AJC12">
        <v>0</v>
      </c>
      <c r="AJD12">
        <v>0</v>
      </c>
      <c r="AJE12">
        <v>3</v>
      </c>
      <c r="AJF12">
        <v>0</v>
      </c>
      <c r="AJG12">
        <v>0</v>
      </c>
      <c r="AJH12">
        <v>0</v>
      </c>
      <c r="AJI12">
        <v>56</v>
      </c>
      <c r="AJJ12">
        <v>0</v>
      </c>
      <c r="AJK12">
        <v>6</v>
      </c>
      <c r="AJL12">
        <v>0</v>
      </c>
      <c r="AJM12">
        <v>2</v>
      </c>
      <c r="AJN12">
        <v>0</v>
      </c>
      <c r="AJO12">
        <v>3397</v>
      </c>
      <c r="AJP12">
        <v>0</v>
      </c>
      <c r="AJQ12">
        <v>0</v>
      </c>
      <c r="AJR12">
        <v>0</v>
      </c>
      <c r="AJS12">
        <v>12</v>
      </c>
      <c r="AJT12">
        <v>60</v>
      </c>
      <c r="AJU12">
        <v>1</v>
      </c>
      <c r="AJV12">
        <v>0</v>
      </c>
      <c r="AJW12">
        <v>41</v>
      </c>
      <c r="AJX12">
        <v>0</v>
      </c>
      <c r="AJY12">
        <v>39</v>
      </c>
      <c r="AJZ12">
        <v>5</v>
      </c>
      <c r="AKA12">
        <v>1</v>
      </c>
      <c r="AKB12">
        <v>0</v>
      </c>
      <c r="AKC12">
        <v>0</v>
      </c>
      <c r="AKD12">
        <v>3</v>
      </c>
      <c r="AKE12">
        <v>0</v>
      </c>
      <c r="AKF12">
        <v>0</v>
      </c>
      <c r="AKG12">
        <v>94</v>
      </c>
      <c r="AKH12">
        <v>0</v>
      </c>
      <c r="AKI12">
        <v>1</v>
      </c>
      <c r="AKJ12">
        <v>0</v>
      </c>
      <c r="AKK12">
        <v>2</v>
      </c>
      <c r="AKL12">
        <v>18</v>
      </c>
      <c r="AKM12">
        <v>0</v>
      </c>
      <c r="AKN12">
        <v>0</v>
      </c>
      <c r="AKO12">
        <v>0</v>
      </c>
      <c r="AKP12">
        <v>100</v>
      </c>
      <c r="AKQ12">
        <v>0</v>
      </c>
      <c r="AKR12">
        <v>1</v>
      </c>
      <c r="AKS12">
        <v>0</v>
      </c>
      <c r="AKT12">
        <v>0</v>
      </c>
      <c r="AKU12">
        <v>0</v>
      </c>
      <c r="AKV12">
        <v>1</v>
      </c>
      <c r="AKW12">
        <v>0</v>
      </c>
      <c r="AKX12">
        <v>4</v>
      </c>
      <c r="AKY12">
        <v>2</v>
      </c>
      <c r="AKZ12">
        <v>0</v>
      </c>
      <c r="ALA12">
        <v>0</v>
      </c>
      <c r="ALB12">
        <v>0</v>
      </c>
      <c r="ALC12">
        <v>112</v>
      </c>
      <c r="ALD12">
        <v>0</v>
      </c>
      <c r="ALE12">
        <v>1</v>
      </c>
      <c r="ALF12">
        <v>0</v>
      </c>
      <c r="ALG12">
        <v>2</v>
      </c>
      <c r="ALH12">
        <v>0</v>
      </c>
      <c r="ALI12">
        <v>6</v>
      </c>
      <c r="ALJ12">
        <v>0</v>
      </c>
      <c r="ALK12">
        <v>1</v>
      </c>
      <c r="ALL12">
        <v>0</v>
      </c>
      <c r="ALM12">
        <v>1</v>
      </c>
      <c r="ALN12">
        <v>0</v>
      </c>
      <c r="ALO12">
        <v>0</v>
      </c>
      <c r="ALP12">
        <v>2</v>
      </c>
      <c r="ALQ12">
        <v>0</v>
      </c>
      <c r="ALR12">
        <v>7</v>
      </c>
      <c r="ALS12">
        <v>0</v>
      </c>
      <c r="ALT12">
        <v>21</v>
      </c>
      <c r="ALU12">
        <v>0</v>
      </c>
      <c r="ALV12">
        <v>2</v>
      </c>
      <c r="ALW12">
        <v>3</v>
      </c>
      <c r="ALX12">
        <v>0</v>
      </c>
      <c r="ALY12">
        <v>0</v>
      </c>
      <c r="ALZ12">
        <v>12</v>
      </c>
      <c r="AMA12">
        <v>0</v>
      </c>
      <c r="AMB12">
        <v>1</v>
      </c>
      <c r="AMC12">
        <v>0</v>
      </c>
      <c r="AMD12">
        <v>0</v>
      </c>
      <c r="AME12">
        <v>0</v>
      </c>
      <c r="AMF12">
        <v>10</v>
      </c>
      <c r="AMG12">
        <v>0</v>
      </c>
      <c r="AMH12">
        <v>0</v>
      </c>
      <c r="AMI12">
        <v>0</v>
      </c>
      <c r="AMJ12">
        <v>1</v>
      </c>
      <c r="AMK12">
        <v>0</v>
      </c>
      <c r="AML12">
        <v>3</v>
      </c>
      <c r="AMM12">
        <v>0</v>
      </c>
      <c r="AMN12">
        <v>17</v>
      </c>
      <c r="AMO12">
        <v>0</v>
      </c>
      <c r="AMP12">
        <v>0</v>
      </c>
      <c r="AMQ12">
        <v>0</v>
      </c>
      <c r="AMR12">
        <v>6</v>
      </c>
      <c r="AMS12">
        <v>22</v>
      </c>
      <c r="AMT12">
        <v>21</v>
      </c>
      <c r="AMU12">
        <v>0</v>
      </c>
      <c r="AMV12">
        <v>0</v>
      </c>
      <c r="AMW12">
        <v>0</v>
      </c>
      <c r="AMX12">
        <v>1</v>
      </c>
      <c r="AMY12">
        <v>1</v>
      </c>
      <c r="AMZ12">
        <v>3</v>
      </c>
      <c r="ANA12">
        <v>0</v>
      </c>
      <c r="ANB12">
        <v>50</v>
      </c>
      <c r="ANC12">
        <v>19</v>
      </c>
      <c r="AND12">
        <v>0</v>
      </c>
      <c r="ANE12">
        <v>20</v>
      </c>
      <c r="ANF12">
        <v>13</v>
      </c>
      <c r="ANG12">
        <v>0</v>
      </c>
      <c r="ANH12">
        <v>63</v>
      </c>
      <c r="ANI12">
        <v>0</v>
      </c>
      <c r="ANJ12">
        <v>0</v>
      </c>
      <c r="ANK12">
        <v>0</v>
      </c>
      <c r="ANL12">
        <v>0</v>
      </c>
      <c r="ANM12">
        <v>0</v>
      </c>
      <c r="ANN12">
        <v>0</v>
      </c>
      <c r="ANO12">
        <v>0</v>
      </c>
      <c r="ANP12">
        <v>0</v>
      </c>
      <c r="ANQ12">
        <v>0</v>
      </c>
      <c r="ANR12">
        <v>0</v>
      </c>
      <c r="ANS12">
        <v>0</v>
      </c>
      <c r="ANT12">
        <v>0</v>
      </c>
      <c r="ANU12">
        <v>0</v>
      </c>
      <c r="ANV12">
        <v>0</v>
      </c>
      <c r="ANW12">
        <v>0</v>
      </c>
      <c r="ANX12">
        <v>14</v>
      </c>
      <c r="ANY12">
        <v>5</v>
      </c>
      <c r="ANZ12">
        <v>9</v>
      </c>
      <c r="AOA12">
        <v>216</v>
      </c>
      <c r="AOB12">
        <v>16</v>
      </c>
      <c r="AOC12">
        <v>0</v>
      </c>
      <c r="AOD12">
        <v>2</v>
      </c>
      <c r="AOE12">
        <v>0</v>
      </c>
      <c r="AOF12">
        <v>19</v>
      </c>
      <c r="AOG12">
        <v>3</v>
      </c>
      <c r="AOH12">
        <v>0</v>
      </c>
      <c r="AOI12">
        <v>0</v>
      </c>
      <c r="AOJ12">
        <v>14</v>
      </c>
      <c r="AOK12">
        <v>2</v>
      </c>
      <c r="AOL12">
        <v>0</v>
      </c>
      <c r="AOM12">
        <v>0</v>
      </c>
      <c r="AON12">
        <v>176</v>
      </c>
      <c r="AOO12">
        <v>0</v>
      </c>
      <c r="AOP12">
        <v>0</v>
      </c>
      <c r="AOQ12">
        <v>0</v>
      </c>
      <c r="AOR12">
        <v>0</v>
      </c>
      <c r="AOS12">
        <v>8</v>
      </c>
      <c r="AOT12">
        <v>1</v>
      </c>
      <c r="AOU12">
        <v>0</v>
      </c>
      <c r="AOV12">
        <v>20</v>
      </c>
      <c r="AOW12">
        <v>0</v>
      </c>
      <c r="AOX12">
        <v>4</v>
      </c>
      <c r="AOY12">
        <v>0</v>
      </c>
      <c r="AOZ12">
        <v>0</v>
      </c>
      <c r="APA12">
        <v>6</v>
      </c>
      <c r="APB12">
        <v>0</v>
      </c>
      <c r="APC12">
        <v>0</v>
      </c>
      <c r="APD12">
        <v>3</v>
      </c>
      <c r="APE12">
        <v>0</v>
      </c>
      <c r="APF12">
        <v>0</v>
      </c>
      <c r="APG12">
        <v>15</v>
      </c>
      <c r="APH12">
        <v>3</v>
      </c>
      <c r="API12">
        <v>17</v>
      </c>
      <c r="APJ12">
        <v>3</v>
      </c>
      <c r="APK12">
        <v>21</v>
      </c>
      <c r="APL12">
        <v>24</v>
      </c>
      <c r="APM12">
        <v>0</v>
      </c>
      <c r="APN12">
        <v>17</v>
      </c>
      <c r="APO12">
        <v>7</v>
      </c>
      <c r="APP12">
        <v>2</v>
      </c>
      <c r="APQ12">
        <v>1</v>
      </c>
      <c r="APR12">
        <v>0</v>
      </c>
      <c r="APS12">
        <v>1</v>
      </c>
      <c r="APT12">
        <v>0</v>
      </c>
      <c r="APU12">
        <v>0</v>
      </c>
      <c r="APV12">
        <v>13</v>
      </c>
      <c r="APW12">
        <v>13</v>
      </c>
      <c r="APX12">
        <v>5</v>
      </c>
      <c r="APY12">
        <v>162</v>
      </c>
      <c r="APZ12">
        <v>4</v>
      </c>
      <c r="AQA12">
        <v>5</v>
      </c>
      <c r="AQB12">
        <v>2</v>
      </c>
      <c r="AQC12">
        <v>0</v>
      </c>
      <c r="AQD12">
        <v>0</v>
      </c>
      <c r="AQE12">
        <v>4</v>
      </c>
      <c r="AQF12">
        <v>0</v>
      </c>
      <c r="AQG12">
        <v>1</v>
      </c>
      <c r="AQH12">
        <v>0</v>
      </c>
      <c r="AQI12">
        <v>15</v>
      </c>
      <c r="AQJ12">
        <v>5</v>
      </c>
      <c r="AQK12">
        <v>5</v>
      </c>
      <c r="AQL12">
        <v>136</v>
      </c>
      <c r="AQM12">
        <v>6</v>
      </c>
      <c r="AQN12">
        <v>0</v>
      </c>
      <c r="AQO12">
        <v>1</v>
      </c>
      <c r="AQP12">
        <v>12</v>
      </c>
      <c r="AQQ12">
        <v>11</v>
      </c>
      <c r="AQR12">
        <v>4</v>
      </c>
      <c r="AQS12">
        <v>0</v>
      </c>
      <c r="AQT12">
        <v>0</v>
      </c>
      <c r="AQU12">
        <v>10</v>
      </c>
      <c r="AQV12">
        <v>0</v>
      </c>
      <c r="AQW12">
        <v>4</v>
      </c>
      <c r="AQX12">
        <v>5</v>
      </c>
      <c r="AQY12">
        <v>51</v>
      </c>
      <c r="AQZ12">
        <v>0</v>
      </c>
      <c r="ARA12">
        <v>0</v>
      </c>
      <c r="ARB12">
        <v>14</v>
      </c>
      <c r="ARC12">
        <v>4</v>
      </c>
      <c r="ARD12">
        <v>0</v>
      </c>
      <c r="ARE12">
        <v>0</v>
      </c>
      <c r="ARF12">
        <v>1</v>
      </c>
      <c r="ARG12">
        <v>37</v>
      </c>
      <c r="ARH12">
        <v>0</v>
      </c>
      <c r="ARI12">
        <v>87</v>
      </c>
      <c r="ARJ12">
        <v>0</v>
      </c>
      <c r="ARK12">
        <v>0</v>
      </c>
      <c r="ARL12">
        <v>17</v>
      </c>
      <c r="ARM12">
        <v>0</v>
      </c>
      <c r="ARN12">
        <v>0</v>
      </c>
      <c r="ARO12">
        <v>3</v>
      </c>
      <c r="ARP12">
        <v>0</v>
      </c>
      <c r="ARQ12">
        <v>1</v>
      </c>
      <c r="ARR12">
        <v>0</v>
      </c>
      <c r="ARS12">
        <v>5</v>
      </c>
      <c r="ART12">
        <v>0</v>
      </c>
      <c r="ARU12">
        <v>1</v>
      </c>
      <c r="ARV12">
        <v>22</v>
      </c>
      <c r="ARW12">
        <v>0</v>
      </c>
      <c r="ARX12">
        <v>0</v>
      </c>
      <c r="ARY12">
        <v>0</v>
      </c>
      <c r="ARZ12">
        <v>0</v>
      </c>
      <c r="ASA12">
        <v>0</v>
      </c>
      <c r="ASB12">
        <v>0</v>
      </c>
      <c r="ASC12">
        <v>0</v>
      </c>
      <c r="ASD12">
        <v>15</v>
      </c>
      <c r="ASE12">
        <v>1</v>
      </c>
      <c r="ASF12">
        <v>6</v>
      </c>
      <c r="ASG12">
        <v>0</v>
      </c>
      <c r="ASH12">
        <v>0</v>
      </c>
      <c r="ASI12">
        <v>4</v>
      </c>
      <c r="ASJ12">
        <v>0</v>
      </c>
      <c r="ASK12">
        <v>0</v>
      </c>
      <c r="ASL12">
        <v>82</v>
      </c>
      <c r="ASM12">
        <v>0</v>
      </c>
      <c r="ASN12">
        <v>97</v>
      </c>
      <c r="ASO12">
        <v>0</v>
      </c>
      <c r="ASP12">
        <v>0</v>
      </c>
      <c r="ASQ12">
        <v>2</v>
      </c>
      <c r="ASR12">
        <v>0</v>
      </c>
    </row>
    <row r="13" spans="1:1188">
      <c r="A13" t="s">
        <v>1218</v>
      </c>
      <c r="B13" t="s">
        <v>1189</v>
      </c>
      <c r="C13">
        <v>1184</v>
      </c>
      <c r="D13">
        <f t="shared" si="0"/>
        <v>98166</v>
      </c>
      <c r="E13">
        <v>2382</v>
      </c>
      <c r="F13">
        <v>1921</v>
      </c>
      <c r="G13">
        <v>115</v>
      </c>
      <c r="H13">
        <v>6583</v>
      </c>
      <c r="I13">
        <v>1189</v>
      </c>
      <c r="J13">
        <v>495</v>
      </c>
      <c r="K13">
        <v>549</v>
      </c>
      <c r="L13">
        <v>382</v>
      </c>
      <c r="M13">
        <v>507</v>
      </c>
      <c r="N13">
        <v>60</v>
      </c>
      <c r="O13">
        <v>479</v>
      </c>
      <c r="P13">
        <v>543</v>
      </c>
      <c r="Q13">
        <v>8024</v>
      </c>
      <c r="R13">
        <v>328</v>
      </c>
      <c r="S13">
        <v>81</v>
      </c>
      <c r="T13">
        <v>48</v>
      </c>
      <c r="U13">
        <v>4289</v>
      </c>
      <c r="V13">
        <v>72</v>
      </c>
      <c r="W13">
        <v>405</v>
      </c>
      <c r="X13">
        <v>64</v>
      </c>
      <c r="Y13">
        <v>2096</v>
      </c>
      <c r="Z13">
        <v>49</v>
      </c>
      <c r="AA13">
        <v>329</v>
      </c>
      <c r="AB13">
        <v>274</v>
      </c>
      <c r="AC13">
        <v>73</v>
      </c>
      <c r="AD13">
        <v>172</v>
      </c>
      <c r="AE13">
        <v>61</v>
      </c>
      <c r="AF13">
        <v>323</v>
      </c>
      <c r="AG13">
        <v>553</v>
      </c>
      <c r="AH13">
        <v>312</v>
      </c>
      <c r="AI13">
        <v>2880</v>
      </c>
      <c r="AJ13">
        <v>87</v>
      </c>
      <c r="AK13">
        <v>594</v>
      </c>
      <c r="AL13">
        <v>115</v>
      </c>
      <c r="AM13">
        <v>120</v>
      </c>
      <c r="AN13">
        <v>6</v>
      </c>
      <c r="AO13">
        <v>1269</v>
      </c>
      <c r="AP13">
        <v>298</v>
      </c>
      <c r="AQ13">
        <v>155</v>
      </c>
      <c r="AR13">
        <v>182</v>
      </c>
      <c r="AS13">
        <v>468</v>
      </c>
      <c r="AT13">
        <v>274</v>
      </c>
      <c r="AU13">
        <v>335</v>
      </c>
      <c r="AV13">
        <v>552</v>
      </c>
      <c r="AW13">
        <v>1326</v>
      </c>
      <c r="AX13">
        <v>431</v>
      </c>
      <c r="AY13">
        <v>36</v>
      </c>
      <c r="AZ13">
        <v>424</v>
      </c>
      <c r="BA13">
        <v>5</v>
      </c>
      <c r="BB13">
        <v>90</v>
      </c>
      <c r="BC13">
        <v>45</v>
      </c>
      <c r="BD13">
        <v>230</v>
      </c>
      <c r="BE13">
        <v>273</v>
      </c>
      <c r="BF13">
        <v>13</v>
      </c>
      <c r="BG13">
        <v>346</v>
      </c>
      <c r="BH13">
        <v>202</v>
      </c>
      <c r="BI13">
        <v>12</v>
      </c>
      <c r="BJ13">
        <v>112</v>
      </c>
      <c r="BK13">
        <v>1004</v>
      </c>
      <c r="BL13">
        <v>16</v>
      </c>
      <c r="BM13">
        <v>601</v>
      </c>
      <c r="BN13">
        <v>8</v>
      </c>
      <c r="BO13">
        <v>1</v>
      </c>
      <c r="BP13">
        <v>1816</v>
      </c>
      <c r="BQ13">
        <v>43</v>
      </c>
      <c r="BR13">
        <v>21</v>
      </c>
      <c r="BS13">
        <v>0</v>
      </c>
      <c r="BT13">
        <v>7</v>
      </c>
      <c r="BU13">
        <v>70</v>
      </c>
      <c r="BV13">
        <v>1074</v>
      </c>
      <c r="BW13">
        <v>1770</v>
      </c>
      <c r="BX13">
        <v>207</v>
      </c>
      <c r="BY13">
        <v>33</v>
      </c>
      <c r="BZ13">
        <v>635</v>
      </c>
      <c r="CA13">
        <v>60</v>
      </c>
      <c r="CB13">
        <v>46</v>
      </c>
      <c r="CC13">
        <v>141</v>
      </c>
      <c r="CD13">
        <v>8</v>
      </c>
      <c r="CE13">
        <v>0</v>
      </c>
      <c r="CF13">
        <v>141</v>
      </c>
      <c r="CG13">
        <v>30</v>
      </c>
      <c r="CH13">
        <v>0</v>
      </c>
      <c r="CI13">
        <v>7</v>
      </c>
      <c r="CJ13">
        <v>0</v>
      </c>
      <c r="CK13">
        <v>134</v>
      </c>
      <c r="CL13">
        <v>22</v>
      </c>
      <c r="CM13">
        <v>196</v>
      </c>
      <c r="CN13">
        <v>1579</v>
      </c>
      <c r="CO13">
        <v>24</v>
      </c>
      <c r="CP13">
        <v>56</v>
      </c>
      <c r="CQ13">
        <v>443</v>
      </c>
      <c r="CR13">
        <v>4</v>
      </c>
      <c r="CS13">
        <v>152</v>
      </c>
      <c r="CT13">
        <v>9</v>
      </c>
      <c r="CU13">
        <v>4</v>
      </c>
      <c r="CV13">
        <v>7</v>
      </c>
      <c r="CW13">
        <v>352</v>
      </c>
      <c r="CX13">
        <v>22</v>
      </c>
      <c r="CY13">
        <v>69</v>
      </c>
      <c r="CZ13">
        <v>221</v>
      </c>
      <c r="DA13">
        <v>0</v>
      </c>
      <c r="DB13">
        <v>78</v>
      </c>
      <c r="DC13">
        <v>33</v>
      </c>
      <c r="DD13">
        <v>0</v>
      </c>
      <c r="DE13">
        <v>241</v>
      </c>
      <c r="DF13">
        <v>119</v>
      </c>
      <c r="DG13">
        <v>0</v>
      </c>
      <c r="DH13">
        <v>19</v>
      </c>
      <c r="DI13">
        <v>35</v>
      </c>
      <c r="DJ13">
        <v>4864</v>
      </c>
      <c r="DK13">
        <v>790</v>
      </c>
      <c r="DL13">
        <v>5</v>
      </c>
      <c r="DM13">
        <v>650</v>
      </c>
      <c r="DN13">
        <v>6</v>
      </c>
      <c r="DO13">
        <v>167</v>
      </c>
      <c r="DP13">
        <v>26</v>
      </c>
      <c r="DQ13">
        <v>25</v>
      </c>
      <c r="DR13">
        <v>51</v>
      </c>
      <c r="DS13">
        <v>261</v>
      </c>
      <c r="DT13">
        <v>17</v>
      </c>
      <c r="DU13">
        <v>0</v>
      </c>
      <c r="DV13">
        <v>6</v>
      </c>
      <c r="DW13">
        <v>1</v>
      </c>
      <c r="DX13">
        <v>9</v>
      </c>
      <c r="DY13">
        <v>0</v>
      </c>
      <c r="DZ13">
        <v>2</v>
      </c>
      <c r="EA13">
        <v>94</v>
      </c>
      <c r="EB13">
        <v>162</v>
      </c>
      <c r="EC13">
        <v>16</v>
      </c>
      <c r="ED13">
        <v>12</v>
      </c>
      <c r="EE13">
        <v>4</v>
      </c>
      <c r="EF13">
        <v>13</v>
      </c>
      <c r="EG13">
        <v>8</v>
      </c>
      <c r="EH13">
        <v>26</v>
      </c>
      <c r="EI13">
        <v>10</v>
      </c>
      <c r="EJ13">
        <v>5</v>
      </c>
      <c r="EK13">
        <v>109</v>
      </c>
      <c r="EL13">
        <v>327</v>
      </c>
      <c r="EM13">
        <v>25</v>
      </c>
      <c r="EN13">
        <v>167</v>
      </c>
      <c r="EO13">
        <v>7</v>
      </c>
      <c r="EP13">
        <v>0</v>
      </c>
      <c r="EQ13">
        <v>7</v>
      </c>
      <c r="ER13">
        <v>11</v>
      </c>
      <c r="ES13">
        <v>100</v>
      </c>
      <c r="ET13">
        <v>8</v>
      </c>
      <c r="EU13">
        <v>5</v>
      </c>
      <c r="EV13">
        <v>43</v>
      </c>
      <c r="EW13">
        <v>0</v>
      </c>
      <c r="EX13">
        <v>606</v>
      </c>
      <c r="EY13">
        <v>2</v>
      </c>
      <c r="EZ13">
        <v>6</v>
      </c>
      <c r="FA13">
        <v>202</v>
      </c>
      <c r="FB13">
        <v>76</v>
      </c>
      <c r="FC13">
        <v>25</v>
      </c>
      <c r="FD13">
        <v>94</v>
      </c>
      <c r="FE13">
        <v>1</v>
      </c>
      <c r="FF13">
        <v>0</v>
      </c>
      <c r="FG13">
        <v>3</v>
      </c>
      <c r="FH13">
        <v>39</v>
      </c>
      <c r="FI13">
        <v>10</v>
      </c>
      <c r="FJ13">
        <v>73</v>
      </c>
      <c r="FK13">
        <v>17</v>
      </c>
      <c r="FL13">
        <v>3</v>
      </c>
      <c r="FM13">
        <v>4</v>
      </c>
      <c r="FN13">
        <v>3</v>
      </c>
      <c r="FO13">
        <v>0</v>
      </c>
      <c r="FP13">
        <v>18</v>
      </c>
      <c r="FQ13">
        <v>15</v>
      </c>
      <c r="FR13">
        <v>9</v>
      </c>
      <c r="FS13">
        <v>103</v>
      </c>
      <c r="FT13">
        <v>11</v>
      </c>
      <c r="FU13">
        <v>0</v>
      </c>
      <c r="FV13">
        <v>0</v>
      </c>
      <c r="FW13">
        <v>0</v>
      </c>
      <c r="FX13">
        <v>13</v>
      </c>
      <c r="FY13">
        <v>21</v>
      </c>
      <c r="FZ13">
        <v>999</v>
      </c>
      <c r="GA13">
        <v>2423</v>
      </c>
      <c r="GB13">
        <v>29</v>
      </c>
      <c r="GC13">
        <v>5</v>
      </c>
      <c r="GD13">
        <v>0</v>
      </c>
      <c r="GE13">
        <v>85</v>
      </c>
      <c r="GF13">
        <v>16</v>
      </c>
      <c r="GG13">
        <v>3</v>
      </c>
      <c r="GH13">
        <v>0</v>
      </c>
      <c r="GI13">
        <v>208</v>
      </c>
      <c r="GJ13">
        <v>32</v>
      </c>
      <c r="GK13">
        <v>1</v>
      </c>
      <c r="GL13">
        <v>0</v>
      </c>
      <c r="GM13">
        <v>330</v>
      </c>
      <c r="GN13">
        <v>8</v>
      </c>
      <c r="GO13">
        <v>11</v>
      </c>
      <c r="GP13">
        <v>4</v>
      </c>
      <c r="GQ13">
        <v>137</v>
      </c>
      <c r="GR13">
        <v>3</v>
      </c>
      <c r="GS13">
        <v>76</v>
      </c>
      <c r="GT13">
        <v>14</v>
      </c>
      <c r="GU13">
        <v>311</v>
      </c>
      <c r="GV13">
        <v>0</v>
      </c>
      <c r="GW13">
        <v>10</v>
      </c>
      <c r="GX13">
        <v>3</v>
      </c>
      <c r="GY13">
        <v>7</v>
      </c>
      <c r="GZ13">
        <v>6</v>
      </c>
      <c r="HA13">
        <v>34</v>
      </c>
      <c r="HB13">
        <v>37</v>
      </c>
      <c r="HC13">
        <v>26</v>
      </c>
      <c r="HD13">
        <v>2543</v>
      </c>
      <c r="HE13">
        <v>7</v>
      </c>
      <c r="HF13">
        <v>26</v>
      </c>
      <c r="HG13">
        <v>26</v>
      </c>
      <c r="HH13">
        <v>0</v>
      </c>
      <c r="HI13">
        <v>53</v>
      </c>
      <c r="HJ13">
        <v>0</v>
      </c>
      <c r="HK13">
        <v>272</v>
      </c>
      <c r="HL13">
        <v>0</v>
      </c>
      <c r="HM13">
        <v>45</v>
      </c>
      <c r="HN13">
        <v>6</v>
      </c>
      <c r="HO13">
        <v>4</v>
      </c>
      <c r="HP13">
        <v>13</v>
      </c>
      <c r="HQ13">
        <v>5</v>
      </c>
      <c r="HR13">
        <v>3</v>
      </c>
      <c r="HS13">
        <v>733</v>
      </c>
      <c r="HT13">
        <v>191</v>
      </c>
      <c r="HU13">
        <v>0</v>
      </c>
      <c r="HV13">
        <v>1</v>
      </c>
      <c r="HW13">
        <v>6</v>
      </c>
      <c r="HX13">
        <v>8</v>
      </c>
      <c r="HY13">
        <v>0</v>
      </c>
      <c r="HZ13">
        <v>150</v>
      </c>
      <c r="IA13">
        <v>0</v>
      </c>
      <c r="IB13">
        <v>22</v>
      </c>
      <c r="IC13">
        <v>1</v>
      </c>
      <c r="ID13">
        <v>0</v>
      </c>
      <c r="IE13">
        <v>8</v>
      </c>
      <c r="IF13">
        <v>1</v>
      </c>
      <c r="IG13">
        <v>0</v>
      </c>
      <c r="IH13">
        <v>78</v>
      </c>
      <c r="II13">
        <v>196</v>
      </c>
      <c r="IJ13">
        <v>2</v>
      </c>
      <c r="IK13">
        <v>197</v>
      </c>
      <c r="IL13">
        <v>42</v>
      </c>
      <c r="IM13">
        <v>9</v>
      </c>
      <c r="IN13">
        <v>812</v>
      </c>
      <c r="IO13">
        <v>2</v>
      </c>
      <c r="IP13">
        <v>16</v>
      </c>
      <c r="IQ13">
        <v>2</v>
      </c>
      <c r="IR13">
        <v>120</v>
      </c>
      <c r="IS13">
        <v>231</v>
      </c>
      <c r="IT13">
        <v>3</v>
      </c>
      <c r="IU13">
        <v>182</v>
      </c>
      <c r="IV13">
        <v>13</v>
      </c>
      <c r="IW13">
        <v>62</v>
      </c>
      <c r="IX13">
        <v>13</v>
      </c>
      <c r="IY13">
        <v>10</v>
      </c>
      <c r="IZ13">
        <v>38</v>
      </c>
      <c r="JA13">
        <v>8</v>
      </c>
      <c r="JB13">
        <v>16</v>
      </c>
      <c r="JC13">
        <v>0</v>
      </c>
      <c r="JD13">
        <v>0</v>
      </c>
      <c r="JE13">
        <v>3</v>
      </c>
      <c r="JF13">
        <v>1</v>
      </c>
      <c r="JG13">
        <v>0</v>
      </c>
      <c r="JH13">
        <v>1</v>
      </c>
      <c r="JI13">
        <v>0</v>
      </c>
      <c r="JJ13">
        <v>584</v>
      </c>
      <c r="JK13">
        <v>5</v>
      </c>
      <c r="JL13">
        <v>63</v>
      </c>
      <c r="JM13">
        <v>30</v>
      </c>
      <c r="JN13">
        <v>5</v>
      </c>
      <c r="JO13">
        <v>59</v>
      </c>
      <c r="JP13">
        <v>0</v>
      </c>
      <c r="JQ13">
        <v>99</v>
      </c>
      <c r="JR13">
        <v>0</v>
      </c>
      <c r="JS13">
        <v>5</v>
      </c>
      <c r="JT13">
        <v>13</v>
      </c>
      <c r="JU13">
        <v>309</v>
      </c>
      <c r="JV13">
        <v>5</v>
      </c>
      <c r="JW13">
        <v>1</v>
      </c>
      <c r="JX13">
        <v>1</v>
      </c>
      <c r="JY13">
        <v>2025</v>
      </c>
      <c r="JZ13">
        <v>22</v>
      </c>
      <c r="KA13">
        <v>22</v>
      </c>
      <c r="KB13">
        <v>117</v>
      </c>
      <c r="KC13">
        <v>19</v>
      </c>
      <c r="KD13">
        <v>0</v>
      </c>
      <c r="KE13">
        <v>66</v>
      </c>
      <c r="KF13">
        <v>15</v>
      </c>
      <c r="KG13">
        <v>104</v>
      </c>
      <c r="KH13">
        <v>0</v>
      </c>
      <c r="KI13">
        <v>7</v>
      </c>
      <c r="KJ13">
        <v>13</v>
      </c>
      <c r="KK13">
        <v>4</v>
      </c>
      <c r="KL13">
        <v>39</v>
      </c>
      <c r="KM13">
        <v>0</v>
      </c>
      <c r="KN13">
        <v>2</v>
      </c>
      <c r="KO13">
        <v>100</v>
      </c>
      <c r="KP13">
        <v>0</v>
      </c>
      <c r="KQ13">
        <v>12</v>
      </c>
      <c r="KR13">
        <v>3</v>
      </c>
      <c r="KS13">
        <v>1</v>
      </c>
      <c r="KT13">
        <v>327</v>
      </c>
      <c r="KU13">
        <v>7</v>
      </c>
      <c r="KV13">
        <v>0</v>
      </c>
      <c r="KW13">
        <v>25</v>
      </c>
      <c r="KX13">
        <v>2762</v>
      </c>
      <c r="KY13">
        <v>4</v>
      </c>
      <c r="KZ13">
        <v>3</v>
      </c>
      <c r="LA13">
        <v>0</v>
      </c>
      <c r="LB13">
        <v>9</v>
      </c>
      <c r="LC13">
        <v>103</v>
      </c>
      <c r="LD13">
        <v>0</v>
      </c>
      <c r="LE13">
        <v>0</v>
      </c>
      <c r="LF13">
        <v>0</v>
      </c>
      <c r="LG13">
        <v>0</v>
      </c>
      <c r="LH13">
        <v>16</v>
      </c>
      <c r="LI13">
        <v>1</v>
      </c>
      <c r="LJ13">
        <v>17</v>
      </c>
      <c r="LK13">
        <v>1007</v>
      </c>
      <c r="LL13">
        <v>9</v>
      </c>
      <c r="LM13">
        <v>8</v>
      </c>
      <c r="LN13">
        <v>26</v>
      </c>
      <c r="LO13">
        <v>32</v>
      </c>
      <c r="LP13">
        <v>43</v>
      </c>
      <c r="LQ13">
        <v>3</v>
      </c>
      <c r="LR13">
        <v>98</v>
      </c>
      <c r="LS13">
        <v>4</v>
      </c>
      <c r="LT13">
        <v>22</v>
      </c>
      <c r="LU13">
        <v>0</v>
      </c>
      <c r="LV13">
        <v>0</v>
      </c>
      <c r="LW13">
        <v>6</v>
      </c>
      <c r="LX13">
        <v>156</v>
      </c>
      <c r="LY13">
        <v>17</v>
      </c>
      <c r="LZ13">
        <v>6</v>
      </c>
      <c r="MA13">
        <v>5</v>
      </c>
      <c r="MB13">
        <v>160</v>
      </c>
      <c r="MC13">
        <v>120</v>
      </c>
      <c r="MD13">
        <v>0</v>
      </c>
      <c r="ME13">
        <v>5</v>
      </c>
      <c r="MF13">
        <v>34</v>
      </c>
      <c r="MG13">
        <v>0</v>
      </c>
      <c r="MH13">
        <v>76</v>
      </c>
      <c r="MI13">
        <v>1</v>
      </c>
      <c r="MJ13">
        <v>8</v>
      </c>
      <c r="MK13">
        <v>0</v>
      </c>
      <c r="ML13">
        <v>0</v>
      </c>
      <c r="MM13">
        <v>0</v>
      </c>
      <c r="MN13">
        <v>139</v>
      </c>
      <c r="MO13">
        <v>1</v>
      </c>
      <c r="MP13">
        <v>0</v>
      </c>
      <c r="MQ13">
        <v>2</v>
      </c>
      <c r="MR13">
        <v>7</v>
      </c>
      <c r="MS13">
        <v>5</v>
      </c>
      <c r="MT13">
        <v>0</v>
      </c>
      <c r="MU13">
        <v>0</v>
      </c>
      <c r="MV13">
        <v>1</v>
      </c>
      <c r="MW13">
        <v>3</v>
      </c>
      <c r="MX13">
        <v>32</v>
      </c>
      <c r="MY13">
        <v>282</v>
      </c>
      <c r="MZ13">
        <v>88</v>
      </c>
      <c r="NA13">
        <v>0</v>
      </c>
      <c r="NB13">
        <v>29</v>
      </c>
      <c r="NC13">
        <v>4</v>
      </c>
      <c r="ND13">
        <v>0</v>
      </c>
      <c r="NE13">
        <v>6</v>
      </c>
      <c r="NF13">
        <v>0</v>
      </c>
      <c r="NG13">
        <v>7</v>
      </c>
      <c r="NH13">
        <v>321</v>
      </c>
      <c r="NI13">
        <v>1</v>
      </c>
      <c r="NJ13">
        <v>2</v>
      </c>
      <c r="NK13">
        <v>0</v>
      </c>
      <c r="NL13">
        <v>2</v>
      </c>
      <c r="NM13">
        <v>0</v>
      </c>
      <c r="NN13">
        <v>1</v>
      </c>
      <c r="NO13">
        <v>1</v>
      </c>
      <c r="NP13">
        <v>5</v>
      </c>
      <c r="NQ13">
        <v>0</v>
      </c>
      <c r="NR13">
        <v>4</v>
      </c>
      <c r="NS13">
        <v>1</v>
      </c>
      <c r="NT13">
        <v>1</v>
      </c>
      <c r="NU13">
        <v>4</v>
      </c>
      <c r="NV13">
        <v>0</v>
      </c>
      <c r="NW13">
        <v>0</v>
      </c>
      <c r="NX13">
        <v>3</v>
      </c>
      <c r="NY13">
        <v>86</v>
      </c>
      <c r="NZ13">
        <v>26</v>
      </c>
      <c r="OA13">
        <v>2</v>
      </c>
      <c r="OB13">
        <v>0</v>
      </c>
      <c r="OC13">
        <v>21</v>
      </c>
      <c r="OD13">
        <v>0</v>
      </c>
      <c r="OE13">
        <v>48</v>
      </c>
      <c r="OF13">
        <v>3</v>
      </c>
      <c r="OG13">
        <v>0</v>
      </c>
      <c r="OH13">
        <v>0</v>
      </c>
      <c r="OI13">
        <v>1</v>
      </c>
      <c r="OJ13">
        <v>0</v>
      </c>
      <c r="OK13">
        <v>53</v>
      </c>
      <c r="OL13">
        <v>34</v>
      </c>
      <c r="OM13">
        <v>5</v>
      </c>
      <c r="ON13">
        <v>1</v>
      </c>
      <c r="OO13">
        <v>3</v>
      </c>
      <c r="OP13">
        <v>43</v>
      </c>
      <c r="OQ13">
        <v>11</v>
      </c>
      <c r="OR13">
        <v>19</v>
      </c>
      <c r="OS13">
        <v>0</v>
      </c>
      <c r="OT13">
        <v>8</v>
      </c>
      <c r="OU13">
        <v>0</v>
      </c>
      <c r="OV13">
        <v>54</v>
      </c>
      <c r="OW13">
        <v>0</v>
      </c>
      <c r="OX13">
        <v>0</v>
      </c>
      <c r="OY13">
        <v>768</v>
      </c>
      <c r="OZ13">
        <v>9</v>
      </c>
      <c r="PA13">
        <v>0</v>
      </c>
      <c r="PB13">
        <v>1</v>
      </c>
      <c r="PC13">
        <v>2</v>
      </c>
      <c r="PD13">
        <v>9</v>
      </c>
      <c r="PE13">
        <v>0</v>
      </c>
      <c r="PF13">
        <v>39</v>
      </c>
      <c r="PG13">
        <v>7</v>
      </c>
      <c r="PH13">
        <v>2</v>
      </c>
      <c r="PI13">
        <v>0</v>
      </c>
      <c r="PJ13">
        <v>2</v>
      </c>
      <c r="PK13">
        <v>0</v>
      </c>
      <c r="PL13">
        <v>0</v>
      </c>
      <c r="PM13">
        <v>1</v>
      </c>
      <c r="PN13">
        <v>5</v>
      </c>
      <c r="PO13">
        <v>18</v>
      </c>
      <c r="PP13">
        <v>133</v>
      </c>
      <c r="PQ13">
        <v>5</v>
      </c>
      <c r="PR13">
        <v>3</v>
      </c>
      <c r="PS13">
        <v>0</v>
      </c>
      <c r="PT13">
        <v>32</v>
      </c>
      <c r="PU13">
        <v>0</v>
      </c>
      <c r="PV13">
        <v>0</v>
      </c>
      <c r="PW13">
        <v>2</v>
      </c>
      <c r="PX13">
        <v>0</v>
      </c>
      <c r="PY13">
        <v>0</v>
      </c>
      <c r="PZ13">
        <v>5</v>
      </c>
      <c r="QA13">
        <v>0</v>
      </c>
      <c r="QB13">
        <v>0</v>
      </c>
      <c r="QC13">
        <v>1</v>
      </c>
      <c r="QD13">
        <v>0</v>
      </c>
      <c r="QE13">
        <v>13</v>
      </c>
      <c r="QF13">
        <v>25</v>
      </c>
      <c r="QG13">
        <v>39</v>
      </c>
      <c r="QH13">
        <v>31</v>
      </c>
      <c r="QI13">
        <v>4</v>
      </c>
      <c r="QJ13">
        <v>2</v>
      </c>
      <c r="QK13">
        <v>863</v>
      </c>
      <c r="QL13">
        <v>0</v>
      </c>
      <c r="QM13">
        <v>67</v>
      </c>
      <c r="QN13">
        <v>1</v>
      </c>
      <c r="QO13">
        <v>66</v>
      </c>
      <c r="QP13">
        <v>5</v>
      </c>
      <c r="QQ13">
        <v>0</v>
      </c>
      <c r="QR13">
        <v>109</v>
      </c>
      <c r="QS13">
        <v>282</v>
      </c>
      <c r="QT13">
        <v>0</v>
      </c>
      <c r="QU13">
        <v>1895</v>
      </c>
      <c r="QV13">
        <v>0</v>
      </c>
      <c r="QW13">
        <v>7</v>
      </c>
      <c r="QX13">
        <v>9</v>
      </c>
      <c r="QY13">
        <v>0</v>
      </c>
      <c r="QZ13">
        <v>4</v>
      </c>
      <c r="RA13">
        <v>0</v>
      </c>
      <c r="RB13">
        <v>0</v>
      </c>
      <c r="RC13">
        <v>0</v>
      </c>
      <c r="RD13">
        <v>36</v>
      </c>
      <c r="RE13">
        <v>0</v>
      </c>
      <c r="RF13">
        <v>4</v>
      </c>
      <c r="RG13">
        <v>1</v>
      </c>
      <c r="RH13">
        <v>1</v>
      </c>
      <c r="RI13">
        <v>1</v>
      </c>
      <c r="RJ13">
        <v>111</v>
      </c>
      <c r="RK13">
        <v>0</v>
      </c>
      <c r="RL13">
        <v>13</v>
      </c>
      <c r="RM13">
        <v>0</v>
      </c>
      <c r="RN13">
        <v>0</v>
      </c>
      <c r="RO13">
        <v>1</v>
      </c>
      <c r="RP13">
        <v>0</v>
      </c>
      <c r="RQ13">
        <v>418</v>
      </c>
      <c r="RR13">
        <v>0</v>
      </c>
      <c r="RS13">
        <v>0</v>
      </c>
      <c r="RT13">
        <v>0</v>
      </c>
      <c r="RU13">
        <v>1</v>
      </c>
      <c r="RV13">
        <v>0</v>
      </c>
      <c r="RW13">
        <v>0</v>
      </c>
      <c r="RX13">
        <v>13</v>
      </c>
      <c r="RY13">
        <v>6</v>
      </c>
      <c r="RZ13">
        <v>0</v>
      </c>
      <c r="SA13">
        <v>0</v>
      </c>
      <c r="SB13">
        <v>1</v>
      </c>
      <c r="SC13">
        <v>1</v>
      </c>
      <c r="SD13">
        <v>1</v>
      </c>
      <c r="SE13">
        <v>47</v>
      </c>
      <c r="SF13">
        <v>0</v>
      </c>
      <c r="SG13">
        <v>1</v>
      </c>
      <c r="SH13">
        <v>10</v>
      </c>
      <c r="SI13">
        <v>0</v>
      </c>
      <c r="SJ13">
        <v>58</v>
      </c>
      <c r="SK13">
        <v>3</v>
      </c>
      <c r="SL13">
        <v>140</v>
      </c>
      <c r="SM13">
        <v>0</v>
      </c>
      <c r="SN13">
        <v>0</v>
      </c>
      <c r="SO13">
        <v>0</v>
      </c>
      <c r="SP13">
        <v>2</v>
      </c>
      <c r="SQ13">
        <v>2</v>
      </c>
      <c r="SR13">
        <v>2</v>
      </c>
      <c r="SS13">
        <v>0</v>
      </c>
      <c r="ST13">
        <v>0</v>
      </c>
      <c r="SU13">
        <v>2</v>
      </c>
      <c r="SV13">
        <v>0</v>
      </c>
      <c r="SW13">
        <v>0</v>
      </c>
      <c r="SX13">
        <v>0</v>
      </c>
      <c r="SY13">
        <v>21</v>
      </c>
      <c r="SZ13">
        <v>10</v>
      </c>
      <c r="TA13">
        <v>3</v>
      </c>
      <c r="TB13">
        <v>1</v>
      </c>
      <c r="TC13">
        <v>0</v>
      </c>
      <c r="TD13">
        <v>3</v>
      </c>
      <c r="TE13">
        <v>3</v>
      </c>
      <c r="TF13">
        <v>1</v>
      </c>
      <c r="TG13">
        <v>1</v>
      </c>
      <c r="TH13">
        <v>2</v>
      </c>
      <c r="TI13">
        <v>0</v>
      </c>
      <c r="TJ13">
        <v>17</v>
      </c>
      <c r="TK13">
        <v>8</v>
      </c>
      <c r="TL13">
        <v>73</v>
      </c>
      <c r="TM13">
        <v>7</v>
      </c>
      <c r="TN13">
        <v>6</v>
      </c>
      <c r="TO13">
        <v>2</v>
      </c>
      <c r="TP13">
        <v>79</v>
      </c>
      <c r="TQ13">
        <v>1</v>
      </c>
      <c r="TR13">
        <v>1</v>
      </c>
      <c r="TS13">
        <v>0</v>
      </c>
      <c r="TT13">
        <v>0</v>
      </c>
      <c r="TU13">
        <v>72</v>
      </c>
      <c r="TV13">
        <v>13</v>
      </c>
      <c r="TW13">
        <v>26</v>
      </c>
      <c r="TX13">
        <v>0</v>
      </c>
      <c r="TY13">
        <v>0</v>
      </c>
      <c r="TZ13">
        <v>0</v>
      </c>
      <c r="UA13">
        <v>3</v>
      </c>
      <c r="UB13">
        <v>18</v>
      </c>
      <c r="UC13">
        <v>1</v>
      </c>
      <c r="UD13">
        <v>6</v>
      </c>
      <c r="UE13">
        <v>205</v>
      </c>
      <c r="UF13">
        <v>0</v>
      </c>
      <c r="UG13">
        <v>0</v>
      </c>
      <c r="UH13">
        <v>0</v>
      </c>
      <c r="UI13">
        <v>1</v>
      </c>
      <c r="UJ13">
        <v>0</v>
      </c>
      <c r="UK13">
        <v>0</v>
      </c>
      <c r="UL13">
        <v>21</v>
      </c>
      <c r="UM13">
        <v>0</v>
      </c>
      <c r="UN13">
        <v>1</v>
      </c>
      <c r="UO13">
        <v>21</v>
      </c>
      <c r="UP13">
        <v>0</v>
      </c>
      <c r="UQ13">
        <v>30</v>
      </c>
      <c r="UR13">
        <v>11</v>
      </c>
      <c r="US13">
        <v>0</v>
      </c>
      <c r="UT13">
        <v>0</v>
      </c>
      <c r="UU13">
        <v>2</v>
      </c>
      <c r="UV13">
        <v>0</v>
      </c>
      <c r="UW13">
        <v>0</v>
      </c>
      <c r="UX13">
        <v>0</v>
      </c>
      <c r="UY13">
        <v>3</v>
      </c>
      <c r="UZ13">
        <v>0</v>
      </c>
      <c r="VA13">
        <v>4</v>
      </c>
      <c r="VB13">
        <v>0</v>
      </c>
      <c r="VC13">
        <v>2</v>
      </c>
      <c r="VD13">
        <v>6</v>
      </c>
      <c r="VE13">
        <v>0</v>
      </c>
      <c r="VF13">
        <v>2</v>
      </c>
      <c r="VG13">
        <v>3</v>
      </c>
      <c r="VH13">
        <v>0</v>
      </c>
      <c r="VI13">
        <v>1</v>
      </c>
      <c r="VJ13">
        <v>0</v>
      </c>
      <c r="VK13">
        <v>76</v>
      </c>
      <c r="VL13">
        <v>0</v>
      </c>
      <c r="VM13">
        <v>0</v>
      </c>
      <c r="VN13">
        <v>0</v>
      </c>
      <c r="VO13">
        <v>4</v>
      </c>
      <c r="VP13">
        <v>0</v>
      </c>
      <c r="VQ13">
        <v>0</v>
      </c>
      <c r="VR13">
        <v>0</v>
      </c>
      <c r="VS13">
        <v>1</v>
      </c>
      <c r="VT13">
        <v>0</v>
      </c>
      <c r="VU13">
        <v>0</v>
      </c>
      <c r="VV13">
        <v>1</v>
      </c>
      <c r="VW13">
        <v>1</v>
      </c>
      <c r="VX13">
        <v>0</v>
      </c>
      <c r="VY13">
        <v>2</v>
      </c>
      <c r="VZ13">
        <v>0</v>
      </c>
      <c r="WA13">
        <v>0</v>
      </c>
      <c r="WB13">
        <v>0</v>
      </c>
      <c r="WC13">
        <v>0</v>
      </c>
      <c r="WD13">
        <v>3</v>
      </c>
      <c r="WE13">
        <v>0</v>
      </c>
      <c r="WF13">
        <v>0</v>
      </c>
      <c r="WG13">
        <v>0</v>
      </c>
      <c r="WH13">
        <v>3</v>
      </c>
      <c r="WI13">
        <v>39</v>
      </c>
      <c r="WJ13">
        <v>0</v>
      </c>
      <c r="WK13">
        <v>0</v>
      </c>
      <c r="WL13">
        <v>0</v>
      </c>
      <c r="WM13">
        <v>81</v>
      </c>
      <c r="WN13">
        <v>2</v>
      </c>
      <c r="WO13">
        <v>0</v>
      </c>
      <c r="WP13">
        <v>0</v>
      </c>
      <c r="WQ13">
        <v>0</v>
      </c>
      <c r="WR13">
        <v>0</v>
      </c>
      <c r="WS13">
        <v>0</v>
      </c>
      <c r="WT13">
        <v>0</v>
      </c>
      <c r="WU13">
        <v>0</v>
      </c>
      <c r="WV13">
        <v>1</v>
      </c>
      <c r="WW13">
        <v>0</v>
      </c>
      <c r="WX13">
        <v>0</v>
      </c>
      <c r="WY13">
        <v>0</v>
      </c>
      <c r="WZ13">
        <v>17</v>
      </c>
      <c r="XA13">
        <v>0</v>
      </c>
      <c r="XB13">
        <v>25</v>
      </c>
      <c r="XC13">
        <v>0</v>
      </c>
      <c r="XD13">
        <v>0</v>
      </c>
      <c r="XE13">
        <v>1</v>
      </c>
      <c r="XF13">
        <v>0</v>
      </c>
      <c r="XG13">
        <v>3</v>
      </c>
      <c r="XH13">
        <v>14</v>
      </c>
      <c r="XI13">
        <v>1</v>
      </c>
      <c r="XJ13">
        <v>0</v>
      </c>
      <c r="XK13">
        <v>0</v>
      </c>
      <c r="XL13">
        <v>0</v>
      </c>
      <c r="XM13">
        <v>0</v>
      </c>
      <c r="XN13">
        <v>12</v>
      </c>
      <c r="XO13">
        <v>0</v>
      </c>
      <c r="XP13">
        <v>47</v>
      </c>
      <c r="XQ13">
        <v>0</v>
      </c>
      <c r="XR13">
        <v>0</v>
      </c>
      <c r="XS13">
        <v>0</v>
      </c>
      <c r="XT13">
        <v>0</v>
      </c>
      <c r="XU13">
        <v>0</v>
      </c>
      <c r="XV13">
        <v>7</v>
      </c>
      <c r="XW13">
        <v>2</v>
      </c>
      <c r="XX13">
        <v>11</v>
      </c>
      <c r="XY13">
        <v>0</v>
      </c>
      <c r="XZ13">
        <v>3</v>
      </c>
      <c r="YA13">
        <v>4</v>
      </c>
      <c r="YB13">
        <v>0</v>
      </c>
      <c r="YC13">
        <v>0</v>
      </c>
      <c r="YD13">
        <v>0</v>
      </c>
      <c r="YE13">
        <v>2</v>
      </c>
      <c r="YF13">
        <v>1</v>
      </c>
      <c r="YG13">
        <v>4</v>
      </c>
      <c r="YH13">
        <v>0</v>
      </c>
      <c r="YI13">
        <v>0</v>
      </c>
      <c r="YJ13">
        <v>2</v>
      </c>
      <c r="YK13">
        <v>0</v>
      </c>
      <c r="YL13">
        <v>0</v>
      </c>
      <c r="YM13">
        <v>0</v>
      </c>
      <c r="YN13">
        <v>0</v>
      </c>
      <c r="YO13">
        <v>28</v>
      </c>
      <c r="YP13">
        <v>2</v>
      </c>
      <c r="YQ13">
        <v>0</v>
      </c>
      <c r="YR13">
        <v>11</v>
      </c>
      <c r="YS13">
        <v>23</v>
      </c>
      <c r="YT13">
        <v>0</v>
      </c>
      <c r="YU13">
        <v>0</v>
      </c>
      <c r="YV13">
        <v>0</v>
      </c>
      <c r="YW13">
        <v>0</v>
      </c>
      <c r="YX13">
        <v>38</v>
      </c>
      <c r="YY13">
        <v>31</v>
      </c>
      <c r="YZ13">
        <v>9</v>
      </c>
      <c r="ZA13">
        <v>0</v>
      </c>
      <c r="ZB13">
        <v>31</v>
      </c>
      <c r="ZC13">
        <v>0</v>
      </c>
      <c r="ZD13">
        <v>11</v>
      </c>
      <c r="ZE13">
        <v>0</v>
      </c>
      <c r="ZF13">
        <v>4</v>
      </c>
      <c r="ZG13">
        <v>0</v>
      </c>
      <c r="ZH13">
        <v>0</v>
      </c>
      <c r="ZI13">
        <v>0</v>
      </c>
      <c r="ZJ13">
        <v>10</v>
      </c>
      <c r="ZK13">
        <v>0</v>
      </c>
      <c r="ZL13">
        <v>0</v>
      </c>
      <c r="ZM13">
        <v>64</v>
      </c>
      <c r="ZN13">
        <v>0</v>
      </c>
      <c r="ZO13">
        <v>7</v>
      </c>
      <c r="ZP13">
        <v>0</v>
      </c>
      <c r="ZQ13">
        <v>0</v>
      </c>
      <c r="ZR13">
        <v>0</v>
      </c>
      <c r="ZS13">
        <v>2</v>
      </c>
      <c r="ZT13">
        <v>0</v>
      </c>
      <c r="ZU13">
        <v>2</v>
      </c>
      <c r="ZV13">
        <v>0</v>
      </c>
      <c r="ZW13">
        <v>0</v>
      </c>
      <c r="ZX13">
        <v>0</v>
      </c>
      <c r="ZY13">
        <v>0</v>
      </c>
      <c r="ZZ13">
        <v>3</v>
      </c>
      <c r="AAA13">
        <v>3</v>
      </c>
      <c r="AAB13">
        <v>0</v>
      </c>
      <c r="AAC13">
        <v>38</v>
      </c>
      <c r="AAD13">
        <v>6</v>
      </c>
      <c r="AAE13">
        <v>0</v>
      </c>
      <c r="AAF13">
        <v>0</v>
      </c>
      <c r="AAG13">
        <v>0</v>
      </c>
      <c r="AAH13">
        <v>2</v>
      </c>
      <c r="AAI13">
        <v>0</v>
      </c>
      <c r="AAJ13">
        <v>27</v>
      </c>
      <c r="AAK13">
        <v>0</v>
      </c>
      <c r="AAL13">
        <v>7</v>
      </c>
      <c r="AAM13">
        <v>8</v>
      </c>
      <c r="AAN13">
        <v>16</v>
      </c>
      <c r="AAO13">
        <v>50</v>
      </c>
      <c r="AAP13">
        <v>0</v>
      </c>
      <c r="AAQ13">
        <v>0</v>
      </c>
      <c r="AAR13">
        <v>6</v>
      </c>
      <c r="AAS13">
        <v>13</v>
      </c>
      <c r="AAT13">
        <v>4</v>
      </c>
      <c r="AAU13">
        <v>3</v>
      </c>
      <c r="AAV13">
        <v>0</v>
      </c>
      <c r="AAW13">
        <v>0</v>
      </c>
      <c r="AAX13">
        <v>0</v>
      </c>
      <c r="AAY13">
        <v>0</v>
      </c>
      <c r="AAZ13">
        <v>0</v>
      </c>
      <c r="ABA13">
        <v>15</v>
      </c>
      <c r="ABB13">
        <v>0</v>
      </c>
      <c r="ABC13">
        <v>0</v>
      </c>
      <c r="ABD13">
        <v>0</v>
      </c>
      <c r="ABE13">
        <v>12</v>
      </c>
      <c r="ABF13">
        <v>0</v>
      </c>
      <c r="ABG13">
        <v>1</v>
      </c>
      <c r="ABH13">
        <v>2</v>
      </c>
      <c r="ABI13">
        <v>0</v>
      </c>
      <c r="ABJ13">
        <v>0</v>
      </c>
      <c r="ABK13">
        <v>18</v>
      </c>
      <c r="ABL13">
        <v>0</v>
      </c>
      <c r="ABM13">
        <v>1</v>
      </c>
      <c r="ABN13">
        <v>0</v>
      </c>
      <c r="ABO13">
        <v>0</v>
      </c>
      <c r="ABP13">
        <v>0</v>
      </c>
      <c r="ABQ13">
        <v>0</v>
      </c>
      <c r="ABR13">
        <v>756</v>
      </c>
      <c r="ABS13">
        <v>73</v>
      </c>
      <c r="ABT13">
        <v>0</v>
      </c>
      <c r="ABU13">
        <v>0</v>
      </c>
      <c r="ABV13">
        <v>0</v>
      </c>
      <c r="ABW13">
        <v>0</v>
      </c>
      <c r="ABX13">
        <v>41</v>
      </c>
      <c r="ABY13">
        <v>0</v>
      </c>
      <c r="ABZ13">
        <v>0</v>
      </c>
      <c r="ACA13">
        <v>9</v>
      </c>
      <c r="ACB13">
        <v>0</v>
      </c>
      <c r="ACC13">
        <v>1</v>
      </c>
      <c r="ACD13">
        <v>0</v>
      </c>
      <c r="ACE13">
        <v>0</v>
      </c>
      <c r="ACF13">
        <v>0</v>
      </c>
      <c r="ACG13">
        <v>22</v>
      </c>
      <c r="ACH13">
        <v>0</v>
      </c>
      <c r="ACI13">
        <v>0</v>
      </c>
      <c r="ACJ13">
        <v>4</v>
      </c>
      <c r="ACK13">
        <v>282</v>
      </c>
      <c r="ACL13">
        <v>0</v>
      </c>
      <c r="ACM13">
        <v>1</v>
      </c>
      <c r="ACN13">
        <v>1</v>
      </c>
      <c r="ACO13">
        <v>3</v>
      </c>
      <c r="ACP13">
        <v>30</v>
      </c>
      <c r="ACQ13">
        <v>0</v>
      </c>
      <c r="ACR13">
        <v>0</v>
      </c>
      <c r="ACS13">
        <v>0</v>
      </c>
      <c r="ACT13">
        <v>23</v>
      </c>
      <c r="ACU13">
        <v>0</v>
      </c>
      <c r="ACV13">
        <v>2</v>
      </c>
      <c r="ACW13">
        <v>1</v>
      </c>
      <c r="ACX13">
        <v>61</v>
      </c>
      <c r="ACY13">
        <v>0</v>
      </c>
      <c r="ACZ13">
        <v>0</v>
      </c>
      <c r="ADA13">
        <v>19</v>
      </c>
      <c r="ADB13">
        <v>0</v>
      </c>
      <c r="ADC13">
        <v>0</v>
      </c>
      <c r="ADD13">
        <v>0</v>
      </c>
      <c r="ADE13">
        <v>0</v>
      </c>
      <c r="ADF13">
        <v>0</v>
      </c>
      <c r="ADG13">
        <v>4</v>
      </c>
      <c r="ADH13">
        <v>0</v>
      </c>
      <c r="ADI13">
        <v>0</v>
      </c>
      <c r="ADJ13">
        <v>0</v>
      </c>
      <c r="ADK13">
        <v>0</v>
      </c>
      <c r="ADL13">
        <v>3</v>
      </c>
      <c r="ADM13">
        <v>0</v>
      </c>
      <c r="ADN13">
        <v>0</v>
      </c>
      <c r="ADO13">
        <v>0</v>
      </c>
      <c r="ADP13">
        <v>0</v>
      </c>
      <c r="ADQ13">
        <v>0</v>
      </c>
      <c r="ADR13">
        <v>0</v>
      </c>
      <c r="ADS13">
        <v>0</v>
      </c>
      <c r="ADT13">
        <v>0</v>
      </c>
      <c r="ADU13">
        <v>0</v>
      </c>
      <c r="ADV13">
        <v>1</v>
      </c>
      <c r="ADW13">
        <v>0</v>
      </c>
      <c r="ADX13">
        <v>0</v>
      </c>
      <c r="ADY13">
        <v>0</v>
      </c>
      <c r="ADZ13">
        <v>0</v>
      </c>
      <c r="AEA13">
        <v>0</v>
      </c>
      <c r="AEB13">
        <v>0</v>
      </c>
      <c r="AEC13">
        <v>0</v>
      </c>
      <c r="AED13">
        <v>0</v>
      </c>
      <c r="AEE13">
        <v>0</v>
      </c>
      <c r="AEF13">
        <v>0</v>
      </c>
      <c r="AEG13">
        <v>0</v>
      </c>
      <c r="AEH13">
        <v>8</v>
      </c>
      <c r="AEI13">
        <v>0</v>
      </c>
      <c r="AEJ13">
        <v>0</v>
      </c>
      <c r="AEK13">
        <v>21</v>
      </c>
      <c r="AEL13">
        <v>23</v>
      </c>
      <c r="AEM13">
        <v>0</v>
      </c>
      <c r="AEN13">
        <v>3</v>
      </c>
      <c r="AEO13">
        <v>0</v>
      </c>
      <c r="AEP13">
        <v>0</v>
      </c>
      <c r="AEQ13">
        <v>0</v>
      </c>
      <c r="AER13">
        <v>0</v>
      </c>
      <c r="AES13">
        <v>74</v>
      </c>
      <c r="AET13">
        <v>0</v>
      </c>
      <c r="AEU13">
        <v>0</v>
      </c>
      <c r="AEV13">
        <v>3</v>
      </c>
      <c r="AEW13">
        <v>0</v>
      </c>
      <c r="AEX13">
        <v>11</v>
      </c>
      <c r="AEY13">
        <v>2</v>
      </c>
      <c r="AEZ13">
        <v>0</v>
      </c>
      <c r="AFA13">
        <v>0</v>
      </c>
      <c r="AFB13">
        <v>20</v>
      </c>
      <c r="AFC13">
        <v>0</v>
      </c>
      <c r="AFD13">
        <v>0</v>
      </c>
      <c r="AFE13">
        <v>4</v>
      </c>
      <c r="AFF13">
        <v>0</v>
      </c>
      <c r="AFG13">
        <v>0</v>
      </c>
      <c r="AFH13">
        <v>0</v>
      </c>
      <c r="AFI13">
        <v>2</v>
      </c>
      <c r="AFJ13">
        <v>176</v>
      </c>
      <c r="AFK13">
        <v>0</v>
      </c>
      <c r="AFL13">
        <v>1</v>
      </c>
      <c r="AFM13">
        <v>0</v>
      </c>
      <c r="AFN13">
        <v>0</v>
      </c>
      <c r="AFO13">
        <v>5</v>
      </c>
      <c r="AFP13">
        <v>9</v>
      </c>
      <c r="AFQ13">
        <v>3</v>
      </c>
      <c r="AFR13">
        <v>0</v>
      </c>
      <c r="AFS13">
        <v>257</v>
      </c>
      <c r="AFT13">
        <v>0</v>
      </c>
      <c r="AFU13">
        <v>3</v>
      </c>
      <c r="AFV13">
        <v>5</v>
      </c>
      <c r="AFW13">
        <v>0</v>
      </c>
      <c r="AFX13">
        <v>1</v>
      </c>
      <c r="AFY13">
        <v>0</v>
      </c>
      <c r="AFZ13">
        <v>2</v>
      </c>
      <c r="AGA13">
        <v>1</v>
      </c>
      <c r="AGB13">
        <v>0</v>
      </c>
      <c r="AGC13">
        <v>3</v>
      </c>
      <c r="AGD13">
        <v>2</v>
      </c>
      <c r="AGE13">
        <v>0</v>
      </c>
      <c r="AGF13">
        <v>0</v>
      </c>
      <c r="AGG13">
        <v>0</v>
      </c>
      <c r="AGH13">
        <v>0</v>
      </c>
      <c r="AGI13">
        <v>0</v>
      </c>
      <c r="AGJ13">
        <v>1</v>
      </c>
      <c r="AGK13">
        <v>0</v>
      </c>
      <c r="AGL13">
        <v>0</v>
      </c>
      <c r="AGM13">
        <v>0</v>
      </c>
      <c r="AGN13">
        <v>0</v>
      </c>
      <c r="AGO13">
        <v>0</v>
      </c>
      <c r="AGP13">
        <v>51</v>
      </c>
      <c r="AGQ13">
        <v>3</v>
      </c>
      <c r="AGR13">
        <v>0</v>
      </c>
      <c r="AGS13">
        <v>1</v>
      </c>
      <c r="AGT13">
        <v>0</v>
      </c>
      <c r="AGU13">
        <v>64</v>
      </c>
      <c r="AGV13">
        <v>1</v>
      </c>
      <c r="AGW13">
        <v>0</v>
      </c>
      <c r="AGX13">
        <v>1</v>
      </c>
      <c r="AGY13">
        <v>0</v>
      </c>
      <c r="AGZ13">
        <v>2</v>
      </c>
      <c r="AHA13">
        <v>0</v>
      </c>
      <c r="AHB13">
        <v>7</v>
      </c>
      <c r="AHC13">
        <v>30</v>
      </c>
      <c r="AHD13">
        <v>1</v>
      </c>
      <c r="AHE13">
        <v>0</v>
      </c>
      <c r="AHF13">
        <v>11</v>
      </c>
      <c r="AHG13">
        <v>24</v>
      </c>
      <c r="AHH13">
        <v>59</v>
      </c>
      <c r="AHI13">
        <v>1</v>
      </c>
      <c r="AHJ13">
        <v>0</v>
      </c>
      <c r="AHK13">
        <v>0</v>
      </c>
      <c r="AHL13">
        <v>0</v>
      </c>
      <c r="AHM13">
        <v>0</v>
      </c>
      <c r="AHN13">
        <v>7</v>
      </c>
      <c r="AHO13">
        <v>3</v>
      </c>
      <c r="AHP13">
        <v>685</v>
      </c>
      <c r="AHQ13">
        <v>0</v>
      </c>
      <c r="AHR13">
        <v>0</v>
      </c>
      <c r="AHS13">
        <v>0</v>
      </c>
      <c r="AHT13">
        <v>8</v>
      </c>
      <c r="AHU13">
        <v>0</v>
      </c>
      <c r="AHV13">
        <v>8</v>
      </c>
      <c r="AHW13">
        <v>0</v>
      </c>
      <c r="AHX13">
        <v>0</v>
      </c>
      <c r="AHY13">
        <v>0</v>
      </c>
      <c r="AHZ13">
        <v>0</v>
      </c>
      <c r="AIA13">
        <v>1</v>
      </c>
      <c r="AIB13">
        <v>11</v>
      </c>
      <c r="AIC13">
        <v>19</v>
      </c>
      <c r="AID13">
        <v>0</v>
      </c>
      <c r="AIE13">
        <v>0</v>
      </c>
      <c r="AIF13">
        <v>104</v>
      </c>
      <c r="AIG13">
        <v>24</v>
      </c>
      <c r="AIH13">
        <v>0</v>
      </c>
      <c r="AII13">
        <v>0</v>
      </c>
      <c r="AIJ13">
        <v>0</v>
      </c>
      <c r="AIK13">
        <v>4</v>
      </c>
      <c r="AIL13">
        <v>0</v>
      </c>
      <c r="AIM13">
        <v>0</v>
      </c>
      <c r="AIN13">
        <v>2</v>
      </c>
      <c r="AIO13">
        <v>4</v>
      </c>
      <c r="AIP13">
        <v>160</v>
      </c>
      <c r="AIQ13">
        <v>0</v>
      </c>
      <c r="AIR13">
        <v>0</v>
      </c>
      <c r="AIS13">
        <v>0</v>
      </c>
      <c r="AIT13">
        <v>0</v>
      </c>
      <c r="AIU13">
        <v>20</v>
      </c>
      <c r="AIV13">
        <v>0</v>
      </c>
      <c r="AIW13">
        <v>0</v>
      </c>
      <c r="AIX13">
        <v>0</v>
      </c>
      <c r="AIY13">
        <v>0</v>
      </c>
      <c r="AIZ13">
        <v>0</v>
      </c>
      <c r="AJA13">
        <v>2</v>
      </c>
      <c r="AJB13">
        <v>0</v>
      </c>
      <c r="AJC13">
        <v>0</v>
      </c>
      <c r="AJD13">
        <v>0</v>
      </c>
      <c r="AJE13">
        <v>4</v>
      </c>
      <c r="AJF13">
        <v>129</v>
      </c>
      <c r="AJG13">
        <v>1</v>
      </c>
      <c r="AJH13">
        <v>0</v>
      </c>
      <c r="AJI13">
        <v>22</v>
      </c>
      <c r="AJJ13">
        <v>0</v>
      </c>
      <c r="AJK13">
        <v>1</v>
      </c>
      <c r="AJL13">
        <v>0</v>
      </c>
      <c r="AJM13">
        <v>0</v>
      </c>
      <c r="AJN13">
        <v>5</v>
      </c>
      <c r="AJO13">
        <v>0</v>
      </c>
      <c r="AJP13">
        <v>0</v>
      </c>
      <c r="AJQ13">
        <v>7</v>
      </c>
      <c r="AJR13">
        <v>0</v>
      </c>
      <c r="AJS13">
        <v>0</v>
      </c>
      <c r="AJT13">
        <v>0</v>
      </c>
      <c r="AJU13">
        <v>0</v>
      </c>
      <c r="AJV13">
        <v>0</v>
      </c>
      <c r="AJW13">
        <v>12</v>
      </c>
      <c r="AJX13">
        <v>0</v>
      </c>
      <c r="AJY13">
        <v>2</v>
      </c>
      <c r="AJZ13">
        <v>7</v>
      </c>
      <c r="AKA13">
        <v>1</v>
      </c>
      <c r="AKB13">
        <v>10</v>
      </c>
      <c r="AKC13">
        <v>0</v>
      </c>
      <c r="AKD13">
        <v>8</v>
      </c>
      <c r="AKE13">
        <v>0</v>
      </c>
      <c r="AKF13">
        <v>2</v>
      </c>
      <c r="AKG13">
        <v>343</v>
      </c>
      <c r="AKH13">
        <v>0</v>
      </c>
      <c r="AKI13">
        <v>0</v>
      </c>
      <c r="AKJ13">
        <v>0</v>
      </c>
      <c r="AKK13">
        <v>1</v>
      </c>
      <c r="AKL13">
        <v>3</v>
      </c>
      <c r="AKM13">
        <v>0</v>
      </c>
      <c r="AKN13">
        <v>0</v>
      </c>
      <c r="AKO13">
        <v>0</v>
      </c>
      <c r="AKP13">
        <v>0</v>
      </c>
      <c r="AKQ13">
        <v>0</v>
      </c>
      <c r="AKR13">
        <v>0</v>
      </c>
      <c r="AKS13">
        <v>0</v>
      </c>
      <c r="AKT13">
        <v>20</v>
      </c>
      <c r="AKU13">
        <v>0</v>
      </c>
      <c r="AKV13">
        <v>0</v>
      </c>
      <c r="AKW13">
        <v>0</v>
      </c>
      <c r="AKX13">
        <v>1</v>
      </c>
      <c r="AKY13">
        <v>0</v>
      </c>
      <c r="AKZ13">
        <v>2</v>
      </c>
      <c r="ALA13">
        <v>0</v>
      </c>
      <c r="ALB13">
        <v>1</v>
      </c>
      <c r="ALC13">
        <v>58</v>
      </c>
      <c r="ALD13">
        <v>0</v>
      </c>
      <c r="ALE13">
        <v>5</v>
      </c>
      <c r="ALF13">
        <v>0</v>
      </c>
      <c r="ALG13">
        <v>0</v>
      </c>
      <c r="ALH13">
        <v>0</v>
      </c>
      <c r="ALI13">
        <v>0</v>
      </c>
      <c r="ALJ13">
        <v>0</v>
      </c>
      <c r="ALK13">
        <v>0</v>
      </c>
      <c r="ALL13">
        <v>0</v>
      </c>
      <c r="ALM13">
        <v>14</v>
      </c>
      <c r="ALN13">
        <v>0</v>
      </c>
      <c r="ALO13">
        <v>0</v>
      </c>
      <c r="ALP13">
        <v>0</v>
      </c>
      <c r="ALQ13">
        <v>0</v>
      </c>
      <c r="ALR13">
        <v>9</v>
      </c>
      <c r="ALS13">
        <v>0</v>
      </c>
      <c r="ALT13">
        <v>12</v>
      </c>
      <c r="ALU13">
        <v>2</v>
      </c>
      <c r="ALV13">
        <v>0</v>
      </c>
      <c r="ALW13">
        <v>0</v>
      </c>
      <c r="ALX13">
        <v>0</v>
      </c>
      <c r="ALY13">
        <v>25</v>
      </c>
      <c r="ALZ13">
        <v>2</v>
      </c>
      <c r="AMA13">
        <v>0</v>
      </c>
      <c r="AMB13">
        <v>0</v>
      </c>
      <c r="AMC13">
        <v>0</v>
      </c>
      <c r="AMD13">
        <v>0</v>
      </c>
      <c r="AME13">
        <v>0</v>
      </c>
      <c r="AMF13">
        <v>0</v>
      </c>
      <c r="AMG13">
        <v>0</v>
      </c>
      <c r="AMH13">
        <v>0</v>
      </c>
      <c r="AMI13">
        <v>0</v>
      </c>
      <c r="AMJ13">
        <v>0</v>
      </c>
      <c r="AMK13">
        <v>0</v>
      </c>
      <c r="AML13">
        <v>34</v>
      </c>
      <c r="AMM13">
        <v>0</v>
      </c>
      <c r="AMN13">
        <v>0</v>
      </c>
      <c r="AMO13">
        <v>346</v>
      </c>
      <c r="AMP13">
        <v>0</v>
      </c>
      <c r="AMQ13">
        <v>0</v>
      </c>
      <c r="AMR13">
        <v>168</v>
      </c>
      <c r="AMS13">
        <v>0</v>
      </c>
      <c r="AMT13">
        <v>22</v>
      </c>
      <c r="AMU13">
        <v>0</v>
      </c>
      <c r="AMV13">
        <v>0</v>
      </c>
      <c r="AMW13">
        <v>0</v>
      </c>
      <c r="AMX13">
        <v>0</v>
      </c>
      <c r="AMY13">
        <v>0</v>
      </c>
      <c r="AMZ13">
        <v>6</v>
      </c>
      <c r="ANA13">
        <v>0</v>
      </c>
      <c r="ANB13">
        <v>0</v>
      </c>
      <c r="ANC13">
        <v>3</v>
      </c>
      <c r="AND13">
        <v>0</v>
      </c>
      <c r="ANE13">
        <v>13</v>
      </c>
      <c r="ANF13">
        <v>3</v>
      </c>
      <c r="ANG13">
        <v>1</v>
      </c>
      <c r="ANH13">
        <v>0</v>
      </c>
      <c r="ANI13">
        <v>0</v>
      </c>
      <c r="ANJ13">
        <v>0</v>
      </c>
      <c r="ANK13">
        <v>1</v>
      </c>
      <c r="ANL13">
        <v>0</v>
      </c>
      <c r="ANM13">
        <v>0</v>
      </c>
      <c r="ANN13">
        <v>0</v>
      </c>
      <c r="ANO13">
        <v>0</v>
      </c>
      <c r="ANP13">
        <v>0</v>
      </c>
      <c r="ANQ13">
        <v>0</v>
      </c>
      <c r="ANR13">
        <v>0</v>
      </c>
      <c r="ANS13">
        <v>0</v>
      </c>
      <c r="ANT13">
        <v>0</v>
      </c>
      <c r="ANU13">
        <v>0</v>
      </c>
      <c r="ANV13">
        <v>2</v>
      </c>
      <c r="ANW13">
        <v>1</v>
      </c>
      <c r="ANX13">
        <v>0</v>
      </c>
      <c r="ANY13">
        <v>0</v>
      </c>
      <c r="ANZ13">
        <v>1</v>
      </c>
      <c r="AOA13">
        <v>26</v>
      </c>
      <c r="AOB13">
        <v>1</v>
      </c>
      <c r="AOC13">
        <v>0</v>
      </c>
      <c r="AOD13">
        <v>0</v>
      </c>
      <c r="AOE13">
        <v>0</v>
      </c>
      <c r="AOF13">
        <v>0</v>
      </c>
      <c r="AOG13">
        <v>0</v>
      </c>
      <c r="AOH13">
        <v>0</v>
      </c>
      <c r="AOI13">
        <v>6</v>
      </c>
      <c r="AOJ13">
        <v>102</v>
      </c>
      <c r="AOK13">
        <v>0</v>
      </c>
      <c r="AOL13">
        <v>0</v>
      </c>
      <c r="AOM13">
        <v>0</v>
      </c>
      <c r="AON13">
        <v>2</v>
      </c>
      <c r="AOO13">
        <v>0</v>
      </c>
      <c r="AOP13">
        <v>0</v>
      </c>
      <c r="AOQ13">
        <v>1</v>
      </c>
      <c r="AOR13">
        <v>6</v>
      </c>
      <c r="AOS13">
        <v>12</v>
      </c>
      <c r="AOT13">
        <v>0</v>
      </c>
      <c r="AOU13">
        <v>0</v>
      </c>
      <c r="AOV13">
        <v>0</v>
      </c>
      <c r="AOW13">
        <v>0</v>
      </c>
      <c r="AOX13">
        <v>0</v>
      </c>
      <c r="AOY13">
        <v>0</v>
      </c>
      <c r="AOZ13">
        <v>0</v>
      </c>
      <c r="APA13">
        <v>1</v>
      </c>
      <c r="APB13">
        <v>0</v>
      </c>
      <c r="APC13">
        <v>0</v>
      </c>
      <c r="APD13">
        <v>4</v>
      </c>
      <c r="APE13">
        <v>0</v>
      </c>
      <c r="APF13">
        <v>1</v>
      </c>
      <c r="APG13">
        <v>0</v>
      </c>
      <c r="APH13">
        <v>6</v>
      </c>
      <c r="API13">
        <v>38</v>
      </c>
      <c r="APJ13">
        <v>0</v>
      </c>
      <c r="APK13">
        <v>3</v>
      </c>
      <c r="APL13">
        <v>0</v>
      </c>
      <c r="APM13">
        <v>1</v>
      </c>
      <c r="APN13">
        <v>31</v>
      </c>
      <c r="APO13">
        <v>5</v>
      </c>
      <c r="APP13">
        <v>2</v>
      </c>
      <c r="APQ13">
        <v>259</v>
      </c>
      <c r="APR13">
        <v>0</v>
      </c>
      <c r="APS13">
        <v>0</v>
      </c>
      <c r="APT13">
        <v>0</v>
      </c>
      <c r="APU13">
        <v>0</v>
      </c>
      <c r="APV13">
        <v>11</v>
      </c>
      <c r="APW13">
        <v>7</v>
      </c>
      <c r="APX13">
        <v>0</v>
      </c>
      <c r="APY13">
        <v>27</v>
      </c>
      <c r="APZ13">
        <v>0</v>
      </c>
      <c r="AQA13">
        <v>0</v>
      </c>
      <c r="AQB13">
        <v>0</v>
      </c>
      <c r="AQC13">
        <v>0</v>
      </c>
      <c r="AQD13">
        <v>0</v>
      </c>
      <c r="AQE13">
        <v>4</v>
      </c>
      <c r="AQF13">
        <v>0</v>
      </c>
      <c r="AQG13">
        <v>0</v>
      </c>
      <c r="AQH13">
        <v>0</v>
      </c>
      <c r="AQI13">
        <v>2</v>
      </c>
      <c r="AQJ13">
        <v>36</v>
      </c>
      <c r="AQK13">
        <v>0</v>
      </c>
      <c r="AQL13">
        <v>12</v>
      </c>
      <c r="AQM13">
        <v>10</v>
      </c>
      <c r="AQN13">
        <v>0</v>
      </c>
      <c r="AQO13">
        <v>6</v>
      </c>
      <c r="AQP13">
        <v>10</v>
      </c>
      <c r="AQQ13">
        <v>1</v>
      </c>
      <c r="AQR13">
        <v>1</v>
      </c>
      <c r="AQS13">
        <v>0</v>
      </c>
      <c r="AQT13">
        <v>0</v>
      </c>
      <c r="AQU13">
        <v>0</v>
      </c>
      <c r="AQV13">
        <v>0</v>
      </c>
      <c r="AQW13">
        <v>2</v>
      </c>
      <c r="AQX13">
        <v>7</v>
      </c>
      <c r="AQY13">
        <v>11</v>
      </c>
      <c r="AQZ13">
        <v>1</v>
      </c>
      <c r="ARA13">
        <v>0</v>
      </c>
      <c r="ARB13">
        <v>1</v>
      </c>
      <c r="ARC13">
        <v>3</v>
      </c>
      <c r="ARD13">
        <v>4</v>
      </c>
      <c r="ARE13">
        <v>0</v>
      </c>
      <c r="ARF13">
        <v>0</v>
      </c>
      <c r="ARG13">
        <v>18</v>
      </c>
      <c r="ARH13">
        <v>0</v>
      </c>
      <c r="ARI13">
        <v>35</v>
      </c>
      <c r="ARJ13">
        <v>2</v>
      </c>
      <c r="ARK13">
        <v>0</v>
      </c>
      <c r="ARL13">
        <v>3</v>
      </c>
      <c r="ARM13">
        <v>0</v>
      </c>
      <c r="ARN13">
        <v>0</v>
      </c>
      <c r="ARO13">
        <v>0</v>
      </c>
      <c r="ARP13">
        <v>0</v>
      </c>
      <c r="ARQ13">
        <v>0</v>
      </c>
      <c r="ARR13">
        <v>0</v>
      </c>
      <c r="ARS13">
        <v>0</v>
      </c>
      <c r="ART13">
        <v>0</v>
      </c>
      <c r="ARU13">
        <v>0</v>
      </c>
      <c r="ARV13">
        <v>4</v>
      </c>
      <c r="ARW13">
        <v>0</v>
      </c>
      <c r="ARX13">
        <v>0</v>
      </c>
      <c r="ARY13">
        <v>0</v>
      </c>
      <c r="ARZ13">
        <v>0</v>
      </c>
      <c r="ASA13">
        <v>0</v>
      </c>
      <c r="ASB13">
        <v>39</v>
      </c>
      <c r="ASC13">
        <v>0</v>
      </c>
      <c r="ASD13">
        <v>1</v>
      </c>
      <c r="ASE13">
        <v>1</v>
      </c>
      <c r="ASF13">
        <v>0</v>
      </c>
      <c r="ASG13">
        <v>0</v>
      </c>
      <c r="ASH13">
        <v>0</v>
      </c>
      <c r="ASI13">
        <v>0</v>
      </c>
      <c r="ASJ13">
        <v>0</v>
      </c>
      <c r="ASK13">
        <v>28</v>
      </c>
      <c r="ASL13">
        <v>10</v>
      </c>
      <c r="ASM13">
        <v>1</v>
      </c>
      <c r="ASN13">
        <v>16</v>
      </c>
      <c r="ASO13">
        <v>0</v>
      </c>
      <c r="ASP13">
        <v>1</v>
      </c>
      <c r="ASQ13">
        <v>0</v>
      </c>
      <c r="ASR13">
        <v>0</v>
      </c>
    </row>
    <row r="14" spans="1:1188">
      <c r="A14" t="s">
        <v>1218</v>
      </c>
      <c r="B14" t="s">
        <v>1190</v>
      </c>
      <c r="C14">
        <v>1184</v>
      </c>
      <c r="D14">
        <f t="shared" si="0"/>
        <v>209059</v>
      </c>
      <c r="E14">
        <v>4353</v>
      </c>
      <c r="F14">
        <v>2744</v>
      </c>
      <c r="G14">
        <v>643</v>
      </c>
      <c r="H14">
        <v>8599</v>
      </c>
      <c r="I14">
        <v>2244</v>
      </c>
      <c r="J14">
        <v>727</v>
      </c>
      <c r="K14">
        <v>4416</v>
      </c>
      <c r="L14">
        <v>1412</v>
      </c>
      <c r="M14">
        <v>472</v>
      </c>
      <c r="N14">
        <v>893</v>
      </c>
      <c r="O14">
        <v>910</v>
      </c>
      <c r="P14">
        <v>1275</v>
      </c>
      <c r="Q14">
        <v>3918</v>
      </c>
      <c r="R14">
        <v>887</v>
      </c>
      <c r="S14">
        <v>824</v>
      </c>
      <c r="T14">
        <v>395</v>
      </c>
      <c r="U14">
        <v>11644</v>
      </c>
      <c r="V14">
        <v>237</v>
      </c>
      <c r="W14">
        <v>1858</v>
      </c>
      <c r="X14">
        <v>2267</v>
      </c>
      <c r="Y14">
        <v>1010</v>
      </c>
      <c r="Z14">
        <v>257</v>
      </c>
      <c r="AA14">
        <v>365</v>
      </c>
      <c r="AB14">
        <v>624</v>
      </c>
      <c r="AC14">
        <v>186</v>
      </c>
      <c r="AD14">
        <v>464</v>
      </c>
      <c r="AE14">
        <v>147</v>
      </c>
      <c r="AF14">
        <v>649</v>
      </c>
      <c r="AG14">
        <v>481</v>
      </c>
      <c r="AH14">
        <v>949</v>
      </c>
      <c r="AI14">
        <v>840</v>
      </c>
      <c r="AJ14">
        <v>85</v>
      </c>
      <c r="AK14">
        <v>1272</v>
      </c>
      <c r="AL14">
        <v>383</v>
      </c>
      <c r="AM14">
        <v>217</v>
      </c>
      <c r="AN14">
        <v>6932</v>
      </c>
      <c r="AO14">
        <v>1750</v>
      </c>
      <c r="AP14">
        <v>99</v>
      </c>
      <c r="AQ14">
        <v>306</v>
      </c>
      <c r="AR14">
        <v>481</v>
      </c>
      <c r="AS14">
        <v>661</v>
      </c>
      <c r="AT14">
        <v>624</v>
      </c>
      <c r="AU14">
        <v>290</v>
      </c>
      <c r="AV14">
        <v>4568</v>
      </c>
      <c r="AW14">
        <v>234</v>
      </c>
      <c r="AX14">
        <v>252</v>
      </c>
      <c r="AY14">
        <v>420</v>
      </c>
      <c r="AZ14">
        <v>1002</v>
      </c>
      <c r="BA14">
        <v>7</v>
      </c>
      <c r="BB14">
        <v>85</v>
      </c>
      <c r="BC14">
        <v>120</v>
      </c>
      <c r="BD14">
        <v>1660</v>
      </c>
      <c r="BE14">
        <v>45</v>
      </c>
      <c r="BF14">
        <v>235</v>
      </c>
      <c r="BG14">
        <v>336</v>
      </c>
      <c r="BH14">
        <v>309</v>
      </c>
      <c r="BI14">
        <v>789</v>
      </c>
      <c r="BJ14">
        <v>711</v>
      </c>
      <c r="BK14">
        <v>13102</v>
      </c>
      <c r="BL14">
        <v>14</v>
      </c>
      <c r="BM14">
        <v>398</v>
      </c>
      <c r="BN14">
        <v>117</v>
      </c>
      <c r="BO14">
        <v>54</v>
      </c>
      <c r="BP14">
        <v>3346</v>
      </c>
      <c r="BQ14">
        <v>54</v>
      </c>
      <c r="BR14">
        <v>32</v>
      </c>
      <c r="BS14">
        <v>1</v>
      </c>
      <c r="BT14">
        <v>523</v>
      </c>
      <c r="BU14">
        <v>59</v>
      </c>
      <c r="BV14">
        <v>1272</v>
      </c>
      <c r="BW14">
        <v>126</v>
      </c>
      <c r="BX14">
        <v>151</v>
      </c>
      <c r="BY14">
        <v>38</v>
      </c>
      <c r="BZ14">
        <v>465</v>
      </c>
      <c r="CA14">
        <v>27</v>
      </c>
      <c r="CB14">
        <v>2558</v>
      </c>
      <c r="CC14">
        <v>1139</v>
      </c>
      <c r="CD14">
        <v>25</v>
      </c>
      <c r="CE14">
        <v>591</v>
      </c>
      <c r="CF14">
        <v>65</v>
      </c>
      <c r="CG14">
        <v>42</v>
      </c>
      <c r="CH14">
        <v>89</v>
      </c>
      <c r="CI14">
        <v>130</v>
      </c>
      <c r="CJ14">
        <v>3</v>
      </c>
      <c r="CK14">
        <v>5844</v>
      </c>
      <c r="CL14">
        <v>71</v>
      </c>
      <c r="CM14">
        <v>189</v>
      </c>
      <c r="CN14">
        <v>3691</v>
      </c>
      <c r="CO14">
        <v>18</v>
      </c>
      <c r="CP14">
        <v>83</v>
      </c>
      <c r="CQ14">
        <v>1420</v>
      </c>
      <c r="CR14">
        <v>26</v>
      </c>
      <c r="CS14">
        <v>360</v>
      </c>
      <c r="CT14">
        <v>204</v>
      </c>
      <c r="CU14">
        <v>18</v>
      </c>
      <c r="CV14">
        <v>81</v>
      </c>
      <c r="CW14">
        <v>77</v>
      </c>
      <c r="CX14">
        <v>174</v>
      </c>
      <c r="CY14">
        <v>153</v>
      </c>
      <c r="CZ14">
        <v>3</v>
      </c>
      <c r="DA14">
        <v>401</v>
      </c>
      <c r="DB14">
        <v>249</v>
      </c>
      <c r="DC14">
        <v>27</v>
      </c>
      <c r="DD14">
        <v>13</v>
      </c>
      <c r="DE14">
        <v>107</v>
      </c>
      <c r="DF14">
        <v>238</v>
      </c>
      <c r="DG14">
        <v>23</v>
      </c>
      <c r="DH14">
        <v>19</v>
      </c>
      <c r="DI14">
        <v>92</v>
      </c>
      <c r="DJ14">
        <v>4</v>
      </c>
      <c r="DK14">
        <v>6130</v>
      </c>
      <c r="DL14">
        <v>73</v>
      </c>
      <c r="DM14">
        <v>3135</v>
      </c>
      <c r="DN14">
        <v>13</v>
      </c>
      <c r="DO14">
        <v>80</v>
      </c>
      <c r="DP14">
        <v>89</v>
      </c>
      <c r="DQ14">
        <v>29</v>
      </c>
      <c r="DR14">
        <v>65</v>
      </c>
      <c r="DS14">
        <v>2140</v>
      </c>
      <c r="DT14">
        <v>35</v>
      </c>
      <c r="DU14">
        <v>32</v>
      </c>
      <c r="DV14">
        <v>8</v>
      </c>
      <c r="DW14">
        <v>2</v>
      </c>
      <c r="DX14">
        <v>1938</v>
      </c>
      <c r="DY14">
        <v>0</v>
      </c>
      <c r="DZ14">
        <v>0</v>
      </c>
      <c r="EA14">
        <v>343</v>
      </c>
      <c r="EB14">
        <v>891</v>
      </c>
      <c r="EC14">
        <v>44</v>
      </c>
      <c r="ED14">
        <v>14</v>
      </c>
      <c r="EE14">
        <v>17</v>
      </c>
      <c r="EF14">
        <v>10</v>
      </c>
      <c r="EG14">
        <v>291</v>
      </c>
      <c r="EH14">
        <v>57</v>
      </c>
      <c r="EI14">
        <v>44</v>
      </c>
      <c r="EJ14">
        <v>30</v>
      </c>
      <c r="EK14">
        <v>96</v>
      </c>
      <c r="EL14">
        <v>6</v>
      </c>
      <c r="EM14">
        <v>40</v>
      </c>
      <c r="EN14">
        <v>195</v>
      </c>
      <c r="EO14">
        <v>18</v>
      </c>
      <c r="EP14">
        <v>923</v>
      </c>
      <c r="EQ14">
        <v>32</v>
      </c>
      <c r="ER14">
        <v>60</v>
      </c>
      <c r="ES14">
        <v>467</v>
      </c>
      <c r="ET14">
        <v>46</v>
      </c>
      <c r="EU14">
        <v>24</v>
      </c>
      <c r="EV14">
        <v>468</v>
      </c>
      <c r="EW14">
        <v>0</v>
      </c>
      <c r="EX14">
        <v>3666</v>
      </c>
      <c r="EY14">
        <v>7</v>
      </c>
      <c r="EZ14">
        <v>2</v>
      </c>
      <c r="FA14">
        <v>55</v>
      </c>
      <c r="FB14">
        <v>4481</v>
      </c>
      <c r="FC14">
        <v>29</v>
      </c>
      <c r="FD14">
        <v>87</v>
      </c>
      <c r="FE14">
        <v>1</v>
      </c>
      <c r="FF14">
        <v>139</v>
      </c>
      <c r="FG14">
        <v>0</v>
      </c>
      <c r="FH14">
        <v>33</v>
      </c>
      <c r="FI14">
        <v>3</v>
      </c>
      <c r="FJ14">
        <v>862</v>
      </c>
      <c r="FK14">
        <v>55</v>
      </c>
      <c r="FL14">
        <v>7</v>
      </c>
      <c r="FM14">
        <v>21</v>
      </c>
      <c r="FN14">
        <v>15</v>
      </c>
      <c r="FO14">
        <v>23</v>
      </c>
      <c r="FP14">
        <v>0</v>
      </c>
      <c r="FQ14">
        <v>48</v>
      </c>
      <c r="FR14">
        <v>43</v>
      </c>
      <c r="FS14">
        <v>0</v>
      </c>
      <c r="FT14">
        <v>4</v>
      </c>
      <c r="FU14">
        <v>3</v>
      </c>
      <c r="FV14">
        <v>7</v>
      </c>
      <c r="FW14">
        <v>88</v>
      </c>
      <c r="FX14">
        <v>119</v>
      </c>
      <c r="FY14">
        <v>6</v>
      </c>
      <c r="FZ14">
        <v>2878</v>
      </c>
      <c r="GA14">
        <v>1</v>
      </c>
      <c r="GB14">
        <v>64</v>
      </c>
      <c r="GC14">
        <v>25</v>
      </c>
      <c r="GD14">
        <v>8</v>
      </c>
      <c r="GE14">
        <v>411</v>
      </c>
      <c r="GF14">
        <v>1</v>
      </c>
      <c r="GG14">
        <v>21</v>
      </c>
      <c r="GH14">
        <v>18</v>
      </c>
      <c r="GI14">
        <v>501</v>
      </c>
      <c r="GJ14">
        <v>231</v>
      </c>
      <c r="GK14">
        <v>14</v>
      </c>
      <c r="GL14">
        <v>13</v>
      </c>
      <c r="GM14">
        <v>244</v>
      </c>
      <c r="GN14">
        <v>11</v>
      </c>
      <c r="GO14">
        <v>37</v>
      </c>
      <c r="GP14">
        <v>16</v>
      </c>
      <c r="GQ14">
        <v>26</v>
      </c>
      <c r="GR14">
        <v>8</v>
      </c>
      <c r="GS14">
        <v>421</v>
      </c>
      <c r="GT14">
        <v>74</v>
      </c>
      <c r="GU14">
        <v>0</v>
      </c>
      <c r="GV14">
        <v>15</v>
      </c>
      <c r="GW14">
        <v>21</v>
      </c>
      <c r="GX14">
        <v>2</v>
      </c>
      <c r="GY14">
        <v>182</v>
      </c>
      <c r="GZ14">
        <v>3</v>
      </c>
      <c r="HA14">
        <v>36</v>
      </c>
      <c r="HB14">
        <v>77</v>
      </c>
      <c r="HC14">
        <v>67</v>
      </c>
      <c r="HD14">
        <v>1048</v>
      </c>
      <c r="HE14">
        <v>30</v>
      </c>
      <c r="HF14">
        <v>9</v>
      </c>
      <c r="HG14">
        <v>156</v>
      </c>
      <c r="HH14">
        <v>4</v>
      </c>
      <c r="HI14">
        <v>77</v>
      </c>
      <c r="HJ14">
        <v>12</v>
      </c>
      <c r="HK14">
        <v>1030</v>
      </c>
      <c r="HL14">
        <v>4</v>
      </c>
      <c r="HM14">
        <v>26</v>
      </c>
      <c r="HN14">
        <v>131</v>
      </c>
      <c r="HO14">
        <v>0</v>
      </c>
      <c r="HP14">
        <v>35</v>
      </c>
      <c r="HQ14">
        <v>11</v>
      </c>
      <c r="HR14">
        <v>6</v>
      </c>
      <c r="HS14">
        <v>3</v>
      </c>
      <c r="HT14">
        <v>555</v>
      </c>
      <c r="HU14">
        <v>5</v>
      </c>
      <c r="HV14">
        <v>75</v>
      </c>
      <c r="HW14">
        <v>567</v>
      </c>
      <c r="HX14">
        <v>4</v>
      </c>
      <c r="HY14">
        <v>0</v>
      </c>
      <c r="HZ14">
        <v>191</v>
      </c>
      <c r="IA14">
        <v>3</v>
      </c>
      <c r="IB14">
        <v>44</v>
      </c>
      <c r="IC14">
        <v>1</v>
      </c>
      <c r="ID14">
        <v>426</v>
      </c>
      <c r="IE14">
        <v>10</v>
      </c>
      <c r="IF14">
        <v>16</v>
      </c>
      <c r="IG14">
        <v>1</v>
      </c>
      <c r="IH14">
        <v>588</v>
      </c>
      <c r="II14">
        <v>354</v>
      </c>
      <c r="IJ14">
        <v>18</v>
      </c>
      <c r="IK14">
        <v>164</v>
      </c>
      <c r="IL14">
        <v>53</v>
      </c>
      <c r="IM14">
        <v>371</v>
      </c>
      <c r="IN14">
        <v>3575</v>
      </c>
      <c r="IO14">
        <v>22</v>
      </c>
      <c r="IP14">
        <v>11</v>
      </c>
      <c r="IQ14">
        <v>49</v>
      </c>
      <c r="IR14">
        <v>140</v>
      </c>
      <c r="IS14">
        <v>14</v>
      </c>
      <c r="IT14">
        <v>9</v>
      </c>
      <c r="IU14">
        <v>0</v>
      </c>
      <c r="IV14">
        <v>78</v>
      </c>
      <c r="IW14">
        <v>0</v>
      </c>
      <c r="IX14">
        <v>8</v>
      </c>
      <c r="IY14">
        <v>44</v>
      </c>
      <c r="IZ14">
        <v>1755</v>
      </c>
      <c r="JA14">
        <v>155</v>
      </c>
      <c r="JB14">
        <v>127</v>
      </c>
      <c r="JC14">
        <v>6</v>
      </c>
      <c r="JD14">
        <v>0</v>
      </c>
      <c r="JE14">
        <v>15</v>
      </c>
      <c r="JF14">
        <v>45</v>
      </c>
      <c r="JG14">
        <v>0</v>
      </c>
      <c r="JH14">
        <v>6</v>
      </c>
      <c r="JI14">
        <v>19</v>
      </c>
      <c r="JJ14">
        <v>1950</v>
      </c>
      <c r="JK14">
        <v>5</v>
      </c>
      <c r="JL14">
        <v>196</v>
      </c>
      <c r="JM14">
        <v>185</v>
      </c>
      <c r="JN14">
        <v>12</v>
      </c>
      <c r="JO14">
        <v>20</v>
      </c>
      <c r="JP14">
        <v>0</v>
      </c>
      <c r="JQ14">
        <v>577</v>
      </c>
      <c r="JR14">
        <v>1</v>
      </c>
      <c r="JS14">
        <v>10</v>
      </c>
      <c r="JT14">
        <v>88</v>
      </c>
      <c r="JU14">
        <v>295</v>
      </c>
      <c r="JV14">
        <v>2</v>
      </c>
      <c r="JW14">
        <v>0</v>
      </c>
      <c r="JX14">
        <v>9</v>
      </c>
      <c r="JY14">
        <v>242</v>
      </c>
      <c r="JZ14">
        <v>3</v>
      </c>
      <c r="KA14">
        <v>1</v>
      </c>
      <c r="KB14">
        <v>62</v>
      </c>
      <c r="KC14">
        <v>58</v>
      </c>
      <c r="KD14">
        <v>45</v>
      </c>
      <c r="KE14">
        <v>0</v>
      </c>
      <c r="KF14">
        <v>19</v>
      </c>
      <c r="KG14">
        <v>39</v>
      </c>
      <c r="KH14">
        <v>0</v>
      </c>
      <c r="KI14">
        <v>17</v>
      </c>
      <c r="KJ14">
        <v>0</v>
      </c>
      <c r="KK14">
        <v>99</v>
      </c>
      <c r="KL14">
        <v>212</v>
      </c>
      <c r="KM14">
        <v>0</v>
      </c>
      <c r="KN14">
        <v>4</v>
      </c>
      <c r="KO14">
        <v>79</v>
      </c>
      <c r="KP14">
        <v>3</v>
      </c>
      <c r="KQ14">
        <v>20</v>
      </c>
      <c r="KR14">
        <v>8</v>
      </c>
      <c r="KS14">
        <v>17</v>
      </c>
      <c r="KT14">
        <v>3977</v>
      </c>
      <c r="KU14">
        <v>11</v>
      </c>
      <c r="KV14">
        <v>2</v>
      </c>
      <c r="KW14">
        <v>2</v>
      </c>
      <c r="KX14">
        <v>3290</v>
      </c>
      <c r="KY14">
        <v>76</v>
      </c>
      <c r="KZ14">
        <v>5</v>
      </c>
      <c r="LA14">
        <v>0</v>
      </c>
      <c r="LB14">
        <v>182</v>
      </c>
      <c r="LC14">
        <v>74</v>
      </c>
      <c r="LD14">
        <v>4</v>
      </c>
      <c r="LE14">
        <v>4</v>
      </c>
      <c r="LF14">
        <v>4</v>
      </c>
      <c r="LG14">
        <v>0</v>
      </c>
      <c r="LH14">
        <v>26</v>
      </c>
      <c r="LI14">
        <v>0</v>
      </c>
      <c r="LJ14">
        <v>114</v>
      </c>
      <c r="LK14">
        <v>85</v>
      </c>
      <c r="LL14">
        <v>45</v>
      </c>
      <c r="LM14">
        <v>34</v>
      </c>
      <c r="LN14">
        <v>45</v>
      </c>
      <c r="LO14">
        <v>26</v>
      </c>
      <c r="LP14">
        <v>103</v>
      </c>
      <c r="LQ14">
        <v>20</v>
      </c>
      <c r="LR14">
        <v>491</v>
      </c>
      <c r="LS14">
        <v>10</v>
      </c>
      <c r="LT14">
        <v>100</v>
      </c>
      <c r="LU14">
        <v>4</v>
      </c>
      <c r="LV14">
        <v>9</v>
      </c>
      <c r="LW14">
        <v>15</v>
      </c>
      <c r="LX14">
        <v>124</v>
      </c>
      <c r="LY14">
        <v>17</v>
      </c>
      <c r="LZ14">
        <v>1</v>
      </c>
      <c r="MA14">
        <v>3</v>
      </c>
      <c r="MB14">
        <v>18</v>
      </c>
      <c r="MC14">
        <v>386</v>
      </c>
      <c r="MD14">
        <v>3</v>
      </c>
      <c r="ME14">
        <v>14</v>
      </c>
      <c r="MF14">
        <v>339</v>
      </c>
      <c r="MG14">
        <v>0</v>
      </c>
      <c r="MH14">
        <v>46</v>
      </c>
      <c r="MI14">
        <v>1</v>
      </c>
      <c r="MJ14">
        <v>670</v>
      </c>
      <c r="MK14">
        <v>0</v>
      </c>
      <c r="ML14">
        <v>5</v>
      </c>
      <c r="MM14">
        <v>45</v>
      </c>
      <c r="MN14">
        <v>20</v>
      </c>
      <c r="MO14">
        <v>11</v>
      </c>
      <c r="MP14">
        <v>2</v>
      </c>
      <c r="MQ14">
        <v>13</v>
      </c>
      <c r="MR14">
        <v>16</v>
      </c>
      <c r="MS14">
        <v>11</v>
      </c>
      <c r="MT14">
        <v>0</v>
      </c>
      <c r="MU14">
        <v>8</v>
      </c>
      <c r="MV14">
        <v>3</v>
      </c>
      <c r="MW14">
        <v>8</v>
      </c>
      <c r="MX14">
        <v>28</v>
      </c>
      <c r="MY14">
        <v>635</v>
      </c>
      <c r="MZ14">
        <v>66</v>
      </c>
      <c r="NA14">
        <v>0</v>
      </c>
      <c r="NB14">
        <v>0</v>
      </c>
      <c r="NC14">
        <v>47</v>
      </c>
      <c r="ND14">
        <v>0</v>
      </c>
      <c r="NE14">
        <v>8</v>
      </c>
      <c r="NF14">
        <v>0</v>
      </c>
      <c r="NG14">
        <v>3</v>
      </c>
      <c r="NH14">
        <v>1972</v>
      </c>
      <c r="NI14">
        <v>5</v>
      </c>
      <c r="NJ14">
        <v>8</v>
      </c>
      <c r="NK14">
        <v>5</v>
      </c>
      <c r="NL14">
        <v>1</v>
      </c>
      <c r="NM14">
        <v>0</v>
      </c>
      <c r="NN14">
        <v>0</v>
      </c>
      <c r="NO14">
        <v>0</v>
      </c>
      <c r="NP14">
        <v>0</v>
      </c>
      <c r="NQ14">
        <v>0</v>
      </c>
      <c r="NR14">
        <v>6</v>
      </c>
      <c r="NS14">
        <v>10</v>
      </c>
      <c r="NT14">
        <v>1</v>
      </c>
      <c r="NU14">
        <v>10</v>
      </c>
      <c r="NV14">
        <v>0</v>
      </c>
      <c r="NW14">
        <v>1</v>
      </c>
      <c r="NX14">
        <v>37</v>
      </c>
      <c r="NY14">
        <v>3</v>
      </c>
      <c r="NZ14">
        <v>101</v>
      </c>
      <c r="OA14">
        <v>11</v>
      </c>
      <c r="OB14">
        <v>150</v>
      </c>
      <c r="OC14">
        <v>67</v>
      </c>
      <c r="OD14">
        <v>4</v>
      </c>
      <c r="OE14">
        <v>805</v>
      </c>
      <c r="OF14">
        <v>8</v>
      </c>
      <c r="OG14">
        <v>5</v>
      </c>
      <c r="OH14">
        <v>7</v>
      </c>
      <c r="OI14">
        <v>6</v>
      </c>
      <c r="OJ14">
        <v>14</v>
      </c>
      <c r="OK14">
        <v>45</v>
      </c>
      <c r="OL14">
        <v>0</v>
      </c>
      <c r="OM14">
        <v>8</v>
      </c>
      <c r="ON14">
        <v>4</v>
      </c>
      <c r="OO14">
        <v>6</v>
      </c>
      <c r="OP14">
        <v>0</v>
      </c>
      <c r="OQ14">
        <v>3</v>
      </c>
      <c r="OR14">
        <v>212</v>
      </c>
      <c r="OS14">
        <v>5</v>
      </c>
      <c r="OT14">
        <v>114</v>
      </c>
      <c r="OU14">
        <v>0</v>
      </c>
      <c r="OV14">
        <v>146</v>
      </c>
      <c r="OW14">
        <v>2</v>
      </c>
      <c r="OX14">
        <v>9</v>
      </c>
      <c r="OY14">
        <v>82</v>
      </c>
      <c r="OZ14">
        <v>19</v>
      </c>
      <c r="PA14">
        <v>1</v>
      </c>
      <c r="PB14">
        <v>80</v>
      </c>
      <c r="PC14">
        <v>12</v>
      </c>
      <c r="PD14">
        <v>0</v>
      </c>
      <c r="PE14">
        <v>0</v>
      </c>
      <c r="PF14">
        <v>48</v>
      </c>
      <c r="PG14">
        <v>1</v>
      </c>
      <c r="PH14">
        <v>2</v>
      </c>
      <c r="PI14">
        <v>20</v>
      </c>
      <c r="PJ14">
        <v>0</v>
      </c>
      <c r="PK14">
        <v>17</v>
      </c>
      <c r="PL14">
        <v>43</v>
      </c>
      <c r="PM14">
        <v>45</v>
      </c>
      <c r="PN14">
        <v>17</v>
      </c>
      <c r="PO14">
        <v>2</v>
      </c>
      <c r="PP14">
        <v>159</v>
      </c>
      <c r="PQ14">
        <v>0</v>
      </c>
      <c r="PR14">
        <v>2</v>
      </c>
      <c r="PS14">
        <v>20</v>
      </c>
      <c r="PT14">
        <v>0</v>
      </c>
      <c r="PU14">
        <v>2</v>
      </c>
      <c r="PV14">
        <v>2</v>
      </c>
      <c r="PW14">
        <v>0</v>
      </c>
      <c r="PX14">
        <v>10</v>
      </c>
      <c r="PY14">
        <v>0</v>
      </c>
      <c r="PZ14">
        <v>15</v>
      </c>
      <c r="QA14">
        <v>0</v>
      </c>
      <c r="QB14">
        <v>112</v>
      </c>
      <c r="QC14">
        <v>6</v>
      </c>
      <c r="QD14">
        <v>1</v>
      </c>
      <c r="QE14">
        <v>0</v>
      </c>
      <c r="QF14">
        <v>42</v>
      </c>
      <c r="QG14">
        <v>135</v>
      </c>
      <c r="QH14">
        <v>38</v>
      </c>
      <c r="QI14">
        <v>14</v>
      </c>
      <c r="QJ14">
        <v>2</v>
      </c>
      <c r="QK14">
        <v>3879</v>
      </c>
      <c r="QL14">
        <v>2</v>
      </c>
      <c r="QM14">
        <v>13</v>
      </c>
      <c r="QN14">
        <v>22</v>
      </c>
      <c r="QO14">
        <v>0</v>
      </c>
      <c r="QP14">
        <v>35</v>
      </c>
      <c r="QQ14">
        <v>1</v>
      </c>
      <c r="QR14">
        <v>95</v>
      </c>
      <c r="QS14">
        <v>0</v>
      </c>
      <c r="QT14">
        <v>0</v>
      </c>
      <c r="QU14">
        <v>90</v>
      </c>
      <c r="QV14">
        <v>7</v>
      </c>
      <c r="QW14">
        <v>0</v>
      </c>
      <c r="QX14">
        <v>40</v>
      </c>
      <c r="QY14">
        <v>12</v>
      </c>
      <c r="QZ14">
        <v>4</v>
      </c>
      <c r="RA14">
        <v>11</v>
      </c>
      <c r="RB14">
        <v>0</v>
      </c>
      <c r="RC14">
        <v>1</v>
      </c>
      <c r="RD14">
        <v>649</v>
      </c>
      <c r="RE14">
        <v>0</v>
      </c>
      <c r="RF14">
        <v>28</v>
      </c>
      <c r="RG14">
        <v>3</v>
      </c>
      <c r="RH14">
        <v>1</v>
      </c>
      <c r="RI14">
        <v>26</v>
      </c>
      <c r="RJ14">
        <v>40</v>
      </c>
      <c r="RK14">
        <v>6</v>
      </c>
      <c r="RL14">
        <v>0</v>
      </c>
      <c r="RM14">
        <v>1</v>
      </c>
      <c r="RN14">
        <v>64</v>
      </c>
      <c r="RO14">
        <v>16</v>
      </c>
      <c r="RP14">
        <v>36</v>
      </c>
      <c r="RQ14">
        <v>470</v>
      </c>
      <c r="RR14">
        <v>1</v>
      </c>
      <c r="RS14">
        <v>1</v>
      </c>
      <c r="RT14">
        <v>1</v>
      </c>
      <c r="RU14">
        <v>4</v>
      </c>
      <c r="RV14">
        <v>0</v>
      </c>
      <c r="RW14">
        <v>0</v>
      </c>
      <c r="RX14">
        <v>25</v>
      </c>
      <c r="RY14">
        <v>6</v>
      </c>
      <c r="RZ14">
        <v>8</v>
      </c>
      <c r="SA14">
        <v>5</v>
      </c>
      <c r="SB14">
        <v>7</v>
      </c>
      <c r="SC14">
        <v>16</v>
      </c>
      <c r="SD14">
        <v>15</v>
      </c>
      <c r="SE14">
        <v>13</v>
      </c>
      <c r="SF14">
        <v>0</v>
      </c>
      <c r="SG14">
        <v>0</v>
      </c>
      <c r="SH14">
        <v>6</v>
      </c>
      <c r="SI14">
        <v>0</v>
      </c>
      <c r="SJ14">
        <v>16</v>
      </c>
      <c r="SK14">
        <v>6</v>
      </c>
      <c r="SL14">
        <v>154</v>
      </c>
      <c r="SM14">
        <v>12</v>
      </c>
      <c r="SN14">
        <v>0</v>
      </c>
      <c r="SO14">
        <v>4</v>
      </c>
      <c r="SP14">
        <v>6</v>
      </c>
      <c r="SQ14">
        <v>0</v>
      </c>
      <c r="SR14">
        <v>15</v>
      </c>
      <c r="SS14">
        <v>59</v>
      </c>
      <c r="ST14">
        <v>0</v>
      </c>
      <c r="SU14">
        <v>19</v>
      </c>
      <c r="SV14">
        <v>7</v>
      </c>
      <c r="SW14">
        <v>9</v>
      </c>
      <c r="SX14">
        <v>0</v>
      </c>
      <c r="SY14">
        <v>1</v>
      </c>
      <c r="SZ14">
        <v>20</v>
      </c>
      <c r="TA14">
        <v>0</v>
      </c>
      <c r="TB14">
        <v>16</v>
      </c>
      <c r="TC14">
        <v>9</v>
      </c>
      <c r="TD14">
        <v>32</v>
      </c>
      <c r="TE14">
        <v>1</v>
      </c>
      <c r="TF14">
        <v>0</v>
      </c>
      <c r="TG14">
        <v>39</v>
      </c>
      <c r="TH14">
        <v>0</v>
      </c>
      <c r="TI14">
        <v>1</v>
      </c>
      <c r="TJ14">
        <v>21</v>
      </c>
      <c r="TK14">
        <v>6</v>
      </c>
      <c r="TL14">
        <v>46</v>
      </c>
      <c r="TM14">
        <v>31</v>
      </c>
      <c r="TN14">
        <v>5</v>
      </c>
      <c r="TO14">
        <v>2</v>
      </c>
      <c r="TP14">
        <v>693</v>
      </c>
      <c r="TQ14">
        <v>0</v>
      </c>
      <c r="TR14">
        <v>0</v>
      </c>
      <c r="TS14">
        <v>12</v>
      </c>
      <c r="TT14">
        <v>10</v>
      </c>
      <c r="TU14">
        <v>12</v>
      </c>
      <c r="TV14">
        <v>37</v>
      </c>
      <c r="TW14">
        <v>5</v>
      </c>
      <c r="TX14">
        <v>2</v>
      </c>
      <c r="TY14">
        <v>0</v>
      </c>
      <c r="TZ14">
        <v>0</v>
      </c>
      <c r="UA14">
        <v>4</v>
      </c>
      <c r="UB14">
        <v>358</v>
      </c>
      <c r="UC14">
        <v>2</v>
      </c>
      <c r="UD14">
        <v>1</v>
      </c>
      <c r="UE14">
        <v>523</v>
      </c>
      <c r="UF14">
        <v>0</v>
      </c>
      <c r="UG14">
        <v>28</v>
      </c>
      <c r="UH14">
        <v>0</v>
      </c>
      <c r="UI14">
        <v>0</v>
      </c>
      <c r="UJ14">
        <v>1</v>
      </c>
      <c r="UK14">
        <v>0</v>
      </c>
      <c r="UL14">
        <v>15</v>
      </c>
      <c r="UM14">
        <v>1</v>
      </c>
      <c r="UN14">
        <v>0</v>
      </c>
      <c r="UO14">
        <v>1</v>
      </c>
      <c r="UP14">
        <v>0</v>
      </c>
      <c r="UQ14">
        <v>235</v>
      </c>
      <c r="UR14">
        <v>27</v>
      </c>
      <c r="US14">
        <v>0</v>
      </c>
      <c r="UT14">
        <v>0</v>
      </c>
      <c r="UU14">
        <v>7</v>
      </c>
      <c r="UV14">
        <v>179</v>
      </c>
      <c r="UW14">
        <v>0</v>
      </c>
      <c r="UX14">
        <v>36</v>
      </c>
      <c r="UY14">
        <v>0</v>
      </c>
      <c r="UZ14">
        <v>0</v>
      </c>
      <c r="VA14">
        <v>10</v>
      </c>
      <c r="VB14">
        <v>0</v>
      </c>
      <c r="VC14">
        <v>0</v>
      </c>
      <c r="VD14">
        <v>0</v>
      </c>
      <c r="VE14">
        <v>0</v>
      </c>
      <c r="VF14">
        <v>4</v>
      </c>
      <c r="VG14">
        <v>4</v>
      </c>
      <c r="VH14">
        <v>3</v>
      </c>
      <c r="VI14">
        <v>26</v>
      </c>
      <c r="VJ14">
        <v>0</v>
      </c>
      <c r="VK14">
        <v>4</v>
      </c>
      <c r="VL14">
        <v>0</v>
      </c>
      <c r="VM14">
        <v>0</v>
      </c>
      <c r="VN14">
        <v>0</v>
      </c>
      <c r="VO14">
        <v>17</v>
      </c>
      <c r="VP14">
        <v>0</v>
      </c>
      <c r="VQ14">
        <v>0</v>
      </c>
      <c r="VR14">
        <v>0</v>
      </c>
      <c r="VS14">
        <v>8</v>
      </c>
      <c r="VT14">
        <v>0</v>
      </c>
      <c r="VU14">
        <v>0</v>
      </c>
      <c r="VV14">
        <v>27</v>
      </c>
      <c r="VW14">
        <v>127</v>
      </c>
      <c r="VX14">
        <v>2</v>
      </c>
      <c r="VY14">
        <v>1</v>
      </c>
      <c r="VZ14">
        <v>0</v>
      </c>
      <c r="WA14">
        <v>0</v>
      </c>
      <c r="WB14">
        <v>3</v>
      </c>
      <c r="WC14">
        <v>0</v>
      </c>
      <c r="WD14">
        <v>2</v>
      </c>
      <c r="WE14">
        <v>2</v>
      </c>
      <c r="WF14">
        <v>0</v>
      </c>
      <c r="WG14">
        <v>7</v>
      </c>
      <c r="WH14">
        <v>32</v>
      </c>
      <c r="WI14">
        <v>47</v>
      </c>
      <c r="WJ14">
        <v>0</v>
      </c>
      <c r="WK14">
        <v>0</v>
      </c>
      <c r="WL14">
        <v>227</v>
      </c>
      <c r="WM14">
        <v>1</v>
      </c>
      <c r="WN14">
        <v>15</v>
      </c>
      <c r="WO14">
        <v>6</v>
      </c>
      <c r="WP14">
        <v>2</v>
      </c>
      <c r="WQ14">
        <v>0</v>
      </c>
      <c r="WR14">
        <v>0</v>
      </c>
      <c r="WS14">
        <v>0</v>
      </c>
      <c r="WT14">
        <v>49</v>
      </c>
      <c r="WU14">
        <v>1078</v>
      </c>
      <c r="WV14">
        <v>67</v>
      </c>
      <c r="WW14">
        <v>0</v>
      </c>
      <c r="WX14">
        <v>0</v>
      </c>
      <c r="WY14">
        <v>0</v>
      </c>
      <c r="WZ14">
        <v>22</v>
      </c>
      <c r="XA14">
        <v>0</v>
      </c>
      <c r="XB14">
        <v>696</v>
      </c>
      <c r="XC14">
        <v>1</v>
      </c>
      <c r="XD14">
        <v>18</v>
      </c>
      <c r="XE14">
        <v>0</v>
      </c>
      <c r="XF14">
        <v>0</v>
      </c>
      <c r="XG14">
        <v>0</v>
      </c>
      <c r="XH14">
        <v>0</v>
      </c>
      <c r="XI14">
        <v>0</v>
      </c>
      <c r="XJ14">
        <v>0</v>
      </c>
      <c r="XK14">
        <v>0</v>
      </c>
      <c r="XL14">
        <v>0</v>
      </c>
      <c r="XM14">
        <v>11</v>
      </c>
      <c r="XN14">
        <v>23</v>
      </c>
      <c r="XO14">
        <v>2</v>
      </c>
      <c r="XP14">
        <v>764</v>
      </c>
      <c r="XQ14">
        <v>1</v>
      </c>
      <c r="XR14">
        <v>0</v>
      </c>
      <c r="XS14">
        <v>0</v>
      </c>
      <c r="XT14">
        <v>2</v>
      </c>
      <c r="XU14">
        <v>0</v>
      </c>
      <c r="XV14">
        <v>6</v>
      </c>
      <c r="XW14">
        <v>166</v>
      </c>
      <c r="XX14">
        <v>12</v>
      </c>
      <c r="XY14">
        <v>0</v>
      </c>
      <c r="XZ14">
        <v>3</v>
      </c>
      <c r="YA14">
        <v>5</v>
      </c>
      <c r="YB14">
        <v>0</v>
      </c>
      <c r="YC14">
        <v>0</v>
      </c>
      <c r="YD14">
        <v>210</v>
      </c>
      <c r="YE14">
        <v>10</v>
      </c>
      <c r="YF14">
        <v>112</v>
      </c>
      <c r="YG14">
        <v>54</v>
      </c>
      <c r="YH14">
        <v>5</v>
      </c>
      <c r="YI14">
        <v>0</v>
      </c>
      <c r="YJ14">
        <v>3</v>
      </c>
      <c r="YK14">
        <v>1</v>
      </c>
      <c r="YL14">
        <v>0</v>
      </c>
      <c r="YM14">
        <v>0</v>
      </c>
      <c r="YN14">
        <v>0</v>
      </c>
      <c r="YO14">
        <v>22</v>
      </c>
      <c r="YP14">
        <v>0</v>
      </c>
      <c r="YQ14">
        <v>0</v>
      </c>
      <c r="YR14">
        <v>86</v>
      </c>
      <c r="YS14">
        <v>47</v>
      </c>
      <c r="YT14">
        <v>0</v>
      </c>
      <c r="YU14">
        <v>20</v>
      </c>
      <c r="YV14">
        <v>0</v>
      </c>
      <c r="YW14">
        <v>0</v>
      </c>
      <c r="YX14">
        <v>525</v>
      </c>
      <c r="YY14">
        <v>12</v>
      </c>
      <c r="YZ14">
        <v>20</v>
      </c>
      <c r="ZA14">
        <v>0</v>
      </c>
      <c r="ZB14">
        <v>463</v>
      </c>
      <c r="ZC14">
        <v>0</v>
      </c>
      <c r="ZD14">
        <v>0</v>
      </c>
      <c r="ZE14">
        <v>0</v>
      </c>
      <c r="ZF14">
        <v>0</v>
      </c>
      <c r="ZG14">
        <v>0</v>
      </c>
      <c r="ZH14">
        <v>7</v>
      </c>
      <c r="ZI14">
        <v>0</v>
      </c>
      <c r="ZJ14">
        <v>5</v>
      </c>
      <c r="ZK14">
        <v>0</v>
      </c>
      <c r="ZL14">
        <v>0</v>
      </c>
      <c r="ZM14">
        <v>69</v>
      </c>
      <c r="ZN14">
        <v>2</v>
      </c>
      <c r="ZO14">
        <v>31</v>
      </c>
      <c r="ZP14">
        <v>0</v>
      </c>
      <c r="ZQ14">
        <v>0</v>
      </c>
      <c r="ZR14">
        <v>0</v>
      </c>
      <c r="ZS14">
        <v>43</v>
      </c>
      <c r="ZT14">
        <v>0</v>
      </c>
      <c r="ZU14">
        <v>0</v>
      </c>
      <c r="ZV14">
        <v>1</v>
      </c>
      <c r="ZW14">
        <v>0</v>
      </c>
      <c r="ZX14">
        <v>1</v>
      </c>
      <c r="ZY14">
        <v>0</v>
      </c>
      <c r="ZZ14">
        <v>2</v>
      </c>
      <c r="AAA14">
        <v>1</v>
      </c>
      <c r="AAB14">
        <v>0</v>
      </c>
      <c r="AAC14">
        <v>80</v>
      </c>
      <c r="AAD14">
        <v>11</v>
      </c>
      <c r="AAE14">
        <v>0</v>
      </c>
      <c r="AAF14">
        <v>86</v>
      </c>
      <c r="AAG14">
        <v>0</v>
      </c>
      <c r="AAH14">
        <v>0</v>
      </c>
      <c r="AAI14">
        <v>0</v>
      </c>
      <c r="AAJ14">
        <v>0</v>
      </c>
      <c r="AAK14">
        <v>7</v>
      </c>
      <c r="AAL14">
        <v>4</v>
      </c>
      <c r="AAM14">
        <v>9</v>
      </c>
      <c r="AAN14">
        <v>35</v>
      </c>
      <c r="AAO14">
        <v>25</v>
      </c>
      <c r="AAP14">
        <v>8</v>
      </c>
      <c r="AAQ14">
        <v>88</v>
      </c>
      <c r="AAR14">
        <v>10</v>
      </c>
      <c r="AAS14">
        <v>40</v>
      </c>
      <c r="AAT14">
        <v>1</v>
      </c>
      <c r="AAU14">
        <v>0</v>
      </c>
      <c r="AAV14">
        <v>1</v>
      </c>
      <c r="AAW14">
        <v>17</v>
      </c>
      <c r="AAX14">
        <v>0</v>
      </c>
      <c r="AAY14">
        <v>5</v>
      </c>
      <c r="AAZ14">
        <v>8</v>
      </c>
      <c r="ABA14">
        <v>48</v>
      </c>
      <c r="ABB14">
        <v>0</v>
      </c>
      <c r="ABC14">
        <v>0</v>
      </c>
      <c r="ABD14">
        <v>0</v>
      </c>
      <c r="ABE14">
        <v>0</v>
      </c>
      <c r="ABF14">
        <v>20</v>
      </c>
      <c r="ABG14">
        <v>25</v>
      </c>
      <c r="ABH14">
        <v>5</v>
      </c>
      <c r="ABI14">
        <v>0</v>
      </c>
      <c r="ABJ14">
        <v>2</v>
      </c>
      <c r="ABK14">
        <v>0</v>
      </c>
      <c r="ABL14">
        <v>0</v>
      </c>
      <c r="ABM14">
        <v>0</v>
      </c>
      <c r="ABN14">
        <v>3</v>
      </c>
      <c r="ABO14">
        <v>1</v>
      </c>
      <c r="ABP14">
        <v>6</v>
      </c>
      <c r="ABQ14">
        <v>785</v>
      </c>
      <c r="ABR14">
        <v>877</v>
      </c>
      <c r="ABS14">
        <v>10</v>
      </c>
      <c r="ABT14">
        <v>0</v>
      </c>
      <c r="ABU14">
        <v>3</v>
      </c>
      <c r="ABV14">
        <v>0</v>
      </c>
      <c r="ABW14">
        <v>1</v>
      </c>
      <c r="ABX14">
        <v>24</v>
      </c>
      <c r="ABY14">
        <v>0</v>
      </c>
      <c r="ABZ14">
        <v>0</v>
      </c>
      <c r="ACA14">
        <v>14</v>
      </c>
      <c r="ACB14">
        <v>0</v>
      </c>
      <c r="ACC14">
        <v>0</v>
      </c>
      <c r="ACD14">
        <v>4</v>
      </c>
      <c r="ACE14">
        <v>15</v>
      </c>
      <c r="ACF14">
        <v>0</v>
      </c>
      <c r="ACG14">
        <v>23</v>
      </c>
      <c r="ACH14">
        <v>4</v>
      </c>
      <c r="ACI14">
        <v>0</v>
      </c>
      <c r="ACJ14">
        <v>0</v>
      </c>
      <c r="ACK14">
        <v>343</v>
      </c>
      <c r="ACL14">
        <v>0</v>
      </c>
      <c r="ACM14">
        <v>10</v>
      </c>
      <c r="ACN14">
        <v>0</v>
      </c>
      <c r="ACO14">
        <v>55</v>
      </c>
      <c r="ACP14">
        <v>0</v>
      </c>
      <c r="ACQ14">
        <v>0</v>
      </c>
      <c r="ACR14">
        <v>6</v>
      </c>
      <c r="ACS14">
        <v>2</v>
      </c>
      <c r="ACT14">
        <v>35</v>
      </c>
      <c r="ACU14">
        <v>0</v>
      </c>
      <c r="ACV14">
        <v>18</v>
      </c>
      <c r="ACW14">
        <v>0</v>
      </c>
      <c r="ACX14">
        <v>14</v>
      </c>
      <c r="ACY14">
        <v>1</v>
      </c>
      <c r="ACZ14">
        <v>0</v>
      </c>
      <c r="ADA14">
        <v>0</v>
      </c>
      <c r="ADB14">
        <v>0</v>
      </c>
      <c r="ADC14">
        <v>0</v>
      </c>
      <c r="ADD14">
        <v>16</v>
      </c>
      <c r="ADE14">
        <v>11</v>
      </c>
      <c r="ADF14">
        <v>0</v>
      </c>
      <c r="ADG14">
        <v>2</v>
      </c>
      <c r="ADH14">
        <v>0</v>
      </c>
      <c r="ADI14">
        <v>0</v>
      </c>
      <c r="ADJ14">
        <v>1</v>
      </c>
      <c r="ADK14">
        <v>4</v>
      </c>
      <c r="ADL14">
        <v>0</v>
      </c>
      <c r="ADM14">
        <v>6</v>
      </c>
      <c r="ADN14">
        <v>1</v>
      </c>
      <c r="ADO14">
        <v>0</v>
      </c>
      <c r="ADP14">
        <v>1</v>
      </c>
      <c r="ADQ14">
        <v>0</v>
      </c>
      <c r="ADR14">
        <v>0</v>
      </c>
      <c r="ADS14">
        <v>2</v>
      </c>
      <c r="ADT14">
        <v>0</v>
      </c>
      <c r="ADU14">
        <v>0</v>
      </c>
      <c r="ADV14">
        <v>0</v>
      </c>
      <c r="ADW14">
        <v>1</v>
      </c>
      <c r="ADX14">
        <v>34</v>
      </c>
      <c r="ADY14">
        <v>0</v>
      </c>
      <c r="ADZ14">
        <v>0</v>
      </c>
      <c r="AEA14">
        <v>10</v>
      </c>
      <c r="AEB14">
        <v>0</v>
      </c>
      <c r="AEC14">
        <v>0</v>
      </c>
      <c r="AED14">
        <v>3</v>
      </c>
      <c r="AEE14">
        <v>1</v>
      </c>
      <c r="AEF14">
        <v>0</v>
      </c>
      <c r="AEG14">
        <v>0</v>
      </c>
      <c r="AEH14">
        <v>0</v>
      </c>
      <c r="AEI14">
        <v>0</v>
      </c>
      <c r="AEJ14">
        <v>3</v>
      </c>
      <c r="AEK14">
        <v>73</v>
      </c>
      <c r="AEL14">
        <v>45</v>
      </c>
      <c r="AEM14">
        <v>39</v>
      </c>
      <c r="AEN14">
        <v>10</v>
      </c>
      <c r="AEO14">
        <v>1</v>
      </c>
      <c r="AEP14">
        <v>0</v>
      </c>
      <c r="AEQ14">
        <v>9</v>
      </c>
      <c r="AER14">
        <v>12</v>
      </c>
      <c r="AES14">
        <v>84</v>
      </c>
      <c r="AET14">
        <v>16</v>
      </c>
      <c r="AEU14">
        <v>6</v>
      </c>
      <c r="AEV14">
        <v>0</v>
      </c>
      <c r="AEW14">
        <v>0</v>
      </c>
      <c r="AEX14">
        <v>17</v>
      </c>
      <c r="AEY14">
        <v>2</v>
      </c>
      <c r="AEZ14">
        <v>0</v>
      </c>
      <c r="AFA14">
        <v>0</v>
      </c>
      <c r="AFB14">
        <v>27</v>
      </c>
      <c r="AFC14">
        <v>0</v>
      </c>
      <c r="AFD14">
        <v>0</v>
      </c>
      <c r="AFE14">
        <v>4</v>
      </c>
      <c r="AFF14">
        <v>0</v>
      </c>
      <c r="AFG14">
        <v>1</v>
      </c>
      <c r="AFH14">
        <v>30</v>
      </c>
      <c r="AFI14">
        <v>2</v>
      </c>
      <c r="AFJ14">
        <v>0</v>
      </c>
      <c r="AFK14">
        <v>0</v>
      </c>
      <c r="AFL14">
        <v>4</v>
      </c>
      <c r="AFM14">
        <v>1</v>
      </c>
      <c r="AFN14">
        <v>22</v>
      </c>
      <c r="AFO14">
        <v>13</v>
      </c>
      <c r="AFP14">
        <v>0</v>
      </c>
      <c r="AFQ14">
        <v>8</v>
      </c>
      <c r="AFR14">
        <v>2</v>
      </c>
      <c r="AFS14">
        <v>0</v>
      </c>
      <c r="AFT14">
        <v>0</v>
      </c>
      <c r="AFU14">
        <v>4</v>
      </c>
      <c r="AFV14">
        <v>0</v>
      </c>
      <c r="AFW14">
        <v>0</v>
      </c>
      <c r="AFX14">
        <v>3</v>
      </c>
      <c r="AFY14">
        <v>1</v>
      </c>
      <c r="AFZ14">
        <v>11</v>
      </c>
      <c r="AGA14">
        <v>0</v>
      </c>
      <c r="AGB14">
        <v>0</v>
      </c>
      <c r="AGC14">
        <v>0</v>
      </c>
      <c r="AGD14">
        <v>0</v>
      </c>
      <c r="AGE14">
        <v>27</v>
      </c>
      <c r="AGF14">
        <v>4</v>
      </c>
      <c r="AGG14">
        <v>0</v>
      </c>
      <c r="AGH14">
        <v>12</v>
      </c>
      <c r="AGI14">
        <v>0</v>
      </c>
      <c r="AGJ14">
        <v>0</v>
      </c>
      <c r="AGK14">
        <v>0</v>
      </c>
      <c r="AGL14">
        <v>7</v>
      </c>
      <c r="AGM14">
        <v>6</v>
      </c>
      <c r="AGN14">
        <v>130</v>
      </c>
      <c r="AGO14">
        <v>7</v>
      </c>
      <c r="AGP14">
        <v>0</v>
      </c>
      <c r="AGQ14">
        <v>3</v>
      </c>
      <c r="AGR14">
        <v>0</v>
      </c>
      <c r="AGS14">
        <v>1</v>
      </c>
      <c r="AGT14">
        <v>0</v>
      </c>
      <c r="AGU14">
        <v>176</v>
      </c>
      <c r="AGV14">
        <v>1</v>
      </c>
      <c r="AGW14">
        <v>0</v>
      </c>
      <c r="AGX14">
        <v>2</v>
      </c>
      <c r="AGY14">
        <v>0</v>
      </c>
      <c r="AGZ14">
        <v>19</v>
      </c>
      <c r="AHA14">
        <v>8</v>
      </c>
      <c r="AHB14">
        <v>20</v>
      </c>
      <c r="AHC14">
        <v>0</v>
      </c>
      <c r="AHD14">
        <v>8</v>
      </c>
      <c r="AHE14">
        <v>0</v>
      </c>
      <c r="AHF14">
        <v>98</v>
      </c>
      <c r="AHG14">
        <v>0</v>
      </c>
      <c r="AHH14">
        <v>0</v>
      </c>
      <c r="AHI14">
        <v>0</v>
      </c>
      <c r="AHJ14">
        <v>0</v>
      </c>
      <c r="AHK14">
        <v>0</v>
      </c>
      <c r="AHL14">
        <v>0</v>
      </c>
      <c r="AHM14">
        <v>0</v>
      </c>
      <c r="AHN14">
        <v>110</v>
      </c>
      <c r="AHO14">
        <v>313</v>
      </c>
      <c r="AHP14">
        <v>0</v>
      </c>
      <c r="AHQ14">
        <v>118</v>
      </c>
      <c r="AHR14">
        <v>0</v>
      </c>
      <c r="AHS14">
        <v>1</v>
      </c>
      <c r="AHT14">
        <v>20</v>
      </c>
      <c r="AHU14">
        <v>0</v>
      </c>
      <c r="AHV14">
        <v>9</v>
      </c>
      <c r="AHW14">
        <v>0</v>
      </c>
      <c r="AHX14">
        <v>1</v>
      </c>
      <c r="AHY14">
        <v>0</v>
      </c>
      <c r="AHZ14">
        <v>1</v>
      </c>
      <c r="AIA14">
        <v>0</v>
      </c>
      <c r="AIB14">
        <v>170</v>
      </c>
      <c r="AIC14">
        <v>0</v>
      </c>
      <c r="AID14">
        <v>0</v>
      </c>
      <c r="AIE14">
        <v>14</v>
      </c>
      <c r="AIF14">
        <v>1</v>
      </c>
      <c r="AIG14">
        <v>230</v>
      </c>
      <c r="AIH14">
        <v>2</v>
      </c>
      <c r="AII14">
        <v>44</v>
      </c>
      <c r="AIJ14">
        <v>0</v>
      </c>
      <c r="AIK14">
        <v>10</v>
      </c>
      <c r="AIL14">
        <v>6</v>
      </c>
      <c r="AIM14">
        <v>0</v>
      </c>
      <c r="AIN14">
        <v>0</v>
      </c>
      <c r="AIO14">
        <v>77</v>
      </c>
      <c r="AIP14">
        <v>174</v>
      </c>
      <c r="AIQ14">
        <v>0</v>
      </c>
      <c r="AIR14">
        <v>0</v>
      </c>
      <c r="AIS14">
        <v>41</v>
      </c>
      <c r="AIT14">
        <v>1</v>
      </c>
      <c r="AIU14">
        <v>426</v>
      </c>
      <c r="AIV14">
        <v>0</v>
      </c>
      <c r="AIW14">
        <v>0</v>
      </c>
      <c r="AIX14">
        <v>0</v>
      </c>
      <c r="AIY14">
        <v>0</v>
      </c>
      <c r="AIZ14">
        <v>0</v>
      </c>
      <c r="AJA14">
        <v>0</v>
      </c>
      <c r="AJB14">
        <v>0</v>
      </c>
      <c r="AJC14">
        <v>0</v>
      </c>
      <c r="AJD14">
        <v>3</v>
      </c>
      <c r="AJE14">
        <v>5</v>
      </c>
      <c r="AJF14">
        <v>40</v>
      </c>
      <c r="AJG14">
        <v>0</v>
      </c>
      <c r="AJH14">
        <v>3</v>
      </c>
      <c r="AJI14">
        <v>39</v>
      </c>
      <c r="AJJ14">
        <v>4</v>
      </c>
      <c r="AJK14">
        <v>3</v>
      </c>
      <c r="AJL14">
        <v>0</v>
      </c>
      <c r="AJM14">
        <v>5</v>
      </c>
      <c r="AJN14">
        <v>0</v>
      </c>
      <c r="AJO14">
        <v>0</v>
      </c>
      <c r="AJP14">
        <v>0</v>
      </c>
      <c r="AJQ14">
        <v>0</v>
      </c>
      <c r="AJR14">
        <v>0</v>
      </c>
      <c r="AJS14">
        <v>5</v>
      </c>
      <c r="AJT14">
        <v>44</v>
      </c>
      <c r="AJU14">
        <v>0</v>
      </c>
      <c r="AJV14">
        <v>0</v>
      </c>
      <c r="AJW14">
        <v>16</v>
      </c>
      <c r="AJX14">
        <v>0</v>
      </c>
      <c r="AJY14">
        <v>9</v>
      </c>
      <c r="AJZ14">
        <v>2</v>
      </c>
      <c r="AKA14">
        <v>3</v>
      </c>
      <c r="AKB14">
        <v>3</v>
      </c>
      <c r="AKC14">
        <v>0</v>
      </c>
      <c r="AKD14">
        <v>2</v>
      </c>
      <c r="AKE14">
        <v>0</v>
      </c>
      <c r="AKF14">
        <v>2</v>
      </c>
      <c r="AKG14">
        <v>924</v>
      </c>
      <c r="AKH14">
        <v>1</v>
      </c>
      <c r="AKI14">
        <v>2</v>
      </c>
      <c r="AKJ14">
        <v>0</v>
      </c>
      <c r="AKK14">
        <v>0</v>
      </c>
      <c r="AKL14">
        <v>29</v>
      </c>
      <c r="AKM14">
        <v>8</v>
      </c>
      <c r="AKN14">
        <v>0</v>
      </c>
      <c r="AKO14">
        <v>0</v>
      </c>
      <c r="AKP14">
        <v>6</v>
      </c>
      <c r="AKQ14">
        <v>0</v>
      </c>
      <c r="AKR14">
        <v>9</v>
      </c>
      <c r="AKS14">
        <v>0</v>
      </c>
      <c r="AKT14">
        <v>43</v>
      </c>
      <c r="AKU14">
        <v>0</v>
      </c>
      <c r="AKV14">
        <v>9</v>
      </c>
      <c r="AKW14">
        <v>1</v>
      </c>
      <c r="AKX14">
        <v>0</v>
      </c>
      <c r="AKY14">
        <v>100</v>
      </c>
      <c r="AKZ14">
        <v>0</v>
      </c>
      <c r="ALA14">
        <v>1</v>
      </c>
      <c r="ALB14">
        <v>10</v>
      </c>
      <c r="ALC14">
        <v>1166</v>
      </c>
      <c r="ALD14">
        <v>1</v>
      </c>
      <c r="ALE14">
        <v>1</v>
      </c>
      <c r="ALF14">
        <v>1</v>
      </c>
      <c r="ALG14">
        <v>2</v>
      </c>
      <c r="ALH14">
        <v>0</v>
      </c>
      <c r="ALI14">
        <v>1</v>
      </c>
      <c r="ALJ14">
        <v>0</v>
      </c>
      <c r="ALK14">
        <v>1</v>
      </c>
      <c r="ALL14">
        <v>1</v>
      </c>
      <c r="ALM14">
        <v>49</v>
      </c>
      <c r="ALN14">
        <v>2</v>
      </c>
      <c r="ALO14">
        <v>0</v>
      </c>
      <c r="ALP14">
        <v>0</v>
      </c>
      <c r="ALQ14">
        <v>0</v>
      </c>
      <c r="ALR14">
        <v>29</v>
      </c>
      <c r="ALS14">
        <v>1</v>
      </c>
      <c r="ALT14">
        <v>125</v>
      </c>
      <c r="ALU14">
        <v>6</v>
      </c>
      <c r="ALV14">
        <v>3</v>
      </c>
      <c r="ALW14">
        <v>0</v>
      </c>
      <c r="ALX14">
        <v>0</v>
      </c>
      <c r="ALY14">
        <v>85</v>
      </c>
      <c r="ALZ14">
        <v>63</v>
      </c>
      <c r="AMA14">
        <v>0</v>
      </c>
      <c r="AMB14">
        <v>0</v>
      </c>
      <c r="AMC14">
        <v>0</v>
      </c>
      <c r="AMD14">
        <v>0</v>
      </c>
      <c r="AME14">
        <v>0</v>
      </c>
      <c r="AMF14">
        <v>0</v>
      </c>
      <c r="AMG14">
        <v>3</v>
      </c>
      <c r="AMH14">
        <v>0</v>
      </c>
      <c r="AMI14">
        <v>0</v>
      </c>
      <c r="AMJ14">
        <v>0</v>
      </c>
      <c r="AMK14">
        <v>0</v>
      </c>
      <c r="AML14">
        <v>6</v>
      </c>
      <c r="AMM14">
        <v>0</v>
      </c>
      <c r="AMN14">
        <v>31</v>
      </c>
      <c r="AMO14">
        <v>0</v>
      </c>
      <c r="AMP14">
        <v>0</v>
      </c>
      <c r="AMQ14">
        <v>0</v>
      </c>
      <c r="AMR14">
        <v>7</v>
      </c>
      <c r="AMS14">
        <v>1</v>
      </c>
      <c r="AMT14">
        <v>39</v>
      </c>
      <c r="AMU14">
        <v>0</v>
      </c>
      <c r="AMV14">
        <v>0</v>
      </c>
      <c r="AMW14">
        <v>0</v>
      </c>
      <c r="AMX14">
        <v>1</v>
      </c>
      <c r="AMY14">
        <v>0</v>
      </c>
      <c r="AMZ14">
        <v>52</v>
      </c>
      <c r="ANA14">
        <v>0</v>
      </c>
      <c r="ANB14">
        <v>58</v>
      </c>
      <c r="ANC14">
        <v>37</v>
      </c>
      <c r="AND14">
        <v>1</v>
      </c>
      <c r="ANE14">
        <v>17</v>
      </c>
      <c r="ANF14">
        <v>16</v>
      </c>
      <c r="ANG14">
        <v>0</v>
      </c>
      <c r="ANH14">
        <v>5</v>
      </c>
      <c r="ANI14">
        <v>0</v>
      </c>
      <c r="ANJ14">
        <v>0</v>
      </c>
      <c r="ANK14">
        <v>8</v>
      </c>
      <c r="ANL14">
        <v>0</v>
      </c>
      <c r="ANM14">
        <v>0</v>
      </c>
      <c r="ANN14">
        <v>0</v>
      </c>
      <c r="ANO14">
        <v>0</v>
      </c>
      <c r="ANP14">
        <v>0</v>
      </c>
      <c r="ANQ14">
        <v>1</v>
      </c>
      <c r="ANR14">
        <v>0</v>
      </c>
      <c r="ANS14">
        <v>0</v>
      </c>
      <c r="ANT14">
        <v>0</v>
      </c>
      <c r="ANU14">
        <v>1</v>
      </c>
      <c r="ANV14">
        <v>0</v>
      </c>
      <c r="ANW14">
        <v>0</v>
      </c>
      <c r="ANX14">
        <v>3</v>
      </c>
      <c r="ANY14">
        <v>0</v>
      </c>
      <c r="ANZ14">
        <v>12</v>
      </c>
      <c r="AOA14">
        <v>714</v>
      </c>
      <c r="AOB14">
        <v>113</v>
      </c>
      <c r="AOC14">
        <v>0</v>
      </c>
      <c r="AOD14">
        <v>0</v>
      </c>
      <c r="AOE14">
        <v>0</v>
      </c>
      <c r="AOF14">
        <v>0</v>
      </c>
      <c r="AOG14">
        <v>1</v>
      </c>
      <c r="AOH14">
        <v>0</v>
      </c>
      <c r="AOI14">
        <v>0</v>
      </c>
      <c r="AOJ14">
        <v>226</v>
      </c>
      <c r="AOK14">
        <v>12</v>
      </c>
      <c r="AOL14">
        <v>0</v>
      </c>
      <c r="AOM14">
        <v>0</v>
      </c>
      <c r="AON14">
        <v>0</v>
      </c>
      <c r="AOO14">
        <v>13</v>
      </c>
      <c r="AOP14">
        <v>0</v>
      </c>
      <c r="AOQ14">
        <v>1</v>
      </c>
      <c r="AOR14">
        <v>0</v>
      </c>
      <c r="AOS14">
        <v>1</v>
      </c>
      <c r="AOT14">
        <v>4</v>
      </c>
      <c r="AOU14">
        <v>0</v>
      </c>
      <c r="AOV14">
        <v>63</v>
      </c>
      <c r="AOW14">
        <v>0</v>
      </c>
      <c r="AOX14">
        <v>16</v>
      </c>
      <c r="AOY14">
        <v>0</v>
      </c>
      <c r="AOZ14">
        <v>0</v>
      </c>
      <c r="APA14">
        <v>0</v>
      </c>
      <c r="APB14">
        <v>0</v>
      </c>
      <c r="APC14">
        <v>0</v>
      </c>
      <c r="APD14">
        <v>18</v>
      </c>
      <c r="APE14">
        <v>0</v>
      </c>
      <c r="APF14">
        <v>0</v>
      </c>
      <c r="APG14">
        <v>2</v>
      </c>
      <c r="APH14">
        <v>3</v>
      </c>
      <c r="API14">
        <v>138</v>
      </c>
      <c r="APJ14">
        <v>0</v>
      </c>
      <c r="APK14">
        <v>48</v>
      </c>
      <c r="APL14">
        <v>15</v>
      </c>
      <c r="APM14">
        <v>3</v>
      </c>
      <c r="APN14">
        <v>46</v>
      </c>
      <c r="APO14">
        <v>3</v>
      </c>
      <c r="APP14">
        <v>3</v>
      </c>
      <c r="APQ14">
        <v>5</v>
      </c>
      <c r="APR14">
        <v>0</v>
      </c>
      <c r="APS14">
        <v>14</v>
      </c>
      <c r="APT14">
        <v>0</v>
      </c>
      <c r="APU14">
        <v>0</v>
      </c>
      <c r="APV14">
        <v>2</v>
      </c>
      <c r="APW14">
        <v>0</v>
      </c>
      <c r="APX14">
        <v>50</v>
      </c>
      <c r="APY14">
        <v>63</v>
      </c>
      <c r="APZ14">
        <v>0</v>
      </c>
      <c r="AQA14">
        <v>0</v>
      </c>
      <c r="AQB14">
        <v>0</v>
      </c>
      <c r="AQC14">
        <v>1</v>
      </c>
      <c r="AQD14">
        <v>13</v>
      </c>
      <c r="AQE14">
        <v>85</v>
      </c>
      <c r="AQF14">
        <v>0</v>
      </c>
      <c r="AQG14">
        <v>0</v>
      </c>
      <c r="AQH14">
        <v>0</v>
      </c>
      <c r="AQI14">
        <v>15</v>
      </c>
      <c r="AQJ14">
        <v>0</v>
      </c>
      <c r="AQK14">
        <v>0</v>
      </c>
      <c r="AQL14">
        <v>297</v>
      </c>
      <c r="AQM14">
        <v>8</v>
      </c>
      <c r="AQN14">
        <v>0</v>
      </c>
      <c r="AQO14">
        <v>3</v>
      </c>
      <c r="AQP14">
        <v>18</v>
      </c>
      <c r="AQQ14">
        <v>4</v>
      </c>
      <c r="AQR14">
        <v>0</v>
      </c>
      <c r="AQS14">
        <v>0</v>
      </c>
      <c r="AQT14">
        <v>0</v>
      </c>
      <c r="AQU14">
        <v>0</v>
      </c>
      <c r="AQV14">
        <v>0</v>
      </c>
      <c r="AQW14">
        <v>19</v>
      </c>
      <c r="AQX14">
        <v>34</v>
      </c>
      <c r="AQY14">
        <v>117</v>
      </c>
      <c r="AQZ14">
        <v>2</v>
      </c>
      <c r="ARA14">
        <v>0</v>
      </c>
      <c r="ARB14">
        <v>3</v>
      </c>
      <c r="ARC14">
        <v>16</v>
      </c>
      <c r="ARD14">
        <v>3</v>
      </c>
      <c r="ARE14">
        <v>0</v>
      </c>
      <c r="ARF14">
        <v>0</v>
      </c>
      <c r="ARG14">
        <v>5</v>
      </c>
      <c r="ARH14">
        <v>4</v>
      </c>
      <c r="ARI14">
        <v>82</v>
      </c>
      <c r="ARJ14">
        <v>1</v>
      </c>
      <c r="ARK14">
        <v>0</v>
      </c>
      <c r="ARL14">
        <v>4</v>
      </c>
      <c r="ARM14">
        <v>1</v>
      </c>
      <c r="ARN14">
        <v>0</v>
      </c>
      <c r="ARO14">
        <v>0</v>
      </c>
      <c r="ARP14">
        <v>0</v>
      </c>
      <c r="ARQ14">
        <v>0</v>
      </c>
      <c r="ARR14">
        <v>0</v>
      </c>
      <c r="ARS14">
        <v>5</v>
      </c>
      <c r="ART14">
        <v>0</v>
      </c>
      <c r="ARU14">
        <v>0</v>
      </c>
      <c r="ARV14">
        <v>21</v>
      </c>
      <c r="ARW14">
        <v>0</v>
      </c>
      <c r="ARX14">
        <v>0</v>
      </c>
      <c r="ARY14">
        <v>6</v>
      </c>
      <c r="ARZ14">
        <v>0</v>
      </c>
      <c r="ASA14">
        <v>0</v>
      </c>
      <c r="ASB14">
        <v>0</v>
      </c>
      <c r="ASC14">
        <v>0</v>
      </c>
      <c r="ASD14">
        <v>0</v>
      </c>
      <c r="ASE14">
        <v>2</v>
      </c>
      <c r="ASF14">
        <v>0</v>
      </c>
      <c r="ASG14">
        <v>0</v>
      </c>
      <c r="ASH14">
        <v>0</v>
      </c>
      <c r="ASI14">
        <v>0</v>
      </c>
      <c r="ASJ14">
        <v>0</v>
      </c>
      <c r="ASK14">
        <v>0</v>
      </c>
      <c r="ASL14">
        <v>29</v>
      </c>
      <c r="ASM14">
        <v>3</v>
      </c>
      <c r="ASN14">
        <v>125</v>
      </c>
      <c r="ASO14">
        <v>0</v>
      </c>
      <c r="ASP14">
        <v>0</v>
      </c>
      <c r="ASQ14">
        <v>1</v>
      </c>
      <c r="ASR14">
        <v>0</v>
      </c>
    </row>
    <row r="15" spans="1:1188">
      <c r="A15" t="s">
        <v>1218</v>
      </c>
      <c r="B15" t="s">
        <v>1191</v>
      </c>
      <c r="C15">
        <v>1184</v>
      </c>
      <c r="D15">
        <f t="shared" si="0"/>
        <v>83766</v>
      </c>
      <c r="E15">
        <v>469</v>
      </c>
      <c r="F15">
        <v>645</v>
      </c>
      <c r="G15">
        <v>786</v>
      </c>
      <c r="H15">
        <v>2406</v>
      </c>
      <c r="I15">
        <v>873</v>
      </c>
      <c r="J15">
        <v>415</v>
      </c>
      <c r="K15">
        <v>1083</v>
      </c>
      <c r="L15">
        <v>1969</v>
      </c>
      <c r="M15">
        <v>239</v>
      </c>
      <c r="N15">
        <v>301</v>
      </c>
      <c r="O15">
        <v>809</v>
      </c>
      <c r="P15">
        <v>427</v>
      </c>
      <c r="Q15">
        <v>2873</v>
      </c>
      <c r="R15">
        <v>209</v>
      </c>
      <c r="S15">
        <v>593</v>
      </c>
      <c r="T15">
        <v>1119</v>
      </c>
      <c r="U15">
        <v>6275</v>
      </c>
      <c r="V15">
        <v>155</v>
      </c>
      <c r="W15">
        <v>586</v>
      </c>
      <c r="X15">
        <v>268</v>
      </c>
      <c r="Y15">
        <v>106</v>
      </c>
      <c r="Z15">
        <v>177</v>
      </c>
      <c r="AA15">
        <v>486</v>
      </c>
      <c r="AB15">
        <v>24</v>
      </c>
      <c r="AC15">
        <v>205</v>
      </c>
      <c r="AD15">
        <v>162</v>
      </c>
      <c r="AE15">
        <v>74</v>
      </c>
      <c r="AF15">
        <v>642</v>
      </c>
      <c r="AG15">
        <v>1074</v>
      </c>
      <c r="AH15">
        <v>271</v>
      </c>
      <c r="AI15">
        <v>151</v>
      </c>
      <c r="AJ15">
        <v>457</v>
      </c>
      <c r="AK15">
        <v>714</v>
      </c>
      <c r="AL15">
        <v>86</v>
      </c>
      <c r="AM15">
        <v>133</v>
      </c>
      <c r="AN15">
        <v>578</v>
      </c>
      <c r="AO15">
        <v>386</v>
      </c>
      <c r="AP15">
        <v>143</v>
      </c>
      <c r="AQ15">
        <v>199</v>
      </c>
      <c r="AR15">
        <v>327</v>
      </c>
      <c r="AS15">
        <v>428</v>
      </c>
      <c r="AT15">
        <v>120</v>
      </c>
      <c r="AU15">
        <v>133</v>
      </c>
      <c r="AV15">
        <v>1578</v>
      </c>
      <c r="AW15">
        <v>381</v>
      </c>
      <c r="AX15">
        <v>116</v>
      </c>
      <c r="AY15">
        <v>836</v>
      </c>
      <c r="AZ15">
        <v>146</v>
      </c>
      <c r="BA15">
        <v>7</v>
      </c>
      <c r="BB15">
        <v>59</v>
      </c>
      <c r="BC15">
        <v>154</v>
      </c>
      <c r="BD15">
        <v>70</v>
      </c>
      <c r="BE15">
        <v>0</v>
      </c>
      <c r="BF15">
        <v>78</v>
      </c>
      <c r="BG15">
        <v>118</v>
      </c>
      <c r="BH15">
        <v>65</v>
      </c>
      <c r="BI15">
        <v>22</v>
      </c>
      <c r="BJ15">
        <v>306</v>
      </c>
      <c r="BK15">
        <v>3598</v>
      </c>
      <c r="BL15">
        <v>16</v>
      </c>
      <c r="BM15">
        <v>332</v>
      </c>
      <c r="BN15">
        <v>86</v>
      </c>
      <c r="BO15">
        <v>0</v>
      </c>
      <c r="BP15">
        <v>1382</v>
      </c>
      <c r="BQ15">
        <v>2</v>
      </c>
      <c r="BR15">
        <v>30</v>
      </c>
      <c r="BS15">
        <v>72</v>
      </c>
      <c r="BT15">
        <v>23</v>
      </c>
      <c r="BU15">
        <v>127</v>
      </c>
      <c r="BV15">
        <v>1021</v>
      </c>
      <c r="BW15">
        <v>17</v>
      </c>
      <c r="BX15">
        <v>163</v>
      </c>
      <c r="BY15">
        <v>33</v>
      </c>
      <c r="BZ15">
        <v>60</v>
      </c>
      <c r="CA15">
        <v>141</v>
      </c>
      <c r="CB15">
        <v>410</v>
      </c>
      <c r="CC15">
        <v>236</v>
      </c>
      <c r="CD15">
        <v>1</v>
      </c>
      <c r="CE15">
        <v>0</v>
      </c>
      <c r="CF15">
        <v>68</v>
      </c>
      <c r="CG15">
        <v>42</v>
      </c>
      <c r="CH15">
        <v>2</v>
      </c>
      <c r="CI15">
        <v>55</v>
      </c>
      <c r="CJ15">
        <v>3</v>
      </c>
      <c r="CK15">
        <v>854</v>
      </c>
      <c r="CL15">
        <v>79</v>
      </c>
      <c r="CM15">
        <v>107</v>
      </c>
      <c r="CN15">
        <v>1115</v>
      </c>
      <c r="CO15">
        <v>2</v>
      </c>
      <c r="CP15">
        <v>87</v>
      </c>
      <c r="CQ15">
        <v>995</v>
      </c>
      <c r="CR15">
        <v>7</v>
      </c>
      <c r="CS15">
        <v>327</v>
      </c>
      <c r="CT15">
        <v>37</v>
      </c>
      <c r="CU15">
        <v>7</v>
      </c>
      <c r="CV15">
        <v>13</v>
      </c>
      <c r="CW15">
        <v>127</v>
      </c>
      <c r="CX15">
        <v>95</v>
      </c>
      <c r="CY15">
        <v>91</v>
      </c>
      <c r="CZ15">
        <v>211</v>
      </c>
      <c r="DA15">
        <v>4</v>
      </c>
      <c r="DB15">
        <v>81</v>
      </c>
      <c r="DC15">
        <v>101</v>
      </c>
      <c r="DD15">
        <v>0</v>
      </c>
      <c r="DE15">
        <v>120</v>
      </c>
      <c r="DF15">
        <v>165</v>
      </c>
      <c r="DG15">
        <v>0</v>
      </c>
      <c r="DH15">
        <v>18</v>
      </c>
      <c r="DI15">
        <v>30</v>
      </c>
      <c r="DJ15">
        <v>939</v>
      </c>
      <c r="DK15">
        <v>1676</v>
      </c>
      <c r="DL15">
        <v>1</v>
      </c>
      <c r="DM15">
        <v>1188</v>
      </c>
      <c r="DN15">
        <v>19</v>
      </c>
      <c r="DO15">
        <v>8</v>
      </c>
      <c r="DP15">
        <v>39</v>
      </c>
      <c r="DQ15">
        <v>10</v>
      </c>
      <c r="DR15">
        <v>23</v>
      </c>
      <c r="DS15">
        <v>1078</v>
      </c>
      <c r="DT15">
        <v>84</v>
      </c>
      <c r="DU15">
        <v>0</v>
      </c>
      <c r="DV15">
        <v>27</v>
      </c>
      <c r="DW15">
        <v>7</v>
      </c>
      <c r="DX15">
        <v>431</v>
      </c>
      <c r="DY15">
        <v>78</v>
      </c>
      <c r="DZ15">
        <v>5</v>
      </c>
      <c r="EA15">
        <v>138</v>
      </c>
      <c r="EB15">
        <v>549</v>
      </c>
      <c r="EC15">
        <v>10</v>
      </c>
      <c r="ED15">
        <v>35</v>
      </c>
      <c r="EE15">
        <v>10</v>
      </c>
      <c r="EF15">
        <v>6</v>
      </c>
      <c r="EG15">
        <v>12</v>
      </c>
      <c r="EH15">
        <v>26</v>
      </c>
      <c r="EI15">
        <v>9</v>
      </c>
      <c r="EJ15">
        <v>6</v>
      </c>
      <c r="EK15">
        <v>30</v>
      </c>
      <c r="EL15">
        <v>106</v>
      </c>
      <c r="EM15">
        <v>15</v>
      </c>
      <c r="EN15">
        <v>123</v>
      </c>
      <c r="EO15">
        <v>7</v>
      </c>
      <c r="EP15">
        <v>102</v>
      </c>
      <c r="EQ15">
        <v>7</v>
      </c>
      <c r="ER15">
        <v>33</v>
      </c>
      <c r="ES15">
        <v>74</v>
      </c>
      <c r="ET15">
        <v>0</v>
      </c>
      <c r="EU15">
        <v>238</v>
      </c>
      <c r="EV15">
        <v>267</v>
      </c>
      <c r="EW15">
        <v>3</v>
      </c>
      <c r="EX15">
        <v>692</v>
      </c>
      <c r="EY15">
        <v>3</v>
      </c>
      <c r="EZ15">
        <v>1</v>
      </c>
      <c r="FA15">
        <v>22</v>
      </c>
      <c r="FB15">
        <v>210</v>
      </c>
      <c r="FC15">
        <v>23</v>
      </c>
      <c r="FD15">
        <v>64</v>
      </c>
      <c r="FE15">
        <v>88</v>
      </c>
      <c r="FF15">
        <v>267</v>
      </c>
      <c r="FG15">
        <v>1</v>
      </c>
      <c r="FH15">
        <v>24</v>
      </c>
      <c r="FI15">
        <v>21</v>
      </c>
      <c r="FJ15">
        <v>157</v>
      </c>
      <c r="FK15">
        <v>45</v>
      </c>
      <c r="FL15">
        <v>1</v>
      </c>
      <c r="FM15">
        <v>5</v>
      </c>
      <c r="FN15">
        <v>0</v>
      </c>
      <c r="FO15">
        <v>0</v>
      </c>
      <c r="FP15">
        <v>23</v>
      </c>
      <c r="FQ15">
        <v>44</v>
      </c>
      <c r="FR15">
        <v>16</v>
      </c>
      <c r="FS15">
        <v>0</v>
      </c>
      <c r="FT15">
        <v>6</v>
      </c>
      <c r="FU15">
        <v>4</v>
      </c>
      <c r="FV15">
        <v>3</v>
      </c>
      <c r="FW15">
        <v>27</v>
      </c>
      <c r="FX15">
        <v>15</v>
      </c>
      <c r="FY15">
        <v>0</v>
      </c>
      <c r="FZ15">
        <v>740</v>
      </c>
      <c r="GA15">
        <v>0</v>
      </c>
      <c r="GB15">
        <v>11</v>
      </c>
      <c r="GC15">
        <v>8</v>
      </c>
      <c r="GD15">
        <v>0</v>
      </c>
      <c r="GE15">
        <v>122</v>
      </c>
      <c r="GF15">
        <v>13</v>
      </c>
      <c r="GG15">
        <v>10</v>
      </c>
      <c r="GH15">
        <v>10</v>
      </c>
      <c r="GI15">
        <v>67</v>
      </c>
      <c r="GJ15">
        <v>40</v>
      </c>
      <c r="GK15">
        <v>6</v>
      </c>
      <c r="GL15">
        <v>0</v>
      </c>
      <c r="GM15">
        <v>0</v>
      </c>
      <c r="GN15">
        <v>12</v>
      </c>
      <c r="GO15">
        <v>18</v>
      </c>
      <c r="GP15">
        <v>2</v>
      </c>
      <c r="GQ15">
        <v>118</v>
      </c>
      <c r="GR15">
        <v>7</v>
      </c>
      <c r="GS15">
        <v>993</v>
      </c>
      <c r="GT15">
        <v>19</v>
      </c>
      <c r="GU15">
        <v>165</v>
      </c>
      <c r="GV15">
        <v>2</v>
      </c>
      <c r="GW15">
        <v>1</v>
      </c>
      <c r="GX15">
        <v>4</v>
      </c>
      <c r="GY15">
        <v>16</v>
      </c>
      <c r="GZ15">
        <v>13</v>
      </c>
      <c r="HA15">
        <v>61</v>
      </c>
      <c r="HB15">
        <v>14</v>
      </c>
      <c r="HC15">
        <v>31</v>
      </c>
      <c r="HD15">
        <v>1808</v>
      </c>
      <c r="HE15">
        <v>7</v>
      </c>
      <c r="HF15">
        <v>21</v>
      </c>
      <c r="HG15">
        <v>50</v>
      </c>
      <c r="HH15">
        <v>0</v>
      </c>
      <c r="HI15">
        <v>50</v>
      </c>
      <c r="HJ15">
        <v>1</v>
      </c>
      <c r="HK15">
        <v>322</v>
      </c>
      <c r="HL15">
        <v>6</v>
      </c>
      <c r="HM15">
        <v>123</v>
      </c>
      <c r="HN15">
        <v>0</v>
      </c>
      <c r="HO15">
        <v>363</v>
      </c>
      <c r="HP15">
        <v>72</v>
      </c>
      <c r="HQ15">
        <v>9</v>
      </c>
      <c r="HR15">
        <v>7</v>
      </c>
      <c r="HS15">
        <v>1820</v>
      </c>
      <c r="HT15">
        <v>201</v>
      </c>
      <c r="HU15">
        <v>0</v>
      </c>
      <c r="HV15">
        <v>0</v>
      </c>
      <c r="HW15">
        <v>120</v>
      </c>
      <c r="HX15">
        <v>2</v>
      </c>
      <c r="HY15">
        <v>0</v>
      </c>
      <c r="HZ15">
        <v>981</v>
      </c>
      <c r="IA15">
        <v>0</v>
      </c>
      <c r="IB15">
        <v>12</v>
      </c>
      <c r="IC15">
        <v>121</v>
      </c>
      <c r="ID15">
        <v>2</v>
      </c>
      <c r="IE15">
        <v>3</v>
      </c>
      <c r="IF15">
        <v>18</v>
      </c>
      <c r="IG15">
        <v>11</v>
      </c>
      <c r="IH15">
        <v>23</v>
      </c>
      <c r="II15">
        <v>135</v>
      </c>
      <c r="IJ15">
        <v>3</v>
      </c>
      <c r="IK15">
        <v>547</v>
      </c>
      <c r="IL15">
        <v>31</v>
      </c>
      <c r="IM15">
        <v>272</v>
      </c>
      <c r="IN15">
        <v>583</v>
      </c>
      <c r="IO15">
        <v>0</v>
      </c>
      <c r="IP15">
        <v>9</v>
      </c>
      <c r="IQ15">
        <v>3</v>
      </c>
      <c r="IR15">
        <v>47</v>
      </c>
      <c r="IS15">
        <v>7</v>
      </c>
      <c r="IT15">
        <v>27</v>
      </c>
      <c r="IU15">
        <v>0</v>
      </c>
      <c r="IV15">
        <v>94</v>
      </c>
      <c r="IW15">
        <v>51</v>
      </c>
      <c r="IX15">
        <v>15</v>
      </c>
      <c r="IY15">
        <v>26</v>
      </c>
      <c r="IZ15">
        <v>11</v>
      </c>
      <c r="JA15">
        <v>0</v>
      </c>
      <c r="JB15">
        <v>33</v>
      </c>
      <c r="JC15">
        <v>0</v>
      </c>
      <c r="JD15">
        <v>28</v>
      </c>
      <c r="JE15">
        <v>3</v>
      </c>
      <c r="JF15">
        <v>1</v>
      </c>
      <c r="JG15">
        <v>4</v>
      </c>
      <c r="JH15">
        <v>7</v>
      </c>
      <c r="JI15">
        <v>0</v>
      </c>
      <c r="JJ15">
        <v>293</v>
      </c>
      <c r="JK15">
        <v>4</v>
      </c>
      <c r="JL15">
        <v>64</v>
      </c>
      <c r="JM15">
        <v>104</v>
      </c>
      <c r="JN15">
        <v>6</v>
      </c>
      <c r="JO15">
        <v>11</v>
      </c>
      <c r="JP15">
        <v>11</v>
      </c>
      <c r="JQ15">
        <v>195</v>
      </c>
      <c r="JR15">
        <v>0</v>
      </c>
      <c r="JS15">
        <v>21</v>
      </c>
      <c r="JT15">
        <v>7</v>
      </c>
      <c r="JU15">
        <v>464</v>
      </c>
      <c r="JV15">
        <v>1</v>
      </c>
      <c r="JW15">
        <v>0</v>
      </c>
      <c r="JX15">
        <v>0</v>
      </c>
      <c r="JY15">
        <v>564</v>
      </c>
      <c r="JZ15">
        <v>39</v>
      </c>
      <c r="KA15">
        <v>1</v>
      </c>
      <c r="KB15">
        <v>116</v>
      </c>
      <c r="KC15">
        <v>17</v>
      </c>
      <c r="KD15">
        <v>16</v>
      </c>
      <c r="KE15">
        <v>29</v>
      </c>
      <c r="KF15">
        <v>15</v>
      </c>
      <c r="KG15">
        <v>29</v>
      </c>
      <c r="KH15">
        <v>10</v>
      </c>
      <c r="KI15">
        <v>7</v>
      </c>
      <c r="KJ15">
        <v>4</v>
      </c>
      <c r="KK15">
        <v>12</v>
      </c>
      <c r="KL15">
        <v>0</v>
      </c>
      <c r="KM15">
        <v>0</v>
      </c>
      <c r="KN15">
        <v>12</v>
      </c>
      <c r="KO15">
        <v>25</v>
      </c>
      <c r="KP15">
        <v>3</v>
      </c>
      <c r="KQ15">
        <v>43</v>
      </c>
      <c r="KR15">
        <v>81</v>
      </c>
      <c r="KS15">
        <v>39</v>
      </c>
      <c r="KT15">
        <v>666</v>
      </c>
      <c r="KU15">
        <v>6</v>
      </c>
      <c r="KV15">
        <v>2</v>
      </c>
      <c r="KW15">
        <v>5</v>
      </c>
      <c r="KX15">
        <v>229</v>
      </c>
      <c r="KY15">
        <v>1</v>
      </c>
      <c r="KZ15">
        <v>5</v>
      </c>
      <c r="LA15">
        <v>0</v>
      </c>
      <c r="LB15">
        <v>2</v>
      </c>
      <c r="LC15">
        <v>58</v>
      </c>
      <c r="LD15">
        <v>0</v>
      </c>
      <c r="LE15">
        <v>1</v>
      </c>
      <c r="LF15">
        <v>0</v>
      </c>
      <c r="LG15">
        <v>3</v>
      </c>
      <c r="LH15">
        <v>158</v>
      </c>
      <c r="LI15">
        <v>1</v>
      </c>
      <c r="LJ15">
        <v>51</v>
      </c>
      <c r="LK15">
        <v>88</v>
      </c>
      <c r="LL15">
        <v>2</v>
      </c>
      <c r="LM15">
        <v>14</v>
      </c>
      <c r="LN15">
        <v>17</v>
      </c>
      <c r="LO15">
        <v>26</v>
      </c>
      <c r="LP15">
        <v>22</v>
      </c>
      <c r="LQ15">
        <v>2</v>
      </c>
      <c r="LR15">
        <v>0</v>
      </c>
      <c r="LS15">
        <v>10</v>
      </c>
      <c r="LT15">
        <v>25</v>
      </c>
      <c r="LU15">
        <v>2</v>
      </c>
      <c r="LV15">
        <v>5</v>
      </c>
      <c r="LW15">
        <v>31</v>
      </c>
      <c r="LX15">
        <v>162</v>
      </c>
      <c r="LY15">
        <v>24</v>
      </c>
      <c r="LZ15">
        <v>4</v>
      </c>
      <c r="MA15">
        <v>18</v>
      </c>
      <c r="MB15">
        <v>545</v>
      </c>
      <c r="MC15">
        <v>244</v>
      </c>
      <c r="MD15">
        <v>6</v>
      </c>
      <c r="ME15">
        <v>0</v>
      </c>
      <c r="MF15">
        <v>74</v>
      </c>
      <c r="MG15">
        <v>11</v>
      </c>
      <c r="MH15">
        <v>55</v>
      </c>
      <c r="MI15">
        <v>9</v>
      </c>
      <c r="MJ15">
        <v>110</v>
      </c>
      <c r="MK15">
        <v>0</v>
      </c>
      <c r="ML15">
        <v>0</v>
      </c>
      <c r="MM15">
        <v>4</v>
      </c>
      <c r="MN15">
        <v>1</v>
      </c>
      <c r="MO15">
        <v>1</v>
      </c>
      <c r="MP15">
        <v>0</v>
      </c>
      <c r="MQ15">
        <v>2</v>
      </c>
      <c r="MR15">
        <v>33</v>
      </c>
      <c r="MS15">
        <v>21</v>
      </c>
      <c r="MT15">
        <v>0</v>
      </c>
      <c r="MU15">
        <v>0</v>
      </c>
      <c r="MV15">
        <v>0</v>
      </c>
      <c r="MW15">
        <v>3</v>
      </c>
      <c r="MX15">
        <v>6</v>
      </c>
      <c r="MY15">
        <v>388</v>
      </c>
      <c r="MZ15">
        <v>54</v>
      </c>
      <c r="NA15">
        <v>0</v>
      </c>
      <c r="NB15">
        <v>0</v>
      </c>
      <c r="NC15">
        <v>7</v>
      </c>
      <c r="ND15">
        <v>0</v>
      </c>
      <c r="NE15">
        <v>8</v>
      </c>
      <c r="NF15">
        <v>7</v>
      </c>
      <c r="NG15">
        <v>11</v>
      </c>
      <c r="NH15">
        <v>969</v>
      </c>
      <c r="NI15">
        <v>6</v>
      </c>
      <c r="NJ15">
        <v>0</v>
      </c>
      <c r="NK15">
        <v>4</v>
      </c>
      <c r="NL15">
        <v>0</v>
      </c>
      <c r="NM15">
        <v>0</v>
      </c>
      <c r="NN15">
        <v>0</v>
      </c>
      <c r="NO15">
        <v>0</v>
      </c>
      <c r="NP15">
        <v>0</v>
      </c>
      <c r="NQ15">
        <v>0</v>
      </c>
      <c r="NR15">
        <v>5</v>
      </c>
      <c r="NS15">
        <v>1</v>
      </c>
      <c r="NT15">
        <v>2</v>
      </c>
      <c r="NU15">
        <v>13</v>
      </c>
      <c r="NV15">
        <v>8</v>
      </c>
      <c r="NW15">
        <v>0</v>
      </c>
      <c r="NX15">
        <v>6</v>
      </c>
      <c r="NY15">
        <v>44</v>
      </c>
      <c r="NZ15">
        <v>50</v>
      </c>
      <c r="OA15">
        <v>5</v>
      </c>
      <c r="OB15">
        <v>63</v>
      </c>
      <c r="OC15">
        <v>26</v>
      </c>
      <c r="OD15">
        <v>0</v>
      </c>
      <c r="OE15">
        <v>14</v>
      </c>
      <c r="OF15">
        <v>0</v>
      </c>
      <c r="OG15">
        <v>1</v>
      </c>
      <c r="OH15">
        <v>4</v>
      </c>
      <c r="OI15">
        <v>2</v>
      </c>
      <c r="OJ15">
        <v>1</v>
      </c>
      <c r="OK15">
        <v>58</v>
      </c>
      <c r="OL15">
        <v>24</v>
      </c>
      <c r="OM15">
        <v>3</v>
      </c>
      <c r="ON15">
        <v>4</v>
      </c>
      <c r="OO15">
        <v>7</v>
      </c>
      <c r="OP15">
        <v>2</v>
      </c>
      <c r="OQ15">
        <v>0</v>
      </c>
      <c r="OR15">
        <v>112</v>
      </c>
      <c r="OS15">
        <v>5</v>
      </c>
      <c r="OT15">
        <v>2</v>
      </c>
      <c r="OU15">
        <v>1</v>
      </c>
      <c r="OV15">
        <v>116</v>
      </c>
      <c r="OW15">
        <v>0</v>
      </c>
      <c r="OX15">
        <v>3</v>
      </c>
      <c r="OY15">
        <v>2</v>
      </c>
      <c r="OZ15">
        <v>7</v>
      </c>
      <c r="PA15">
        <v>1</v>
      </c>
      <c r="PB15">
        <v>39</v>
      </c>
      <c r="PC15">
        <v>23</v>
      </c>
      <c r="PD15">
        <v>0</v>
      </c>
      <c r="PE15">
        <v>0</v>
      </c>
      <c r="PF15">
        <v>60</v>
      </c>
      <c r="PG15">
        <v>0</v>
      </c>
      <c r="PH15">
        <v>8</v>
      </c>
      <c r="PI15">
        <v>1</v>
      </c>
      <c r="PJ15">
        <v>14</v>
      </c>
      <c r="PK15">
        <v>0</v>
      </c>
      <c r="PL15">
        <v>0</v>
      </c>
      <c r="PM15">
        <v>7</v>
      </c>
      <c r="PN15">
        <v>0</v>
      </c>
      <c r="PO15">
        <v>2</v>
      </c>
      <c r="PP15">
        <v>23</v>
      </c>
      <c r="PQ15">
        <v>0</v>
      </c>
      <c r="PR15">
        <v>5</v>
      </c>
      <c r="PS15">
        <v>6</v>
      </c>
      <c r="PT15">
        <v>0</v>
      </c>
      <c r="PU15">
        <v>1</v>
      </c>
      <c r="PV15">
        <v>0</v>
      </c>
      <c r="PW15">
        <v>0</v>
      </c>
      <c r="PX15">
        <v>2</v>
      </c>
      <c r="PY15">
        <v>0</v>
      </c>
      <c r="PZ15">
        <v>5</v>
      </c>
      <c r="QA15">
        <v>3</v>
      </c>
      <c r="QB15">
        <v>0</v>
      </c>
      <c r="QC15">
        <v>2</v>
      </c>
      <c r="QD15">
        <v>4</v>
      </c>
      <c r="QE15">
        <v>0</v>
      </c>
      <c r="QF15">
        <v>7</v>
      </c>
      <c r="QG15">
        <v>29</v>
      </c>
      <c r="QH15">
        <v>6</v>
      </c>
      <c r="QI15">
        <v>3</v>
      </c>
      <c r="QJ15">
        <v>0</v>
      </c>
      <c r="QK15">
        <v>1382</v>
      </c>
      <c r="QL15">
        <v>0</v>
      </c>
      <c r="QM15">
        <v>9</v>
      </c>
      <c r="QN15">
        <v>0</v>
      </c>
      <c r="QO15">
        <v>0</v>
      </c>
      <c r="QP15">
        <v>73</v>
      </c>
      <c r="QQ15">
        <v>3</v>
      </c>
      <c r="QR15">
        <v>80</v>
      </c>
      <c r="QS15">
        <v>86</v>
      </c>
      <c r="QT15">
        <v>0</v>
      </c>
      <c r="QU15">
        <v>73</v>
      </c>
      <c r="QV15">
        <v>0</v>
      </c>
      <c r="QW15">
        <v>2</v>
      </c>
      <c r="QX15">
        <v>2</v>
      </c>
      <c r="QY15">
        <v>0</v>
      </c>
      <c r="QZ15">
        <v>2</v>
      </c>
      <c r="RA15">
        <v>3</v>
      </c>
      <c r="RB15">
        <v>0</v>
      </c>
      <c r="RC15">
        <v>0</v>
      </c>
      <c r="RD15">
        <v>21</v>
      </c>
      <c r="RE15">
        <v>0</v>
      </c>
      <c r="RF15">
        <v>16</v>
      </c>
      <c r="RG15">
        <v>7</v>
      </c>
      <c r="RH15">
        <v>0</v>
      </c>
      <c r="RI15">
        <v>0</v>
      </c>
      <c r="RJ15">
        <v>81</v>
      </c>
      <c r="RK15">
        <v>12</v>
      </c>
      <c r="RL15">
        <v>19</v>
      </c>
      <c r="RM15">
        <v>0</v>
      </c>
      <c r="RN15">
        <v>17</v>
      </c>
      <c r="RO15">
        <v>10</v>
      </c>
      <c r="RP15">
        <v>4</v>
      </c>
      <c r="RQ15">
        <v>45</v>
      </c>
      <c r="RR15">
        <v>0</v>
      </c>
      <c r="RS15">
        <v>0</v>
      </c>
      <c r="RT15">
        <v>0</v>
      </c>
      <c r="RU15">
        <v>2</v>
      </c>
      <c r="RV15">
        <v>0</v>
      </c>
      <c r="RW15">
        <v>0</v>
      </c>
      <c r="RX15">
        <v>5</v>
      </c>
      <c r="RY15">
        <v>4</v>
      </c>
      <c r="RZ15">
        <v>20</v>
      </c>
      <c r="SA15">
        <v>0</v>
      </c>
      <c r="SB15">
        <v>5</v>
      </c>
      <c r="SC15">
        <v>13</v>
      </c>
      <c r="SD15">
        <v>11</v>
      </c>
      <c r="SE15">
        <v>56</v>
      </c>
      <c r="SF15">
        <v>0</v>
      </c>
      <c r="SG15">
        <v>5</v>
      </c>
      <c r="SH15">
        <v>7</v>
      </c>
      <c r="SI15">
        <v>0</v>
      </c>
      <c r="SJ15">
        <v>30</v>
      </c>
      <c r="SK15">
        <v>21</v>
      </c>
      <c r="SL15">
        <v>43</v>
      </c>
      <c r="SM15">
        <v>4</v>
      </c>
      <c r="SN15">
        <v>0</v>
      </c>
      <c r="SO15">
        <v>7</v>
      </c>
      <c r="SP15">
        <v>4</v>
      </c>
      <c r="SQ15">
        <v>0</v>
      </c>
      <c r="SR15">
        <v>2</v>
      </c>
      <c r="SS15">
        <v>0</v>
      </c>
      <c r="ST15">
        <v>1</v>
      </c>
      <c r="SU15">
        <v>0</v>
      </c>
      <c r="SV15">
        <v>0</v>
      </c>
      <c r="SW15">
        <v>0</v>
      </c>
      <c r="SX15">
        <v>0</v>
      </c>
      <c r="SY15">
        <v>0</v>
      </c>
      <c r="SZ15">
        <v>16</v>
      </c>
      <c r="TA15">
        <v>1</v>
      </c>
      <c r="TB15">
        <v>7</v>
      </c>
      <c r="TC15">
        <v>0</v>
      </c>
      <c r="TD15">
        <v>0</v>
      </c>
      <c r="TE15">
        <v>0</v>
      </c>
      <c r="TF15">
        <v>4</v>
      </c>
      <c r="TG15">
        <v>11</v>
      </c>
      <c r="TH15">
        <v>0</v>
      </c>
      <c r="TI15">
        <v>8</v>
      </c>
      <c r="TJ15">
        <v>31</v>
      </c>
      <c r="TK15">
        <v>0</v>
      </c>
      <c r="TL15">
        <v>7</v>
      </c>
      <c r="TM15">
        <v>38</v>
      </c>
      <c r="TN15">
        <v>0</v>
      </c>
      <c r="TO15">
        <v>0</v>
      </c>
      <c r="TP15">
        <v>132</v>
      </c>
      <c r="TQ15">
        <v>0</v>
      </c>
      <c r="TR15">
        <v>0</v>
      </c>
      <c r="TS15">
        <v>5</v>
      </c>
      <c r="TT15">
        <v>66</v>
      </c>
      <c r="TU15">
        <v>25</v>
      </c>
      <c r="TV15">
        <v>0</v>
      </c>
      <c r="TW15">
        <v>276</v>
      </c>
      <c r="TX15">
        <v>0</v>
      </c>
      <c r="TY15">
        <v>0</v>
      </c>
      <c r="TZ15">
        <v>0</v>
      </c>
      <c r="UA15">
        <v>2</v>
      </c>
      <c r="UB15">
        <v>65</v>
      </c>
      <c r="UC15">
        <v>1</v>
      </c>
      <c r="UD15">
        <v>0</v>
      </c>
      <c r="UE15">
        <v>69</v>
      </c>
      <c r="UF15">
        <v>2</v>
      </c>
      <c r="UG15">
        <v>30</v>
      </c>
      <c r="UH15">
        <v>0</v>
      </c>
      <c r="UI15">
        <v>0</v>
      </c>
      <c r="UJ15">
        <v>13</v>
      </c>
      <c r="UK15">
        <v>0</v>
      </c>
      <c r="UL15">
        <v>9</v>
      </c>
      <c r="UM15">
        <v>0</v>
      </c>
      <c r="UN15">
        <v>0</v>
      </c>
      <c r="UO15">
        <v>67</v>
      </c>
      <c r="UP15">
        <v>36</v>
      </c>
      <c r="UQ15">
        <v>330</v>
      </c>
      <c r="UR15">
        <v>13</v>
      </c>
      <c r="US15">
        <v>2</v>
      </c>
      <c r="UT15">
        <v>0</v>
      </c>
      <c r="UU15">
        <v>4</v>
      </c>
      <c r="UV15">
        <v>6</v>
      </c>
      <c r="UW15">
        <v>1</v>
      </c>
      <c r="UX15">
        <v>7</v>
      </c>
      <c r="UY15">
        <v>0</v>
      </c>
      <c r="UZ15">
        <v>1</v>
      </c>
      <c r="VA15">
        <v>3</v>
      </c>
      <c r="VB15">
        <v>0</v>
      </c>
      <c r="VC15">
        <v>1</v>
      </c>
      <c r="VD15">
        <v>34</v>
      </c>
      <c r="VE15">
        <v>4</v>
      </c>
      <c r="VF15">
        <v>1</v>
      </c>
      <c r="VG15">
        <v>10</v>
      </c>
      <c r="VH15">
        <v>0</v>
      </c>
      <c r="VI15">
        <v>7</v>
      </c>
      <c r="VJ15">
        <v>0</v>
      </c>
      <c r="VK15">
        <v>2</v>
      </c>
      <c r="VL15">
        <v>0</v>
      </c>
      <c r="VM15">
        <v>0</v>
      </c>
      <c r="VN15">
        <v>0</v>
      </c>
      <c r="VO15">
        <v>5</v>
      </c>
      <c r="VP15">
        <v>0</v>
      </c>
      <c r="VQ15">
        <v>0</v>
      </c>
      <c r="VR15">
        <v>0</v>
      </c>
      <c r="VS15">
        <v>8</v>
      </c>
      <c r="VT15">
        <v>0</v>
      </c>
      <c r="VU15">
        <v>0</v>
      </c>
      <c r="VV15">
        <v>0</v>
      </c>
      <c r="VW15">
        <v>34</v>
      </c>
      <c r="VX15">
        <v>2</v>
      </c>
      <c r="VY15">
        <v>1</v>
      </c>
      <c r="VZ15">
        <v>0</v>
      </c>
      <c r="WA15">
        <v>0</v>
      </c>
      <c r="WB15">
        <v>3</v>
      </c>
      <c r="WC15">
        <v>0</v>
      </c>
      <c r="WD15">
        <v>1</v>
      </c>
      <c r="WE15">
        <v>34</v>
      </c>
      <c r="WF15">
        <v>0</v>
      </c>
      <c r="WG15">
        <v>0</v>
      </c>
      <c r="WH15">
        <v>4</v>
      </c>
      <c r="WI15">
        <v>4</v>
      </c>
      <c r="WJ15">
        <v>0</v>
      </c>
      <c r="WK15">
        <v>0</v>
      </c>
      <c r="WL15">
        <v>0</v>
      </c>
      <c r="WM15">
        <v>1</v>
      </c>
      <c r="WN15">
        <v>3</v>
      </c>
      <c r="WO15">
        <v>0</v>
      </c>
      <c r="WP15">
        <v>3</v>
      </c>
      <c r="WQ15">
        <v>1</v>
      </c>
      <c r="WR15">
        <v>0</v>
      </c>
      <c r="WS15">
        <v>0</v>
      </c>
      <c r="WT15">
        <v>0</v>
      </c>
      <c r="WU15">
        <v>2</v>
      </c>
      <c r="WV15">
        <v>0</v>
      </c>
      <c r="WW15">
        <v>0</v>
      </c>
      <c r="WX15">
        <v>0</v>
      </c>
      <c r="WY15">
        <v>0</v>
      </c>
      <c r="WZ15">
        <v>12</v>
      </c>
      <c r="XA15">
        <v>0</v>
      </c>
      <c r="XB15">
        <v>110</v>
      </c>
      <c r="XC15">
        <v>2</v>
      </c>
      <c r="XD15">
        <v>0</v>
      </c>
      <c r="XE15">
        <v>0</v>
      </c>
      <c r="XF15">
        <v>2</v>
      </c>
      <c r="XG15">
        <v>0</v>
      </c>
      <c r="XH15">
        <v>0</v>
      </c>
      <c r="XI15">
        <v>0</v>
      </c>
      <c r="XJ15">
        <v>0</v>
      </c>
      <c r="XK15">
        <v>0</v>
      </c>
      <c r="XL15">
        <v>0</v>
      </c>
      <c r="XM15">
        <v>4</v>
      </c>
      <c r="XN15">
        <v>9</v>
      </c>
      <c r="XO15">
        <v>3</v>
      </c>
      <c r="XP15">
        <v>203</v>
      </c>
      <c r="XQ15">
        <v>0</v>
      </c>
      <c r="XR15">
        <v>0</v>
      </c>
      <c r="XS15">
        <v>0</v>
      </c>
      <c r="XT15">
        <v>0</v>
      </c>
      <c r="XU15">
        <v>0</v>
      </c>
      <c r="XV15">
        <v>0</v>
      </c>
      <c r="XW15">
        <v>12</v>
      </c>
      <c r="XX15">
        <v>16</v>
      </c>
      <c r="XY15">
        <v>0</v>
      </c>
      <c r="XZ15">
        <v>0</v>
      </c>
      <c r="YA15">
        <v>5</v>
      </c>
      <c r="YB15">
        <v>0</v>
      </c>
      <c r="YC15">
        <v>0</v>
      </c>
      <c r="YD15">
        <v>52</v>
      </c>
      <c r="YE15">
        <v>0</v>
      </c>
      <c r="YF15">
        <v>9</v>
      </c>
      <c r="YG15">
        <v>6</v>
      </c>
      <c r="YH15">
        <v>6</v>
      </c>
      <c r="YI15">
        <v>0</v>
      </c>
      <c r="YJ15">
        <v>1</v>
      </c>
      <c r="YK15">
        <v>3</v>
      </c>
      <c r="YL15">
        <v>0</v>
      </c>
      <c r="YM15">
        <v>0</v>
      </c>
      <c r="YN15">
        <v>1</v>
      </c>
      <c r="YO15">
        <v>19</v>
      </c>
      <c r="YP15">
        <v>10</v>
      </c>
      <c r="YQ15">
        <v>0</v>
      </c>
      <c r="YR15">
        <v>9</v>
      </c>
      <c r="YS15">
        <v>55</v>
      </c>
      <c r="YT15">
        <v>0</v>
      </c>
      <c r="YU15">
        <v>0</v>
      </c>
      <c r="YV15">
        <v>0</v>
      </c>
      <c r="YW15">
        <v>0</v>
      </c>
      <c r="YX15">
        <v>74</v>
      </c>
      <c r="YY15">
        <v>24</v>
      </c>
      <c r="YZ15">
        <v>10</v>
      </c>
      <c r="ZA15">
        <v>0</v>
      </c>
      <c r="ZB15">
        <v>188</v>
      </c>
      <c r="ZC15">
        <v>0</v>
      </c>
      <c r="ZD15">
        <v>2</v>
      </c>
      <c r="ZE15">
        <v>0</v>
      </c>
      <c r="ZF15">
        <v>3</v>
      </c>
      <c r="ZG15">
        <v>0</v>
      </c>
      <c r="ZH15">
        <v>1</v>
      </c>
      <c r="ZI15">
        <v>1</v>
      </c>
      <c r="ZJ15">
        <v>0</v>
      </c>
      <c r="ZK15">
        <v>18</v>
      </c>
      <c r="ZL15">
        <v>0</v>
      </c>
      <c r="ZM15">
        <v>5</v>
      </c>
      <c r="ZN15">
        <v>2</v>
      </c>
      <c r="ZO15">
        <v>2</v>
      </c>
      <c r="ZP15">
        <v>0</v>
      </c>
      <c r="ZQ15">
        <v>4</v>
      </c>
      <c r="ZR15">
        <v>0</v>
      </c>
      <c r="ZS15">
        <v>1</v>
      </c>
      <c r="ZT15">
        <v>0</v>
      </c>
      <c r="ZU15">
        <v>7</v>
      </c>
      <c r="ZV15">
        <v>0</v>
      </c>
      <c r="ZW15">
        <v>0</v>
      </c>
      <c r="ZX15">
        <v>0</v>
      </c>
      <c r="ZY15">
        <v>0</v>
      </c>
      <c r="ZZ15">
        <v>1</v>
      </c>
      <c r="AAA15">
        <v>0</v>
      </c>
      <c r="AAB15">
        <v>0</v>
      </c>
      <c r="AAC15">
        <v>22</v>
      </c>
      <c r="AAD15">
        <v>4</v>
      </c>
      <c r="AAE15">
        <v>0</v>
      </c>
      <c r="AAF15">
        <v>78</v>
      </c>
      <c r="AAG15">
        <v>0</v>
      </c>
      <c r="AAH15">
        <v>58</v>
      </c>
      <c r="AAI15">
        <v>0</v>
      </c>
      <c r="AAJ15">
        <v>0</v>
      </c>
      <c r="AAK15">
        <v>9</v>
      </c>
      <c r="AAL15">
        <v>5</v>
      </c>
      <c r="AAM15">
        <v>7</v>
      </c>
      <c r="AAN15">
        <v>9</v>
      </c>
      <c r="AAO15">
        <v>15</v>
      </c>
      <c r="AAP15">
        <v>16</v>
      </c>
      <c r="AAQ15">
        <v>26</v>
      </c>
      <c r="AAR15">
        <v>19</v>
      </c>
      <c r="AAS15">
        <v>0</v>
      </c>
      <c r="AAT15">
        <v>0</v>
      </c>
      <c r="AAU15">
        <v>0</v>
      </c>
      <c r="AAV15">
        <v>1</v>
      </c>
      <c r="AAW15">
        <v>1</v>
      </c>
      <c r="AAX15">
        <v>0</v>
      </c>
      <c r="AAY15">
        <v>2</v>
      </c>
      <c r="AAZ15">
        <v>6</v>
      </c>
      <c r="ABA15">
        <v>24</v>
      </c>
      <c r="ABB15">
        <v>0</v>
      </c>
      <c r="ABC15">
        <v>0</v>
      </c>
      <c r="ABD15">
        <v>0</v>
      </c>
      <c r="ABE15">
        <v>0</v>
      </c>
      <c r="ABF15">
        <v>0</v>
      </c>
      <c r="ABG15">
        <v>15</v>
      </c>
      <c r="ABH15">
        <v>0</v>
      </c>
      <c r="ABI15">
        <v>0</v>
      </c>
      <c r="ABJ15">
        <v>0</v>
      </c>
      <c r="ABK15">
        <v>1</v>
      </c>
      <c r="ABL15">
        <v>0</v>
      </c>
      <c r="ABM15">
        <v>10</v>
      </c>
      <c r="ABN15">
        <v>0</v>
      </c>
      <c r="ABO15">
        <v>0</v>
      </c>
      <c r="ABP15">
        <v>42</v>
      </c>
      <c r="ABQ15">
        <v>332</v>
      </c>
      <c r="ABR15">
        <v>335</v>
      </c>
      <c r="ABS15">
        <v>6</v>
      </c>
      <c r="ABT15">
        <v>0</v>
      </c>
      <c r="ABU15">
        <v>0</v>
      </c>
      <c r="ABV15">
        <v>0</v>
      </c>
      <c r="ABW15">
        <v>0</v>
      </c>
      <c r="ABX15">
        <v>26</v>
      </c>
      <c r="ABY15">
        <v>0</v>
      </c>
      <c r="ABZ15">
        <v>0</v>
      </c>
      <c r="ACA15">
        <v>16</v>
      </c>
      <c r="ACB15">
        <v>0</v>
      </c>
      <c r="ACC15">
        <v>10</v>
      </c>
      <c r="ACD15">
        <v>5</v>
      </c>
      <c r="ACE15">
        <v>0</v>
      </c>
      <c r="ACF15">
        <v>0</v>
      </c>
      <c r="ACG15">
        <v>20</v>
      </c>
      <c r="ACH15">
        <v>0</v>
      </c>
      <c r="ACI15">
        <v>0</v>
      </c>
      <c r="ACJ15">
        <v>0</v>
      </c>
      <c r="ACK15">
        <v>26</v>
      </c>
      <c r="ACL15">
        <v>0</v>
      </c>
      <c r="ACM15">
        <v>7</v>
      </c>
      <c r="ACN15">
        <v>0</v>
      </c>
      <c r="ACO15">
        <v>249</v>
      </c>
      <c r="ACP15">
        <v>131</v>
      </c>
      <c r="ACQ15">
        <v>0</v>
      </c>
      <c r="ACR15">
        <v>0</v>
      </c>
      <c r="ACS15">
        <v>1</v>
      </c>
      <c r="ACT15">
        <v>12</v>
      </c>
      <c r="ACU15">
        <v>0</v>
      </c>
      <c r="ACV15">
        <v>15</v>
      </c>
      <c r="ACW15">
        <v>0</v>
      </c>
      <c r="ACX15">
        <v>0</v>
      </c>
      <c r="ACY15">
        <v>0</v>
      </c>
      <c r="ACZ15">
        <v>0</v>
      </c>
      <c r="ADA15">
        <v>3</v>
      </c>
      <c r="ADB15">
        <v>130</v>
      </c>
      <c r="ADC15">
        <v>0</v>
      </c>
      <c r="ADD15">
        <v>12</v>
      </c>
      <c r="ADE15">
        <v>0</v>
      </c>
      <c r="ADF15">
        <v>0</v>
      </c>
      <c r="ADG15">
        <v>3</v>
      </c>
      <c r="ADH15">
        <v>0</v>
      </c>
      <c r="ADI15">
        <v>0</v>
      </c>
      <c r="ADJ15">
        <v>0</v>
      </c>
      <c r="ADK15">
        <v>0</v>
      </c>
      <c r="ADL15">
        <v>0</v>
      </c>
      <c r="ADM15">
        <v>0</v>
      </c>
      <c r="ADN15">
        <v>0</v>
      </c>
      <c r="ADO15">
        <v>0</v>
      </c>
      <c r="ADP15">
        <v>0</v>
      </c>
      <c r="ADQ15">
        <v>0</v>
      </c>
      <c r="ADR15">
        <v>1</v>
      </c>
      <c r="ADS15">
        <v>2</v>
      </c>
      <c r="ADT15">
        <v>0</v>
      </c>
      <c r="ADU15">
        <v>0</v>
      </c>
      <c r="ADV15">
        <v>3</v>
      </c>
      <c r="ADW15">
        <v>0</v>
      </c>
      <c r="ADX15">
        <v>10</v>
      </c>
      <c r="ADY15">
        <v>0</v>
      </c>
      <c r="ADZ15">
        <v>1</v>
      </c>
      <c r="AEA15">
        <v>4</v>
      </c>
      <c r="AEB15">
        <v>0</v>
      </c>
      <c r="AEC15">
        <v>0</v>
      </c>
      <c r="AED15">
        <v>0</v>
      </c>
      <c r="AEE15">
        <v>0</v>
      </c>
      <c r="AEF15">
        <v>0</v>
      </c>
      <c r="AEG15">
        <v>0</v>
      </c>
      <c r="AEH15">
        <v>0</v>
      </c>
      <c r="AEI15">
        <v>0</v>
      </c>
      <c r="AEJ15">
        <v>0</v>
      </c>
      <c r="AEK15">
        <v>0</v>
      </c>
      <c r="AEL15">
        <v>31</v>
      </c>
      <c r="AEM15">
        <v>0</v>
      </c>
      <c r="AEN15">
        <v>1</v>
      </c>
      <c r="AEO15">
        <v>1</v>
      </c>
      <c r="AEP15">
        <v>0</v>
      </c>
      <c r="AEQ15">
        <v>0</v>
      </c>
      <c r="AER15">
        <v>0</v>
      </c>
      <c r="AES15">
        <v>141</v>
      </c>
      <c r="AET15">
        <v>13</v>
      </c>
      <c r="AEU15">
        <v>1</v>
      </c>
      <c r="AEV15">
        <v>0</v>
      </c>
      <c r="AEW15">
        <v>0</v>
      </c>
      <c r="AEX15">
        <v>6</v>
      </c>
      <c r="AEY15">
        <v>2</v>
      </c>
      <c r="AEZ15">
        <v>0</v>
      </c>
      <c r="AFA15">
        <v>0</v>
      </c>
      <c r="AFB15">
        <v>21</v>
      </c>
      <c r="AFC15">
        <v>0</v>
      </c>
      <c r="AFD15">
        <v>0</v>
      </c>
      <c r="AFE15">
        <v>7</v>
      </c>
      <c r="AFF15">
        <v>0</v>
      </c>
      <c r="AFG15">
        <v>0</v>
      </c>
      <c r="AFH15">
        <v>14</v>
      </c>
      <c r="AFI15">
        <v>0</v>
      </c>
      <c r="AFJ15">
        <v>0</v>
      </c>
      <c r="AFK15">
        <v>0</v>
      </c>
      <c r="AFL15">
        <v>12</v>
      </c>
      <c r="AFM15">
        <v>0</v>
      </c>
      <c r="AFN15">
        <v>0</v>
      </c>
      <c r="AFO15">
        <v>21</v>
      </c>
      <c r="AFP15">
        <v>11</v>
      </c>
      <c r="AFQ15">
        <v>0</v>
      </c>
      <c r="AFR15">
        <v>2</v>
      </c>
      <c r="AFS15">
        <v>8</v>
      </c>
      <c r="AFT15">
        <v>0</v>
      </c>
      <c r="AFU15">
        <v>2</v>
      </c>
      <c r="AFV15">
        <v>0</v>
      </c>
      <c r="AFW15">
        <v>0</v>
      </c>
      <c r="AFX15">
        <v>4</v>
      </c>
      <c r="AFY15">
        <v>0</v>
      </c>
      <c r="AFZ15">
        <v>0</v>
      </c>
      <c r="AGA15">
        <v>0</v>
      </c>
      <c r="AGB15">
        <v>0</v>
      </c>
      <c r="AGC15">
        <v>0</v>
      </c>
      <c r="AGD15">
        <v>0</v>
      </c>
      <c r="AGE15">
        <v>0</v>
      </c>
      <c r="AGF15">
        <v>0</v>
      </c>
      <c r="AGG15">
        <v>0</v>
      </c>
      <c r="AGH15">
        <v>0</v>
      </c>
      <c r="AGI15">
        <v>0</v>
      </c>
      <c r="AGJ15">
        <v>0</v>
      </c>
      <c r="AGK15">
        <v>0</v>
      </c>
      <c r="AGL15">
        <v>0</v>
      </c>
      <c r="AGM15">
        <v>5</v>
      </c>
      <c r="AGN15">
        <v>7</v>
      </c>
      <c r="AGO15">
        <v>1</v>
      </c>
      <c r="AGP15">
        <v>87</v>
      </c>
      <c r="AGQ15">
        <v>2</v>
      </c>
      <c r="AGR15">
        <v>0</v>
      </c>
      <c r="AGS15">
        <v>0</v>
      </c>
      <c r="AGT15">
        <v>0</v>
      </c>
      <c r="AGU15">
        <v>141</v>
      </c>
      <c r="AGV15">
        <v>0</v>
      </c>
      <c r="AGW15">
        <v>0</v>
      </c>
      <c r="AGX15">
        <v>2</v>
      </c>
      <c r="AGY15">
        <v>0</v>
      </c>
      <c r="AGZ15">
        <v>4</v>
      </c>
      <c r="AHA15">
        <v>0</v>
      </c>
      <c r="AHB15">
        <v>0</v>
      </c>
      <c r="AHC15">
        <v>56</v>
      </c>
      <c r="AHD15">
        <v>0</v>
      </c>
      <c r="AHE15">
        <v>0</v>
      </c>
      <c r="AHF15">
        <v>8</v>
      </c>
      <c r="AHG15">
        <v>0</v>
      </c>
      <c r="AHH15">
        <v>0</v>
      </c>
      <c r="AHI15">
        <v>0</v>
      </c>
      <c r="AHJ15">
        <v>0</v>
      </c>
      <c r="AHK15">
        <v>0</v>
      </c>
      <c r="AHL15">
        <v>0</v>
      </c>
      <c r="AHM15">
        <v>0</v>
      </c>
      <c r="AHN15">
        <v>34</v>
      </c>
      <c r="AHO15">
        <v>20</v>
      </c>
      <c r="AHP15">
        <v>623</v>
      </c>
      <c r="AHQ15">
        <v>108</v>
      </c>
      <c r="AHR15">
        <v>0</v>
      </c>
      <c r="AHS15">
        <v>3</v>
      </c>
      <c r="AHT15">
        <v>17</v>
      </c>
      <c r="AHU15">
        <v>0</v>
      </c>
      <c r="AHV15">
        <v>14</v>
      </c>
      <c r="AHW15">
        <v>0</v>
      </c>
      <c r="AHX15">
        <v>0</v>
      </c>
      <c r="AHY15">
        <v>0</v>
      </c>
      <c r="AHZ15">
        <v>0</v>
      </c>
      <c r="AIA15">
        <v>0</v>
      </c>
      <c r="AIB15">
        <v>5</v>
      </c>
      <c r="AIC15">
        <v>6</v>
      </c>
      <c r="AID15">
        <v>0</v>
      </c>
      <c r="AIE15">
        <v>0</v>
      </c>
      <c r="AIF15">
        <v>0</v>
      </c>
      <c r="AIG15">
        <v>119</v>
      </c>
      <c r="AIH15">
        <v>2</v>
      </c>
      <c r="AII15">
        <v>0</v>
      </c>
      <c r="AIJ15">
        <v>0</v>
      </c>
      <c r="AIK15">
        <v>7</v>
      </c>
      <c r="AIL15">
        <v>1</v>
      </c>
      <c r="AIM15">
        <v>0</v>
      </c>
      <c r="AIN15">
        <v>0</v>
      </c>
      <c r="AIO15">
        <v>50</v>
      </c>
      <c r="AIP15">
        <v>107</v>
      </c>
      <c r="AIQ15">
        <v>2</v>
      </c>
      <c r="AIR15">
        <v>0</v>
      </c>
      <c r="AIS15">
        <v>1</v>
      </c>
      <c r="AIT15">
        <v>6</v>
      </c>
      <c r="AIU15">
        <v>2</v>
      </c>
      <c r="AIV15">
        <v>0</v>
      </c>
      <c r="AIW15">
        <v>0</v>
      </c>
      <c r="AIX15">
        <v>0</v>
      </c>
      <c r="AIY15">
        <v>0</v>
      </c>
      <c r="AIZ15">
        <v>1</v>
      </c>
      <c r="AJA15">
        <v>3</v>
      </c>
      <c r="AJB15">
        <v>0</v>
      </c>
      <c r="AJC15">
        <v>0</v>
      </c>
      <c r="AJD15">
        <v>7</v>
      </c>
      <c r="AJE15">
        <v>0</v>
      </c>
      <c r="AJF15">
        <v>0</v>
      </c>
      <c r="AJG15">
        <v>0</v>
      </c>
      <c r="AJH15">
        <v>2</v>
      </c>
      <c r="AJI15">
        <v>34</v>
      </c>
      <c r="AJJ15">
        <v>3</v>
      </c>
      <c r="AJK15">
        <v>0</v>
      </c>
      <c r="AJL15">
        <v>0</v>
      </c>
      <c r="AJM15">
        <v>0</v>
      </c>
      <c r="AJN15">
        <v>0</v>
      </c>
      <c r="AJO15">
        <v>0</v>
      </c>
      <c r="AJP15">
        <v>0</v>
      </c>
      <c r="AJQ15">
        <v>0</v>
      </c>
      <c r="AJR15">
        <v>0</v>
      </c>
      <c r="AJS15">
        <v>0</v>
      </c>
      <c r="AJT15">
        <v>172</v>
      </c>
      <c r="AJU15">
        <v>5</v>
      </c>
      <c r="AJV15">
        <v>0</v>
      </c>
      <c r="AJW15">
        <v>36</v>
      </c>
      <c r="AJX15">
        <v>0</v>
      </c>
      <c r="AJY15">
        <v>1</v>
      </c>
      <c r="AJZ15">
        <v>1</v>
      </c>
      <c r="AKA15">
        <v>3</v>
      </c>
      <c r="AKB15">
        <v>1</v>
      </c>
      <c r="AKC15">
        <v>0</v>
      </c>
      <c r="AKD15">
        <v>3</v>
      </c>
      <c r="AKE15">
        <v>0</v>
      </c>
      <c r="AKF15">
        <v>2</v>
      </c>
      <c r="AKG15">
        <v>41</v>
      </c>
      <c r="AKH15">
        <v>1</v>
      </c>
      <c r="AKI15">
        <v>0</v>
      </c>
      <c r="AKJ15">
        <v>0</v>
      </c>
      <c r="AKK15">
        <v>3</v>
      </c>
      <c r="AKL15">
        <v>11</v>
      </c>
      <c r="AKM15">
        <v>0</v>
      </c>
      <c r="AKN15">
        <v>0</v>
      </c>
      <c r="AKO15">
        <v>0</v>
      </c>
      <c r="AKP15">
        <v>64</v>
      </c>
      <c r="AKQ15">
        <v>0</v>
      </c>
      <c r="AKR15">
        <v>0</v>
      </c>
      <c r="AKS15">
        <v>0</v>
      </c>
      <c r="AKT15">
        <v>5</v>
      </c>
      <c r="AKU15">
        <v>0</v>
      </c>
      <c r="AKV15">
        <v>0</v>
      </c>
      <c r="AKW15">
        <v>0</v>
      </c>
      <c r="AKX15">
        <v>0</v>
      </c>
      <c r="AKY15">
        <v>421</v>
      </c>
      <c r="AKZ15">
        <v>0</v>
      </c>
      <c r="ALA15">
        <v>0</v>
      </c>
      <c r="ALB15">
        <v>0</v>
      </c>
      <c r="ALC15">
        <v>88</v>
      </c>
      <c r="ALD15">
        <v>0</v>
      </c>
      <c r="ALE15">
        <v>0</v>
      </c>
      <c r="ALF15">
        <v>1</v>
      </c>
      <c r="ALG15">
        <v>9</v>
      </c>
      <c r="ALH15">
        <v>0</v>
      </c>
      <c r="ALI15">
        <v>0</v>
      </c>
      <c r="ALJ15">
        <v>2</v>
      </c>
      <c r="ALK15">
        <v>0</v>
      </c>
      <c r="ALL15">
        <v>0</v>
      </c>
      <c r="ALM15">
        <v>3</v>
      </c>
      <c r="ALN15">
        <v>0</v>
      </c>
      <c r="ALO15">
        <v>0</v>
      </c>
      <c r="ALP15">
        <v>0</v>
      </c>
      <c r="ALQ15">
        <v>0</v>
      </c>
      <c r="ALR15">
        <v>6</v>
      </c>
      <c r="ALS15">
        <v>0</v>
      </c>
      <c r="ALT15">
        <v>95</v>
      </c>
      <c r="ALU15">
        <v>2</v>
      </c>
      <c r="ALV15">
        <v>1</v>
      </c>
      <c r="ALW15">
        <v>0</v>
      </c>
      <c r="ALX15">
        <v>0</v>
      </c>
      <c r="ALY15">
        <v>5</v>
      </c>
      <c r="ALZ15">
        <v>47</v>
      </c>
      <c r="AMA15">
        <v>0</v>
      </c>
      <c r="AMB15">
        <v>1</v>
      </c>
      <c r="AMC15">
        <v>0</v>
      </c>
      <c r="AMD15">
        <v>0</v>
      </c>
      <c r="AME15">
        <v>1</v>
      </c>
      <c r="AMF15">
        <v>5</v>
      </c>
      <c r="AMG15">
        <v>1</v>
      </c>
      <c r="AMH15">
        <v>0</v>
      </c>
      <c r="AMI15">
        <v>0</v>
      </c>
      <c r="AMJ15">
        <v>0</v>
      </c>
      <c r="AMK15">
        <v>0</v>
      </c>
      <c r="AML15">
        <v>71</v>
      </c>
      <c r="AMM15">
        <v>0</v>
      </c>
      <c r="AMN15">
        <v>0</v>
      </c>
      <c r="AMO15">
        <v>0</v>
      </c>
      <c r="AMP15">
        <v>0</v>
      </c>
      <c r="AMQ15">
        <v>0</v>
      </c>
      <c r="AMR15">
        <v>171</v>
      </c>
      <c r="AMS15">
        <v>2</v>
      </c>
      <c r="AMT15">
        <v>16</v>
      </c>
      <c r="AMU15">
        <v>0</v>
      </c>
      <c r="AMV15">
        <v>0</v>
      </c>
      <c r="AMW15">
        <v>0</v>
      </c>
      <c r="AMX15">
        <v>1</v>
      </c>
      <c r="AMY15">
        <v>0</v>
      </c>
      <c r="AMZ15">
        <v>0</v>
      </c>
      <c r="ANA15">
        <v>0</v>
      </c>
      <c r="ANB15">
        <v>9</v>
      </c>
      <c r="ANC15">
        <v>9</v>
      </c>
      <c r="AND15">
        <v>0</v>
      </c>
      <c r="ANE15">
        <v>22</v>
      </c>
      <c r="ANF15">
        <v>15</v>
      </c>
      <c r="ANG15">
        <v>0</v>
      </c>
      <c r="ANH15">
        <v>19</v>
      </c>
      <c r="ANI15">
        <v>0</v>
      </c>
      <c r="ANJ15">
        <v>0</v>
      </c>
      <c r="ANK15">
        <v>4</v>
      </c>
      <c r="ANL15">
        <v>0</v>
      </c>
      <c r="ANM15">
        <v>0</v>
      </c>
      <c r="ANN15">
        <v>0</v>
      </c>
      <c r="ANO15">
        <v>0</v>
      </c>
      <c r="ANP15">
        <v>0</v>
      </c>
      <c r="ANQ15">
        <v>0</v>
      </c>
      <c r="ANR15">
        <v>0</v>
      </c>
      <c r="ANS15">
        <v>0</v>
      </c>
      <c r="ANT15">
        <v>0</v>
      </c>
      <c r="ANU15">
        <v>2</v>
      </c>
      <c r="ANV15">
        <v>3</v>
      </c>
      <c r="ANW15">
        <v>0</v>
      </c>
      <c r="ANX15">
        <v>0</v>
      </c>
      <c r="ANY15">
        <v>0</v>
      </c>
      <c r="ANZ15">
        <v>0</v>
      </c>
      <c r="AOA15">
        <v>144</v>
      </c>
      <c r="AOB15">
        <v>28</v>
      </c>
      <c r="AOC15">
        <v>0</v>
      </c>
      <c r="AOD15">
        <v>0</v>
      </c>
      <c r="AOE15">
        <v>0</v>
      </c>
      <c r="AOF15">
        <v>0</v>
      </c>
      <c r="AOG15">
        <v>0</v>
      </c>
      <c r="AOH15">
        <v>0</v>
      </c>
      <c r="AOI15">
        <v>0</v>
      </c>
      <c r="AOJ15">
        <v>45</v>
      </c>
      <c r="AOK15">
        <v>3</v>
      </c>
      <c r="AOL15">
        <v>0</v>
      </c>
      <c r="AOM15">
        <v>0</v>
      </c>
      <c r="AON15">
        <v>3</v>
      </c>
      <c r="AOO15">
        <v>0</v>
      </c>
      <c r="AOP15">
        <v>0</v>
      </c>
      <c r="AOQ15">
        <v>1</v>
      </c>
      <c r="AOR15">
        <v>0</v>
      </c>
      <c r="AOS15">
        <v>6</v>
      </c>
      <c r="AOT15">
        <v>0</v>
      </c>
      <c r="AOU15">
        <v>0</v>
      </c>
      <c r="AOV15">
        <v>0</v>
      </c>
      <c r="AOW15">
        <v>0</v>
      </c>
      <c r="AOX15">
        <v>0</v>
      </c>
      <c r="AOY15">
        <v>0</v>
      </c>
      <c r="AOZ15">
        <v>1</v>
      </c>
      <c r="APA15">
        <v>0</v>
      </c>
      <c r="APB15">
        <v>0</v>
      </c>
      <c r="APC15">
        <v>0</v>
      </c>
      <c r="APD15">
        <v>17</v>
      </c>
      <c r="APE15">
        <v>0</v>
      </c>
      <c r="APF15">
        <v>1</v>
      </c>
      <c r="APG15">
        <v>0</v>
      </c>
      <c r="APH15">
        <v>3</v>
      </c>
      <c r="API15">
        <v>47</v>
      </c>
      <c r="APJ15">
        <v>0</v>
      </c>
      <c r="APK15">
        <v>31</v>
      </c>
      <c r="APL15">
        <v>0</v>
      </c>
      <c r="APM15">
        <v>0</v>
      </c>
      <c r="APN15">
        <v>26</v>
      </c>
      <c r="APO15">
        <v>5</v>
      </c>
      <c r="APP15">
        <v>0</v>
      </c>
      <c r="APQ15">
        <v>88</v>
      </c>
      <c r="APR15">
        <v>0</v>
      </c>
      <c r="APS15">
        <v>0</v>
      </c>
      <c r="APT15">
        <v>0</v>
      </c>
      <c r="APU15">
        <v>2</v>
      </c>
      <c r="APV15">
        <v>143</v>
      </c>
      <c r="APW15">
        <v>8</v>
      </c>
      <c r="APX15">
        <v>2</v>
      </c>
      <c r="APY15">
        <v>67</v>
      </c>
      <c r="APZ15">
        <v>0</v>
      </c>
      <c r="AQA15">
        <v>1</v>
      </c>
      <c r="AQB15">
        <v>6</v>
      </c>
      <c r="AQC15">
        <v>0</v>
      </c>
      <c r="AQD15">
        <v>11</v>
      </c>
      <c r="AQE15">
        <v>2</v>
      </c>
      <c r="AQF15">
        <v>0</v>
      </c>
      <c r="AQG15">
        <v>0</v>
      </c>
      <c r="AQH15">
        <v>0</v>
      </c>
      <c r="AQI15">
        <v>3</v>
      </c>
      <c r="AQJ15">
        <v>0</v>
      </c>
      <c r="AQK15">
        <v>0</v>
      </c>
      <c r="AQL15">
        <v>56</v>
      </c>
      <c r="AQM15">
        <v>54</v>
      </c>
      <c r="AQN15">
        <v>0</v>
      </c>
      <c r="AQO15">
        <v>7</v>
      </c>
      <c r="AQP15">
        <v>10</v>
      </c>
      <c r="AQQ15">
        <v>9</v>
      </c>
      <c r="AQR15">
        <v>0</v>
      </c>
      <c r="AQS15">
        <v>0</v>
      </c>
      <c r="AQT15">
        <v>3</v>
      </c>
      <c r="AQU15">
        <v>0</v>
      </c>
      <c r="AQV15">
        <v>0</v>
      </c>
      <c r="AQW15">
        <v>5</v>
      </c>
      <c r="AQX15">
        <v>2</v>
      </c>
      <c r="AQY15">
        <v>101</v>
      </c>
      <c r="AQZ15">
        <v>6</v>
      </c>
      <c r="ARA15">
        <v>0</v>
      </c>
      <c r="ARB15">
        <v>14</v>
      </c>
      <c r="ARC15">
        <v>0</v>
      </c>
      <c r="ARD15">
        <v>0</v>
      </c>
      <c r="ARE15">
        <v>0</v>
      </c>
      <c r="ARF15">
        <v>0</v>
      </c>
      <c r="ARG15">
        <v>3</v>
      </c>
      <c r="ARH15">
        <v>0</v>
      </c>
      <c r="ARI15">
        <v>50</v>
      </c>
      <c r="ARJ15">
        <v>0</v>
      </c>
      <c r="ARK15">
        <v>0</v>
      </c>
      <c r="ARL15">
        <v>7</v>
      </c>
      <c r="ARM15">
        <v>0</v>
      </c>
      <c r="ARN15">
        <v>0</v>
      </c>
      <c r="ARO15">
        <v>0</v>
      </c>
      <c r="ARP15">
        <v>0</v>
      </c>
      <c r="ARQ15">
        <v>0</v>
      </c>
      <c r="ARR15">
        <v>0</v>
      </c>
      <c r="ARS15">
        <v>0</v>
      </c>
      <c r="ART15">
        <v>0</v>
      </c>
      <c r="ARU15">
        <v>0</v>
      </c>
      <c r="ARV15">
        <v>22</v>
      </c>
      <c r="ARW15">
        <v>0</v>
      </c>
      <c r="ARX15">
        <v>0</v>
      </c>
      <c r="ARY15">
        <v>0</v>
      </c>
      <c r="ARZ15">
        <v>0</v>
      </c>
      <c r="ASA15">
        <v>1</v>
      </c>
      <c r="ASB15">
        <v>0</v>
      </c>
      <c r="ASC15">
        <v>0</v>
      </c>
      <c r="ASD15">
        <v>1</v>
      </c>
      <c r="ASE15">
        <v>0</v>
      </c>
      <c r="ASF15">
        <v>1</v>
      </c>
      <c r="ASG15">
        <v>0</v>
      </c>
      <c r="ASH15">
        <v>0</v>
      </c>
      <c r="ASI15">
        <v>9</v>
      </c>
      <c r="ASJ15">
        <v>0</v>
      </c>
      <c r="ASK15">
        <v>0</v>
      </c>
      <c r="ASL15">
        <v>33</v>
      </c>
      <c r="ASM15">
        <v>2</v>
      </c>
      <c r="ASN15">
        <v>62</v>
      </c>
      <c r="ASO15">
        <v>0</v>
      </c>
      <c r="ASP15">
        <v>0</v>
      </c>
      <c r="ASQ15">
        <v>0</v>
      </c>
      <c r="ASR15">
        <v>0</v>
      </c>
    </row>
    <row r="16" spans="1:1188">
      <c r="A16" t="s">
        <v>1218</v>
      </c>
      <c r="B16" t="s">
        <v>1192</v>
      </c>
      <c r="C16">
        <v>1184</v>
      </c>
      <c r="D16">
        <f t="shared" si="0"/>
        <v>195480</v>
      </c>
      <c r="E16">
        <v>5283</v>
      </c>
      <c r="F16">
        <v>973</v>
      </c>
      <c r="G16">
        <v>2678</v>
      </c>
      <c r="H16">
        <v>3590</v>
      </c>
      <c r="I16">
        <v>1779</v>
      </c>
      <c r="J16">
        <v>604</v>
      </c>
      <c r="K16">
        <v>2193</v>
      </c>
      <c r="L16">
        <v>1363</v>
      </c>
      <c r="M16">
        <v>579</v>
      </c>
      <c r="N16">
        <v>445</v>
      </c>
      <c r="O16">
        <v>1191</v>
      </c>
      <c r="P16">
        <v>696</v>
      </c>
      <c r="Q16">
        <v>9952</v>
      </c>
      <c r="R16">
        <v>646</v>
      </c>
      <c r="S16">
        <v>969</v>
      </c>
      <c r="T16">
        <v>556</v>
      </c>
      <c r="U16">
        <v>12400</v>
      </c>
      <c r="V16">
        <v>381</v>
      </c>
      <c r="W16">
        <v>1601</v>
      </c>
      <c r="X16">
        <v>798</v>
      </c>
      <c r="Y16">
        <v>519</v>
      </c>
      <c r="Z16">
        <v>161</v>
      </c>
      <c r="AA16">
        <v>213</v>
      </c>
      <c r="AB16">
        <v>494</v>
      </c>
      <c r="AC16">
        <v>339</v>
      </c>
      <c r="AD16">
        <v>129</v>
      </c>
      <c r="AE16">
        <v>170</v>
      </c>
      <c r="AF16">
        <v>1138</v>
      </c>
      <c r="AG16">
        <v>1078</v>
      </c>
      <c r="AH16">
        <v>540</v>
      </c>
      <c r="AI16">
        <v>1010</v>
      </c>
      <c r="AJ16">
        <v>262</v>
      </c>
      <c r="AK16">
        <v>1137</v>
      </c>
      <c r="AL16">
        <v>167</v>
      </c>
      <c r="AM16">
        <v>655</v>
      </c>
      <c r="AN16">
        <v>3698</v>
      </c>
      <c r="AO16">
        <v>539</v>
      </c>
      <c r="AP16">
        <v>85</v>
      </c>
      <c r="AQ16">
        <v>224</v>
      </c>
      <c r="AR16">
        <v>139</v>
      </c>
      <c r="AS16">
        <v>433</v>
      </c>
      <c r="AT16">
        <v>272</v>
      </c>
      <c r="AU16">
        <v>225</v>
      </c>
      <c r="AV16">
        <v>1588</v>
      </c>
      <c r="AW16">
        <v>1796</v>
      </c>
      <c r="AX16">
        <v>1396</v>
      </c>
      <c r="AY16">
        <v>114</v>
      </c>
      <c r="AZ16">
        <v>561</v>
      </c>
      <c r="BA16">
        <v>115</v>
      </c>
      <c r="BB16">
        <v>154</v>
      </c>
      <c r="BC16">
        <v>176</v>
      </c>
      <c r="BD16">
        <v>1840</v>
      </c>
      <c r="BE16">
        <v>400</v>
      </c>
      <c r="BF16">
        <v>145</v>
      </c>
      <c r="BG16">
        <v>443</v>
      </c>
      <c r="BH16">
        <v>344</v>
      </c>
      <c r="BI16">
        <v>32</v>
      </c>
      <c r="BJ16">
        <v>416</v>
      </c>
      <c r="BK16">
        <v>13348</v>
      </c>
      <c r="BL16">
        <v>21</v>
      </c>
      <c r="BM16">
        <v>742</v>
      </c>
      <c r="BN16">
        <v>71</v>
      </c>
      <c r="BO16">
        <v>7</v>
      </c>
      <c r="BP16">
        <v>4953</v>
      </c>
      <c r="BQ16">
        <v>70</v>
      </c>
      <c r="BR16">
        <v>44</v>
      </c>
      <c r="BS16">
        <v>11</v>
      </c>
      <c r="BT16">
        <v>20</v>
      </c>
      <c r="BU16">
        <v>177</v>
      </c>
      <c r="BV16">
        <v>1221</v>
      </c>
      <c r="BW16">
        <v>116</v>
      </c>
      <c r="BX16">
        <v>209</v>
      </c>
      <c r="BY16">
        <v>29</v>
      </c>
      <c r="BZ16">
        <v>133</v>
      </c>
      <c r="CA16">
        <v>77</v>
      </c>
      <c r="CB16">
        <v>953</v>
      </c>
      <c r="CC16">
        <v>851</v>
      </c>
      <c r="CD16">
        <v>20</v>
      </c>
      <c r="CE16">
        <v>1270</v>
      </c>
      <c r="CF16">
        <v>110</v>
      </c>
      <c r="CG16">
        <v>48</v>
      </c>
      <c r="CH16">
        <v>140</v>
      </c>
      <c r="CI16">
        <v>107</v>
      </c>
      <c r="CJ16">
        <v>11</v>
      </c>
      <c r="CK16">
        <v>1759</v>
      </c>
      <c r="CL16">
        <v>52</v>
      </c>
      <c r="CM16">
        <v>271</v>
      </c>
      <c r="CN16">
        <v>1299</v>
      </c>
      <c r="CO16">
        <v>57</v>
      </c>
      <c r="CP16">
        <v>81</v>
      </c>
      <c r="CQ16">
        <v>1253</v>
      </c>
      <c r="CR16">
        <v>35</v>
      </c>
      <c r="CS16">
        <v>1419</v>
      </c>
      <c r="CT16">
        <v>110</v>
      </c>
      <c r="CU16">
        <v>25</v>
      </c>
      <c r="CV16">
        <v>2</v>
      </c>
      <c r="CW16">
        <v>262</v>
      </c>
      <c r="CX16">
        <v>122</v>
      </c>
      <c r="CY16">
        <v>126</v>
      </c>
      <c r="CZ16">
        <v>882</v>
      </c>
      <c r="DA16">
        <v>226</v>
      </c>
      <c r="DB16">
        <v>179</v>
      </c>
      <c r="DC16">
        <v>67</v>
      </c>
      <c r="DD16">
        <v>9</v>
      </c>
      <c r="DE16">
        <v>110</v>
      </c>
      <c r="DF16">
        <v>174</v>
      </c>
      <c r="DG16">
        <v>4</v>
      </c>
      <c r="DH16">
        <v>73</v>
      </c>
      <c r="DI16">
        <v>111</v>
      </c>
      <c r="DJ16">
        <v>4</v>
      </c>
      <c r="DK16">
        <v>4752</v>
      </c>
      <c r="DL16">
        <v>11</v>
      </c>
      <c r="DM16">
        <v>3012</v>
      </c>
      <c r="DN16">
        <v>26</v>
      </c>
      <c r="DO16">
        <v>13</v>
      </c>
      <c r="DP16">
        <v>145</v>
      </c>
      <c r="DQ16">
        <v>100</v>
      </c>
      <c r="DR16">
        <v>104</v>
      </c>
      <c r="DS16">
        <v>1782</v>
      </c>
      <c r="DT16">
        <v>107</v>
      </c>
      <c r="DU16">
        <v>1</v>
      </c>
      <c r="DV16">
        <v>22</v>
      </c>
      <c r="DW16">
        <v>8</v>
      </c>
      <c r="DX16">
        <v>40</v>
      </c>
      <c r="DY16">
        <v>123</v>
      </c>
      <c r="DZ16">
        <v>4</v>
      </c>
      <c r="EA16">
        <v>497</v>
      </c>
      <c r="EB16">
        <v>483</v>
      </c>
      <c r="EC16">
        <v>71</v>
      </c>
      <c r="ED16">
        <v>161</v>
      </c>
      <c r="EE16">
        <v>27</v>
      </c>
      <c r="EF16">
        <v>28</v>
      </c>
      <c r="EG16">
        <v>64</v>
      </c>
      <c r="EH16">
        <v>75</v>
      </c>
      <c r="EI16">
        <v>20</v>
      </c>
      <c r="EJ16">
        <v>53</v>
      </c>
      <c r="EK16">
        <v>55</v>
      </c>
      <c r="EL16">
        <v>4600</v>
      </c>
      <c r="EM16">
        <v>56</v>
      </c>
      <c r="EN16">
        <v>96</v>
      </c>
      <c r="EO16">
        <v>18</v>
      </c>
      <c r="EP16">
        <v>275</v>
      </c>
      <c r="EQ16">
        <v>9</v>
      </c>
      <c r="ER16">
        <v>67</v>
      </c>
      <c r="ES16">
        <v>61</v>
      </c>
      <c r="ET16">
        <v>0</v>
      </c>
      <c r="EU16">
        <v>128</v>
      </c>
      <c r="EV16">
        <v>142</v>
      </c>
      <c r="EW16">
        <v>0</v>
      </c>
      <c r="EX16">
        <v>1960</v>
      </c>
      <c r="EY16">
        <v>12</v>
      </c>
      <c r="EZ16">
        <v>6</v>
      </c>
      <c r="FA16">
        <v>75</v>
      </c>
      <c r="FB16">
        <v>1573</v>
      </c>
      <c r="FC16">
        <v>36</v>
      </c>
      <c r="FD16">
        <v>194</v>
      </c>
      <c r="FE16">
        <v>3</v>
      </c>
      <c r="FF16">
        <v>696</v>
      </c>
      <c r="FG16">
        <v>58</v>
      </c>
      <c r="FH16">
        <v>10</v>
      </c>
      <c r="FI16">
        <v>0</v>
      </c>
      <c r="FJ16">
        <v>648</v>
      </c>
      <c r="FK16">
        <v>49</v>
      </c>
      <c r="FL16">
        <v>1</v>
      </c>
      <c r="FM16">
        <v>9</v>
      </c>
      <c r="FN16">
        <v>6</v>
      </c>
      <c r="FO16">
        <v>127</v>
      </c>
      <c r="FP16">
        <v>26</v>
      </c>
      <c r="FQ16">
        <v>34</v>
      </c>
      <c r="FR16">
        <v>22</v>
      </c>
      <c r="FS16">
        <v>25</v>
      </c>
      <c r="FT16">
        <v>20</v>
      </c>
      <c r="FU16">
        <v>0</v>
      </c>
      <c r="FV16">
        <v>6</v>
      </c>
      <c r="FW16">
        <v>41</v>
      </c>
      <c r="FX16">
        <v>38</v>
      </c>
      <c r="FY16">
        <v>9</v>
      </c>
      <c r="FZ16">
        <v>2528</v>
      </c>
      <c r="GA16">
        <v>947</v>
      </c>
      <c r="GB16">
        <v>41</v>
      </c>
      <c r="GC16">
        <v>25</v>
      </c>
      <c r="GD16">
        <v>9</v>
      </c>
      <c r="GE16">
        <v>754</v>
      </c>
      <c r="GF16">
        <v>0</v>
      </c>
      <c r="GG16">
        <v>18</v>
      </c>
      <c r="GH16">
        <v>14</v>
      </c>
      <c r="GI16">
        <v>966</v>
      </c>
      <c r="GJ16">
        <v>207</v>
      </c>
      <c r="GK16">
        <v>14</v>
      </c>
      <c r="GL16">
        <v>20</v>
      </c>
      <c r="GM16">
        <v>205</v>
      </c>
      <c r="GN16">
        <v>32</v>
      </c>
      <c r="GO16">
        <v>29</v>
      </c>
      <c r="GP16">
        <v>19</v>
      </c>
      <c r="GQ16">
        <v>53</v>
      </c>
      <c r="GR16">
        <v>4</v>
      </c>
      <c r="GS16">
        <v>73</v>
      </c>
      <c r="GT16">
        <v>61</v>
      </c>
      <c r="GU16">
        <v>1231</v>
      </c>
      <c r="GV16">
        <v>20</v>
      </c>
      <c r="GW16">
        <v>20</v>
      </c>
      <c r="GX16">
        <v>29</v>
      </c>
      <c r="GY16">
        <v>106</v>
      </c>
      <c r="GZ16">
        <v>11</v>
      </c>
      <c r="HA16">
        <v>136</v>
      </c>
      <c r="HB16">
        <v>134</v>
      </c>
      <c r="HC16">
        <v>193</v>
      </c>
      <c r="HD16">
        <v>629</v>
      </c>
      <c r="HE16">
        <v>21</v>
      </c>
      <c r="HF16">
        <v>8</v>
      </c>
      <c r="HG16">
        <v>35</v>
      </c>
      <c r="HH16">
        <v>8</v>
      </c>
      <c r="HI16">
        <v>5</v>
      </c>
      <c r="HJ16">
        <v>2</v>
      </c>
      <c r="HK16">
        <v>591</v>
      </c>
      <c r="HL16">
        <v>4</v>
      </c>
      <c r="HM16">
        <v>27</v>
      </c>
      <c r="HN16">
        <v>6</v>
      </c>
      <c r="HO16">
        <v>0</v>
      </c>
      <c r="HP16">
        <v>254</v>
      </c>
      <c r="HQ16">
        <v>16</v>
      </c>
      <c r="HR16">
        <v>10</v>
      </c>
      <c r="HS16">
        <v>8</v>
      </c>
      <c r="HT16">
        <v>521</v>
      </c>
      <c r="HU16">
        <v>4</v>
      </c>
      <c r="HV16">
        <v>3</v>
      </c>
      <c r="HW16">
        <v>898</v>
      </c>
      <c r="HX16">
        <v>12</v>
      </c>
      <c r="HY16">
        <v>0</v>
      </c>
      <c r="HZ16">
        <v>958</v>
      </c>
      <c r="IA16">
        <v>6</v>
      </c>
      <c r="IB16">
        <v>128</v>
      </c>
      <c r="IC16">
        <v>275</v>
      </c>
      <c r="ID16">
        <v>552</v>
      </c>
      <c r="IE16">
        <v>9</v>
      </c>
      <c r="IF16">
        <v>36</v>
      </c>
      <c r="IG16">
        <v>14</v>
      </c>
      <c r="IH16">
        <v>15</v>
      </c>
      <c r="II16">
        <v>525</v>
      </c>
      <c r="IJ16">
        <v>16</v>
      </c>
      <c r="IK16">
        <v>3155</v>
      </c>
      <c r="IL16">
        <v>104</v>
      </c>
      <c r="IM16">
        <v>20</v>
      </c>
      <c r="IN16">
        <v>1037</v>
      </c>
      <c r="IO16">
        <v>6</v>
      </c>
      <c r="IP16">
        <v>15</v>
      </c>
      <c r="IQ16">
        <v>14</v>
      </c>
      <c r="IR16">
        <v>264</v>
      </c>
      <c r="IS16">
        <v>33</v>
      </c>
      <c r="IT16">
        <v>1</v>
      </c>
      <c r="IU16">
        <v>7</v>
      </c>
      <c r="IV16">
        <v>288</v>
      </c>
      <c r="IW16">
        <v>41</v>
      </c>
      <c r="IX16">
        <v>16</v>
      </c>
      <c r="IY16">
        <v>63</v>
      </c>
      <c r="IZ16">
        <v>5048</v>
      </c>
      <c r="JA16">
        <v>37</v>
      </c>
      <c r="JB16">
        <v>89</v>
      </c>
      <c r="JC16">
        <v>5</v>
      </c>
      <c r="JD16">
        <v>5</v>
      </c>
      <c r="JE16">
        <v>9</v>
      </c>
      <c r="JF16">
        <v>5</v>
      </c>
      <c r="JG16">
        <v>8</v>
      </c>
      <c r="JH16">
        <v>3</v>
      </c>
      <c r="JI16">
        <v>4</v>
      </c>
      <c r="JJ16">
        <v>4582</v>
      </c>
      <c r="JK16">
        <v>23</v>
      </c>
      <c r="JL16">
        <v>84</v>
      </c>
      <c r="JM16">
        <v>219</v>
      </c>
      <c r="JN16">
        <v>20</v>
      </c>
      <c r="JO16">
        <v>76</v>
      </c>
      <c r="JP16">
        <v>6</v>
      </c>
      <c r="JQ16">
        <v>1303</v>
      </c>
      <c r="JR16">
        <v>3</v>
      </c>
      <c r="JS16">
        <v>154</v>
      </c>
      <c r="JT16">
        <v>210</v>
      </c>
      <c r="JU16">
        <v>413</v>
      </c>
      <c r="JV16">
        <v>5</v>
      </c>
      <c r="JW16">
        <v>1</v>
      </c>
      <c r="JX16">
        <v>0</v>
      </c>
      <c r="JY16">
        <v>2194</v>
      </c>
      <c r="JZ16">
        <v>194</v>
      </c>
      <c r="KA16">
        <v>11</v>
      </c>
      <c r="KB16">
        <v>170</v>
      </c>
      <c r="KC16">
        <v>47</v>
      </c>
      <c r="KD16">
        <v>67</v>
      </c>
      <c r="KE16">
        <v>246</v>
      </c>
      <c r="KF16">
        <v>54</v>
      </c>
      <c r="KG16">
        <v>13</v>
      </c>
      <c r="KH16">
        <v>0</v>
      </c>
      <c r="KI16">
        <v>48</v>
      </c>
      <c r="KJ16">
        <v>13</v>
      </c>
      <c r="KK16">
        <v>35</v>
      </c>
      <c r="KL16">
        <v>94</v>
      </c>
      <c r="KM16">
        <v>5</v>
      </c>
      <c r="KN16">
        <v>4</v>
      </c>
      <c r="KO16">
        <v>136</v>
      </c>
      <c r="KP16">
        <v>9</v>
      </c>
      <c r="KQ16">
        <v>43</v>
      </c>
      <c r="KR16">
        <v>29</v>
      </c>
      <c r="KS16">
        <v>67</v>
      </c>
      <c r="KT16">
        <v>2034</v>
      </c>
      <c r="KU16">
        <v>10</v>
      </c>
      <c r="KV16">
        <v>3</v>
      </c>
      <c r="KW16">
        <v>26</v>
      </c>
      <c r="KX16">
        <v>276</v>
      </c>
      <c r="KY16">
        <v>18</v>
      </c>
      <c r="KZ16">
        <v>5</v>
      </c>
      <c r="LA16">
        <v>18</v>
      </c>
      <c r="LB16">
        <v>369</v>
      </c>
      <c r="LC16">
        <v>160</v>
      </c>
      <c r="LD16">
        <v>2</v>
      </c>
      <c r="LE16">
        <v>3</v>
      </c>
      <c r="LF16">
        <v>0</v>
      </c>
      <c r="LG16">
        <v>0</v>
      </c>
      <c r="LH16">
        <v>10</v>
      </c>
      <c r="LI16">
        <v>0</v>
      </c>
      <c r="LJ16">
        <v>26</v>
      </c>
      <c r="LK16">
        <v>196</v>
      </c>
      <c r="LL16">
        <v>7</v>
      </c>
      <c r="LM16">
        <v>98</v>
      </c>
      <c r="LN16">
        <v>16</v>
      </c>
      <c r="LO16">
        <v>23</v>
      </c>
      <c r="LP16">
        <v>250</v>
      </c>
      <c r="LQ16">
        <v>7</v>
      </c>
      <c r="LR16">
        <v>640</v>
      </c>
      <c r="LS16">
        <v>13</v>
      </c>
      <c r="LT16">
        <v>102</v>
      </c>
      <c r="LU16">
        <v>2</v>
      </c>
      <c r="LV16">
        <v>7</v>
      </c>
      <c r="LW16">
        <v>4</v>
      </c>
      <c r="LX16">
        <v>528</v>
      </c>
      <c r="LY16">
        <v>29</v>
      </c>
      <c r="LZ16">
        <v>22</v>
      </c>
      <c r="MA16">
        <v>13</v>
      </c>
      <c r="MB16">
        <v>359</v>
      </c>
      <c r="MC16">
        <v>186</v>
      </c>
      <c r="MD16">
        <v>7</v>
      </c>
      <c r="ME16">
        <v>352</v>
      </c>
      <c r="MF16">
        <v>23</v>
      </c>
      <c r="MG16">
        <v>1</v>
      </c>
      <c r="MH16">
        <v>138</v>
      </c>
      <c r="MI16">
        <v>8</v>
      </c>
      <c r="MJ16">
        <v>70</v>
      </c>
      <c r="MK16">
        <v>0</v>
      </c>
      <c r="ML16">
        <v>2</v>
      </c>
      <c r="MM16">
        <v>2</v>
      </c>
      <c r="MN16">
        <v>12</v>
      </c>
      <c r="MO16">
        <v>2</v>
      </c>
      <c r="MP16">
        <v>0</v>
      </c>
      <c r="MQ16">
        <v>4</v>
      </c>
      <c r="MR16">
        <v>23</v>
      </c>
      <c r="MS16">
        <v>7</v>
      </c>
      <c r="MT16">
        <v>0</v>
      </c>
      <c r="MU16">
        <v>11</v>
      </c>
      <c r="MV16">
        <v>11</v>
      </c>
      <c r="MW16">
        <v>1</v>
      </c>
      <c r="MX16">
        <v>43</v>
      </c>
      <c r="MY16">
        <v>0</v>
      </c>
      <c r="MZ16">
        <v>115</v>
      </c>
      <c r="NA16">
        <v>42</v>
      </c>
      <c r="NB16">
        <v>0</v>
      </c>
      <c r="NC16">
        <v>13</v>
      </c>
      <c r="ND16">
        <v>37</v>
      </c>
      <c r="NE16">
        <v>16</v>
      </c>
      <c r="NF16">
        <v>1</v>
      </c>
      <c r="NG16">
        <v>10</v>
      </c>
      <c r="NH16">
        <v>679</v>
      </c>
      <c r="NI16">
        <v>6</v>
      </c>
      <c r="NJ16">
        <v>2</v>
      </c>
      <c r="NK16">
        <v>4</v>
      </c>
      <c r="NL16">
        <v>2</v>
      </c>
      <c r="NM16">
        <v>1</v>
      </c>
      <c r="NN16">
        <v>0</v>
      </c>
      <c r="NO16">
        <v>0</v>
      </c>
      <c r="NP16">
        <v>5</v>
      </c>
      <c r="NQ16">
        <v>0</v>
      </c>
      <c r="NR16">
        <v>3</v>
      </c>
      <c r="NS16">
        <v>0</v>
      </c>
      <c r="NT16">
        <v>2</v>
      </c>
      <c r="NU16">
        <v>18</v>
      </c>
      <c r="NV16">
        <v>8</v>
      </c>
      <c r="NW16">
        <v>0</v>
      </c>
      <c r="NX16">
        <v>18</v>
      </c>
      <c r="NY16">
        <v>232</v>
      </c>
      <c r="NZ16">
        <v>9</v>
      </c>
      <c r="OA16">
        <v>8</v>
      </c>
      <c r="OB16">
        <v>0</v>
      </c>
      <c r="OC16">
        <v>87</v>
      </c>
      <c r="OD16">
        <v>4</v>
      </c>
      <c r="OE16">
        <v>545</v>
      </c>
      <c r="OF16">
        <v>0</v>
      </c>
      <c r="OG16">
        <v>20</v>
      </c>
      <c r="OH16">
        <v>6</v>
      </c>
      <c r="OI16">
        <v>3</v>
      </c>
      <c r="OJ16">
        <v>7</v>
      </c>
      <c r="OK16">
        <v>50</v>
      </c>
      <c r="OL16">
        <v>15</v>
      </c>
      <c r="OM16">
        <v>18</v>
      </c>
      <c r="ON16">
        <v>0</v>
      </c>
      <c r="OO16">
        <v>27</v>
      </c>
      <c r="OP16">
        <v>110</v>
      </c>
      <c r="OQ16">
        <v>5</v>
      </c>
      <c r="OR16">
        <v>309</v>
      </c>
      <c r="OS16">
        <v>5</v>
      </c>
      <c r="OT16">
        <v>20</v>
      </c>
      <c r="OU16">
        <v>1</v>
      </c>
      <c r="OV16">
        <v>252</v>
      </c>
      <c r="OW16">
        <v>0</v>
      </c>
      <c r="OX16">
        <v>0</v>
      </c>
      <c r="OY16">
        <v>23</v>
      </c>
      <c r="OZ16">
        <v>29</v>
      </c>
      <c r="PA16">
        <v>0</v>
      </c>
      <c r="PB16">
        <v>106</v>
      </c>
      <c r="PC16">
        <v>11</v>
      </c>
      <c r="PD16">
        <v>20</v>
      </c>
      <c r="PE16">
        <v>0</v>
      </c>
      <c r="PF16">
        <v>73</v>
      </c>
      <c r="PG16">
        <v>1</v>
      </c>
      <c r="PH16">
        <v>11</v>
      </c>
      <c r="PI16">
        <v>0</v>
      </c>
      <c r="PJ16">
        <v>12</v>
      </c>
      <c r="PK16">
        <v>0</v>
      </c>
      <c r="PL16">
        <v>10</v>
      </c>
      <c r="PM16">
        <v>16</v>
      </c>
      <c r="PN16">
        <v>26</v>
      </c>
      <c r="PO16">
        <v>29</v>
      </c>
      <c r="PP16">
        <v>109</v>
      </c>
      <c r="PQ16">
        <v>1</v>
      </c>
      <c r="PR16">
        <v>8</v>
      </c>
      <c r="PS16">
        <v>9</v>
      </c>
      <c r="PT16">
        <v>0</v>
      </c>
      <c r="PU16">
        <v>3</v>
      </c>
      <c r="PV16">
        <v>25</v>
      </c>
      <c r="PW16">
        <v>0</v>
      </c>
      <c r="PX16">
        <v>13</v>
      </c>
      <c r="PY16">
        <v>2</v>
      </c>
      <c r="PZ16">
        <v>4</v>
      </c>
      <c r="QA16">
        <v>0</v>
      </c>
      <c r="QB16">
        <v>0</v>
      </c>
      <c r="QC16">
        <v>6</v>
      </c>
      <c r="QD16">
        <v>10</v>
      </c>
      <c r="QE16">
        <v>15</v>
      </c>
      <c r="QF16">
        <v>165</v>
      </c>
      <c r="QG16">
        <v>68</v>
      </c>
      <c r="QH16">
        <v>0</v>
      </c>
      <c r="QI16">
        <v>13</v>
      </c>
      <c r="QJ16">
        <v>1</v>
      </c>
      <c r="QK16">
        <v>4188</v>
      </c>
      <c r="QL16">
        <v>0</v>
      </c>
      <c r="QM16">
        <v>13</v>
      </c>
      <c r="QN16">
        <v>20</v>
      </c>
      <c r="QO16">
        <v>29</v>
      </c>
      <c r="QP16">
        <v>8</v>
      </c>
      <c r="QQ16">
        <v>3</v>
      </c>
      <c r="QR16">
        <v>82</v>
      </c>
      <c r="QS16">
        <v>0</v>
      </c>
      <c r="QT16">
        <v>0</v>
      </c>
      <c r="QU16">
        <v>0</v>
      </c>
      <c r="QV16">
        <v>0</v>
      </c>
      <c r="QW16">
        <v>2</v>
      </c>
      <c r="QX16">
        <v>24</v>
      </c>
      <c r="QY16">
        <v>0</v>
      </c>
      <c r="QZ16">
        <v>19</v>
      </c>
      <c r="RA16">
        <v>7</v>
      </c>
      <c r="RB16">
        <v>11</v>
      </c>
      <c r="RC16">
        <v>2</v>
      </c>
      <c r="RD16">
        <v>296</v>
      </c>
      <c r="RE16">
        <v>0</v>
      </c>
      <c r="RF16">
        <v>31</v>
      </c>
      <c r="RG16">
        <v>41</v>
      </c>
      <c r="RH16">
        <v>9</v>
      </c>
      <c r="RI16">
        <v>38</v>
      </c>
      <c r="RJ16">
        <v>414</v>
      </c>
      <c r="RK16">
        <v>13</v>
      </c>
      <c r="RL16">
        <v>64</v>
      </c>
      <c r="RM16">
        <v>4</v>
      </c>
      <c r="RN16">
        <v>27</v>
      </c>
      <c r="RO16">
        <v>23</v>
      </c>
      <c r="RP16">
        <v>0</v>
      </c>
      <c r="RQ16">
        <v>252</v>
      </c>
      <c r="RR16">
        <v>23</v>
      </c>
      <c r="RS16">
        <v>0</v>
      </c>
      <c r="RT16">
        <v>0</v>
      </c>
      <c r="RU16">
        <v>15</v>
      </c>
      <c r="RV16">
        <v>0</v>
      </c>
      <c r="RW16">
        <v>0</v>
      </c>
      <c r="RX16">
        <v>0</v>
      </c>
      <c r="RY16">
        <v>8</v>
      </c>
      <c r="RZ16">
        <v>22</v>
      </c>
      <c r="SA16">
        <v>4</v>
      </c>
      <c r="SB16">
        <v>3</v>
      </c>
      <c r="SC16">
        <v>7</v>
      </c>
      <c r="SD16">
        <v>18</v>
      </c>
      <c r="SE16">
        <v>5</v>
      </c>
      <c r="SF16">
        <v>6</v>
      </c>
      <c r="SG16">
        <v>4</v>
      </c>
      <c r="SH16">
        <v>22</v>
      </c>
      <c r="SI16">
        <v>0</v>
      </c>
      <c r="SJ16">
        <v>148</v>
      </c>
      <c r="SK16">
        <v>4</v>
      </c>
      <c r="SL16">
        <v>178</v>
      </c>
      <c r="SM16">
        <v>1</v>
      </c>
      <c r="SN16">
        <v>0</v>
      </c>
      <c r="SO16">
        <v>0</v>
      </c>
      <c r="SP16">
        <v>12</v>
      </c>
      <c r="SQ16">
        <v>3</v>
      </c>
      <c r="SR16">
        <v>5</v>
      </c>
      <c r="SS16">
        <v>13</v>
      </c>
      <c r="ST16">
        <v>0</v>
      </c>
      <c r="SU16">
        <v>5</v>
      </c>
      <c r="SV16">
        <v>11</v>
      </c>
      <c r="SW16">
        <v>73</v>
      </c>
      <c r="SX16">
        <v>1</v>
      </c>
      <c r="SY16">
        <v>3</v>
      </c>
      <c r="SZ16">
        <v>44</v>
      </c>
      <c r="TA16">
        <v>7</v>
      </c>
      <c r="TB16">
        <v>0</v>
      </c>
      <c r="TC16">
        <v>0</v>
      </c>
      <c r="TD16">
        <v>16</v>
      </c>
      <c r="TE16">
        <v>3</v>
      </c>
      <c r="TF16">
        <v>16</v>
      </c>
      <c r="TG16">
        <v>8</v>
      </c>
      <c r="TH16">
        <v>1</v>
      </c>
      <c r="TI16">
        <v>0</v>
      </c>
      <c r="TJ16">
        <v>2</v>
      </c>
      <c r="TK16">
        <v>0</v>
      </c>
      <c r="TL16">
        <v>61</v>
      </c>
      <c r="TM16">
        <v>42</v>
      </c>
      <c r="TN16">
        <v>0</v>
      </c>
      <c r="TO16">
        <v>1</v>
      </c>
      <c r="TP16">
        <v>609</v>
      </c>
      <c r="TQ16">
        <v>0</v>
      </c>
      <c r="TR16">
        <v>9</v>
      </c>
      <c r="TS16">
        <v>2</v>
      </c>
      <c r="TT16">
        <v>53</v>
      </c>
      <c r="TU16">
        <v>1</v>
      </c>
      <c r="TV16">
        <v>0</v>
      </c>
      <c r="TW16">
        <v>57</v>
      </c>
      <c r="TX16">
        <v>1</v>
      </c>
      <c r="TY16">
        <v>4</v>
      </c>
      <c r="TZ16">
        <v>0</v>
      </c>
      <c r="UA16">
        <v>11</v>
      </c>
      <c r="UB16">
        <v>69</v>
      </c>
      <c r="UC16">
        <v>0</v>
      </c>
      <c r="UD16">
        <v>9</v>
      </c>
      <c r="UE16">
        <v>163</v>
      </c>
      <c r="UF16">
        <v>0</v>
      </c>
      <c r="UG16">
        <v>26</v>
      </c>
      <c r="UH16">
        <v>117</v>
      </c>
      <c r="UI16">
        <v>18</v>
      </c>
      <c r="UJ16">
        <v>3</v>
      </c>
      <c r="UK16">
        <v>3</v>
      </c>
      <c r="UL16">
        <v>30</v>
      </c>
      <c r="UM16">
        <v>0</v>
      </c>
      <c r="UN16">
        <v>3</v>
      </c>
      <c r="UO16">
        <v>289</v>
      </c>
      <c r="UP16">
        <v>0</v>
      </c>
      <c r="UQ16">
        <v>509</v>
      </c>
      <c r="UR16">
        <v>23</v>
      </c>
      <c r="US16">
        <v>1</v>
      </c>
      <c r="UT16">
        <v>0</v>
      </c>
      <c r="UU16">
        <v>1</v>
      </c>
      <c r="UV16">
        <v>223</v>
      </c>
      <c r="UW16">
        <v>0</v>
      </c>
      <c r="UX16">
        <v>30</v>
      </c>
      <c r="UY16">
        <v>0</v>
      </c>
      <c r="UZ16">
        <v>0</v>
      </c>
      <c r="VA16">
        <v>9</v>
      </c>
      <c r="VB16">
        <v>0</v>
      </c>
      <c r="VC16">
        <v>0</v>
      </c>
      <c r="VD16">
        <v>0</v>
      </c>
      <c r="VE16">
        <v>9</v>
      </c>
      <c r="VF16">
        <v>4</v>
      </c>
      <c r="VG16">
        <v>2</v>
      </c>
      <c r="VH16">
        <v>1</v>
      </c>
      <c r="VI16">
        <v>16</v>
      </c>
      <c r="VJ16">
        <v>1</v>
      </c>
      <c r="VK16">
        <v>15</v>
      </c>
      <c r="VL16">
        <v>0</v>
      </c>
      <c r="VM16">
        <v>0</v>
      </c>
      <c r="VN16">
        <v>0</v>
      </c>
      <c r="VO16">
        <v>4</v>
      </c>
      <c r="VP16">
        <v>0</v>
      </c>
      <c r="VQ16">
        <v>0</v>
      </c>
      <c r="VR16">
        <v>0</v>
      </c>
      <c r="VS16">
        <v>6</v>
      </c>
      <c r="VT16">
        <v>0</v>
      </c>
      <c r="VU16">
        <v>0</v>
      </c>
      <c r="VV16">
        <v>13</v>
      </c>
      <c r="VW16">
        <v>71</v>
      </c>
      <c r="VX16">
        <v>0</v>
      </c>
      <c r="VY16">
        <v>2</v>
      </c>
      <c r="VZ16">
        <v>23</v>
      </c>
      <c r="WA16">
        <v>0</v>
      </c>
      <c r="WB16">
        <v>0</v>
      </c>
      <c r="WC16">
        <v>0</v>
      </c>
      <c r="WD16">
        <v>2</v>
      </c>
      <c r="WE16">
        <v>9</v>
      </c>
      <c r="WF16">
        <v>0</v>
      </c>
      <c r="WG16">
        <v>0</v>
      </c>
      <c r="WH16">
        <v>20</v>
      </c>
      <c r="WI16">
        <v>52</v>
      </c>
      <c r="WJ16">
        <v>0</v>
      </c>
      <c r="WK16">
        <v>0</v>
      </c>
      <c r="WL16">
        <v>2</v>
      </c>
      <c r="WM16">
        <v>93</v>
      </c>
      <c r="WN16">
        <v>3</v>
      </c>
      <c r="WO16">
        <v>0</v>
      </c>
      <c r="WP16">
        <v>4</v>
      </c>
      <c r="WQ16">
        <v>0</v>
      </c>
      <c r="WR16">
        <v>0</v>
      </c>
      <c r="WS16">
        <v>0</v>
      </c>
      <c r="WT16">
        <v>16</v>
      </c>
      <c r="WU16">
        <v>30</v>
      </c>
      <c r="WV16">
        <v>2</v>
      </c>
      <c r="WW16">
        <v>1</v>
      </c>
      <c r="WX16">
        <v>0</v>
      </c>
      <c r="WY16">
        <v>0</v>
      </c>
      <c r="WZ16">
        <v>22</v>
      </c>
      <c r="XA16">
        <v>0</v>
      </c>
      <c r="XB16">
        <v>518</v>
      </c>
      <c r="XC16">
        <v>0</v>
      </c>
      <c r="XD16">
        <v>45</v>
      </c>
      <c r="XE16">
        <v>0</v>
      </c>
      <c r="XF16">
        <v>0</v>
      </c>
      <c r="XG16">
        <v>1</v>
      </c>
      <c r="XH16">
        <v>0</v>
      </c>
      <c r="XI16">
        <v>0</v>
      </c>
      <c r="XJ16">
        <v>0</v>
      </c>
      <c r="XK16">
        <v>0</v>
      </c>
      <c r="XL16">
        <v>0</v>
      </c>
      <c r="XM16">
        <v>0</v>
      </c>
      <c r="XN16">
        <v>26</v>
      </c>
      <c r="XO16">
        <v>3</v>
      </c>
      <c r="XP16">
        <v>254</v>
      </c>
      <c r="XQ16">
        <v>1</v>
      </c>
      <c r="XR16">
        <v>0</v>
      </c>
      <c r="XS16">
        <v>0</v>
      </c>
      <c r="XT16">
        <v>1</v>
      </c>
      <c r="XU16">
        <v>0</v>
      </c>
      <c r="XV16">
        <v>0</v>
      </c>
      <c r="XW16">
        <v>4</v>
      </c>
      <c r="XX16">
        <v>11</v>
      </c>
      <c r="XY16">
        <v>0</v>
      </c>
      <c r="XZ16">
        <v>24</v>
      </c>
      <c r="YA16">
        <v>12</v>
      </c>
      <c r="YB16">
        <v>0</v>
      </c>
      <c r="YC16">
        <v>0</v>
      </c>
      <c r="YD16">
        <v>29</v>
      </c>
      <c r="YE16">
        <v>0</v>
      </c>
      <c r="YF16">
        <v>17</v>
      </c>
      <c r="YG16">
        <v>23</v>
      </c>
      <c r="YH16">
        <v>0</v>
      </c>
      <c r="YI16">
        <v>0</v>
      </c>
      <c r="YJ16">
        <v>4</v>
      </c>
      <c r="YK16">
        <v>3</v>
      </c>
      <c r="YL16">
        <v>8</v>
      </c>
      <c r="YM16">
        <v>4</v>
      </c>
      <c r="YN16">
        <v>10</v>
      </c>
      <c r="YO16">
        <v>36</v>
      </c>
      <c r="YP16">
        <v>6</v>
      </c>
      <c r="YQ16">
        <v>0</v>
      </c>
      <c r="YR16">
        <v>48</v>
      </c>
      <c r="YS16">
        <v>23</v>
      </c>
      <c r="YT16">
        <v>0</v>
      </c>
      <c r="YU16">
        <v>10</v>
      </c>
      <c r="YV16">
        <v>0</v>
      </c>
      <c r="YW16">
        <v>0</v>
      </c>
      <c r="YX16">
        <v>509</v>
      </c>
      <c r="YY16">
        <v>49</v>
      </c>
      <c r="YZ16">
        <v>32</v>
      </c>
      <c r="ZA16">
        <v>6</v>
      </c>
      <c r="ZB16">
        <v>639</v>
      </c>
      <c r="ZC16">
        <v>0</v>
      </c>
      <c r="ZD16">
        <v>0</v>
      </c>
      <c r="ZE16">
        <v>0</v>
      </c>
      <c r="ZF16">
        <v>4</v>
      </c>
      <c r="ZG16">
        <v>0</v>
      </c>
      <c r="ZH16">
        <v>2</v>
      </c>
      <c r="ZI16">
        <v>1</v>
      </c>
      <c r="ZJ16">
        <v>10</v>
      </c>
      <c r="ZK16">
        <v>9</v>
      </c>
      <c r="ZL16">
        <v>5</v>
      </c>
      <c r="ZM16">
        <v>0</v>
      </c>
      <c r="ZN16">
        <v>7</v>
      </c>
      <c r="ZO16">
        <v>2</v>
      </c>
      <c r="ZP16">
        <v>0</v>
      </c>
      <c r="ZQ16">
        <v>4</v>
      </c>
      <c r="ZR16">
        <v>0</v>
      </c>
      <c r="ZS16">
        <v>9</v>
      </c>
      <c r="ZT16">
        <v>0</v>
      </c>
      <c r="ZU16">
        <v>2</v>
      </c>
      <c r="ZV16">
        <v>2</v>
      </c>
      <c r="ZW16">
        <v>0</v>
      </c>
      <c r="ZX16">
        <v>1</v>
      </c>
      <c r="ZY16">
        <v>0</v>
      </c>
      <c r="ZZ16">
        <v>1</v>
      </c>
      <c r="AAA16">
        <v>0</v>
      </c>
      <c r="AAB16">
        <v>0</v>
      </c>
      <c r="AAC16">
        <v>70</v>
      </c>
      <c r="AAD16">
        <v>8</v>
      </c>
      <c r="AAE16">
        <v>0</v>
      </c>
      <c r="AAF16">
        <v>600</v>
      </c>
      <c r="AAG16">
        <v>0</v>
      </c>
      <c r="AAH16">
        <v>9</v>
      </c>
      <c r="AAI16">
        <v>4</v>
      </c>
      <c r="AAJ16">
        <v>16</v>
      </c>
      <c r="AAK16">
        <v>15</v>
      </c>
      <c r="AAL16">
        <v>0</v>
      </c>
      <c r="AAM16">
        <v>8</v>
      </c>
      <c r="AAN16">
        <v>18</v>
      </c>
      <c r="AAO16">
        <v>120</v>
      </c>
      <c r="AAP16">
        <v>1</v>
      </c>
      <c r="AAQ16">
        <v>17</v>
      </c>
      <c r="AAR16">
        <v>9</v>
      </c>
      <c r="AAS16">
        <v>51</v>
      </c>
      <c r="AAT16">
        <v>3</v>
      </c>
      <c r="AAU16">
        <v>0</v>
      </c>
      <c r="AAV16">
        <v>0</v>
      </c>
      <c r="AAW16">
        <v>8</v>
      </c>
      <c r="AAX16">
        <v>1</v>
      </c>
      <c r="AAY16">
        <v>11</v>
      </c>
      <c r="AAZ16">
        <v>3</v>
      </c>
      <c r="ABA16">
        <v>22</v>
      </c>
      <c r="ABB16">
        <v>0</v>
      </c>
      <c r="ABC16">
        <v>0</v>
      </c>
      <c r="ABD16">
        <v>0</v>
      </c>
      <c r="ABE16">
        <v>2</v>
      </c>
      <c r="ABF16">
        <v>0</v>
      </c>
      <c r="ABG16">
        <v>1</v>
      </c>
      <c r="ABH16">
        <v>38</v>
      </c>
      <c r="ABI16">
        <v>0</v>
      </c>
      <c r="ABJ16">
        <v>0</v>
      </c>
      <c r="ABK16">
        <v>21</v>
      </c>
      <c r="ABL16">
        <v>0</v>
      </c>
      <c r="ABM16">
        <v>0</v>
      </c>
      <c r="ABN16">
        <v>0</v>
      </c>
      <c r="ABO16">
        <v>1</v>
      </c>
      <c r="ABP16">
        <v>6</v>
      </c>
      <c r="ABQ16">
        <v>454</v>
      </c>
      <c r="ABR16">
        <v>447</v>
      </c>
      <c r="ABS16">
        <v>56</v>
      </c>
      <c r="ABT16">
        <v>4</v>
      </c>
      <c r="ABU16">
        <v>3</v>
      </c>
      <c r="ABV16">
        <v>0</v>
      </c>
      <c r="ABW16">
        <v>0</v>
      </c>
      <c r="ABX16">
        <v>173</v>
      </c>
      <c r="ABY16">
        <v>0</v>
      </c>
      <c r="ABZ16">
        <v>0</v>
      </c>
      <c r="ACA16">
        <v>11</v>
      </c>
      <c r="ACB16">
        <v>0</v>
      </c>
      <c r="ACC16">
        <v>32</v>
      </c>
      <c r="ACD16">
        <v>0</v>
      </c>
      <c r="ACE16">
        <v>5</v>
      </c>
      <c r="ACF16">
        <v>0</v>
      </c>
      <c r="ACG16">
        <v>36</v>
      </c>
      <c r="ACH16">
        <v>0</v>
      </c>
      <c r="ACI16">
        <v>0</v>
      </c>
      <c r="ACJ16">
        <v>38</v>
      </c>
      <c r="ACK16">
        <v>25</v>
      </c>
      <c r="ACL16">
        <v>0</v>
      </c>
      <c r="ACM16">
        <v>4</v>
      </c>
      <c r="ACN16">
        <v>0</v>
      </c>
      <c r="ACO16">
        <v>9</v>
      </c>
      <c r="ACP16">
        <v>168</v>
      </c>
      <c r="ACQ16">
        <v>0</v>
      </c>
      <c r="ACR16">
        <v>12</v>
      </c>
      <c r="ACS16">
        <v>4</v>
      </c>
      <c r="ACT16">
        <v>55</v>
      </c>
      <c r="ACU16">
        <v>0</v>
      </c>
      <c r="ACV16">
        <v>44</v>
      </c>
      <c r="ACW16">
        <v>0</v>
      </c>
      <c r="ACX16">
        <v>0</v>
      </c>
      <c r="ACY16">
        <v>130</v>
      </c>
      <c r="ACZ16">
        <v>0</v>
      </c>
      <c r="ADA16">
        <v>4</v>
      </c>
      <c r="ADB16">
        <v>70</v>
      </c>
      <c r="ADC16">
        <v>0</v>
      </c>
      <c r="ADD16">
        <v>14</v>
      </c>
      <c r="ADE16">
        <v>2</v>
      </c>
      <c r="ADF16">
        <v>0</v>
      </c>
      <c r="ADG16">
        <v>3</v>
      </c>
      <c r="ADH16">
        <v>0</v>
      </c>
      <c r="ADI16">
        <v>0</v>
      </c>
      <c r="ADJ16">
        <v>1</v>
      </c>
      <c r="ADK16">
        <v>2</v>
      </c>
      <c r="ADL16">
        <v>2</v>
      </c>
      <c r="ADM16">
        <v>9</v>
      </c>
      <c r="ADN16">
        <v>0</v>
      </c>
      <c r="ADO16">
        <v>1</v>
      </c>
      <c r="ADP16">
        <v>0</v>
      </c>
      <c r="ADQ16">
        <v>0</v>
      </c>
      <c r="ADR16">
        <v>1</v>
      </c>
      <c r="ADS16">
        <v>0</v>
      </c>
      <c r="ADT16">
        <v>0</v>
      </c>
      <c r="ADU16">
        <v>0</v>
      </c>
      <c r="ADV16">
        <v>3</v>
      </c>
      <c r="ADW16">
        <v>0</v>
      </c>
      <c r="ADX16">
        <v>21</v>
      </c>
      <c r="ADY16">
        <v>1</v>
      </c>
      <c r="ADZ16">
        <v>0</v>
      </c>
      <c r="AEA16">
        <v>20</v>
      </c>
      <c r="AEB16">
        <v>0</v>
      </c>
      <c r="AEC16">
        <v>2</v>
      </c>
      <c r="AED16">
        <v>0</v>
      </c>
      <c r="AEE16">
        <v>3</v>
      </c>
      <c r="AEF16">
        <v>0</v>
      </c>
      <c r="AEG16">
        <v>0</v>
      </c>
      <c r="AEH16">
        <v>0</v>
      </c>
      <c r="AEI16">
        <v>0</v>
      </c>
      <c r="AEJ16">
        <v>1</v>
      </c>
      <c r="AEK16">
        <v>0</v>
      </c>
      <c r="AEL16">
        <v>123</v>
      </c>
      <c r="AEM16">
        <v>15</v>
      </c>
      <c r="AEN16">
        <v>17</v>
      </c>
      <c r="AEO16">
        <v>2</v>
      </c>
      <c r="AEP16">
        <v>0</v>
      </c>
      <c r="AEQ16">
        <v>7</v>
      </c>
      <c r="AER16">
        <v>3</v>
      </c>
      <c r="AES16">
        <v>165</v>
      </c>
      <c r="AET16">
        <v>0</v>
      </c>
      <c r="AEU16">
        <v>4</v>
      </c>
      <c r="AEV16">
        <v>0</v>
      </c>
      <c r="AEW16">
        <v>0</v>
      </c>
      <c r="AEX16">
        <v>33</v>
      </c>
      <c r="AEY16">
        <v>0</v>
      </c>
      <c r="AEZ16">
        <v>0</v>
      </c>
      <c r="AFA16">
        <v>0</v>
      </c>
      <c r="AFB16">
        <v>25</v>
      </c>
      <c r="AFC16">
        <v>0</v>
      </c>
      <c r="AFD16">
        <v>0</v>
      </c>
      <c r="AFE16">
        <v>8</v>
      </c>
      <c r="AFF16">
        <v>0</v>
      </c>
      <c r="AFG16">
        <v>4</v>
      </c>
      <c r="AFH16">
        <v>10</v>
      </c>
      <c r="AFI16">
        <v>4</v>
      </c>
      <c r="AFJ16">
        <v>14</v>
      </c>
      <c r="AFK16">
        <v>6</v>
      </c>
      <c r="AFL16">
        <v>0</v>
      </c>
      <c r="AFM16">
        <v>0</v>
      </c>
      <c r="AFN16">
        <v>0</v>
      </c>
      <c r="AFO16">
        <v>15</v>
      </c>
      <c r="AFP16">
        <v>59</v>
      </c>
      <c r="AFQ16">
        <v>1</v>
      </c>
      <c r="AFR16">
        <v>0</v>
      </c>
      <c r="AFS16">
        <v>164</v>
      </c>
      <c r="AFT16">
        <v>138</v>
      </c>
      <c r="AFU16">
        <v>17</v>
      </c>
      <c r="AFV16">
        <v>0</v>
      </c>
      <c r="AFW16">
        <v>2</v>
      </c>
      <c r="AFX16">
        <v>1</v>
      </c>
      <c r="AFY16">
        <v>0</v>
      </c>
      <c r="AFZ16">
        <v>10</v>
      </c>
      <c r="AGA16">
        <v>0</v>
      </c>
      <c r="AGB16">
        <v>0</v>
      </c>
      <c r="AGC16">
        <v>2</v>
      </c>
      <c r="AGD16">
        <v>0</v>
      </c>
      <c r="AGE16">
        <v>0</v>
      </c>
      <c r="AGF16">
        <v>1</v>
      </c>
      <c r="AGG16">
        <v>0</v>
      </c>
      <c r="AGH16">
        <v>6</v>
      </c>
      <c r="AGI16">
        <v>2</v>
      </c>
      <c r="AGJ16">
        <v>0</v>
      </c>
      <c r="AGK16">
        <v>2</v>
      </c>
      <c r="AGL16">
        <v>0</v>
      </c>
      <c r="AGM16">
        <v>1</v>
      </c>
      <c r="AGN16">
        <v>22</v>
      </c>
      <c r="AGO16">
        <v>0</v>
      </c>
      <c r="AGP16">
        <v>326</v>
      </c>
      <c r="AGQ16">
        <v>0</v>
      </c>
      <c r="AGR16">
        <v>2</v>
      </c>
      <c r="AGS16">
        <v>2</v>
      </c>
      <c r="AGT16">
        <v>0</v>
      </c>
      <c r="AGU16">
        <v>246</v>
      </c>
      <c r="AGV16">
        <v>2</v>
      </c>
      <c r="AGW16">
        <v>0</v>
      </c>
      <c r="AGX16">
        <v>7</v>
      </c>
      <c r="AGY16">
        <v>0</v>
      </c>
      <c r="AGZ16">
        <v>0</v>
      </c>
      <c r="AHA16">
        <v>11</v>
      </c>
      <c r="AHB16">
        <v>22</v>
      </c>
      <c r="AHC16">
        <v>51</v>
      </c>
      <c r="AHD16">
        <v>5</v>
      </c>
      <c r="AHE16">
        <v>0</v>
      </c>
      <c r="AHF16">
        <v>0</v>
      </c>
      <c r="AHG16">
        <v>0</v>
      </c>
      <c r="AHH16">
        <v>143</v>
      </c>
      <c r="AHI16">
        <v>0</v>
      </c>
      <c r="AHJ16">
        <v>0</v>
      </c>
      <c r="AHK16">
        <v>0</v>
      </c>
      <c r="AHL16">
        <v>0</v>
      </c>
      <c r="AHM16">
        <v>0</v>
      </c>
      <c r="AHN16">
        <v>93</v>
      </c>
      <c r="AHO16">
        <v>106</v>
      </c>
      <c r="AHP16">
        <v>11</v>
      </c>
      <c r="AHQ16">
        <v>44</v>
      </c>
      <c r="AHR16">
        <v>0</v>
      </c>
      <c r="AHS16">
        <v>0</v>
      </c>
      <c r="AHT16">
        <v>15</v>
      </c>
      <c r="AHU16">
        <v>0</v>
      </c>
      <c r="AHV16">
        <v>6</v>
      </c>
      <c r="AHW16">
        <v>0</v>
      </c>
      <c r="AHX16">
        <v>1</v>
      </c>
      <c r="AHY16">
        <v>1</v>
      </c>
      <c r="AHZ16">
        <v>0</v>
      </c>
      <c r="AIA16">
        <v>0</v>
      </c>
      <c r="AIB16">
        <v>0</v>
      </c>
      <c r="AIC16">
        <v>2</v>
      </c>
      <c r="AID16">
        <v>0</v>
      </c>
      <c r="AIE16">
        <v>0</v>
      </c>
      <c r="AIF16">
        <v>31</v>
      </c>
      <c r="AIG16">
        <v>197</v>
      </c>
      <c r="AIH16">
        <v>2</v>
      </c>
      <c r="AII16">
        <v>0</v>
      </c>
      <c r="AIJ16">
        <v>2</v>
      </c>
      <c r="AIK16">
        <v>17</v>
      </c>
      <c r="AIL16">
        <v>21</v>
      </c>
      <c r="AIM16">
        <v>0</v>
      </c>
      <c r="AIN16">
        <v>284</v>
      </c>
      <c r="AIO16">
        <v>498</v>
      </c>
      <c r="AIP16">
        <v>305</v>
      </c>
      <c r="AIQ16">
        <v>2</v>
      </c>
      <c r="AIR16">
        <v>0</v>
      </c>
      <c r="AIS16">
        <v>59</v>
      </c>
      <c r="AIT16">
        <v>3</v>
      </c>
      <c r="AIU16">
        <v>44</v>
      </c>
      <c r="AIV16">
        <v>0</v>
      </c>
      <c r="AIW16">
        <v>0</v>
      </c>
      <c r="AIX16">
        <v>0</v>
      </c>
      <c r="AIY16">
        <v>0</v>
      </c>
      <c r="AIZ16">
        <v>0</v>
      </c>
      <c r="AJA16">
        <v>0</v>
      </c>
      <c r="AJB16">
        <v>0</v>
      </c>
      <c r="AJC16">
        <v>0</v>
      </c>
      <c r="AJD16">
        <v>1</v>
      </c>
      <c r="AJE16">
        <v>5</v>
      </c>
      <c r="AJF16">
        <v>13</v>
      </c>
      <c r="AJG16">
        <v>0</v>
      </c>
      <c r="AJH16">
        <v>6</v>
      </c>
      <c r="AJI16">
        <v>54</v>
      </c>
      <c r="AJJ16">
        <v>1</v>
      </c>
      <c r="AJK16">
        <v>0</v>
      </c>
      <c r="AJL16">
        <v>0</v>
      </c>
      <c r="AJM16">
        <v>2</v>
      </c>
      <c r="AJN16">
        <v>0</v>
      </c>
      <c r="AJO16">
        <v>0</v>
      </c>
      <c r="AJP16">
        <v>0</v>
      </c>
      <c r="AJQ16">
        <v>0</v>
      </c>
      <c r="AJR16">
        <v>0</v>
      </c>
      <c r="AJS16">
        <v>0</v>
      </c>
      <c r="AJT16">
        <v>0</v>
      </c>
      <c r="AJU16">
        <v>0</v>
      </c>
      <c r="AJV16">
        <v>0</v>
      </c>
      <c r="AJW16">
        <v>26</v>
      </c>
      <c r="AJX16">
        <v>0</v>
      </c>
      <c r="AJY16">
        <v>10</v>
      </c>
      <c r="AJZ16">
        <v>0</v>
      </c>
      <c r="AKA16">
        <v>5</v>
      </c>
      <c r="AKB16">
        <v>22</v>
      </c>
      <c r="AKC16">
        <v>8</v>
      </c>
      <c r="AKD16">
        <v>10</v>
      </c>
      <c r="AKE16">
        <v>2</v>
      </c>
      <c r="AKF16">
        <v>8</v>
      </c>
      <c r="AKG16">
        <v>381</v>
      </c>
      <c r="AKH16">
        <v>0</v>
      </c>
      <c r="AKI16">
        <v>0</v>
      </c>
      <c r="AKJ16">
        <v>0</v>
      </c>
      <c r="AKK16">
        <v>27</v>
      </c>
      <c r="AKL16">
        <v>36</v>
      </c>
      <c r="AKM16">
        <v>0</v>
      </c>
      <c r="AKN16">
        <v>0</v>
      </c>
      <c r="AKO16">
        <v>0</v>
      </c>
      <c r="AKP16">
        <v>15</v>
      </c>
      <c r="AKQ16">
        <v>4</v>
      </c>
      <c r="AKR16">
        <v>0</v>
      </c>
      <c r="AKS16">
        <v>0</v>
      </c>
      <c r="AKT16">
        <v>50</v>
      </c>
      <c r="AKU16">
        <v>0</v>
      </c>
      <c r="AKV16">
        <v>0</v>
      </c>
      <c r="AKW16">
        <v>3</v>
      </c>
      <c r="AKX16">
        <v>0</v>
      </c>
      <c r="AKY16">
        <v>795</v>
      </c>
      <c r="AKZ16">
        <v>2</v>
      </c>
      <c r="ALA16">
        <v>0</v>
      </c>
      <c r="ALB16">
        <v>16</v>
      </c>
      <c r="ALC16">
        <v>612</v>
      </c>
      <c r="ALD16">
        <v>8</v>
      </c>
      <c r="ALE16">
        <v>3</v>
      </c>
      <c r="ALF16">
        <v>0</v>
      </c>
      <c r="ALG16">
        <v>5</v>
      </c>
      <c r="ALH16">
        <v>0</v>
      </c>
      <c r="ALI16">
        <v>43</v>
      </c>
      <c r="ALJ16">
        <v>2</v>
      </c>
      <c r="ALK16">
        <v>0</v>
      </c>
      <c r="ALL16">
        <v>0</v>
      </c>
      <c r="ALM16">
        <v>0</v>
      </c>
      <c r="ALN16">
        <v>2</v>
      </c>
      <c r="ALO16">
        <v>0</v>
      </c>
      <c r="ALP16">
        <v>2</v>
      </c>
      <c r="ALQ16">
        <v>0</v>
      </c>
      <c r="ALR16">
        <v>31</v>
      </c>
      <c r="ALS16">
        <v>2</v>
      </c>
      <c r="ALT16">
        <v>94</v>
      </c>
      <c r="ALU16">
        <v>3</v>
      </c>
      <c r="ALV16">
        <v>1</v>
      </c>
      <c r="ALW16">
        <v>0</v>
      </c>
      <c r="ALX16">
        <v>0</v>
      </c>
      <c r="ALY16">
        <v>0</v>
      </c>
      <c r="ALZ16">
        <v>26</v>
      </c>
      <c r="AMA16">
        <v>0</v>
      </c>
      <c r="AMB16">
        <v>0</v>
      </c>
      <c r="AMC16">
        <v>1</v>
      </c>
      <c r="AMD16">
        <v>0</v>
      </c>
      <c r="AME16">
        <v>0</v>
      </c>
      <c r="AMF16">
        <v>0</v>
      </c>
      <c r="AMG16">
        <v>4</v>
      </c>
      <c r="AMH16">
        <v>6</v>
      </c>
      <c r="AMI16">
        <v>0</v>
      </c>
      <c r="AMJ16">
        <v>1</v>
      </c>
      <c r="AMK16">
        <v>0</v>
      </c>
      <c r="AML16">
        <v>61</v>
      </c>
      <c r="AMM16">
        <v>0</v>
      </c>
      <c r="AMN16">
        <v>7</v>
      </c>
      <c r="AMO16">
        <v>2</v>
      </c>
      <c r="AMP16">
        <v>0</v>
      </c>
      <c r="AMQ16">
        <v>0</v>
      </c>
      <c r="AMR16">
        <v>227</v>
      </c>
      <c r="AMS16">
        <v>5</v>
      </c>
      <c r="AMT16">
        <v>28</v>
      </c>
      <c r="AMU16">
        <v>0</v>
      </c>
      <c r="AMV16">
        <v>0</v>
      </c>
      <c r="AMW16">
        <v>0</v>
      </c>
      <c r="AMX16">
        <v>3</v>
      </c>
      <c r="AMY16">
        <v>0</v>
      </c>
      <c r="AMZ16">
        <v>5</v>
      </c>
      <c r="ANA16">
        <v>2</v>
      </c>
      <c r="ANB16">
        <v>3</v>
      </c>
      <c r="ANC16">
        <v>61</v>
      </c>
      <c r="AND16">
        <v>177</v>
      </c>
      <c r="ANE16">
        <v>17</v>
      </c>
      <c r="ANF16">
        <v>11</v>
      </c>
      <c r="ANG16">
        <v>0</v>
      </c>
      <c r="ANH16">
        <v>0</v>
      </c>
      <c r="ANI16">
        <v>0</v>
      </c>
      <c r="ANJ16">
        <v>1</v>
      </c>
      <c r="ANK16">
        <v>24</v>
      </c>
      <c r="ANL16">
        <v>0</v>
      </c>
      <c r="ANM16">
        <v>0</v>
      </c>
      <c r="ANN16">
        <v>0</v>
      </c>
      <c r="ANO16">
        <v>0</v>
      </c>
      <c r="ANP16">
        <v>0</v>
      </c>
      <c r="ANQ16">
        <v>0</v>
      </c>
      <c r="ANR16">
        <v>0</v>
      </c>
      <c r="ANS16">
        <v>0</v>
      </c>
      <c r="ANT16">
        <v>0</v>
      </c>
      <c r="ANU16">
        <v>0</v>
      </c>
      <c r="ANV16">
        <v>0</v>
      </c>
      <c r="ANW16">
        <v>36</v>
      </c>
      <c r="ANX16">
        <v>4</v>
      </c>
      <c r="ANY16">
        <v>2</v>
      </c>
      <c r="ANZ16">
        <v>0</v>
      </c>
      <c r="AOA16">
        <v>306</v>
      </c>
      <c r="AOB16">
        <v>121</v>
      </c>
      <c r="AOC16">
        <v>0</v>
      </c>
      <c r="AOD16">
        <v>0</v>
      </c>
      <c r="AOE16">
        <v>4</v>
      </c>
      <c r="AOF16">
        <v>4</v>
      </c>
      <c r="AOG16">
        <v>0</v>
      </c>
      <c r="AOH16">
        <v>0</v>
      </c>
      <c r="AOI16">
        <v>2</v>
      </c>
      <c r="AOJ16">
        <v>31</v>
      </c>
      <c r="AOK16">
        <v>0</v>
      </c>
      <c r="AOL16">
        <v>0</v>
      </c>
      <c r="AOM16">
        <v>0</v>
      </c>
      <c r="AON16">
        <v>1</v>
      </c>
      <c r="AOO16">
        <v>1</v>
      </c>
      <c r="AOP16">
        <v>0</v>
      </c>
      <c r="AOQ16">
        <v>3</v>
      </c>
      <c r="AOR16">
        <v>0</v>
      </c>
      <c r="AOS16">
        <v>4</v>
      </c>
      <c r="AOT16">
        <v>1</v>
      </c>
      <c r="AOU16">
        <v>2</v>
      </c>
      <c r="AOV16">
        <v>12</v>
      </c>
      <c r="AOW16">
        <v>0</v>
      </c>
      <c r="AOX16">
        <v>2</v>
      </c>
      <c r="AOY16">
        <v>0</v>
      </c>
      <c r="AOZ16">
        <v>1</v>
      </c>
      <c r="APA16">
        <v>0</v>
      </c>
      <c r="APB16">
        <v>0</v>
      </c>
      <c r="APC16">
        <v>0</v>
      </c>
      <c r="APD16">
        <v>48</v>
      </c>
      <c r="APE16">
        <v>0</v>
      </c>
      <c r="APF16">
        <v>0</v>
      </c>
      <c r="APG16">
        <v>27</v>
      </c>
      <c r="APH16">
        <v>6</v>
      </c>
      <c r="API16">
        <v>83</v>
      </c>
      <c r="APJ16">
        <v>0</v>
      </c>
      <c r="APK16">
        <v>21</v>
      </c>
      <c r="APL16">
        <v>3</v>
      </c>
      <c r="APM16">
        <v>2</v>
      </c>
      <c r="APN16">
        <v>66</v>
      </c>
      <c r="APO16">
        <v>21</v>
      </c>
      <c r="APP16">
        <v>1</v>
      </c>
      <c r="APQ16">
        <v>182</v>
      </c>
      <c r="APR16">
        <v>0</v>
      </c>
      <c r="APS16">
        <v>19</v>
      </c>
      <c r="APT16">
        <v>0</v>
      </c>
      <c r="APU16">
        <v>1</v>
      </c>
      <c r="APV16">
        <v>8</v>
      </c>
      <c r="APW16">
        <v>4</v>
      </c>
      <c r="APX16">
        <v>4</v>
      </c>
      <c r="APY16">
        <v>355</v>
      </c>
      <c r="APZ16">
        <v>9</v>
      </c>
      <c r="AQA16">
        <v>9</v>
      </c>
      <c r="AQB16">
        <v>1</v>
      </c>
      <c r="AQC16">
        <v>0</v>
      </c>
      <c r="AQD16">
        <v>0</v>
      </c>
      <c r="AQE16">
        <v>0</v>
      </c>
      <c r="AQF16">
        <v>2</v>
      </c>
      <c r="AQG16">
        <v>0</v>
      </c>
      <c r="AQH16">
        <v>0</v>
      </c>
      <c r="AQI16">
        <v>10</v>
      </c>
      <c r="AQJ16">
        <v>0</v>
      </c>
      <c r="AQK16">
        <v>0</v>
      </c>
      <c r="AQL16">
        <v>122</v>
      </c>
      <c r="AQM16">
        <v>24</v>
      </c>
      <c r="AQN16">
        <v>0</v>
      </c>
      <c r="AQO16">
        <v>13</v>
      </c>
      <c r="AQP16">
        <v>18</v>
      </c>
      <c r="AQQ16">
        <v>8</v>
      </c>
      <c r="AQR16">
        <v>5</v>
      </c>
      <c r="AQS16">
        <v>0</v>
      </c>
      <c r="AQT16">
        <v>0</v>
      </c>
      <c r="AQU16">
        <v>20</v>
      </c>
      <c r="AQV16">
        <v>13</v>
      </c>
      <c r="AQW16">
        <v>14</v>
      </c>
      <c r="AQX16">
        <v>114</v>
      </c>
      <c r="AQY16">
        <v>215</v>
      </c>
      <c r="AQZ16">
        <v>0</v>
      </c>
      <c r="ARA16">
        <v>0</v>
      </c>
      <c r="ARB16">
        <v>4</v>
      </c>
      <c r="ARC16">
        <v>2</v>
      </c>
      <c r="ARD16">
        <v>0</v>
      </c>
      <c r="ARE16">
        <v>0</v>
      </c>
      <c r="ARF16">
        <v>1</v>
      </c>
      <c r="ARG16">
        <v>10</v>
      </c>
      <c r="ARH16">
        <v>0</v>
      </c>
      <c r="ARI16">
        <v>102</v>
      </c>
      <c r="ARJ16">
        <v>0</v>
      </c>
      <c r="ARK16">
        <v>0</v>
      </c>
      <c r="ARL16">
        <v>14</v>
      </c>
      <c r="ARM16">
        <v>0</v>
      </c>
      <c r="ARN16">
        <v>0</v>
      </c>
      <c r="ARO16">
        <v>0</v>
      </c>
      <c r="ARP16">
        <v>2</v>
      </c>
      <c r="ARQ16">
        <v>2</v>
      </c>
      <c r="ARR16">
        <v>1</v>
      </c>
      <c r="ARS16">
        <v>5</v>
      </c>
      <c r="ART16">
        <v>0</v>
      </c>
      <c r="ARU16">
        <v>1</v>
      </c>
      <c r="ARV16">
        <v>19</v>
      </c>
      <c r="ARW16">
        <v>1</v>
      </c>
      <c r="ARX16">
        <v>0</v>
      </c>
      <c r="ARY16">
        <v>1</v>
      </c>
      <c r="ARZ16">
        <v>0</v>
      </c>
      <c r="ASA16">
        <v>2</v>
      </c>
      <c r="ASB16">
        <v>5</v>
      </c>
      <c r="ASC16">
        <v>0</v>
      </c>
      <c r="ASD16">
        <v>4</v>
      </c>
      <c r="ASE16">
        <v>0</v>
      </c>
      <c r="ASF16">
        <v>0</v>
      </c>
      <c r="ASG16">
        <v>0</v>
      </c>
      <c r="ASH16">
        <v>0</v>
      </c>
      <c r="ASI16">
        <v>3</v>
      </c>
      <c r="ASJ16">
        <v>2</v>
      </c>
      <c r="ASK16">
        <v>0</v>
      </c>
      <c r="ASL16">
        <v>62</v>
      </c>
      <c r="ASM16">
        <v>0</v>
      </c>
      <c r="ASN16">
        <v>89</v>
      </c>
      <c r="ASO16">
        <v>0</v>
      </c>
      <c r="ASP16">
        <v>0</v>
      </c>
      <c r="ASQ16">
        <v>0</v>
      </c>
      <c r="ASR16">
        <v>0</v>
      </c>
    </row>
    <row r="17" spans="1:1188">
      <c r="A17" t="s">
        <v>1218</v>
      </c>
      <c r="B17" t="s">
        <v>1193</v>
      </c>
      <c r="C17">
        <v>1184</v>
      </c>
      <c r="D17">
        <f t="shared" si="0"/>
        <v>104383</v>
      </c>
      <c r="E17">
        <v>2257</v>
      </c>
      <c r="F17">
        <v>931</v>
      </c>
      <c r="G17">
        <v>3647</v>
      </c>
      <c r="H17">
        <v>2610</v>
      </c>
      <c r="I17">
        <v>1445</v>
      </c>
      <c r="J17">
        <v>239</v>
      </c>
      <c r="K17">
        <v>738</v>
      </c>
      <c r="L17">
        <v>371</v>
      </c>
      <c r="M17">
        <v>415</v>
      </c>
      <c r="N17">
        <v>425</v>
      </c>
      <c r="O17">
        <v>1166</v>
      </c>
      <c r="P17">
        <v>614</v>
      </c>
      <c r="Q17">
        <v>733</v>
      </c>
      <c r="R17">
        <v>607</v>
      </c>
      <c r="S17">
        <v>271</v>
      </c>
      <c r="T17">
        <v>671</v>
      </c>
      <c r="U17">
        <v>2905</v>
      </c>
      <c r="V17">
        <v>13</v>
      </c>
      <c r="W17">
        <v>958</v>
      </c>
      <c r="X17">
        <v>277</v>
      </c>
      <c r="Y17">
        <v>301</v>
      </c>
      <c r="Z17">
        <v>351</v>
      </c>
      <c r="AA17">
        <v>638</v>
      </c>
      <c r="AB17">
        <v>293</v>
      </c>
      <c r="AC17">
        <v>246</v>
      </c>
      <c r="AD17">
        <v>126</v>
      </c>
      <c r="AE17">
        <v>117</v>
      </c>
      <c r="AF17">
        <v>296</v>
      </c>
      <c r="AG17">
        <v>419</v>
      </c>
      <c r="AH17">
        <v>187</v>
      </c>
      <c r="AI17">
        <v>402</v>
      </c>
      <c r="AJ17">
        <v>532</v>
      </c>
      <c r="AK17">
        <v>289</v>
      </c>
      <c r="AL17">
        <v>95</v>
      </c>
      <c r="AM17">
        <v>787</v>
      </c>
      <c r="AN17">
        <v>1679</v>
      </c>
      <c r="AO17">
        <v>94</v>
      </c>
      <c r="AP17">
        <v>250</v>
      </c>
      <c r="AQ17">
        <v>99</v>
      </c>
      <c r="AR17">
        <v>108</v>
      </c>
      <c r="AS17">
        <v>179</v>
      </c>
      <c r="AT17">
        <v>232</v>
      </c>
      <c r="AU17">
        <v>1899</v>
      </c>
      <c r="AV17">
        <v>379</v>
      </c>
      <c r="AW17">
        <v>762</v>
      </c>
      <c r="AX17">
        <v>71</v>
      </c>
      <c r="AY17">
        <v>208</v>
      </c>
      <c r="AZ17">
        <v>253</v>
      </c>
      <c r="BA17">
        <v>145</v>
      </c>
      <c r="BB17">
        <v>432</v>
      </c>
      <c r="BC17">
        <v>129</v>
      </c>
      <c r="BD17">
        <v>164</v>
      </c>
      <c r="BE17">
        <v>44</v>
      </c>
      <c r="BF17">
        <v>62</v>
      </c>
      <c r="BG17">
        <v>346</v>
      </c>
      <c r="BH17">
        <v>45</v>
      </c>
      <c r="BI17">
        <v>627</v>
      </c>
      <c r="BJ17">
        <v>114</v>
      </c>
      <c r="BK17">
        <v>3398</v>
      </c>
      <c r="BL17">
        <v>39</v>
      </c>
      <c r="BM17">
        <v>82</v>
      </c>
      <c r="BN17">
        <v>42</v>
      </c>
      <c r="BO17">
        <v>54</v>
      </c>
      <c r="BP17">
        <v>1268</v>
      </c>
      <c r="BQ17">
        <v>384</v>
      </c>
      <c r="BR17">
        <v>28</v>
      </c>
      <c r="BS17">
        <v>17</v>
      </c>
      <c r="BT17">
        <v>32</v>
      </c>
      <c r="BU17">
        <v>735</v>
      </c>
      <c r="BV17">
        <v>204</v>
      </c>
      <c r="BW17">
        <v>46</v>
      </c>
      <c r="BX17">
        <v>329</v>
      </c>
      <c r="BY17">
        <v>35</v>
      </c>
      <c r="BZ17">
        <v>76</v>
      </c>
      <c r="CA17">
        <v>60</v>
      </c>
      <c r="CB17">
        <v>42</v>
      </c>
      <c r="CC17">
        <v>2254</v>
      </c>
      <c r="CD17">
        <v>35</v>
      </c>
      <c r="CE17">
        <v>249</v>
      </c>
      <c r="CF17">
        <v>18</v>
      </c>
      <c r="CG17">
        <v>31</v>
      </c>
      <c r="CH17">
        <v>49</v>
      </c>
      <c r="CI17">
        <v>333</v>
      </c>
      <c r="CJ17">
        <v>44</v>
      </c>
      <c r="CK17">
        <v>481</v>
      </c>
      <c r="CL17">
        <v>60</v>
      </c>
      <c r="CM17">
        <v>156</v>
      </c>
      <c r="CN17">
        <v>651</v>
      </c>
      <c r="CO17">
        <v>12</v>
      </c>
      <c r="CP17">
        <v>62</v>
      </c>
      <c r="CQ17">
        <v>882</v>
      </c>
      <c r="CR17">
        <v>50</v>
      </c>
      <c r="CS17">
        <v>280</v>
      </c>
      <c r="CT17">
        <v>176</v>
      </c>
      <c r="CU17">
        <v>61</v>
      </c>
      <c r="CV17">
        <v>19</v>
      </c>
      <c r="CW17">
        <v>1491</v>
      </c>
      <c r="CX17">
        <v>109</v>
      </c>
      <c r="CY17">
        <v>35</v>
      </c>
      <c r="CZ17">
        <v>66</v>
      </c>
      <c r="DA17">
        <v>78</v>
      </c>
      <c r="DB17">
        <v>475</v>
      </c>
      <c r="DC17">
        <v>43</v>
      </c>
      <c r="DD17">
        <v>32</v>
      </c>
      <c r="DE17">
        <v>50</v>
      </c>
      <c r="DF17">
        <v>698</v>
      </c>
      <c r="DG17">
        <v>0</v>
      </c>
      <c r="DH17">
        <v>27</v>
      </c>
      <c r="DI17">
        <v>146</v>
      </c>
      <c r="DJ17">
        <v>1949</v>
      </c>
      <c r="DK17">
        <v>1073</v>
      </c>
      <c r="DL17">
        <v>86</v>
      </c>
      <c r="DM17">
        <v>2550</v>
      </c>
      <c r="DN17">
        <v>94</v>
      </c>
      <c r="DO17">
        <v>19</v>
      </c>
      <c r="DP17">
        <v>218</v>
      </c>
      <c r="DQ17">
        <v>49</v>
      </c>
      <c r="DR17">
        <v>9</v>
      </c>
      <c r="DS17">
        <v>863</v>
      </c>
      <c r="DT17">
        <v>195</v>
      </c>
      <c r="DU17">
        <v>3</v>
      </c>
      <c r="DV17">
        <v>13</v>
      </c>
      <c r="DW17">
        <v>20</v>
      </c>
      <c r="DX17">
        <v>353</v>
      </c>
      <c r="DY17">
        <v>25</v>
      </c>
      <c r="DZ17">
        <v>4</v>
      </c>
      <c r="EA17">
        <v>211</v>
      </c>
      <c r="EB17">
        <v>338</v>
      </c>
      <c r="EC17">
        <v>133</v>
      </c>
      <c r="ED17">
        <v>134</v>
      </c>
      <c r="EE17">
        <v>24</v>
      </c>
      <c r="EF17">
        <v>3</v>
      </c>
      <c r="EG17">
        <v>154</v>
      </c>
      <c r="EH17">
        <v>39</v>
      </c>
      <c r="EI17">
        <v>25</v>
      </c>
      <c r="EJ17">
        <v>91</v>
      </c>
      <c r="EK17">
        <v>5</v>
      </c>
      <c r="EL17">
        <v>1606</v>
      </c>
      <c r="EM17">
        <v>57</v>
      </c>
      <c r="EN17">
        <v>45</v>
      </c>
      <c r="EO17">
        <v>115</v>
      </c>
      <c r="EP17">
        <v>423</v>
      </c>
      <c r="EQ17">
        <v>7</v>
      </c>
      <c r="ER17">
        <v>56</v>
      </c>
      <c r="ES17">
        <v>157</v>
      </c>
      <c r="ET17">
        <v>13</v>
      </c>
      <c r="EU17">
        <v>9</v>
      </c>
      <c r="EV17">
        <v>41</v>
      </c>
      <c r="EW17">
        <v>0</v>
      </c>
      <c r="EX17">
        <v>627</v>
      </c>
      <c r="EY17">
        <v>10</v>
      </c>
      <c r="EZ17">
        <v>23</v>
      </c>
      <c r="FA17">
        <v>10</v>
      </c>
      <c r="FB17">
        <v>839</v>
      </c>
      <c r="FC17">
        <v>19</v>
      </c>
      <c r="FD17">
        <v>65</v>
      </c>
      <c r="FE17">
        <v>53</v>
      </c>
      <c r="FF17">
        <v>3606</v>
      </c>
      <c r="FG17">
        <v>22</v>
      </c>
      <c r="FH17">
        <v>8</v>
      </c>
      <c r="FI17">
        <v>81</v>
      </c>
      <c r="FJ17">
        <v>347</v>
      </c>
      <c r="FK17">
        <v>31</v>
      </c>
      <c r="FL17">
        <v>1</v>
      </c>
      <c r="FM17">
        <v>33</v>
      </c>
      <c r="FN17">
        <v>8</v>
      </c>
      <c r="FO17">
        <v>404</v>
      </c>
      <c r="FP17">
        <v>42</v>
      </c>
      <c r="FQ17">
        <v>58</v>
      </c>
      <c r="FR17">
        <v>14</v>
      </c>
      <c r="FS17">
        <v>16</v>
      </c>
      <c r="FT17">
        <v>3</v>
      </c>
      <c r="FU17">
        <v>307</v>
      </c>
      <c r="FV17">
        <v>14</v>
      </c>
      <c r="FW17">
        <v>44</v>
      </c>
      <c r="FX17">
        <v>20</v>
      </c>
      <c r="FY17">
        <v>19</v>
      </c>
      <c r="FZ17">
        <v>856</v>
      </c>
      <c r="GA17">
        <v>18</v>
      </c>
      <c r="GB17">
        <v>72</v>
      </c>
      <c r="GC17">
        <v>25</v>
      </c>
      <c r="GD17">
        <v>17</v>
      </c>
      <c r="GE17">
        <v>88</v>
      </c>
      <c r="GF17">
        <v>17</v>
      </c>
      <c r="GG17">
        <v>24</v>
      </c>
      <c r="GH17">
        <v>10</v>
      </c>
      <c r="GI17">
        <v>18</v>
      </c>
      <c r="GJ17">
        <v>192</v>
      </c>
      <c r="GK17">
        <v>27</v>
      </c>
      <c r="GL17">
        <v>2</v>
      </c>
      <c r="GM17">
        <v>35</v>
      </c>
      <c r="GN17">
        <v>5</v>
      </c>
      <c r="GO17">
        <v>35</v>
      </c>
      <c r="GP17">
        <v>6</v>
      </c>
      <c r="GQ17">
        <v>179</v>
      </c>
      <c r="GR17">
        <v>24</v>
      </c>
      <c r="GS17">
        <v>782</v>
      </c>
      <c r="GT17">
        <v>17</v>
      </c>
      <c r="GU17">
        <v>623</v>
      </c>
      <c r="GV17">
        <v>4</v>
      </c>
      <c r="GW17">
        <v>10</v>
      </c>
      <c r="GX17">
        <v>18</v>
      </c>
      <c r="GY17">
        <v>22</v>
      </c>
      <c r="GZ17">
        <v>3</v>
      </c>
      <c r="HA17">
        <v>111</v>
      </c>
      <c r="HB17">
        <v>14</v>
      </c>
      <c r="HC17">
        <v>148</v>
      </c>
      <c r="HD17">
        <v>820</v>
      </c>
      <c r="HE17">
        <v>23</v>
      </c>
      <c r="HF17">
        <v>4</v>
      </c>
      <c r="HG17">
        <v>15</v>
      </c>
      <c r="HH17">
        <v>2</v>
      </c>
      <c r="HI17">
        <v>18</v>
      </c>
      <c r="HJ17">
        <v>5</v>
      </c>
      <c r="HK17">
        <v>390</v>
      </c>
      <c r="HL17">
        <v>4</v>
      </c>
      <c r="HM17">
        <v>5</v>
      </c>
      <c r="HN17">
        <v>0</v>
      </c>
      <c r="HO17">
        <v>10</v>
      </c>
      <c r="HP17">
        <v>137</v>
      </c>
      <c r="HQ17">
        <v>13</v>
      </c>
      <c r="HR17">
        <v>7</v>
      </c>
      <c r="HS17">
        <v>1124</v>
      </c>
      <c r="HT17">
        <v>352</v>
      </c>
      <c r="HU17">
        <v>3</v>
      </c>
      <c r="HV17">
        <v>4</v>
      </c>
      <c r="HW17">
        <v>295</v>
      </c>
      <c r="HX17">
        <v>7</v>
      </c>
      <c r="HY17">
        <v>0</v>
      </c>
      <c r="HZ17">
        <v>300</v>
      </c>
      <c r="IA17">
        <v>3</v>
      </c>
      <c r="IB17">
        <v>90</v>
      </c>
      <c r="IC17">
        <v>342</v>
      </c>
      <c r="ID17">
        <v>150</v>
      </c>
      <c r="IE17">
        <v>22</v>
      </c>
      <c r="IF17">
        <v>32</v>
      </c>
      <c r="IG17">
        <v>2</v>
      </c>
      <c r="IH17">
        <v>98</v>
      </c>
      <c r="II17">
        <v>79</v>
      </c>
      <c r="IJ17">
        <v>8</v>
      </c>
      <c r="IK17">
        <v>341</v>
      </c>
      <c r="IL17">
        <v>91</v>
      </c>
      <c r="IM17">
        <v>22</v>
      </c>
      <c r="IN17">
        <v>764</v>
      </c>
      <c r="IO17">
        <v>2</v>
      </c>
      <c r="IP17">
        <v>7</v>
      </c>
      <c r="IQ17">
        <v>10</v>
      </c>
      <c r="IR17">
        <v>1091</v>
      </c>
      <c r="IS17">
        <v>2</v>
      </c>
      <c r="IT17">
        <v>21</v>
      </c>
      <c r="IU17">
        <v>0</v>
      </c>
      <c r="IV17">
        <v>378</v>
      </c>
      <c r="IW17">
        <v>142</v>
      </c>
      <c r="IX17">
        <v>11</v>
      </c>
      <c r="IY17">
        <v>58</v>
      </c>
      <c r="IZ17">
        <v>4</v>
      </c>
      <c r="JA17">
        <v>0</v>
      </c>
      <c r="JB17">
        <v>37</v>
      </c>
      <c r="JC17">
        <v>10</v>
      </c>
      <c r="JD17">
        <v>23</v>
      </c>
      <c r="JE17">
        <v>31</v>
      </c>
      <c r="JF17">
        <v>5</v>
      </c>
      <c r="JG17">
        <v>2</v>
      </c>
      <c r="JH17">
        <v>8</v>
      </c>
      <c r="JI17">
        <v>2</v>
      </c>
      <c r="JJ17">
        <v>376</v>
      </c>
      <c r="JK17">
        <v>0</v>
      </c>
      <c r="JL17">
        <v>75</v>
      </c>
      <c r="JM17">
        <v>71</v>
      </c>
      <c r="JN17">
        <v>6</v>
      </c>
      <c r="JO17">
        <v>174</v>
      </c>
      <c r="JP17">
        <v>13</v>
      </c>
      <c r="JQ17">
        <v>140</v>
      </c>
      <c r="JR17">
        <v>5</v>
      </c>
      <c r="JS17">
        <v>63</v>
      </c>
      <c r="JT17">
        <v>46</v>
      </c>
      <c r="JU17">
        <v>817</v>
      </c>
      <c r="JV17">
        <v>10</v>
      </c>
      <c r="JW17">
        <v>0</v>
      </c>
      <c r="JX17">
        <v>3</v>
      </c>
      <c r="JY17">
        <v>220</v>
      </c>
      <c r="JZ17">
        <v>153</v>
      </c>
      <c r="KA17">
        <v>10</v>
      </c>
      <c r="KB17">
        <v>32</v>
      </c>
      <c r="KC17">
        <v>109</v>
      </c>
      <c r="KD17">
        <v>29</v>
      </c>
      <c r="KE17">
        <v>10</v>
      </c>
      <c r="KF17">
        <v>41</v>
      </c>
      <c r="KG17">
        <v>9</v>
      </c>
      <c r="KH17">
        <v>7</v>
      </c>
      <c r="KI17">
        <v>13</v>
      </c>
      <c r="KJ17">
        <v>2</v>
      </c>
      <c r="KK17">
        <v>5</v>
      </c>
      <c r="KL17">
        <v>5</v>
      </c>
      <c r="KM17">
        <v>0</v>
      </c>
      <c r="KN17">
        <v>67</v>
      </c>
      <c r="KO17">
        <v>18</v>
      </c>
      <c r="KP17">
        <v>10</v>
      </c>
      <c r="KQ17">
        <v>3</v>
      </c>
      <c r="KR17">
        <v>63</v>
      </c>
      <c r="KS17">
        <v>57</v>
      </c>
      <c r="KT17">
        <v>312</v>
      </c>
      <c r="KU17">
        <v>25</v>
      </c>
      <c r="KV17">
        <v>0</v>
      </c>
      <c r="KW17">
        <v>146</v>
      </c>
      <c r="KX17">
        <v>214</v>
      </c>
      <c r="KY17">
        <v>42</v>
      </c>
      <c r="KZ17">
        <v>2</v>
      </c>
      <c r="LA17">
        <v>7</v>
      </c>
      <c r="LB17">
        <v>22</v>
      </c>
      <c r="LC17">
        <v>72</v>
      </c>
      <c r="LD17">
        <v>1</v>
      </c>
      <c r="LE17">
        <v>0</v>
      </c>
      <c r="LF17">
        <v>0</v>
      </c>
      <c r="LG17">
        <v>0</v>
      </c>
      <c r="LH17">
        <v>17</v>
      </c>
      <c r="LI17">
        <v>0</v>
      </c>
      <c r="LJ17">
        <v>16</v>
      </c>
      <c r="LK17">
        <v>1096</v>
      </c>
      <c r="LL17">
        <v>0</v>
      </c>
      <c r="LM17">
        <v>3</v>
      </c>
      <c r="LN17">
        <v>59</v>
      </c>
      <c r="LO17">
        <v>3</v>
      </c>
      <c r="LP17">
        <v>287</v>
      </c>
      <c r="LQ17">
        <v>30</v>
      </c>
      <c r="LR17">
        <v>196</v>
      </c>
      <c r="LS17">
        <v>1</v>
      </c>
      <c r="LT17">
        <v>23</v>
      </c>
      <c r="LU17">
        <v>0</v>
      </c>
      <c r="LV17">
        <v>2</v>
      </c>
      <c r="LW17">
        <v>4</v>
      </c>
      <c r="LX17">
        <v>71</v>
      </c>
      <c r="LY17">
        <v>66</v>
      </c>
      <c r="LZ17">
        <v>9</v>
      </c>
      <c r="MA17">
        <v>2</v>
      </c>
      <c r="MB17">
        <v>47</v>
      </c>
      <c r="MC17">
        <v>33</v>
      </c>
      <c r="MD17">
        <v>23</v>
      </c>
      <c r="ME17">
        <v>3</v>
      </c>
      <c r="MF17">
        <v>4</v>
      </c>
      <c r="MG17">
        <v>12</v>
      </c>
      <c r="MH17">
        <v>11</v>
      </c>
      <c r="MI17">
        <v>1</v>
      </c>
      <c r="MJ17">
        <v>39</v>
      </c>
      <c r="MK17">
        <v>0</v>
      </c>
      <c r="ML17">
        <v>1</v>
      </c>
      <c r="MM17">
        <v>0</v>
      </c>
      <c r="MN17">
        <v>1</v>
      </c>
      <c r="MO17">
        <v>12</v>
      </c>
      <c r="MP17">
        <v>1</v>
      </c>
      <c r="MQ17">
        <v>11</v>
      </c>
      <c r="MR17">
        <v>27</v>
      </c>
      <c r="MS17">
        <v>55</v>
      </c>
      <c r="MT17">
        <v>0</v>
      </c>
      <c r="MU17">
        <v>0</v>
      </c>
      <c r="MV17">
        <v>8</v>
      </c>
      <c r="MW17">
        <v>2</v>
      </c>
      <c r="MX17">
        <v>7</v>
      </c>
      <c r="MY17">
        <v>0</v>
      </c>
      <c r="MZ17">
        <v>46</v>
      </c>
      <c r="NA17">
        <v>5</v>
      </c>
      <c r="NB17">
        <v>0</v>
      </c>
      <c r="NC17">
        <v>26</v>
      </c>
      <c r="ND17">
        <v>0</v>
      </c>
      <c r="NE17">
        <v>6</v>
      </c>
      <c r="NF17">
        <v>8</v>
      </c>
      <c r="NG17">
        <v>3</v>
      </c>
      <c r="NH17">
        <v>47</v>
      </c>
      <c r="NI17">
        <v>3</v>
      </c>
      <c r="NJ17">
        <v>29</v>
      </c>
      <c r="NK17">
        <v>18</v>
      </c>
      <c r="NL17">
        <v>3</v>
      </c>
      <c r="NM17">
        <v>0</v>
      </c>
      <c r="NN17">
        <v>0</v>
      </c>
      <c r="NO17">
        <v>0</v>
      </c>
      <c r="NP17">
        <v>0</v>
      </c>
      <c r="NQ17">
        <v>0</v>
      </c>
      <c r="NR17">
        <v>3</v>
      </c>
      <c r="NS17">
        <v>0</v>
      </c>
      <c r="NT17">
        <v>2</v>
      </c>
      <c r="NU17">
        <v>13</v>
      </c>
      <c r="NV17">
        <v>0</v>
      </c>
      <c r="NW17">
        <v>4</v>
      </c>
      <c r="NX17">
        <v>96</v>
      </c>
      <c r="NY17">
        <v>191</v>
      </c>
      <c r="NZ17">
        <v>18</v>
      </c>
      <c r="OA17">
        <v>12</v>
      </c>
      <c r="OB17">
        <v>11</v>
      </c>
      <c r="OC17">
        <v>27</v>
      </c>
      <c r="OD17">
        <v>1</v>
      </c>
      <c r="OE17">
        <v>56</v>
      </c>
      <c r="OF17">
        <v>9</v>
      </c>
      <c r="OG17">
        <v>0</v>
      </c>
      <c r="OH17">
        <v>5</v>
      </c>
      <c r="OI17">
        <v>0</v>
      </c>
      <c r="OJ17">
        <v>10</v>
      </c>
      <c r="OK17">
        <v>90</v>
      </c>
      <c r="OL17">
        <v>4</v>
      </c>
      <c r="OM17">
        <v>11</v>
      </c>
      <c r="ON17">
        <v>1</v>
      </c>
      <c r="OO17">
        <v>30</v>
      </c>
      <c r="OP17">
        <v>37</v>
      </c>
      <c r="OQ17">
        <v>0</v>
      </c>
      <c r="OR17">
        <v>116</v>
      </c>
      <c r="OS17">
        <v>4</v>
      </c>
      <c r="OT17">
        <v>2</v>
      </c>
      <c r="OU17">
        <v>3</v>
      </c>
      <c r="OV17">
        <v>142</v>
      </c>
      <c r="OW17">
        <v>1</v>
      </c>
      <c r="OX17">
        <v>48</v>
      </c>
      <c r="OY17">
        <v>166</v>
      </c>
      <c r="OZ17">
        <v>9</v>
      </c>
      <c r="PA17">
        <v>1</v>
      </c>
      <c r="PB17">
        <v>100</v>
      </c>
      <c r="PC17">
        <v>25</v>
      </c>
      <c r="PD17">
        <v>0</v>
      </c>
      <c r="PE17">
        <v>0</v>
      </c>
      <c r="PF17">
        <v>24</v>
      </c>
      <c r="PG17">
        <v>1</v>
      </c>
      <c r="PH17">
        <v>4</v>
      </c>
      <c r="PI17">
        <v>2</v>
      </c>
      <c r="PJ17">
        <v>26</v>
      </c>
      <c r="PK17">
        <v>0</v>
      </c>
      <c r="PL17">
        <v>137</v>
      </c>
      <c r="PM17">
        <v>1</v>
      </c>
      <c r="PN17">
        <v>6</v>
      </c>
      <c r="PO17">
        <v>3</v>
      </c>
      <c r="PP17">
        <v>50</v>
      </c>
      <c r="PQ17">
        <v>0</v>
      </c>
      <c r="PR17">
        <v>18</v>
      </c>
      <c r="PS17">
        <v>4</v>
      </c>
      <c r="PT17">
        <v>0</v>
      </c>
      <c r="PU17">
        <v>0</v>
      </c>
      <c r="PV17">
        <v>0</v>
      </c>
      <c r="PW17">
        <v>0</v>
      </c>
      <c r="PX17">
        <v>6</v>
      </c>
      <c r="PY17">
        <v>482</v>
      </c>
      <c r="PZ17">
        <v>0</v>
      </c>
      <c r="QA17">
        <v>0</v>
      </c>
      <c r="QB17">
        <v>0</v>
      </c>
      <c r="QC17">
        <v>5</v>
      </c>
      <c r="QD17">
        <v>4</v>
      </c>
      <c r="QE17">
        <v>0</v>
      </c>
      <c r="QF17">
        <v>12</v>
      </c>
      <c r="QG17">
        <v>25</v>
      </c>
      <c r="QH17">
        <v>29</v>
      </c>
      <c r="QI17">
        <v>9</v>
      </c>
      <c r="QJ17">
        <v>0</v>
      </c>
      <c r="QK17">
        <v>179</v>
      </c>
      <c r="QL17">
        <v>6</v>
      </c>
      <c r="QM17">
        <v>25</v>
      </c>
      <c r="QN17">
        <v>13</v>
      </c>
      <c r="QO17">
        <v>0</v>
      </c>
      <c r="QP17">
        <v>8</v>
      </c>
      <c r="QQ17">
        <v>0</v>
      </c>
      <c r="QR17">
        <v>13</v>
      </c>
      <c r="QS17">
        <v>0</v>
      </c>
      <c r="QT17">
        <v>0</v>
      </c>
      <c r="QU17">
        <v>616</v>
      </c>
      <c r="QV17">
        <v>0</v>
      </c>
      <c r="QW17">
        <v>1</v>
      </c>
      <c r="QX17">
        <v>5</v>
      </c>
      <c r="QY17">
        <v>0</v>
      </c>
      <c r="QZ17">
        <v>1</v>
      </c>
      <c r="RA17">
        <v>4</v>
      </c>
      <c r="RB17">
        <v>0</v>
      </c>
      <c r="RC17">
        <v>3</v>
      </c>
      <c r="RD17">
        <v>33</v>
      </c>
      <c r="RE17">
        <v>0</v>
      </c>
      <c r="RF17">
        <v>17</v>
      </c>
      <c r="RG17">
        <v>3</v>
      </c>
      <c r="RH17">
        <v>1</v>
      </c>
      <c r="RI17">
        <v>72</v>
      </c>
      <c r="RJ17">
        <v>417</v>
      </c>
      <c r="RK17">
        <v>25</v>
      </c>
      <c r="RL17">
        <v>15</v>
      </c>
      <c r="RM17">
        <v>35</v>
      </c>
      <c r="RN17">
        <v>0</v>
      </c>
      <c r="RO17">
        <v>28</v>
      </c>
      <c r="RP17">
        <v>36</v>
      </c>
      <c r="RQ17">
        <v>55</v>
      </c>
      <c r="RR17">
        <v>11</v>
      </c>
      <c r="RS17">
        <v>0</v>
      </c>
      <c r="RT17">
        <v>2</v>
      </c>
      <c r="RU17">
        <v>14</v>
      </c>
      <c r="RV17">
        <v>0</v>
      </c>
      <c r="RW17">
        <v>2</v>
      </c>
      <c r="RX17">
        <v>5</v>
      </c>
      <c r="RY17">
        <v>0</v>
      </c>
      <c r="RZ17">
        <v>1</v>
      </c>
      <c r="SA17">
        <v>4</v>
      </c>
      <c r="SB17">
        <v>6</v>
      </c>
      <c r="SC17">
        <v>4</v>
      </c>
      <c r="SD17">
        <v>1</v>
      </c>
      <c r="SE17">
        <v>121</v>
      </c>
      <c r="SF17">
        <v>1</v>
      </c>
      <c r="SG17">
        <v>22</v>
      </c>
      <c r="SH17">
        <v>5</v>
      </c>
      <c r="SI17">
        <v>0</v>
      </c>
      <c r="SJ17">
        <v>1915</v>
      </c>
      <c r="SK17">
        <v>21</v>
      </c>
      <c r="SL17">
        <v>38</v>
      </c>
      <c r="SM17">
        <v>30</v>
      </c>
      <c r="SN17">
        <v>0</v>
      </c>
      <c r="SO17">
        <v>5</v>
      </c>
      <c r="SP17">
        <v>0</v>
      </c>
      <c r="SQ17">
        <v>5</v>
      </c>
      <c r="SR17">
        <v>4</v>
      </c>
      <c r="SS17">
        <v>10</v>
      </c>
      <c r="ST17">
        <v>2</v>
      </c>
      <c r="SU17">
        <v>0</v>
      </c>
      <c r="SV17">
        <v>4</v>
      </c>
      <c r="SW17">
        <v>68</v>
      </c>
      <c r="SX17">
        <v>4</v>
      </c>
      <c r="SY17">
        <v>0</v>
      </c>
      <c r="SZ17">
        <v>60</v>
      </c>
      <c r="TA17">
        <v>1</v>
      </c>
      <c r="TB17">
        <v>9</v>
      </c>
      <c r="TC17">
        <v>8</v>
      </c>
      <c r="TD17">
        <v>1</v>
      </c>
      <c r="TE17">
        <v>0</v>
      </c>
      <c r="TF17">
        <v>5</v>
      </c>
      <c r="TG17">
        <v>64</v>
      </c>
      <c r="TH17">
        <v>4</v>
      </c>
      <c r="TI17">
        <v>0</v>
      </c>
      <c r="TJ17">
        <v>1</v>
      </c>
      <c r="TK17">
        <v>3</v>
      </c>
      <c r="TL17">
        <v>16</v>
      </c>
      <c r="TM17">
        <v>92</v>
      </c>
      <c r="TN17">
        <v>0</v>
      </c>
      <c r="TO17">
        <v>0</v>
      </c>
      <c r="TP17">
        <v>361</v>
      </c>
      <c r="TQ17">
        <v>0</v>
      </c>
      <c r="TR17">
        <v>4</v>
      </c>
      <c r="TS17">
        <v>0</v>
      </c>
      <c r="TT17">
        <v>1</v>
      </c>
      <c r="TU17">
        <v>1</v>
      </c>
      <c r="TV17">
        <v>5</v>
      </c>
      <c r="TW17">
        <v>11</v>
      </c>
      <c r="TX17">
        <v>3</v>
      </c>
      <c r="TY17">
        <v>2</v>
      </c>
      <c r="TZ17">
        <v>2</v>
      </c>
      <c r="UA17">
        <v>2</v>
      </c>
      <c r="UB17">
        <v>247</v>
      </c>
      <c r="UC17">
        <v>0</v>
      </c>
      <c r="UD17">
        <v>2</v>
      </c>
      <c r="UE17">
        <v>50</v>
      </c>
      <c r="UF17">
        <v>1</v>
      </c>
      <c r="UG17">
        <v>0</v>
      </c>
      <c r="UH17">
        <v>9</v>
      </c>
      <c r="UI17">
        <v>6</v>
      </c>
      <c r="UJ17">
        <v>8</v>
      </c>
      <c r="UK17">
        <v>1</v>
      </c>
      <c r="UL17">
        <v>40</v>
      </c>
      <c r="UM17">
        <v>0</v>
      </c>
      <c r="UN17">
        <v>5</v>
      </c>
      <c r="UO17">
        <v>106</v>
      </c>
      <c r="UP17">
        <v>0</v>
      </c>
      <c r="UQ17">
        <v>270</v>
      </c>
      <c r="UR17">
        <v>20</v>
      </c>
      <c r="US17">
        <v>2</v>
      </c>
      <c r="UT17">
        <v>0</v>
      </c>
      <c r="UU17">
        <v>3</v>
      </c>
      <c r="UV17">
        <v>177</v>
      </c>
      <c r="UW17">
        <v>0</v>
      </c>
      <c r="UX17">
        <v>13</v>
      </c>
      <c r="UY17">
        <v>0</v>
      </c>
      <c r="UZ17">
        <v>0</v>
      </c>
      <c r="VA17">
        <v>8</v>
      </c>
      <c r="VB17">
        <v>0</v>
      </c>
      <c r="VC17">
        <v>0</v>
      </c>
      <c r="VD17">
        <v>3</v>
      </c>
      <c r="VE17">
        <v>16</v>
      </c>
      <c r="VF17">
        <v>0</v>
      </c>
      <c r="VG17">
        <v>3</v>
      </c>
      <c r="VH17">
        <v>1</v>
      </c>
      <c r="VI17">
        <v>11</v>
      </c>
      <c r="VJ17">
        <v>0</v>
      </c>
      <c r="VK17">
        <v>0</v>
      </c>
      <c r="VL17">
        <v>0</v>
      </c>
      <c r="VM17">
        <v>0</v>
      </c>
      <c r="VN17">
        <v>0</v>
      </c>
      <c r="VO17">
        <v>3</v>
      </c>
      <c r="VP17">
        <v>0</v>
      </c>
      <c r="VQ17">
        <v>0</v>
      </c>
      <c r="VR17">
        <v>0</v>
      </c>
      <c r="VS17">
        <v>1</v>
      </c>
      <c r="VT17">
        <v>0</v>
      </c>
      <c r="VU17">
        <v>0</v>
      </c>
      <c r="VV17">
        <v>1</v>
      </c>
      <c r="VW17">
        <v>413</v>
      </c>
      <c r="VX17">
        <v>0</v>
      </c>
      <c r="VY17">
        <v>0</v>
      </c>
      <c r="VZ17">
        <v>1</v>
      </c>
      <c r="WA17">
        <v>0</v>
      </c>
      <c r="WB17">
        <v>1</v>
      </c>
      <c r="WC17">
        <v>0</v>
      </c>
      <c r="WD17">
        <v>4</v>
      </c>
      <c r="WE17">
        <v>0</v>
      </c>
      <c r="WF17">
        <v>0</v>
      </c>
      <c r="WG17">
        <v>3</v>
      </c>
      <c r="WH17">
        <v>4</v>
      </c>
      <c r="WI17">
        <v>15</v>
      </c>
      <c r="WJ17">
        <v>3</v>
      </c>
      <c r="WK17">
        <v>0</v>
      </c>
      <c r="WL17">
        <v>1</v>
      </c>
      <c r="WM17">
        <v>1</v>
      </c>
      <c r="WN17">
        <v>3</v>
      </c>
      <c r="WO17">
        <v>0</v>
      </c>
      <c r="WP17">
        <v>9</v>
      </c>
      <c r="WQ17">
        <v>15</v>
      </c>
      <c r="WR17">
        <v>0</v>
      </c>
      <c r="WS17">
        <v>0</v>
      </c>
      <c r="WT17">
        <v>0</v>
      </c>
      <c r="WU17">
        <v>1052</v>
      </c>
      <c r="WV17">
        <v>11</v>
      </c>
      <c r="WW17">
        <v>3</v>
      </c>
      <c r="WX17">
        <v>0</v>
      </c>
      <c r="WY17">
        <v>0</v>
      </c>
      <c r="WZ17">
        <v>6</v>
      </c>
      <c r="XA17">
        <v>0</v>
      </c>
      <c r="XB17">
        <v>119</v>
      </c>
      <c r="XC17">
        <v>8</v>
      </c>
      <c r="XD17">
        <v>2</v>
      </c>
      <c r="XE17">
        <v>7</v>
      </c>
      <c r="XF17">
        <v>0</v>
      </c>
      <c r="XG17">
        <v>2</v>
      </c>
      <c r="XH17">
        <v>0</v>
      </c>
      <c r="XI17">
        <v>0</v>
      </c>
      <c r="XJ17">
        <v>0</v>
      </c>
      <c r="XK17">
        <v>0</v>
      </c>
      <c r="XL17">
        <v>0</v>
      </c>
      <c r="XM17">
        <v>0</v>
      </c>
      <c r="XN17">
        <v>4</v>
      </c>
      <c r="XO17">
        <v>0</v>
      </c>
      <c r="XP17">
        <v>230</v>
      </c>
      <c r="XQ17">
        <v>0</v>
      </c>
      <c r="XR17">
        <v>0</v>
      </c>
      <c r="XS17">
        <v>0</v>
      </c>
      <c r="XT17">
        <v>0</v>
      </c>
      <c r="XU17">
        <v>0</v>
      </c>
      <c r="XV17">
        <v>2</v>
      </c>
      <c r="XW17">
        <v>287</v>
      </c>
      <c r="XX17">
        <v>15</v>
      </c>
      <c r="XY17">
        <v>0</v>
      </c>
      <c r="XZ17">
        <v>12</v>
      </c>
      <c r="YA17">
        <v>4</v>
      </c>
      <c r="YB17">
        <v>1</v>
      </c>
      <c r="YC17">
        <v>0</v>
      </c>
      <c r="YD17">
        <v>56</v>
      </c>
      <c r="YE17">
        <v>15</v>
      </c>
      <c r="YF17">
        <v>130</v>
      </c>
      <c r="YG17">
        <v>84</v>
      </c>
      <c r="YH17">
        <v>5</v>
      </c>
      <c r="YI17">
        <v>0</v>
      </c>
      <c r="YJ17">
        <v>0</v>
      </c>
      <c r="YK17">
        <v>0</v>
      </c>
      <c r="YL17">
        <v>0</v>
      </c>
      <c r="YM17">
        <v>9</v>
      </c>
      <c r="YN17">
        <v>2</v>
      </c>
      <c r="YO17">
        <v>29</v>
      </c>
      <c r="YP17">
        <v>9</v>
      </c>
      <c r="YQ17">
        <v>0</v>
      </c>
      <c r="YR17">
        <v>26</v>
      </c>
      <c r="YS17">
        <v>8</v>
      </c>
      <c r="YT17">
        <v>0</v>
      </c>
      <c r="YU17">
        <v>0</v>
      </c>
      <c r="YV17">
        <v>0</v>
      </c>
      <c r="YW17">
        <v>0</v>
      </c>
      <c r="YX17">
        <v>200</v>
      </c>
      <c r="YY17">
        <v>55</v>
      </c>
      <c r="YZ17">
        <v>53</v>
      </c>
      <c r="ZA17">
        <v>0</v>
      </c>
      <c r="ZB17">
        <v>116</v>
      </c>
      <c r="ZC17">
        <v>0</v>
      </c>
      <c r="ZD17">
        <v>0</v>
      </c>
      <c r="ZE17">
        <v>0</v>
      </c>
      <c r="ZF17">
        <v>3</v>
      </c>
      <c r="ZG17">
        <v>0</v>
      </c>
      <c r="ZH17">
        <v>1</v>
      </c>
      <c r="ZI17">
        <v>2</v>
      </c>
      <c r="ZJ17">
        <v>4</v>
      </c>
      <c r="ZK17">
        <v>11</v>
      </c>
      <c r="ZL17">
        <v>7</v>
      </c>
      <c r="ZM17">
        <v>0</v>
      </c>
      <c r="ZN17">
        <v>4</v>
      </c>
      <c r="ZO17">
        <v>27</v>
      </c>
      <c r="ZP17">
        <v>0</v>
      </c>
      <c r="ZQ17">
        <v>3</v>
      </c>
      <c r="ZR17">
        <v>1</v>
      </c>
      <c r="ZS17">
        <v>0</v>
      </c>
      <c r="ZT17">
        <v>0</v>
      </c>
      <c r="ZU17">
        <v>3</v>
      </c>
      <c r="ZV17">
        <v>21</v>
      </c>
      <c r="ZW17">
        <v>0</v>
      </c>
      <c r="ZX17">
        <v>0</v>
      </c>
      <c r="ZY17">
        <v>0</v>
      </c>
      <c r="ZZ17">
        <v>0</v>
      </c>
      <c r="AAA17">
        <v>0</v>
      </c>
      <c r="AAB17">
        <v>0</v>
      </c>
      <c r="AAC17">
        <v>24</v>
      </c>
      <c r="AAD17">
        <v>1</v>
      </c>
      <c r="AAE17">
        <v>0</v>
      </c>
      <c r="AAF17">
        <v>85</v>
      </c>
      <c r="AAG17">
        <v>0</v>
      </c>
      <c r="AAH17">
        <v>37</v>
      </c>
      <c r="AAI17">
        <v>0</v>
      </c>
      <c r="AAJ17">
        <v>0</v>
      </c>
      <c r="AAK17">
        <v>0</v>
      </c>
      <c r="AAL17">
        <v>1</v>
      </c>
      <c r="AAM17">
        <v>10</v>
      </c>
      <c r="AAN17">
        <v>10</v>
      </c>
      <c r="AAO17">
        <v>11</v>
      </c>
      <c r="AAP17">
        <v>2</v>
      </c>
      <c r="AAQ17">
        <v>22</v>
      </c>
      <c r="AAR17">
        <v>2</v>
      </c>
      <c r="AAS17">
        <v>57</v>
      </c>
      <c r="AAT17">
        <v>0</v>
      </c>
      <c r="AAU17">
        <v>0</v>
      </c>
      <c r="AAV17">
        <v>0</v>
      </c>
      <c r="AAW17">
        <v>10</v>
      </c>
      <c r="AAX17">
        <v>1</v>
      </c>
      <c r="AAY17">
        <v>15</v>
      </c>
      <c r="AAZ17">
        <v>13</v>
      </c>
      <c r="ABA17">
        <v>24</v>
      </c>
      <c r="ABB17">
        <v>0</v>
      </c>
      <c r="ABC17">
        <v>0</v>
      </c>
      <c r="ABD17">
        <v>0</v>
      </c>
      <c r="ABE17">
        <v>0</v>
      </c>
      <c r="ABF17">
        <v>0</v>
      </c>
      <c r="ABG17">
        <v>1</v>
      </c>
      <c r="ABH17">
        <v>0</v>
      </c>
      <c r="ABI17">
        <v>0</v>
      </c>
      <c r="ABJ17">
        <v>0</v>
      </c>
      <c r="ABK17">
        <v>0</v>
      </c>
      <c r="ABL17">
        <v>0</v>
      </c>
      <c r="ABM17">
        <v>119</v>
      </c>
      <c r="ABN17">
        <v>0</v>
      </c>
      <c r="ABO17">
        <v>1</v>
      </c>
      <c r="ABP17">
        <v>107</v>
      </c>
      <c r="ABQ17">
        <v>308</v>
      </c>
      <c r="ABR17">
        <v>14</v>
      </c>
      <c r="ABS17">
        <v>10</v>
      </c>
      <c r="ABT17">
        <v>0</v>
      </c>
      <c r="ABU17">
        <v>1</v>
      </c>
      <c r="ABV17">
        <v>0</v>
      </c>
      <c r="ABW17">
        <v>0</v>
      </c>
      <c r="ABX17">
        <v>3</v>
      </c>
      <c r="ABY17">
        <v>0</v>
      </c>
      <c r="ABZ17">
        <v>0</v>
      </c>
      <c r="ACA17">
        <v>8</v>
      </c>
      <c r="ACB17">
        <v>0</v>
      </c>
      <c r="ACC17">
        <v>4</v>
      </c>
      <c r="ACD17">
        <v>6</v>
      </c>
      <c r="ACE17">
        <v>3</v>
      </c>
      <c r="ACF17">
        <v>0</v>
      </c>
      <c r="ACG17">
        <v>11</v>
      </c>
      <c r="ACH17">
        <v>0</v>
      </c>
      <c r="ACI17">
        <v>0</v>
      </c>
      <c r="ACJ17">
        <v>13</v>
      </c>
      <c r="ACK17">
        <v>45</v>
      </c>
      <c r="ACL17">
        <v>1</v>
      </c>
      <c r="ACM17">
        <v>0</v>
      </c>
      <c r="ACN17">
        <v>0</v>
      </c>
      <c r="ACO17">
        <v>3</v>
      </c>
      <c r="ACP17">
        <v>182</v>
      </c>
      <c r="ACQ17">
        <v>0</v>
      </c>
      <c r="ACR17">
        <v>7</v>
      </c>
      <c r="ACS17">
        <v>5</v>
      </c>
      <c r="ACT17">
        <v>10</v>
      </c>
      <c r="ACU17">
        <v>0</v>
      </c>
      <c r="ACV17">
        <v>27</v>
      </c>
      <c r="ACW17">
        <v>0</v>
      </c>
      <c r="ACX17">
        <v>0</v>
      </c>
      <c r="ACY17">
        <v>0</v>
      </c>
      <c r="ACZ17">
        <v>0</v>
      </c>
      <c r="ADA17">
        <v>24</v>
      </c>
      <c r="ADB17">
        <v>29</v>
      </c>
      <c r="ADC17">
        <v>0</v>
      </c>
      <c r="ADD17">
        <v>2</v>
      </c>
      <c r="ADE17">
        <v>16</v>
      </c>
      <c r="ADF17">
        <v>0</v>
      </c>
      <c r="ADG17">
        <v>3</v>
      </c>
      <c r="ADH17">
        <v>0</v>
      </c>
      <c r="ADI17">
        <v>0</v>
      </c>
      <c r="ADJ17">
        <v>0</v>
      </c>
      <c r="ADK17">
        <v>18</v>
      </c>
      <c r="ADL17">
        <v>0</v>
      </c>
      <c r="ADM17">
        <v>2</v>
      </c>
      <c r="ADN17">
        <v>49</v>
      </c>
      <c r="ADO17">
        <v>3</v>
      </c>
      <c r="ADP17">
        <v>1</v>
      </c>
      <c r="ADQ17">
        <v>0</v>
      </c>
      <c r="ADR17">
        <v>0</v>
      </c>
      <c r="ADS17">
        <v>0</v>
      </c>
      <c r="ADT17">
        <v>0</v>
      </c>
      <c r="ADU17">
        <v>0</v>
      </c>
      <c r="ADV17">
        <v>0</v>
      </c>
      <c r="ADW17">
        <v>0</v>
      </c>
      <c r="ADX17">
        <v>0</v>
      </c>
      <c r="ADY17">
        <v>0</v>
      </c>
      <c r="ADZ17">
        <v>2</v>
      </c>
      <c r="AEA17">
        <v>1</v>
      </c>
      <c r="AEB17">
        <v>0</v>
      </c>
      <c r="AEC17">
        <v>4</v>
      </c>
      <c r="AED17">
        <v>0</v>
      </c>
      <c r="AEE17">
        <v>336</v>
      </c>
      <c r="AEF17">
        <v>1</v>
      </c>
      <c r="AEG17">
        <v>0</v>
      </c>
      <c r="AEH17">
        <v>0</v>
      </c>
      <c r="AEI17">
        <v>9</v>
      </c>
      <c r="AEJ17">
        <v>0</v>
      </c>
      <c r="AEK17">
        <v>1</v>
      </c>
      <c r="AEL17">
        <v>59</v>
      </c>
      <c r="AEM17">
        <v>2</v>
      </c>
      <c r="AEN17">
        <v>10</v>
      </c>
      <c r="AEO17">
        <v>4</v>
      </c>
      <c r="AEP17">
        <v>0</v>
      </c>
      <c r="AEQ17">
        <v>16</v>
      </c>
      <c r="AER17">
        <v>1</v>
      </c>
      <c r="AES17">
        <v>180</v>
      </c>
      <c r="AET17">
        <v>0</v>
      </c>
      <c r="AEU17">
        <v>0</v>
      </c>
      <c r="AEV17">
        <v>0</v>
      </c>
      <c r="AEW17">
        <v>0</v>
      </c>
      <c r="AEX17">
        <v>4</v>
      </c>
      <c r="AEY17">
        <v>3</v>
      </c>
      <c r="AEZ17">
        <v>0</v>
      </c>
      <c r="AFA17">
        <v>0</v>
      </c>
      <c r="AFB17">
        <v>13</v>
      </c>
      <c r="AFC17">
        <v>0</v>
      </c>
      <c r="AFD17">
        <v>0</v>
      </c>
      <c r="AFE17">
        <v>4</v>
      </c>
      <c r="AFF17">
        <v>0</v>
      </c>
      <c r="AFG17">
        <v>0</v>
      </c>
      <c r="AFH17">
        <v>5</v>
      </c>
      <c r="AFI17">
        <v>0</v>
      </c>
      <c r="AFJ17">
        <v>0</v>
      </c>
      <c r="AFK17">
        <v>18</v>
      </c>
      <c r="AFL17">
        <v>0</v>
      </c>
      <c r="AFM17">
        <v>0</v>
      </c>
      <c r="AFN17">
        <v>0</v>
      </c>
      <c r="AFO17">
        <v>8</v>
      </c>
      <c r="AFP17">
        <v>24</v>
      </c>
      <c r="AFQ17">
        <v>2</v>
      </c>
      <c r="AFR17">
        <v>2</v>
      </c>
      <c r="AFS17">
        <v>0</v>
      </c>
      <c r="AFT17">
        <v>0</v>
      </c>
      <c r="AFU17">
        <v>0</v>
      </c>
      <c r="AFV17">
        <v>0</v>
      </c>
      <c r="AFW17">
        <v>5</v>
      </c>
      <c r="AFX17">
        <v>15</v>
      </c>
      <c r="AFY17">
        <v>0</v>
      </c>
      <c r="AFZ17">
        <v>3</v>
      </c>
      <c r="AGA17">
        <v>0</v>
      </c>
      <c r="AGB17">
        <v>0</v>
      </c>
      <c r="AGC17">
        <v>0</v>
      </c>
      <c r="AGD17">
        <v>0</v>
      </c>
      <c r="AGE17">
        <v>14</v>
      </c>
      <c r="AGF17">
        <v>0</v>
      </c>
      <c r="AGG17">
        <v>0</v>
      </c>
      <c r="AGH17">
        <v>1</v>
      </c>
      <c r="AGI17">
        <v>0</v>
      </c>
      <c r="AGJ17">
        <v>0</v>
      </c>
      <c r="AGK17">
        <v>0</v>
      </c>
      <c r="AGL17">
        <v>2</v>
      </c>
      <c r="AGM17">
        <v>7</v>
      </c>
      <c r="AGN17">
        <v>8</v>
      </c>
      <c r="AGO17">
        <v>0</v>
      </c>
      <c r="AGP17">
        <v>234</v>
      </c>
      <c r="AGQ17">
        <v>4</v>
      </c>
      <c r="AGR17">
        <v>1</v>
      </c>
      <c r="AGS17">
        <v>141</v>
      </c>
      <c r="AGT17">
        <v>0</v>
      </c>
      <c r="AGU17">
        <v>81</v>
      </c>
      <c r="AGV17">
        <v>0</v>
      </c>
      <c r="AGW17">
        <v>0</v>
      </c>
      <c r="AGX17">
        <v>2</v>
      </c>
      <c r="AGY17">
        <v>2</v>
      </c>
      <c r="AGZ17">
        <v>1</v>
      </c>
      <c r="AHA17">
        <v>9</v>
      </c>
      <c r="AHB17">
        <v>15</v>
      </c>
      <c r="AHC17">
        <v>10</v>
      </c>
      <c r="AHD17">
        <v>11</v>
      </c>
      <c r="AHE17">
        <v>0</v>
      </c>
      <c r="AHF17">
        <v>13</v>
      </c>
      <c r="AHG17">
        <v>0</v>
      </c>
      <c r="AHH17">
        <v>55</v>
      </c>
      <c r="AHI17">
        <v>7</v>
      </c>
      <c r="AHJ17">
        <v>0</v>
      </c>
      <c r="AHK17">
        <v>0</v>
      </c>
      <c r="AHL17">
        <v>0</v>
      </c>
      <c r="AHM17">
        <v>0</v>
      </c>
      <c r="AHN17">
        <v>137</v>
      </c>
      <c r="AHO17">
        <v>57</v>
      </c>
      <c r="AHP17">
        <v>207</v>
      </c>
      <c r="AHQ17">
        <v>31</v>
      </c>
      <c r="AHR17">
        <v>0</v>
      </c>
      <c r="AHS17">
        <v>0</v>
      </c>
      <c r="AHT17">
        <v>6</v>
      </c>
      <c r="AHU17">
        <v>0</v>
      </c>
      <c r="AHV17">
        <v>8</v>
      </c>
      <c r="AHW17">
        <v>0</v>
      </c>
      <c r="AHX17">
        <v>0</v>
      </c>
      <c r="AHY17">
        <v>0</v>
      </c>
      <c r="AHZ17">
        <v>0</v>
      </c>
      <c r="AIA17">
        <v>0</v>
      </c>
      <c r="AIB17">
        <v>44</v>
      </c>
      <c r="AIC17">
        <v>0</v>
      </c>
      <c r="AID17">
        <v>0</v>
      </c>
      <c r="AIE17">
        <v>0</v>
      </c>
      <c r="AIF17">
        <v>0</v>
      </c>
      <c r="AIG17">
        <v>65</v>
      </c>
      <c r="AIH17">
        <v>1</v>
      </c>
      <c r="AII17">
        <v>11</v>
      </c>
      <c r="AIJ17">
        <v>0</v>
      </c>
      <c r="AIK17">
        <v>6</v>
      </c>
      <c r="AIL17">
        <v>20</v>
      </c>
      <c r="AIM17">
        <v>0</v>
      </c>
      <c r="AIN17">
        <v>27</v>
      </c>
      <c r="AIO17">
        <v>550</v>
      </c>
      <c r="AIP17">
        <v>90</v>
      </c>
      <c r="AIQ17">
        <v>2</v>
      </c>
      <c r="AIR17">
        <v>3</v>
      </c>
      <c r="AIS17">
        <v>127</v>
      </c>
      <c r="AIT17">
        <v>0</v>
      </c>
      <c r="AIU17">
        <v>9</v>
      </c>
      <c r="AIV17">
        <v>0</v>
      </c>
      <c r="AIW17">
        <v>0</v>
      </c>
      <c r="AIX17">
        <v>0</v>
      </c>
      <c r="AIY17">
        <v>0</v>
      </c>
      <c r="AIZ17">
        <v>0</v>
      </c>
      <c r="AJA17">
        <v>0</v>
      </c>
      <c r="AJB17">
        <v>0</v>
      </c>
      <c r="AJC17">
        <v>0</v>
      </c>
      <c r="AJD17">
        <v>0</v>
      </c>
      <c r="AJE17">
        <v>3</v>
      </c>
      <c r="AJF17">
        <v>3</v>
      </c>
      <c r="AJG17">
        <v>0</v>
      </c>
      <c r="AJH17">
        <v>2</v>
      </c>
      <c r="AJI17">
        <v>66</v>
      </c>
      <c r="AJJ17">
        <v>1</v>
      </c>
      <c r="AJK17">
        <v>0</v>
      </c>
      <c r="AJL17">
        <v>0</v>
      </c>
      <c r="AJM17">
        <v>0</v>
      </c>
      <c r="AJN17">
        <v>0</v>
      </c>
      <c r="AJO17">
        <v>0</v>
      </c>
      <c r="AJP17">
        <v>0</v>
      </c>
      <c r="AJQ17">
        <v>0</v>
      </c>
      <c r="AJR17">
        <v>2</v>
      </c>
      <c r="AJS17">
        <v>0</v>
      </c>
      <c r="AJT17">
        <v>14</v>
      </c>
      <c r="AJU17">
        <v>1</v>
      </c>
      <c r="AJV17">
        <v>0</v>
      </c>
      <c r="AJW17">
        <v>39</v>
      </c>
      <c r="AJX17">
        <v>0</v>
      </c>
      <c r="AJY17">
        <v>0</v>
      </c>
      <c r="AJZ17">
        <v>0</v>
      </c>
      <c r="AKA17">
        <v>3</v>
      </c>
      <c r="AKB17">
        <v>2</v>
      </c>
      <c r="AKC17">
        <v>0</v>
      </c>
      <c r="AKD17">
        <v>10</v>
      </c>
      <c r="AKE17">
        <v>5</v>
      </c>
      <c r="AKF17">
        <v>4</v>
      </c>
      <c r="AKG17">
        <v>27</v>
      </c>
      <c r="AKH17">
        <v>0</v>
      </c>
      <c r="AKI17">
        <v>0</v>
      </c>
      <c r="AKJ17">
        <v>1</v>
      </c>
      <c r="AKK17">
        <v>0</v>
      </c>
      <c r="AKL17">
        <v>2</v>
      </c>
      <c r="AKM17">
        <v>0</v>
      </c>
      <c r="AKN17">
        <v>1</v>
      </c>
      <c r="AKO17">
        <v>0</v>
      </c>
      <c r="AKP17">
        <v>83</v>
      </c>
      <c r="AKQ17">
        <v>0</v>
      </c>
      <c r="AKR17">
        <v>0</v>
      </c>
      <c r="AKS17">
        <v>0</v>
      </c>
      <c r="AKT17">
        <v>18</v>
      </c>
      <c r="AKU17">
        <v>0</v>
      </c>
      <c r="AKV17">
        <v>0</v>
      </c>
      <c r="AKW17">
        <v>2</v>
      </c>
      <c r="AKX17">
        <v>0</v>
      </c>
      <c r="AKY17">
        <v>160</v>
      </c>
      <c r="AKZ17">
        <v>0</v>
      </c>
      <c r="ALA17">
        <v>0</v>
      </c>
      <c r="ALB17">
        <v>2</v>
      </c>
      <c r="ALC17">
        <v>100</v>
      </c>
      <c r="ALD17">
        <v>0</v>
      </c>
      <c r="ALE17">
        <v>0</v>
      </c>
      <c r="ALF17">
        <v>0</v>
      </c>
      <c r="ALG17">
        <v>3</v>
      </c>
      <c r="ALH17">
        <v>0</v>
      </c>
      <c r="ALI17">
        <v>11</v>
      </c>
      <c r="ALJ17">
        <v>1</v>
      </c>
      <c r="ALK17">
        <v>1</v>
      </c>
      <c r="ALL17">
        <v>0</v>
      </c>
      <c r="ALM17">
        <v>2</v>
      </c>
      <c r="ALN17">
        <v>0</v>
      </c>
      <c r="ALO17">
        <v>0</v>
      </c>
      <c r="ALP17">
        <v>0</v>
      </c>
      <c r="ALQ17">
        <v>0</v>
      </c>
      <c r="ALR17">
        <v>16</v>
      </c>
      <c r="ALS17">
        <v>2</v>
      </c>
      <c r="ALT17">
        <v>24</v>
      </c>
      <c r="ALU17">
        <v>2</v>
      </c>
      <c r="ALV17">
        <v>0</v>
      </c>
      <c r="ALW17">
        <v>0</v>
      </c>
      <c r="ALX17">
        <v>0</v>
      </c>
      <c r="ALY17">
        <v>20</v>
      </c>
      <c r="ALZ17">
        <v>15</v>
      </c>
      <c r="AMA17">
        <v>0</v>
      </c>
      <c r="AMB17">
        <v>0</v>
      </c>
      <c r="AMC17">
        <v>0</v>
      </c>
      <c r="AMD17">
        <v>0</v>
      </c>
      <c r="AME17">
        <v>0</v>
      </c>
      <c r="AMF17">
        <v>0</v>
      </c>
      <c r="AMG17">
        <v>5</v>
      </c>
      <c r="AMH17">
        <v>0</v>
      </c>
      <c r="AMI17">
        <v>0</v>
      </c>
      <c r="AMJ17">
        <v>3</v>
      </c>
      <c r="AMK17">
        <v>0</v>
      </c>
      <c r="AML17">
        <v>310</v>
      </c>
      <c r="AMM17">
        <v>0</v>
      </c>
      <c r="AMN17">
        <v>5</v>
      </c>
      <c r="AMO17">
        <v>13</v>
      </c>
      <c r="AMP17">
        <v>0</v>
      </c>
      <c r="AMQ17">
        <v>0</v>
      </c>
      <c r="AMR17">
        <v>20</v>
      </c>
      <c r="AMS17">
        <v>4</v>
      </c>
      <c r="AMT17">
        <v>9</v>
      </c>
      <c r="AMU17">
        <v>2</v>
      </c>
      <c r="AMV17">
        <v>0</v>
      </c>
      <c r="AMW17">
        <v>0</v>
      </c>
      <c r="AMX17">
        <v>1</v>
      </c>
      <c r="AMY17">
        <v>0</v>
      </c>
      <c r="AMZ17">
        <v>24</v>
      </c>
      <c r="ANA17">
        <v>0</v>
      </c>
      <c r="ANB17">
        <v>0</v>
      </c>
      <c r="ANC17">
        <v>12</v>
      </c>
      <c r="AND17">
        <v>1232</v>
      </c>
      <c r="ANE17">
        <v>15</v>
      </c>
      <c r="ANF17">
        <v>23</v>
      </c>
      <c r="ANG17">
        <v>0</v>
      </c>
      <c r="ANH17">
        <v>2</v>
      </c>
      <c r="ANI17">
        <v>0</v>
      </c>
      <c r="ANJ17">
        <v>0</v>
      </c>
      <c r="ANK17">
        <v>2</v>
      </c>
      <c r="ANL17">
        <v>0</v>
      </c>
      <c r="ANM17">
        <v>0</v>
      </c>
      <c r="ANN17">
        <v>0</v>
      </c>
      <c r="ANO17">
        <v>2</v>
      </c>
      <c r="ANP17">
        <v>0</v>
      </c>
      <c r="ANQ17">
        <v>0</v>
      </c>
      <c r="ANR17">
        <v>41</v>
      </c>
      <c r="ANS17">
        <v>0</v>
      </c>
      <c r="ANT17">
        <v>0</v>
      </c>
      <c r="ANU17">
        <v>0</v>
      </c>
      <c r="ANV17">
        <v>0</v>
      </c>
      <c r="ANW17">
        <v>0</v>
      </c>
      <c r="ANX17">
        <v>7</v>
      </c>
      <c r="ANY17">
        <v>16</v>
      </c>
      <c r="ANZ17">
        <v>28</v>
      </c>
      <c r="AOA17">
        <v>335</v>
      </c>
      <c r="AOB17">
        <v>41</v>
      </c>
      <c r="AOC17">
        <v>0</v>
      </c>
      <c r="AOD17">
        <v>0</v>
      </c>
      <c r="AOE17">
        <v>0</v>
      </c>
      <c r="AOF17">
        <v>19</v>
      </c>
      <c r="AOG17">
        <v>0</v>
      </c>
      <c r="AOH17">
        <v>3</v>
      </c>
      <c r="AOI17">
        <v>1</v>
      </c>
      <c r="AOJ17">
        <v>39</v>
      </c>
      <c r="AOK17">
        <v>5</v>
      </c>
      <c r="AOL17">
        <v>0</v>
      </c>
      <c r="AOM17">
        <v>2</v>
      </c>
      <c r="AON17">
        <v>1</v>
      </c>
      <c r="AOO17">
        <v>0</v>
      </c>
      <c r="AOP17">
        <v>0</v>
      </c>
      <c r="AOQ17">
        <v>3</v>
      </c>
      <c r="AOR17">
        <v>0</v>
      </c>
      <c r="AOS17">
        <v>1</v>
      </c>
      <c r="AOT17">
        <v>0</v>
      </c>
      <c r="AOU17">
        <v>0</v>
      </c>
      <c r="AOV17">
        <v>14</v>
      </c>
      <c r="AOW17">
        <v>0</v>
      </c>
      <c r="AOX17">
        <v>1</v>
      </c>
      <c r="AOY17">
        <v>0</v>
      </c>
      <c r="AOZ17">
        <v>2</v>
      </c>
      <c r="APA17">
        <v>7</v>
      </c>
      <c r="APB17">
        <v>0</v>
      </c>
      <c r="APC17">
        <v>0</v>
      </c>
      <c r="APD17">
        <v>77</v>
      </c>
      <c r="APE17">
        <v>0</v>
      </c>
      <c r="APF17">
        <v>0</v>
      </c>
      <c r="APG17">
        <v>48</v>
      </c>
      <c r="APH17">
        <v>1</v>
      </c>
      <c r="API17">
        <v>14</v>
      </c>
      <c r="APJ17">
        <v>2</v>
      </c>
      <c r="APK17">
        <v>3</v>
      </c>
      <c r="APL17">
        <v>42</v>
      </c>
      <c r="APM17">
        <v>1</v>
      </c>
      <c r="APN17">
        <v>8</v>
      </c>
      <c r="APO17">
        <v>3</v>
      </c>
      <c r="APP17">
        <v>0</v>
      </c>
      <c r="APQ17">
        <v>85</v>
      </c>
      <c r="APR17">
        <v>0</v>
      </c>
      <c r="APS17">
        <v>0</v>
      </c>
      <c r="APT17">
        <v>0</v>
      </c>
      <c r="APU17">
        <v>0</v>
      </c>
      <c r="APV17">
        <v>0</v>
      </c>
      <c r="APW17">
        <v>10</v>
      </c>
      <c r="APX17">
        <v>2</v>
      </c>
      <c r="APY17">
        <v>83</v>
      </c>
      <c r="APZ17">
        <v>2</v>
      </c>
      <c r="AQA17">
        <v>0</v>
      </c>
      <c r="AQB17">
        <v>5</v>
      </c>
      <c r="AQC17">
        <v>0</v>
      </c>
      <c r="AQD17">
        <v>0</v>
      </c>
      <c r="AQE17">
        <v>0</v>
      </c>
      <c r="AQF17">
        <v>0</v>
      </c>
      <c r="AQG17">
        <v>0</v>
      </c>
      <c r="AQH17">
        <v>0</v>
      </c>
      <c r="AQI17">
        <v>10</v>
      </c>
      <c r="AQJ17">
        <v>26</v>
      </c>
      <c r="AQK17">
        <v>0</v>
      </c>
      <c r="AQL17">
        <v>129</v>
      </c>
      <c r="AQM17">
        <v>3</v>
      </c>
      <c r="AQN17">
        <v>0</v>
      </c>
      <c r="AQO17">
        <v>0</v>
      </c>
      <c r="AQP17">
        <v>7</v>
      </c>
      <c r="AQQ17">
        <v>5</v>
      </c>
      <c r="AQR17">
        <v>6</v>
      </c>
      <c r="AQS17">
        <v>0</v>
      </c>
      <c r="AQT17">
        <v>0</v>
      </c>
      <c r="AQU17">
        <v>122</v>
      </c>
      <c r="AQV17">
        <v>0</v>
      </c>
      <c r="AQW17">
        <v>1</v>
      </c>
      <c r="AQX17">
        <v>125</v>
      </c>
      <c r="AQY17">
        <v>11</v>
      </c>
      <c r="AQZ17">
        <v>1</v>
      </c>
      <c r="ARA17">
        <v>0</v>
      </c>
      <c r="ARB17">
        <v>19</v>
      </c>
      <c r="ARC17">
        <v>2</v>
      </c>
      <c r="ARD17">
        <v>1</v>
      </c>
      <c r="ARE17">
        <v>0</v>
      </c>
      <c r="ARF17">
        <v>0</v>
      </c>
      <c r="ARG17">
        <v>41</v>
      </c>
      <c r="ARH17">
        <v>0</v>
      </c>
      <c r="ARI17">
        <v>69</v>
      </c>
      <c r="ARJ17">
        <v>1</v>
      </c>
      <c r="ARK17">
        <v>0</v>
      </c>
      <c r="ARL17">
        <v>13</v>
      </c>
      <c r="ARM17">
        <v>0</v>
      </c>
      <c r="ARN17">
        <v>0</v>
      </c>
      <c r="ARO17">
        <v>3</v>
      </c>
      <c r="ARP17">
        <v>1</v>
      </c>
      <c r="ARQ17">
        <v>0</v>
      </c>
      <c r="ARR17">
        <v>1</v>
      </c>
      <c r="ARS17">
        <v>38</v>
      </c>
      <c r="ART17">
        <v>0</v>
      </c>
      <c r="ARU17">
        <v>1</v>
      </c>
      <c r="ARV17">
        <v>41</v>
      </c>
      <c r="ARW17">
        <v>1</v>
      </c>
      <c r="ARX17">
        <v>0</v>
      </c>
      <c r="ARY17">
        <v>0</v>
      </c>
      <c r="ARZ17">
        <v>0</v>
      </c>
      <c r="ASA17">
        <v>0</v>
      </c>
      <c r="ASB17">
        <v>4</v>
      </c>
      <c r="ASC17">
        <v>0</v>
      </c>
      <c r="ASD17">
        <v>60</v>
      </c>
      <c r="ASE17">
        <v>0</v>
      </c>
      <c r="ASF17">
        <v>4</v>
      </c>
      <c r="ASG17">
        <v>0</v>
      </c>
      <c r="ASH17">
        <v>1</v>
      </c>
      <c r="ASI17">
        <v>2</v>
      </c>
      <c r="ASJ17">
        <v>0</v>
      </c>
      <c r="ASK17">
        <v>0</v>
      </c>
      <c r="ASL17">
        <v>60</v>
      </c>
      <c r="ASM17">
        <v>0</v>
      </c>
      <c r="ASN17">
        <v>21</v>
      </c>
      <c r="ASO17">
        <v>0</v>
      </c>
      <c r="ASP17">
        <v>0</v>
      </c>
      <c r="ASQ17">
        <v>0</v>
      </c>
      <c r="ASR17">
        <v>0</v>
      </c>
    </row>
    <row r="18" spans="1:1188">
      <c r="A18" t="s">
        <v>1218</v>
      </c>
      <c r="B18" t="s">
        <v>1194</v>
      </c>
      <c r="C18">
        <v>1184</v>
      </c>
      <c r="D18">
        <f t="shared" si="0"/>
        <v>201839</v>
      </c>
      <c r="E18">
        <v>3734</v>
      </c>
      <c r="F18">
        <v>1913</v>
      </c>
      <c r="G18">
        <v>4403</v>
      </c>
      <c r="H18">
        <v>8489</v>
      </c>
      <c r="I18">
        <v>2030</v>
      </c>
      <c r="J18">
        <v>467</v>
      </c>
      <c r="K18">
        <v>2084</v>
      </c>
      <c r="L18">
        <v>1180</v>
      </c>
      <c r="M18">
        <v>834</v>
      </c>
      <c r="N18">
        <v>518</v>
      </c>
      <c r="O18">
        <v>1342</v>
      </c>
      <c r="P18">
        <v>2338</v>
      </c>
      <c r="Q18">
        <v>11436</v>
      </c>
      <c r="R18">
        <v>2299</v>
      </c>
      <c r="S18">
        <v>409</v>
      </c>
      <c r="T18">
        <v>868</v>
      </c>
      <c r="U18">
        <v>4937</v>
      </c>
      <c r="V18">
        <v>281</v>
      </c>
      <c r="W18">
        <v>2409</v>
      </c>
      <c r="X18">
        <v>284</v>
      </c>
      <c r="Y18">
        <v>151</v>
      </c>
      <c r="Z18">
        <v>345</v>
      </c>
      <c r="AA18">
        <v>1619</v>
      </c>
      <c r="AB18">
        <v>870</v>
      </c>
      <c r="AC18">
        <v>685</v>
      </c>
      <c r="AD18">
        <v>117</v>
      </c>
      <c r="AE18">
        <v>399</v>
      </c>
      <c r="AF18">
        <v>196</v>
      </c>
      <c r="AG18">
        <v>767</v>
      </c>
      <c r="AH18">
        <v>845</v>
      </c>
      <c r="AI18">
        <v>702</v>
      </c>
      <c r="AJ18">
        <v>176</v>
      </c>
      <c r="AK18">
        <v>2361</v>
      </c>
      <c r="AL18">
        <v>65</v>
      </c>
      <c r="AM18">
        <v>295</v>
      </c>
      <c r="AN18">
        <v>5330</v>
      </c>
      <c r="AO18">
        <v>2363</v>
      </c>
      <c r="AP18">
        <v>1067</v>
      </c>
      <c r="AQ18">
        <v>171</v>
      </c>
      <c r="AR18">
        <v>67</v>
      </c>
      <c r="AS18">
        <v>1239</v>
      </c>
      <c r="AT18">
        <v>149</v>
      </c>
      <c r="AU18">
        <v>7</v>
      </c>
      <c r="AV18">
        <v>738</v>
      </c>
      <c r="AW18">
        <v>817</v>
      </c>
      <c r="AX18">
        <v>508</v>
      </c>
      <c r="AY18">
        <v>341</v>
      </c>
      <c r="AZ18">
        <v>383</v>
      </c>
      <c r="BA18">
        <v>114</v>
      </c>
      <c r="BB18">
        <v>494</v>
      </c>
      <c r="BC18">
        <v>611</v>
      </c>
      <c r="BD18">
        <v>524</v>
      </c>
      <c r="BE18">
        <v>33</v>
      </c>
      <c r="BF18">
        <v>516</v>
      </c>
      <c r="BG18">
        <v>485</v>
      </c>
      <c r="BH18">
        <v>82</v>
      </c>
      <c r="BI18">
        <v>76</v>
      </c>
      <c r="BJ18">
        <v>1010</v>
      </c>
      <c r="BK18">
        <v>6492</v>
      </c>
      <c r="BL18">
        <v>20</v>
      </c>
      <c r="BM18">
        <v>784</v>
      </c>
      <c r="BN18">
        <v>28</v>
      </c>
      <c r="BO18">
        <v>106</v>
      </c>
      <c r="BP18">
        <v>1170</v>
      </c>
      <c r="BQ18">
        <v>13</v>
      </c>
      <c r="BR18">
        <v>118</v>
      </c>
      <c r="BS18">
        <v>104</v>
      </c>
      <c r="BT18">
        <v>143</v>
      </c>
      <c r="BU18">
        <v>2244</v>
      </c>
      <c r="BV18">
        <v>1644</v>
      </c>
      <c r="BW18">
        <v>17</v>
      </c>
      <c r="BX18">
        <v>1387</v>
      </c>
      <c r="BY18">
        <v>252</v>
      </c>
      <c r="BZ18">
        <v>115</v>
      </c>
      <c r="CA18">
        <v>114</v>
      </c>
      <c r="CB18">
        <v>80</v>
      </c>
      <c r="CC18">
        <v>1015</v>
      </c>
      <c r="CD18">
        <v>62</v>
      </c>
      <c r="CE18">
        <v>208</v>
      </c>
      <c r="CF18">
        <v>65</v>
      </c>
      <c r="CG18">
        <v>264</v>
      </c>
      <c r="CH18">
        <v>10</v>
      </c>
      <c r="CI18">
        <v>3056</v>
      </c>
      <c r="CJ18">
        <v>14</v>
      </c>
      <c r="CK18">
        <v>723</v>
      </c>
      <c r="CL18">
        <v>9</v>
      </c>
      <c r="CM18">
        <v>797</v>
      </c>
      <c r="CN18">
        <v>2738</v>
      </c>
      <c r="CO18">
        <v>55</v>
      </c>
      <c r="CP18">
        <v>122</v>
      </c>
      <c r="CQ18">
        <v>1899</v>
      </c>
      <c r="CR18">
        <v>33</v>
      </c>
      <c r="CS18">
        <v>895</v>
      </c>
      <c r="CT18">
        <v>126</v>
      </c>
      <c r="CU18">
        <v>93</v>
      </c>
      <c r="CV18">
        <v>33</v>
      </c>
      <c r="CW18">
        <v>842</v>
      </c>
      <c r="CX18">
        <v>119</v>
      </c>
      <c r="CY18">
        <v>22</v>
      </c>
      <c r="CZ18">
        <v>843</v>
      </c>
      <c r="DA18">
        <v>23</v>
      </c>
      <c r="DB18">
        <v>560</v>
      </c>
      <c r="DC18">
        <v>245</v>
      </c>
      <c r="DD18">
        <v>7</v>
      </c>
      <c r="DE18">
        <v>188</v>
      </c>
      <c r="DF18">
        <v>153</v>
      </c>
      <c r="DG18">
        <v>5</v>
      </c>
      <c r="DH18">
        <v>152</v>
      </c>
      <c r="DI18">
        <v>170</v>
      </c>
      <c r="DJ18">
        <v>2</v>
      </c>
      <c r="DK18">
        <v>1955</v>
      </c>
      <c r="DL18">
        <v>60</v>
      </c>
      <c r="DM18">
        <v>1795</v>
      </c>
      <c r="DN18">
        <v>40</v>
      </c>
      <c r="DO18">
        <v>50</v>
      </c>
      <c r="DP18">
        <v>55</v>
      </c>
      <c r="DQ18">
        <v>228</v>
      </c>
      <c r="DR18">
        <v>29</v>
      </c>
      <c r="DS18">
        <v>1036</v>
      </c>
      <c r="DT18">
        <v>299</v>
      </c>
      <c r="DU18">
        <v>19</v>
      </c>
      <c r="DV18">
        <v>58</v>
      </c>
      <c r="DW18">
        <v>17</v>
      </c>
      <c r="DX18">
        <v>130</v>
      </c>
      <c r="DY18">
        <v>8639</v>
      </c>
      <c r="DZ18">
        <v>3</v>
      </c>
      <c r="EA18">
        <v>270</v>
      </c>
      <c r="EB18">
        <v>67</v>
      </c>
      <c r="EC18">
        <v>61</v>
      </c>
      <c r="ED18">
        <v>82</v>
      </c>
      <c r="EE18">
        <v>20</v>
      </c>
      <c r="EF18">
        <v>16</v>
      </c>
      <c r="EG18">
        <v>50</v>
      </c>
      <c r="EH18">
        <v>348</v>
      </c>
      <c r="EI18">
        <v>28</v>
      </c>
      <c r="EJ18">
        <v>29</v>
      </c>
      <c r="EK18">
        <v>57</v>
      </c>
      <c r="EL18">
        <v>929</v>
      </c>
      <c r="EM18">
        <v>129</v>
      </c>
      <c r="EN18">
        <v>648</v>
      </c>
      <c r="EO18">
        <v>91</v>
      </c>
      <c r="EP18">
        <v>2</v>
      </c>
      <c r="EQ18">
        <v>1</v>
      </c>
      <c r="ER18">
        <v>202</v>
      </c>
      <c r="ES18">
        <v>257</v>
      </c>
      <c r="ET18">
        <v>38</v>
      </c>
      <c r="EU18">
        <v>0</v>
      </c>
      <c r="EV18">
        <v>130</v>
      </c>
      <c r="EW18">
        <v>0</v>
      </c>
      <c r="EX18">
        <v>1384</v>
      </c>
      <c r="EY18">
        <v>27</v>
      </c>
      <c r="EZ18">
        <v>12</v>
      </c>
      <c r="FA18">
        <v>103</v>
      </c>
      <c r="FB18">
        <v>908</v>
      </c>
      <c r="FC18">
        <v>83</v>
      </c>
      <c r="FD18">
        <v>52</v>
      </c>
      <c r="FE18">
        <v>63</v>
      </c>
      <c r="FF18">
        <v>217</v>
      </c>
      <c r="FG18">
        <v>12</v>
      </c>
      <c r="FH18">
        <v>58</v>
      </c>
      <c r="FI18">
        <v>34</v>
      </c>
      <c r="FJ18">
        <v>250</v>
      </c>
      <c r="FK18">
        <v>204</v>
      </c>
      <c r="FL18">
        <v>2</v>
      </c>
      <c r="FM18">
        <v>47</v>
      </c>
      <c r="FN18">
        <v>0</v>
      </c>
      <c r="FO18">
        <v>0</v>
      </c>
      <c r="FP18">
        <v>279</v>
      </c>
      <c r="FQ18">
        <v>102</v>
      </c>
      <c r="FR18">
        <v>14</v>
      </c>
      <c r="FS18">
        <v>0</v>
      </c>
      <c r="FT18">
        <v>54</v>
      </c>
      <c r="FU18">
        <v>373</v>
      </c>
      <c r="FV18">
        <v>13</v>
      </c>
      <c r="FW18">
        <v>52</v>
      </c>
      <c r="FX18">
        <v>80</v>
      </c>
      <c r="FY18">
        <v>19</v>
      </c>
      <c r="FZ18">
        <v>1199</v>
      </c>
      <c r="GA18">
        <v>0</v>
      </c>
      <c r="GB18">
        <v>5</v>
      </c>
      <c r="GC18">
        <v>32</v>
      </c>
      <c r="GD18">
        <v>8</v>
      </c>
      <c r="GE18">
        <v>138</v>
      </c>
      <c r="GF18">
        <v>0</v>
      </c>
      <c r="GG18">
        <v>9</v>
      </c>
      <c r="GH18">
        <v>11</v>
      </c>
      <c r="GI18">
        <v>691</v>
      </c>
      <c r="GJ18">
        <v>290</v>
      </c>
      <c r="GK18">
        <v>8</v>
      </c>
      <c r="GL18">
        <v>36</v>
      </c>
      <c r="GM18">
        <v>15</v>
      </c>
      <c r="GN18">
        <v>4</v>
      </c>
      <c r="GO18">
        <v>169</v>
      </c>
      <c r="GP18">
        <v>1</v>
      </c>
      <c r="GQ18">
        <v>162</v>
      </c>
      <c r="GR18">
        <v>6</v>
      </c>
      <c r="GS18">
        <v>657</v>
      </c>
      <c r="GT18">
        <v>19</v>
      </c>
      <c r="GU18">
        <v>1964</v>
      </c>
      <c r="GV18">
        <v>3</v>
      </c>
      <c r="GW18">
        <v>2</v>
      </c>
      <c r="GX18">
        <v>42</v>
      </c>
      <c r="GY18">
        <v>127</v>
      </c>
      <c r="GZ18">
        <v>47</v>
      </c>
      <c r="HA18">
        <v>181</v>
      </c>
      <c r="HB18">
        <v>41</v>
      </c>
      <c r="HC18">
        <v>301</v>
      </c>
      <c r="HD18">
        <v>4111</v>
      </c>
      <c r="HE18">
        <v>48</v>
      </c>
      <c r="HF18">
        <v>43</v>
      </c>
      <c r="HG18">
        <v>251</v>
      </c>
      <c r="HH18">
        <v>3</v>
      </c>
      <c r="HI18">
        <v>25</v>
      </c>
      <c r="HJ18">
        <v>7</v>
      </c>
      <c r="HK18">
        <v>366</v>
      </c>
      <c r="HL18">
        <v>17</v>
      </c>
      <c r="HM18">
        <v>26</v>
      </c>
      <c r="HN18">
        <v>72</v>
      </c>
      <c r="HO18">
        <v>2</v>
      </c>
      <c r="HP18">
        <v>404</v>
      </c>
      <c r="HQ18">
        <v>12</v>
      </c>
      <c r="HR18">
        <v>0</v>
      </c>
      <c r="HS18">
        <v>7</v>
      </c>
      <c r="HT18">
        <v>381</v>
      </c>
      <c r="HU18">
        <v>0</v>
      </c>
      <c r="HV18">
        <v>2</v>
      </c>
      <c r="HW18">
        <v>210</v>
      </c>
      <c r="HX18">
        <v>35</v>
      </c>
      <c r="HY18">
        <v>0</v>
      </c>
      <c r="HZ18">
        <v>454</v>
      </c>
      <c r="IA18">
        <v>17</v>
      </c>
      <c r="IB18">
        <v>215</v>
      </c>
      <c r="IC18">
        <v>0</v>
      </c>
      <c r="ID18">
        <v>1</v>
      </c>
      <c r="IE18">
        <v>105</v>
      </c>
      <c r="IF18">
        <v>36</v>
      </c>
      <c r="IG18">
        <v>37</v>
      </c>
      <c r="IH18">
        <v>90</v>
      </c>
      <c r="II18">
        <v>78</v>
      </c>
      <c r="IJ18">
        <v>2</v>
      </c>
      <c r="IK18">
        <v>896</v>
      </c>
      <c r="IL18">
        <v>9</v>
      </c>
      <c r="IM18">
        <v>400</v>
      </c>
      <c r="IN18">
        <v>3653</v>
      </c>
      <c r="IO18">
        <v>3</v>
      </c>
      <c r="IP18">
        <v>18</v>
      </c>
      <c r="IQ18">
        <v>11</v>
      </c>
      <c r="IR18">
        <v>2</v>
      </c>
      <c r="IS18">
        <v>66</v>
      </c>
      <c r="IT18">
        <v>0</v>
      </c>
      <c r="IU18">
        <v>36</v>
      </c>
      <c r="IV18">
        <v>723</v>
      </c>
      <c r="IW18">
        <v>499</v>
      </c>
      <c r="IX18">
        <v>49</v>
      </c>
      <c r="IY18">
        <v>72</v>
      </c>
      <c r="IZ18">
        <v>2669</v>
      </c>
      <c r="JA18">
        <v>30</v>
      </c>
      <c r="JB18">
        <v>69</v>
      </c>
      <c r="JC18">
        <v>4</v>
      </c>
      <c r="JD18">
        <v>4</v>
      </c>
      <c r="JE18">
        <v>30</v>
      </c>
      <c r="JF18">
        <v>15</v>
      </c>
      <c r="JG18">
        <v>17</v>
      </c>
      <c r="JH18">
        <v>87</v>
      </c>
      <c r="JI18">
        <v>13</v>
      </c>
      <c r="JJ18">
        <v>1183</v>
      </c>
      <c r="JK18">
        <v>22</v>
      </c>
      <c r="JL18">
        <v>435</v>
      </c>
      <c r="JM18">
        <v>241</v>
      </c>
      <c r="JN18">
        <v>140</v>
      </c>
      <c r="JO18">
        <v>782</v>
      </c>
      <c r="JP18">
        <v>0</v>
      </c>
      <c r="JQ18">
        <v>186</v>
      </c>
      <c r="JR18">
        <v>2</v>
      </c>
      <c r="JS18">
        <v>140</v>
      </c>
      <c r="JT18">
        <v>492</v>
      </c>
      <c r="JU18">
        <v>1163</v>
      </c>
      <c r="JV18">
        <v>5</v>
      </c>
      <c r="JW18">
        <v>0</v>
      </c>
      <c r="JX18">
        <v>1</v>
      </c>
      <c r="JY18">
        <v>8414</v>
      </c>
      <c r="JZ18">
        <v>87</v>
      </c>
      <c r="KA18">
        <v>71</v>
      </c>
      <c r="KB18">
        <v>61</v>
      </c>
      <c r="KC18">
        <v>487</v>
      </c>
      <c r="KD18">
        <v>30</v>
      </c>
      <c r="KE18">
        <v>234</v>
      </c>
      <c r="KF18">
        <v>91</v>
      </c>
      <c r="KG18">
        <v>85</v>
      </c>
      <c r="KH18">
        <v>2</v>
      </c>
      <c r="KI18">
        <v>24</v>
      </c>
      <c r="KJ18">
        <v>191</v>
      </c>
      <c r="KK18">
        <v>2</v>
      </c>
      <c r="KL18">
        <v>78</v>
      </c>
      <c r="KM18">
        <v>0</v>
      </c>
      <c r="KN18">
        <v>4</v>
      </c>
      <c r="KO18">
        <v>85</v>
      </c>
      <c r="KP18">
        <v>3</v>
      </c>
      <c r="KQ18">
        <v>255</v>
      </c>
      <c r="KR18">
        <v>26</v>
      </c>
      <c r="KS18">
        <v>4</v>
      </c>
      <c r="KT18">
        <v>662</v>
      </c>
      <c r="KU18">
        <v>6</v>
      </c>
      <c r="KV18">
        <v>0</v>
      </c>
      <c r="KW18">
        <v>107</v>
      </c>
      <c r="KX18">
        <v>1483</v>
      </c>
      <c r="KY18">
        <v>14</v>
      </c>
      <c r="KZ18">
        <v>10</v>
      </c>
      <c r="LA18">
        <v>4</v>
      </c>
      <c r="LB18">
        <v>59</v>
      </c>
      <c r="LC18">
        <v>114</v>
      </c>
      <c r="LD18">
        <v>3</v>
      </c>
      <c r="LE18">
        <v>205</v>
      </c>
      <c r="LF18">
        <v>6</v>
      </c>
      <c r="LG18">
        <v>2</v>
      </c>
      <c r="LH18">
        <v>236</v>
      </c>
      <c r="LI18">
        <v>15</v>
      </c>
      <c r="LJ18">
        <v>0</v>
      </c>
      <c r="LK18">
        <v>257</v>
      </c>
      <c r="LL18">
        <v>2</v>
      </c>
      <c r="LM18">
        <v>25</v>
      </c>
      <c r="LN18">
        <v>118</v>
      </c>
      <c r="LO18">
        <v>27</v>
      </c>
      <c r="LP18">
        <v>142</v>
      </c>
      <c r="LQ18">
        <v>0</v>
      </c>
      <c r="LR18">
        <v>244</v>
      </c>
      <c r="LS18">
        <v>59</v>
      </c>
      <c r="LT18">
        <v>84</v>
      </c>
      <c r="LU18">
        <v>7</v>
      </c>
      <c r="LV18">
        <v>8</v>
      </c>
      <c r="LW18">
        <v>1</v>
      </c>
      <c r="LX18">
        <v>48</v>
      </c>
      <c r="LY18">
        <v>14</v>
      </c>
      <c r="LZ18">
        <v>19</v>
      </c>
      <c r="MA18">
        <v>12</v>
      </c>
      <c r="MB18">
        <v>158</v>
      </c>
      <c r="MC18">
        <v>222</v>
      </c>
      <c r="MD18">
        <v>1</v>
      </c>
      <c r="ME18">
        <v>258</v>
      </c>
      <c r="MF18">
        <v>132</v>
      </c>
      <c r="MG18">
        <v>0</v>
      </c>
      <c r="MH18">
        <v>72</v>
      </c>
      <c r="MI18">
        <v>3</v>
      </c>
      <c r="MJ18">
        <v>271</v>
      </c>
      <c r="MK18">
        <v>4</v>
      </c>
      <c r="ML18">
        <v>0</v>
      </c>
      <c r="MM18">
        <v>2</v>
      </c>
      <c r="MN18">
        <v>55</v>
      </c>
      <c r="MO18">
        <v>14</v>
      </c>
      <c r="MP18">
        <v>6</v>
      </c>
      <c r="MQ18">
        <v>14</v>
      </c>
      <c r="MR18">
        <v>51</v>
      </c>
      <c r="MS18">
        <v>3</v>
      </c>
      <c r="MT18">
        <v>0</v>
      </c>
      <c r="MU18">
        <v>0</v>
      </c>
      <c r="MV18">
        <v>5</v>
      </c>
      <c r="MW18">
        <v>5</v>
      </c>
      <c r="MX18">
        <v>23</v>
      </c>
      <c r="MY18">
        <v>237</v>
      </c>
      <c r="MZ18">
        <v>71</v>
      </c>
      <c r="NA18">
        <v>0</v>
      </c>
      <c r="NB18">
        <v>0</v>
      </c>
      <c r="NC18">
        <v>3</v>
      </c>
      <c r="ND18">
        <v>0</v>
      </c>
      <c r="NE18">
        <v>22</v>
      </c>
      <c r="NF18">
        <v>1</v>
      </c>
      <c r="NG18">
        <v>1</v>
      </c>
      <c r="NH18">
        <v>310</v>
      </c>
      <c r="NI18">
        <v>0</v>
      </c>
      <c r="NJ18">
        <v>5</v>
      </c>
      <c r="NK18">
        <v>4</v>
      </c>
      <c r="NL18">
        <v>3</v>
      </c>
      <c r="NM18">
        <v>0</v>
      </c>
      <c r="NN18">
        <v>3</v>
      </c>
      <c r="NO18">
        <v>0</v>
      </c>
      <c r="NP18">
        <v>1</v>
      </c>
      <c r="NQ18">
        <v>0</v>
      </c>
      <c r="NR18">
        <v>9</v>
      </c>
      <c r="NS18">
        <v>1</v>
      </c>
      <c r="NT18">
        <v>0</v>
      </c>
      <c r="NU18">
        <v>23</v>
      </c>
      <c r="NV18">
        <v>10</v>
      </c>
      <c r="NW18">
        <v>5</v>
      </c>
      <c r="NX18">
        <v>108</v>
      </c>
      <c r="NY18">
        <v>194</v>
      </c>
      <c r="NZ18">
        <v>61</v>
      </c>
      <c r="OA18">
        <v>33</v>
      </c>
      <c r="OB18">
        <v>8</v>
      </c>
      <c r="OC18">
        <v>64</v>
      </c>
      <c r="OD18">
        <v>3</v>
      </c>
      <c r="OE18">
        <v>358</v>
      </c>
      <c r="OF18">
        <v>9</v>
      </c>
      <c r="OG18">
        <v>5</v>
      </c>
      <c r="OH18">
        <v>6</v>
      </c>
      <c r="OI18">
        <v>11</v>
      </c>
      <c r="OJ18">
        <v>2</v>
      </c>
      <c r="OK18">
        <v>616</v>
      </c>
      <c r="OL18">
        <v>53</v>
      </c>
      <c r="OM18">
        <v>21</v>
      </c>
      <c r="ON18">
        <v>0</v>
      </c>
      <c r="OO18">
        <v>25</v>
      </c>
      <c r="OP18">
        <v>0</v>
      </c>
      <c r="OQ18">
        <v>52</v>
      </c>
      <c r="OR18">
        <v>146</v>
      </c>
      <c r="OS18">
        <v>11</v>
      </c>
      <c r="OT18">
        <v>62</v>
      </c>
      <c r="OU18">
        <v>7</v>
      </c>
      <c r="OV18">
        <v>184</v>
      </c>
      <c r="OW18">
        <v>0</v>
      </c>
      <c r="OX18">
        <v>0</v>
      </c>
      <c r="OY18">
        <v>135</v>
      </c>
      <c r="OZ18">
        <v>36</v>
      </c>
      <c r="PA18">
        <v>0</v>
      </c>
      <c r="PB18">
        <v>1</v>
      </c>
      <c r="PC18">
        <v>39</v>
      </c>
      <c r="PD18">
        <v>0</v>
      </c>
      <c r="PE18">
        <v>0</v>
      </c>
      <c r="PF18">
        <v>75</v>
      </c>
      <c r="PG18">
        <v>6</v>
      </c>
      <c r="PH18">
        <v>30</v>
      </c>
      <c r="PI18">
        <v>3</v>
      </c>
      <c r="PJ18">
        <v>8</v>
      </c>
      <c r="PK18">
        <v>0</v>
      </c>
      <c r="PL18">
        <v>0</v>
      </c>
      <c r="PM18">
        <v>5</v>
      </c>
      <c r="PN18">
        <v>15</v>
      </c>
      <c r="PO18">
        <v>42</v>
      </c>
      <c r="PP18">
        <v>1058</v>
      </c>
      <c r="PQ18">
        <v>0</v>
      </c>
      <c r="PR18">
        <v>12</v>
      </c>
      <c r="PS18">
        <v>20</v>
      </c>
      <c r="PT18">
        <v>16</v>
      </c>
      <c r="PU18">
        <v>0</v>
      </c>
      <c r="PV18">
        <v>2</v>
      </c>
      <c r="PW18">
        <v>2</v>
      </c>
      <c r="PX18">
        <v>6</v>
      </c>
      <c r="PY18">
        <v>1</v>
      </c>
      <c r="PZ18">
        <v>6</v>
      </c>
      <c r="QA18">
        <v>0</v>
      </c>
      <c r="QB18">
        <v>0</v>
      </c>
      <c r="QC18">
        <v>12</v>
      </c>
      <c r="QD18">
        <v>17</v>
      </c>
      <c r="QE18">
        <v>0</v>
      </c>
      <c r="QF18">
        <v>219</v>
      </c>
      <c r="QG18">
        <v>6</v>
      </c>
      <c r="QH18">
        <v>151</v>
      </c>
      <c r="QI18">
        <v>2</v>
      </c>
      <c r="QJ18">
        <v>0</v>
      </c>
      <c r="QK18">
        <v>3181</v>
      </c>
      <c r="QL18">
        <v>4</v>
      </c>
      <c r="QM18">
        <v>56</v>
      </c>
      <c r="QN18">
        <v>10</v>
      </c>
      <c r="QO18">
        <v>93</v>
      </c>
      <c r="QP18">
        <v>35</v>
      </c>
      <c r="QQ18">
        <v>1</v>
      </c>
      <c r="QR18">
        <v>20</v>
      </c>
      <c r="QS18">
        <v>0</v>
      </c>
      <c r="QT18">
        <v>0</v>
      </c>
      <c r="QU18">
        <v>78</v>
      </c>
      <c r="QV18">
        <v>3</v>
      </c>
      <c r="QW18">
        <v>37</v>
      </c>
      <c r="QX18">
        <v>2</v>
      </c>
      <c r="QY18">
        <v>0</v>
      </c>
      <c r="QZ18">
        <v>5</v>
      </c>
      <c r="RA18">
        <v>9</v>
      </c>
      <c r="RB18">
        <v>0</v>
      </c>
      <c r="RC18">
        <v>0</v>
      </c>
      <c r="RD18">
        <v>15</v>
      </c>
      <c r="RE18">
        <v>1</v>
      </c>
      <c r="RF18">
        <v>32</v>
      </c>
      <c r="RG18">
        <v>0</v>
      </c>
      <c r="RH18">
        <v>5</v>
      </c>
      <c r="RI18">
        <v>48</v>
      </c>
      <c r="RJ18">
        <v>259</v>
      </c>
      <c r="RK18">
        <v>32</v>
      </c>
      <c r="RL18">
        <v>0</v>
      </c>
      <c r="RM18">
        <v>15</v>
      </c>
      <c r="RN18">
        <v>59</v>
      </c>
      <c r="RO18">
        <v>19</v>
      </c>
      <c r="RP18">
        <v>9</v>
      </c>
      <c r="RQ18">
        <v>47</v>
      </c>
      <c r="RR18">
        <v>0</v>
      </c>
      <c r="RS18">
        <v>0</v>
      </c>
      <c r="RT18">
        <v>0</v>
      </c>
      <c r="RU18">
        <v>11</v>
      </c>
      <c r="RV18">
        <v>0</v>
      </c>
      <c r="RW18">
        <v>0</v>
      </c>
      <c r="RX18">
        <v>17</v>
      </c>
      <c r="RY18">
        <v>4</v>
      </c>
      <c r="RZ18">
        <v>0</v>
      </c>
      <c r="SA18">
        <v>6</v>
      </c>
      <c r="SB18">
        <v>14</v>
      </c>
      <c r="SC18">
        <v>6</v>
      </c>
      <c r="SD18">
        <v>8</v>
      </c>
      <c r="SE18">
        <v>75</v>
      </c>
      <c r="SF18">
        <v>7</v>
      </c>
      <c r="SG18">
        <v>30</v>
      </c>
      <c r="SH18">
        <v>6</v>
      </c>
      <c r="SI18">
        <v>0</v>
      </c>
      <c r="SJ18">
        <v>254</v>
      </c>
      <c r="SK18">
        <v>91</v>
      </c>
      <c r="SL18">
        <v>136</v>
      </c>
      <c r="SM18">
        <v>4</v>
      </c>
      <c r="SN18">
        <v>6</v>
      </c>
      <c r="SO18">
        <v>7</v>
      </c>
      <c r="SP18">
        <v>7</v>
      </c>
      <c r="SQ18">
        <v>11</v>
      </c>
      <c r="SR18">
        <v>20</v>
      </c>
      <c r="SS18">
        <v>56</v>
      </c>
      <c r="ST18">
        <v>0</v>
      </c>
      <c r="SU18">
        <v>64</v>
      </c>
      <c r="SV18">
        <v>16</v>
      </c>
      <c r="SW18">
        <v>3</v>
      </c>
      <c r="SX18">
        <v>0</v>
      </c>
      <c r="SY18">
        <v>26</v>
      </c>
      <c r="SZ18">
        <v>18</v>
      </c>
      <c r="TA18">
        <v>14</v>
      </c>
      <c r="TB18">
        <v>30</v>
      </c>
      <c r="TC18">
        <v>6</v>
      </c>
      <c r="TD18">
        <v>0</v>
      </c>
      <c r="TE18">
        <v>2</v>
      </c>
      <c r="TF18">
        <v>8</v>
      </c>
      <c r="TG18">
        <v>26</v>
      </c>
      <c r="TH18">
        <v>1</v>
      </c>
      <c r="TI18">
        <v>18</v>
      </c>
      <c r="TJ18">
        <v>14</v>
      </c>
      <c r="TK18">
        <v>0</v>
      </c>
      <c r="TL18">
        <v>21</v>
      </c>
      <c r="TM18">
        <v>49</v>
      </c>
      <c r="TN18">
        <v>13</v>
      </c>
      <c r="TO18">
        <v>1</v>
      </c>
      <c r="TP18">
        <v>123</v>
      </c>
      <c r="TQ18">
        <v>0</v>
      </c>
      <c r="TR18">
        <v>2</v>
      </c>
      <c r="TS18">
        <v>3</v>
      </c>
      <c r="TT18">
        <v>129</v>
      </c>
      <c r="TU18">
        <v>90</v>
      </c>
      <c r="TV18">
        <v>34</v>
      </c>
      <c r="TW18">
        <v>259</v>
      </c>
      <c r="TX18">
        <v>1</v>
      </c>
      <c r="TY18">
        <v>0</v>
      </c>
      <c r="TZ18">
        <v>0</v>
      </c>
      <c r="UA18">
        <v>32</v>
      </c>
      <c r="UB18">
        <v>176</v>
      </c>
      <c r="UC18">
        <v>0</v>
      </c>
      <c r="UD18">
        <v>13</v>
      </c>
      <c r="UE18">
        <v>42</v>
      </c>
      <c r="UF18">
        <v>23</v>
      </c>
      <c r="UG18">
        <v>6</v>
      </c>
      <c r="UH18">
        <v>23</v>
      </c>
      <c r="UI18">
        <v>22</v>
      </c>
      <c r="UJ18">
        <v>5</v>
      </c>
      <c r="UK18">
        <v>8</v>
      </c>
      <c r="UL18">
        <v>26</v>
      </c>
      <c r="UM18">
        <v>0</v>
      </c>
      <c r="UN18">
        <v>7</v>
      </c>
      <c r="UO18">
        <v>0</v>
      </c>
      <c r="UP18">
        <v>0</v>
      </c>
      <c r="UQ18">
        <v>742</v>
      </c>
      <c r="UR18">
        <v>34</v>
      </c>
      <c r="US18">
        <v>0</v>
      </c>
      <c r="UT18">
        <v>0</v>
      </c>
      <c r="UU18">
        <v>3</v>
      </c>
      <c r="UV18">
        <v>126</v>
      </c>
      <c r="UW18">
        <v>0</v>
      </c>
      <c r="UX18">
        <v>1</v>
      </c>
      <c r="UY18">
        <v>0</v>
      </c>
      <c r="UZ18">
        <v>0</v>
      </c>
      <c r="VA18">
        <v>89</v>
      </c>
      <c r="VB18">
        <v>0</v>
      </c>
      <c r="VC18">
        <v>0</v>
      </c>
      <c r="VD18">
        <v>0</v>
      </c>
      <c r="VE18">
        <v>11</v>
      </c>
      <c r="VF18">
        <v>6</v>
      </c>
      <c r="VG18">
        <v>6</v>
      </c>
      <c r="VH18">
        <v>2</v>
      </c>
      <c r="VI18">
        <v>6</v>
      </c>
      <c r="VJ18">
        <v>0</v>
      </c>
      <c r="VK18">
        <v>28</v>
      </c>
      <c r="VL18">
        <v>0</v>
      </c>
      <c r="VM18">
        <v>0</v>
      </c>
      <c r="VN18">
        <v>1</v>
      </c>
      <c r="VO18">
        <v>5</v>
      </c>
      <c r="VP18">
        <v>0</v>
      </c>
      <c r="VQ18">
        <v>0</v>
      </c>
      <c r="VR18">
        <v>0</v>
      </c>
      <c r="VS18">
        <v>7</v>
      </c>
      <c r="VT18">
        <v>0</v>
      </c>
      <c r="VU18">
        <v>0</v>
      </c>
      <c r="VV18">
        <v>13</v>
      </c>
      <c r="VW18">
        <v>61</v>
      </c>
      <c r="VX18">
        <v>1</v>
      </c>
      <c r="VY18">
        <v>2</v>
      </c>
      <c r="VZ18">
        <v>3</v>
      </c>
      <c r="WA18">
        <v>0</v>
      </c>
      <c r="WB18">
        <v>0</v>
      </c>
      <c r="WC18">
        <v>0</v>
      </c>
      <c r="WD18">
        <v>4</v>
      </c>
      <c r="WE18">
        <v>0</v>
      </c>
      <c r="WF18">
        <v>0</v>
      </c>
      <c r="WG18">
        <v>0</v>
      </c>
      <c r="WH18">
        <v>23</v>
      </c>
      <c r="WI18">
        <v>134</v>
      </c>
      <c r="WJ18">
        <v>0</v>
      </c>
      <c r="WK18">
        <v>0</v>
      </c>
      <c r="WL18">
        <v>9</v>
      </c>
      <c r="WM18">
        <v>58</v>
      </c>
      <c r="WN18">
        <v>8</v>
      </c>
      <c r="WO18">
        <v>0</v>
      </c>
      <c r="WP18">
        <v>124</v>
      </c>
      <c r="WQ18">
        <v>2</v>
      </c>
      <c r="WR18">
        <v>0</v>
      </c>
      <c r="WS18">
        <v>0</v>
      </c>
      <c r="WT18">
        <v>4</v>
      </c>
      <c r="WU18">
        <v>11</v>
      </c>
      <c r="WV18">
        <v>0</v>
      </c>
      <c r="WW18">
        <v>0</v>
      </c>
      <c r="WX18">
        <v>0</v>
      </c>
      <c r="WY18">
        <v>0</v>
      </c>
      <c r="WZ18">
        <v>10</v>
      </c>
      <c r="XA18">
        <v>0</v>
      </c>
      <c r="XB18">
        <v>130</v>
      </c>
      <c r="XC18">
        <v>10</v>
      </c>
      <c r="XD18">
        <v>0</v>
      </c>
      <c r="XE18">
        <v>11</v>
      </c>
      <c r="XF18">
        <v>1</v>
      </c>
      <c r="XG18">
        <v>0</v>
      </c>
      <c r="XH18">
        <v>0</v>
      </c>
      <c r="XI18">
        <v>1</v>
      </c>
      <c r="XJ18">
        <v>0</v>
      </c>
      <c r="XK18">
        <v>3</v>
      </c>
      <c r="XL18">
        <v>0</v>
      </c>
      <c r="XM18">
        <v>2</v>
      </c>
      <c r="XN18">
        <v>15</v>
      </c>
      <c r="XO18">
        <v>1</v>
      </c>
      <c r="XP18">
        <v>136</v>
      </c>
      <c r="XQ18">
        <v>1</v>
      </c>
      <c r="XR18">
        <v>0</v>
      </c>
      <c r="XS18">
        <v>0</v>
      </c>
      <c r="XT18">
        <v>0</v>
      </c>
      <c r="XU18">
        <v>2</v>
      </c>
      <c r="XV18">
        <v>4</v>
      </c>
      <c r="XW18">
        <v>38</v>
      </c>
      <c r="XX18">
        <v>76</v>
      </c>
      <c r="XY18">
        <v>0</v>
      </c>
      <c r="XZ18">
        <v>8</v>
      </c>
      <c r="YA18">
        <v>6</v>
      </c>
      <c r="YB18">
        <v>0</v>
      </c>
      <c r="YC18">
        <v>0</v>
      </c>
      <c r="YD18">
        <v>305</v>
      </c>
      <c r="YE18">
        <v>8</v>
      </c>
      <c r="YF18">
        <v>28</v>
      </c>
      <c r="YG18">
        <v>27</v>
      </c>
      <c r="YH18">
        <v>5</v>
      </c>
      <c r="YI18">
        <v>0</v>
      </c>
      <c r="YJ18">
        <v>2</v>
      </c>
      <c r="YK18">
        <v>0</v>
      </c>
      <c r="YL18">
        <v>0</v>
      </c>
      <c r="YM18">
        <v>0</v>
      </c>
      <c r="YN18">
        <v>0</v>
      </c>
      <c r="YO18">
        <v>10</v>
      </c>
      <c r="YP18">
        <v>233</v>
      </c>
      <c r="YQ18">
        <v>0</v>
      </c>
      <c r="YR18">
        <v>15</v>
      </c>
      <c r="YS18">
        <v>27</v>
      </c>
      <c r="YT18">
        <v>1</v>
      </c>
      <c r="YU18">
        <v>0</v>
      </c>
      <c r="YV18">
        <v>0</v>
      </c>
      <c r="YW18">
        <v>0</v>
      </c>
      <c r="YX18">
        <v>139</v>
      </c>
      <c r="YY18">
        <v>66</v>
      </c>
      <c r="YZ18">
        <v>24</v>
      </c>
      <c r="ZA18">
        <v>0</v>
      </c>
      <c r="ZB18">
        <v>218</v>
      </c>
      <c r="ZC18">
        <v>0</v>
      </c>
      <c r="ZD18">
        <v>11</v>
      </c>
      <c r="ZE18">
        <v>2</v>
      </c>
      <c r="ZF18">
        <v>0</v>
      </c>
      <c r="ZG18">
        <v>0</v>
      </c>
      <c r="ZH18">
        <v>0</v>
      </c>
      <c r="ZI18">
        <v>0</v>
      </c>
      <c r="ZJ18">
        <v>40</v>
      </c>
      <c r="ZK18">
        <v>0</v>
      </c>
      <c r="ZL18">
        <v>110</v>
      </c>
      <c r="ZM18">
        <v>0</v>
      </c>
      <c r="ZN18">
        <v>8</v>
      </c>
      <c r="ZO18">
        <v>1</v>
      </c>
      <c r="ZP18">
        <v>0</v>
      </c>
      <c r="ZQ18">
        <v>0</v>
      </c>
      <c r="ZR18">
        <v>9</v>
      </c>
      <c r="ZS18">
        <v>0</v>
      </c>
      <c r="ZT18">
        <v>0</v>
      </c>
      <c r="ZU18">
        <v>8</v>
      </c>
      <c r="ZV18">
        <v>7</v>
      </c>
      <c r="ZW18">
        <v>0</v>
      </c>
      <c r="ZX18">
        <v>0</v>
      </c>
      <c r="ZY18">
        <v>0</v>
      </c>
      <c r="ZZ18">
        <v>0</v>
      </c>
      <c r="AAA18">
        <v>0</v>
      </c>
      <c r="AAB18">
        <v>0</v>
      </c>
      <c r="AAC18">
        <v>90</v>
      </c>
      <c r="AAD18">
        <v>8</v>
      </c>
      <c r="AAE18">
        <v>0</v>
      </c>
      <c r="AAF18">
        <v>3</v>
      </c>
      <c r="AAG18">
        <v>0</v>
      </c>
      <c r="AAH18">
        <v>177</v>
      </c>
      <c r="AAI18">
        <v>3</v>
      </c>
      <c r="AAJ18">
        <v>0</v>
      </c>
      <c r="AAK18">
        <v>9</v>
      </c>
      <c r="AAL18">
        <v>100</v>
      </c>
      <c r="AAM18">
        <v>5</v>
      </c>
      <c r="AAN18">
        <v>22</v>
      </c>
      <c r="AAO18">
        <v>22</v>
      </c>
      <c r="AAP18">
        <v>17</v>
      </c>
      <c r="AAQ18">
        <v>28</v>
      </c>
      <c r="AAR18">
        <v>8</v>
      </c>
      <c r="AAS18">
        <v>53</v>
      </c>
      <c r="AAT18">
        <v>0</v>
      </c>
      <c r="AAU18">
        <v>5</v>
      </c>
      <c r="AAV18">
        <v>0</v>
      </c>
      <c r="AAW18">
        <v>14</v>
      </c>
      <c r="AAX18">
        <v>2</v>
      </c>
      <c r="AAY18">
        <v>9</v>
      </c>
      <c r="AAZ18">
        <v>5</v>
      </c>
      <c r="ABA18">
        <v>59</v>
      </c>
      <c r="ABB18">
        <v>0</v>
      </c>
      <c r="ABC18">
        <v>0</v>
      </c>
      <c r="ABD18">
        <v>0</v>
      </c>
      <c r="ABE18">
        <v>2</v>
      </c>
      <c r="ABF18">
        <v>8</v>
      </c>
      <c r="ABG18">
        <v>0</v>
      </c>
      <c r="ABH18">
        <v>1</v>
      </c>
      <c r="ABI18">
        <v>0</v>
      </c>
      <c r="ABJ18">
        <v>1</v>
      </c>
      <c r="ABK18">
        <v>18</v>
      </c>
      <c r="ABL18">
        <v>0</v>
      </c>
      <c r="ABM18">
        <v>1</v>
      </c>
      <c r="ABN18">
        <v>0</v>
      </c>
      <c r="ABO18">
        <v>2</v>
      </c>
      <c r="ABP18">
        <v>55</v>
      </c>
      <c r="ABQ18">
        <v>0</v>
      </c>
      <c r="ABR18">
        <v>120</v>
      </c>
      <c r="ABS18">
        <v>218</v>
      </c>
      <c r="ABT18">
        <v>0</v>
      </c>
      <c r="ABU18">
        <v>0</v>
      </c>
      <c r="ABV18">
        <v>1</v>
      </c>
      <c r="ABW18">
        <v>1</v>
      </c>
      <c r="ABX18">
        <v>22</v>
      </c>
      <c r="ABY18">
        <v>0</v>
      </c>
      <c r="ABZ18">
        <v>0</v>
      </c>
      <c r="ACA18">
        <v>1</v>
      </c>
      <c r="ACB18">
        <v>0</v>
      </c>
      <c r="ACC18">
        <v>5</v>
      </c>
      <c r="ACD18">
        <v>1</v>
      </c>
      <c r="ACE18">
        <v>1</v>
      </c>
      <c r="ACF18">
        <v>0</v>
      </c>
      <c r="ACG18">
        <v>37</v>
      </c>
      <c r="ACH18">
        <v>0</v>
      </c>
      <c r="ACI18">
        <v>0</v>
      </c>
      <c r="ACJ18">
        <v>4</v>
      </c>
      <c r="ACK18">
        <v>171</v>
      </c>
      <c r="ACL18">
        <v>1</v>
      </c>
      <c r="ACM18">
        <v>8</v>
      </c>
      <c r="ACN18">
        <v>0</v>
      </c>
      <c r="ACO18">
        <v>12</v>
      </c>
      <c r="ACP18">
        <v>0</v>
      </c>
      <c r="ACQ18">
        <v>0</v>
      </c>
      <c r="ACR18">
        <v>0</v>
      </c>
      <c r="ACS18">
        <v>6</v>
      </c>
      <c r="ACT18">
        <v>45</v>
      </c>
      <c r="ACU18">
        <v>0</v>
      </c>
      <c r="ACV18">
        <v>12</v>
      </c>
      <c r="ACW18">
        <v>3</v>
      </c>
      <c r="ACX18">
        <v>13</v>
      </c>
      <c r="ACY18">
        <v>3</v>
      </c>
      <c r="ACZ18">
        <v>1</v>
      </c>
      <c r="ADA18">
        <v>0</v>
      </c>
      <c r="ADB18">
        <v>24</v>
      </c>
      <c r="ADC18">
        <v>0</v>
      </c>
      <c r="ADD18">
        <v>2</v>
      </c>
      <c r="ADE18">
        <v>43</v>
      </c>
      <c r="ADF18">
        <v>0</v>
      </c>
      <c r="ADG18">
        <v>10</v>
      </c>
      <c r="ADH18">
        <v>0</v>
      </c>
      <c r="ADI18">
        <v>0</v>
      </c>
      <c r="ADJ18">
        <v>2</v>
      </c>
      <c r="ADK18">
        <v>0</v>
      </c>
      <c r="ADL18">
        <v>0</v>
      </c>
      <c r="ADM18">
        <v>12</v>
      </c>
      <c r="ADN18">
        <v>119</v>
      </c>
      <c r="ADO18">
        <v>0</v>
      </c>
      <c r="ADP18">
        <v>0</v>
      </c>
      <c r="ADQ18">
        <v>0</v>
      </c>
      <c r="ADR18">
        <v>0</v>
      </c>
      <c r="ADS18">
        <v>3</v>
      </c>
      <c r="ADT18">
        <v>0</v>
      </c>
      <c r="ADU18">
        <v>0</v>
      </c>
      <c r="ADV18">
        <v>1</v>
      </c>
      <c r="ADW18">
        <v>0</v>
      </c>
      <c r="ADX18">
        <v>29</v>
      </c>
      <c r="ADY18">
        <v>1</v>
      </c>
      <c r="ADZ18">
        <v>0</v>
      </c>
      <c r="AEA18">
        <v>5</v>
      </c>
      <c r="AEB18">
        <v>0</v>
      </c>
      <c r="AEC18">
        <v>0</v>
      </c>
      <c r="AED18">
        <v>0</v>
      </c>
      <c r="AEE18">
        <v>0</v>
      </c>
      <c r="AEF18">
        <v>0</v>
      </c>
      <c r="AEG18">
        <v>0</v>
      </c>
      <c r="AEH18">
        <v>3</v>
      </c>
      <c r="AEI18">
        <v>0</v>
      </c>
      <c r="AEJ18">
        <v>3</v>
      </c>
      <c r="AEK18">
        <v>0</v>
      </c>
      <c r="AEL18">
        <v>79</v>
      </c>
      <c r="AEM18">
        <v>1</v>
      </c>
      <c r="AEN18">
        <v>15</v>
      </c>
      <c r="AEO18">
        <v>2</v>
      </c>
      <c r="AEP18">
        <v>0</v>
      </c>
      <c r="AEQ18">
        <v>3</v>
      </c>
      <c r="AER18">
        <v>1</v>
      </c>
      <c r="AES18">
        <v>506</v>
      </c>
      <c r="AET18">
        <v>0</v>
      </c>
      <c r="AEU18">
        <v>7</v>
      </c>
      <c r="AEV18">
        <v>0</v>
      </c>
      <c r="AEW18">
        <v>0</v>
      </c>
      <c r="AEX18">
        <v>24</v>
      </c>
      <c r="AEY18">
        <v>6</v>
      </c>
      <c r="AEZ18">
        <v>0</v>
      </c>
      <c r="AFA18">
        <v>0</v>
      </c>
      <c r="AFB18">
        <v>76</v>
      </c>
      <c r="AFC18">
        <v>0</v>
      </c>
      <c r="AFD18">
        <v>0</v>
      </c>
      <c r="AFE18">
        <v>16</v>
      </c>
      <c r="AFF18">
        <v>0</v>
      </c>
      <c r="AFG18">
        <v>4</v>
      </c>
      <c r="AFH18">
        <v>7</v>
      </c>
      <c r="AFI18">
        <v>0</v>
      </c>
      <c r="AFJ18">
        <v>4</v>
      </c>
      <c r="AFK18">
        <v>8</v>
      </c>
      <c r="AFL18">
        <v>7</v>
      </c>
      <c r="AFM18">
        <v>4</v>
      </c>
      <c r="AFN18">
        <v>1</v>
      </c>
      <c r="AFO18">
        <v>14</v>
      </c>
      <c r="AFP18">
        <v>28</v>
      </c>
      <c r="AFQ18">
        <v>3</v>
      </c>
      <c r="AFR18">
        <v>6</v>
      </c>
      <c r="AFS18">
        <v>485</v>
      </c>
      <c r="AFT18">
        <v>0</v>
      </c>
      <c r="AFU18">
        <v>0</v>
      </c>
      <c r="AFV18">
        <v>0</v>
      </c>
      <c r="AFW18">
        <v>1</v>
      </c>
      <c r="AFX18">
        <v>14</v>
      </c>
      <c r="AFY18">
        <v>0</v>
      </c>
      <c r="AFZ18">
        <v>3</v>
      </c>
      <c r="AGA18">
        <v>0</v>
      </c>
      <c r="AGB18">
        <v>0</v>
      </c>
      <c r="AGC18">
        <v>2</v>
      </c>
      <c r="AGD18">
        <v>6</v>
      </c>
      <c r="AGE18">
        <v>14</v>
      </c>
      <c r="AGF18">
        <v>2</v>
      </c>
      <c r="AGG18">
        <v>0</v>
      </c>
      <c r="AGH18">
        <v>2</v>
      </c>
      <c r="AGI18">
        <v>5</v>
      </c>
      <c r="AGJ18">
        <v>4</v>
      </c>
      <c r="AGK18">
        <v>5</v>
      </c>
      <c r="AGL18">
        <v>2</v>
      </c>
      <c r="AGM18">
        <v>0</v>
      </c>
      <c r="AGN18">
        <v>0</v>
      </c>
      <c r="AGO18">
        <v>2</v>
      </c>
      <c r="AGP18">
        <v>0</v>
      </c>
      <c r="AGQ18">
        <v>6</v>
      </c>
      <c r="AGR18">
        <v>1</v>
      </c>
      <c r="AGS18">
        <v>23</v>
      </c>
      <c r="AGT18">
        <v>0</v>
      </c>
      <c r="AGU18">
        <v>192</v>
      </c>
      <c r="AGV18">
        <v>3</v>
      </c>
      <c r="AGW18">
        <v>0</v>
      </c>
      <c r="AGX18">
        <v>7</v>
      </c>
      <c r="AGY18">
        <v>0</v>
      </c>
      <c r="AGZ18">
        <v>0</v>
      </c>
      <c r="AHA18">
        <v>2</v>
      </c>
      <c r="AHB18">
        <v>1</v>
      </c>
      <c r="AHC18">
        <v>4</v>
      </c>
      <c r="AHD18">
        <v>9</v>
      </c>
      <c r="AHE18">
        <v>0</v>
      </c>
      <c r="AHF18">
        <v>28</v>
      </c>
      <c r="AHG18">
        <v>0</v>
      </c>
      <c r="AHH18">
        <v>229</v>
      </c>
      <c r="AHI18">
        <v>0</v>
      </c>
      <c r="AHJ18">
        <v>0</v>
      </c>
      <c r="AHK18">
        <v>0</v>
      </c>
      <c r="AHL18">
        <v>0</v>
      </c>
      <c r="AHM18">
        <v>0</v>
      </c>
      <c r="AHN18">
        <v>40</v>
      </c>
      <c r="AHO18">
        <v>122</v>
      </c>
      <c r="AHP18">
        <v>0</v>
      </c>
      <c r="AHQ18">
        <v>4</v>
      </c>
      <c r="AHR18">
        <v>0</v>
      </c>
      <c r="AHS18">
        <v>10</v>
      </c>
      <c r="AHT18">
        <v>5</v>
      </c>
      <c r="AHU18">
        <v>0</v>
      </c>
      <c r="AHV18">
        <v>28</v>
      </c>
      <c r="AHW18">
        <v>0</v>
      </c>
      <c r="AHX18">
        <v>0</v>
      </c>
      <c r="AHY18">
        <v>0</v>
      </c>
      <c r="AHZ18">
        <v>0</v>
      </c>
      <c r="AIA18">
        <v>0</v>
      </c>
      <c r="AIB18">
        <v>4</v>
      </c>
      <c r="AIC18">
        <v>10</v>
      </c>
      <c r="AID18">
        <v>1</v>
      </c>
      <c r="AIE18">
        <v>0</v>
      </c>
      <c r="AIF18">
        <v>111</v>
      </c>
      <c r="AIG18">
        <v>39</v>
      </c>
      <c r="AIH18">
        <v>1</v>
      </c>
      <c r="AII18">
        <v>0</v>
      </c>
      <c r="AIJ18">
        <v>0</v>
      </c>
      <c r="AIK18">
        <v>4</v>
      </c>
      <c r="AIL18">
        <v>32</v>
      </c>
      <c r="AIM18">
        <v>0</v>
      </c>
      <c r="AIN18">
        <v>39</v>
      </c>
      <c r="AIO18">
        <v>62</v>
      </c>
      <c r="AIP18">
        <v>78</v>
      </c>
      <c r="AIQ18">
        <v>0</v>
      </c>
      <c r="AIR18">
        <v>0</v>
      </c>
      <c r="AIS18">
        <v>40</v>
      </c>
      <c r="AIT18">
        <v>0</v>
      </c>
      <c r="AIU18">
        <v>89</v>
      </c>
      <c r="AIV18">
        <v>0</v>
      </c>
      <c r="AIW18">
        <v>0</v>
      </c>
      <c r="AIX18">
        <v>0</v>
      </c>
      <c r="AIY18">
        <v>25</v>
      </c>
      <c r="AIZ18">
        <v>0</v>
      </c>
      <c r="AJA18">
        <v>0</v>
      </c>
      <c r="AJB18">
        <v>0</v>
      </c>
      <c r="AJC18">
        <v>0</v>
      </c>
      <c r="AJD18">
        <v>21</v>
      </c>
      <c r="AJE18">
        <v>8</v>
      </c>
      <c r="AJF18">
        <v>161</v>
      </c>
      <c r="AJG18">
        <v>1</v>
      </c>
      <c r="AJH18">
        <v>4</v>
      </c>
      <c r="AJI18">
        <v>99</v>
      </c>
      <c r="AJJ18">
        <v>2</v>
      </c>
      <c r="AJK18">
        <v>3</v>
      </c>
      <c r="AJL18">
        <v>0</v>
      </c>
      <c r="AJM18">
        <v>3</v>
      </c>
      <c r="AJN18">
        <v>33</v>
      </c>
      <c r="AJO18">
        <v>0</v>
      </c>
      <c r="AJP18">
        <v>0</v>
      </c>
      <c r="AJQ18">
        <v>9</v>
      </c>
      <c r="AJR18">
        <v>0</v>
      </c>
      <c r="AJS18">
        <v>0</v>
      </c>
      <c r="AJT18">
        <v>0</v>
      </c>
      <c r="AJU18">
        <v>0</v>
      </c>
      <c r="AJV18">
        <v>0</v>
      </c>
      <c r="AJW18">
        <v>758</v>
      </c>
      <c r="AJX18">
        <v>0</v>
      </c>
      <c r="AJY18">
        <v>10</v>
      </c>
      <c r="AJZ18">
        <v>7</v>
      </c>
      <c r="AKA18">
        <v>1</v>
      </c>
      <c r="AKB18">
        <v>18</v>
      </c>
      <c r="AKC18">
        <v>0</v>
      </c>
      <c r="AKD18">
        <v>5</v>
      </c>
      <c r="AKE18">
        <v>0</v>
      </c>
      <c r="AKF18">
        <v>14</v>
      </c>
      <c r="AKG18">
        <v>247</v>
      </c>
      <c r="AKH18">
        <v>2</v>
      </c>
      <c r="AKI18">
        <v>2</v>
      </c>
      <c r="AKJ18">
        <v>0</v>
      </c>
      <c r="AKK18">
        <v>4</v>
      </c>
      <c r="AKL18">
        <v>27</v>
      </c>
      <c r="AKM18">
        <v>41</v>
      </c>
      <c r="AKN18">
        <v>0</v>
      </c>
      <c r="AKO18">
        <v>0</v>
      </c>
      <c r="AKP18">
        <v>10</v>
      </c>
      <c r="AKQ18">
        <v>2</v>
      </c>
      <c r="AKR18">
        <v>12</v>
      </c>
      <c r="AKS18">
        <v>8</v>
      </c>
      <c r="AKT18">
        <v>33</v>
      </c>
      <c r="AKU18">
        <v>0</v>
      </c>
      <c r="AKV18">
        <v>0</v>
      </c>
      <c r="AKW18">
        <v>1</v>
      </c>
      <c r="AKX18">
        <v>2</v>
      </c>
      <c r="AKY18">
        <v>1512</v>
      </c>
      <c r="AKZ18">
        <v>1</v>
      </c>
      <c r="ALA18">
        <v>0</v>
      </c>
      <c r="ALB18">
        <v>12</v>
      </c>
      <c r="ALC18">
        <v>312</v>
      </c>
      <c r="ALD18">
        <v>2</v>
      </c>
      <c r="ALE18">
        <v>5</v>
      </c>
      <c r="ALF18">
        <v>0</v>
      </c>
      <c r="ALG18">
        <v>0</v>
      </c>
      <c r="ALH18">
        <v>0</v>
      </c>
      <c r="ALI18">
        <v>0</v>
      </c>
      <c r="ALJ18">
        <v>1</v>
      </c>
      <c r="ALK18">
        <v>0</v>
      </c>
      <c r="ALL18">
        <v>0</v>
      </c>
      <c r="ALM18">
        <v>0</v>
      </c>
      <c r="ALN18">
        <v>1</v>
      </c>
      <c r="ALO18">
        <v>0</v>
      </c>
      <c r="ALP18">
        <v>0</v>
      </c>
      <c r="ALQ18">
        <v>0</v>
      </c>
      <c r="ALR18">
        <v>65</v>
      </c>
      <c r="ALS18">
        <v>1</v>
      </c>
      <c r="ALT18">
        <v>3</v>
      </c>
      <c r="ALU18">
        <v>3</v>
      </c>
      <c r="ALV18">
        <v>5</v>
      </c>
      <c r="ALW18">
        <v>0</v>
      </c>
      <c r="ALX18">
        <v>0</v>
      </c>
      <c r="ALY18">
        <v>0</v>
      </c>
      <c r="ALZ18">
        <v>50</v>
      </c>
      <c r="AMA18">
        <v>0</v>
      </c>
      <c r="AMB18">
        <v>0</v>
      </c>
      <c r="AMC18">
        <v>0</v>
      </c>
      <c r="AMD18">
        <v>0</v>
      </c>
      <c r="AME18">
        <v>0</v>
      </c>
      <c r="AMF18">
        <v>0</v>
      </c>
      <c r="AMG18">
        <v>3</v>
      </c>
      <c r="AMH18">
        <v>0</v>
      </c>
      <c r="AMI18">
        <v>1</v>
      </c>
      <c r="AMJ18">
        <v>0</v>
      </c>
      <c r="AMK18">
        <v>0</v>
      </c>
      <c r="AML18">
        <v>95</v>
      </c>
      <c r="AMM18">
        <v>0</v>
      </c>
      <c r="AMN18">
        <v>9</v>
      </c>
      <c r="AMO18">
        <v>820</v>
      </c>
      <c r="AMP18">
        <v>0</v>
      </c>
      <c r="AMQ18">
        <v>0</v>
      </c>
      <c r="AMR18">
        <v>654</v>
      </c>
      <c r="AMS18">
        <v>1</v>
      </c>
      <c r="AMT18">
        <v>27</v>
      </c>
      <c r="AMU18">
        <v>2</v>
      </c>
      <c r="AMV18">
        <v>0</v>
      </c>
      <c r="AMW18">
        <v>0</v>
      </c>
      <c r="AMX18">
        <v>0</v>
      </c>
      <c r="AMY18">
        <v>0</v>
      </c>
      <c r="AMZ18">
        <v>122</v>
      </c>
      <c r="ANA18">
        <v>0</v>
      </c>
      <c r="ANB18">
        <v>602</v>
      </c>
      <c r="ANC18">
        <v>24</v>
      </c>
      <c r="AND18">
        <v>631</v>
      </c>
      <c r="ANE18">
        <v>30</v>
      </c>
      <c r="ANF18">
        <v>27</v>
      </c>
      <c r="ANG18">
        <v>1</v>
      </c>
      <c r="ANH18">
        <v>79</v>
      </c>
      <c r="ANI18">
        <v>0</v>
      </c>
      <c r="ANJ18">
        <v>0</v>
      </c>
      <c r="ANK18">
        <v>0</v>
      </c>
      <c r="ANL18">
        <v>0</v>
      </c>
      <c r="ANM18">
        <v>0</v>
      </c>
      <c r="ANN18">
        <v>0</v>
      </c>
      <c r="ANO18">
        <v>0</v>
      </c>
      <c r="ANP18">
        <v>1</v>
      </c>
      <c r="ANQ18">
        <v>0</v>
      </c>
      <c r="ANR18">
        <v>0</v>
      </c>
      <c r="ANS18">
        <v>0</v>
      </c>
      <c r="ANT18">
        <v>0</v>
      </c>
      <c r="ANU18">
        <v>0</v>
      </c>
      <c r="ANV18">
        <v>1</v>
      </c>
      <c r="ANW18">
        <v>1</v>
      </c>
      <c r="ANX18">
        <v>6</v>
      </c>
      <c r="ANY18">
        <v>12</v>
      </c>
      <c r="ANZ18">
        <v>3</v>
      </c>
      <c r="AOA18">
        <v>518</v>
      </c>
      <c r="AOB18">
        <v>25</v>
      </c>
      <c r="AOC18">
        <v>0</v>
      </c>
      <c r="AOD18">
        <v>0</v>
      </c>
      <c r="AOE18">
        <v>5</v>
      </c>
      <c r="AOF18">
        <v>1</v>
      </c>
      <c r="AOG18">
        <v>1</v>
      </c>
      <c r="AOH18">
        <v>1</v>
      </c>
      <c r="AOI18">
        <v>5</v>
      </c>
      <c r="AOJ18">
        <v>68</v>
      </c>
      <c r="AOK18">
        <v>5</v>
      </c>
      <c r="AOL18">
        <v>0</v>
      </c>
      <c r="AOM18">
        <v>0</v>
      </c>
      <c r="AON18">
        <v>4</v>
      </c>
      <c r="AOO18">
        <v>0</v>
      </c>
      <c r="AOP18">
        <v>0</v>
      </c>
      <c r="AOQ18">
        <v>3</v>
      </c>
      <c r="AOR18">
        <v>9</v>
      </c>
      <c r="AOS18">
        <v>10</v>
      </c>
      <c r="AOT18">
        <v>0</v>
      </c>
      <c r="AOU18">
        <v>0</v>
      </c>
      <c r="AOV18">
        <v>0</v>
      </c>
      <c r="AOW18">
        <v>0</v>
      </c>
      <c r="AOX18">
        <v>0</v>
      </c>
      <c r="AOY18">
        <v>0</v>
      </c>
      <c r="AOZ18">
        <v>1</v>
      </c>
      <c r="APA18">
        <v>0</v>
      </c>
      <c r="APB18">
        <v>7</v>
      </c>
      <c r="APC18">
        <v>0</v>
      </c>
      <c r="APD18">
        <v>84</v>
      </c>
      <c r="APE18">
        <v>0</v>
      </c>
      <c r="APF18">
        <v>0</v>
      </c>
      <c r="APG18">
        <v>3</v>
      </c>
      <c r="APH18">
        <v>10</v>
      </c>
      <c r="API18">
        <v>32</v>
      </c>
      <c r="APJ18">
        <v>9</v>
      </c>
      <c r="APK18">
        <v>13</v>
      </c>
      <c r="APL18">
        <v>0</v>
      </c>
      <c r="APM18">
        <v>0</v>
      </c>
      <c r="APN18">
        <v>54</v>
      </c>
      <c r="APO18">
        <v>11</v>
      </c>
      <c r="APP18">
        <v>1</v>
      </c>
      <c r="APQ18">
        <v>2</v>
      </c>
      <c r="APR18">
        <v>0</v>
      </c>
      <c r="APS18">
        <v>2</v>
      </c>
      <c r="APT18">
        <v>0</v>
      </c>
      <c r="APU18">
        <v>0</v>
      </c>
      <c r="APV18">
        <v>153</v>
      </c>
      <c r="APW18">
        <v>3</v>
      </c>
      <c r="APX18">
        <v>1</v>
      </c>
      <c r="APY18">
        <v>73</v>
      </c>
      <c r="APZ18">
        <v>0</v>
      </c>
      <c r="AQA18">
        <v>4</v>
      </c>
      <c r="AQB18">
        <v>4</v>
      </c>
      <c r="AQC18">
        <v>0</v>
      </c>
      <c r="AQD18">
        <v>0</v>
      </c>
      <c r="AQE18">
        <v>92</v>
      </c>
      <c r="AQF18">
        <v>0</v>
      </c>
      <c r="AQG18">
        <v>0</v>
      </c>
      <c r="AQH18">
        <v>0</v>
      </c>
      <c r="AQI18">
        <v>1</v>
      </c>
      <c r="AQJ18">
        <v>34</v>
      </c>
      <c r="AQK18">
        <v>0</v>
      </c>
      <c r="AQL18">
        <v>55</v>
      </c>
      <c r="AQM18">
        <v>0</v>
      </c>
      <c r="AQN18">
        <v>1</v>
      </c>
      <c r="AQO18">
        <v>4</v>
      </c>
      <c r="AQP18">
        <v>54</v>
      </c>
      <c r="AQQ18">
        <v>38</v>
      </c>
      <c r="AQR18">
        <v>1</v>
      </c>
      <c r="AQS18">
        <v>0</v>
      </c>
      <c r="AQT18">
        <v>0</v>
      </c>
      <c r="AQU18">
        <v>13</v>
      </c>
      <c r="AQV18">
        <v>0</v>
      </c>
      <c r="AQW18">
        <v>7</v>
      </c>
      <c r="AQX18">
        <v>40</v>
      </c>
      <c r="AQY18">
        <v>26</v>
      </c>
      <c r="AQZ18">
        <v>0</v>
      </c>
      <c r="ARA18">
        <v>2</v>
      </c>
      <c r="ARB18">
        <v>4</v>
      </c>
      <c r="ARC18">
        <v>0</v>
      </c>
      <c r="ARD18">
        <v>0</v>
      </c>
      <c r="ARE18">
        <v>0</v>
      </c>
      <c r="ARF18">
        <v>0</v>
      </c>
      <c r="ARG18">
        <v>14</v>
      </c>
      <c r="ARH18">
        <v>0</v>
      </c>
      <c r="ARI18">
        <v>17</v>
      </c>
      <c r="ARJ18">
        <v>4</v>
      </c>
      <c r="ARK18">
        <v>0</v>
      </c>
      <c r="ARL18">
        <v>22</v>
      </c>
      <c r="ARM18">
        <v>1</v>
      </c>
      <c r="ARN18">
        <v>0</v>
      </c>
      <c r="ARO18">
        <v>0</v>
      </c>
      <c r="ARP18">
        <v>0</v>
      </c>
      <c r="ARQ18">
        <v>0</v>
      </c>
      <c r="ARR18">
        <v>0</v>
      </c>
      <c r="ARS18">
        <v>340</v>
      </c>
      <c r="ART18">
        <v>0</v>
      </c>
      <c r="ARU18">
        <v>0</v>
      </c>
      <c r="ARV18">
        <v>45</v>
      </c>
      <c r="ARW18">
        <v>0</v>
      </c>
      <c r="ARX18">
        <v>0</v>
      </c>
      <c r="ARY18">
        <v>19</v>
      </c>
      <c r="ARZ18">
        <v>0</v>
      </c>
      <c r="ASA18">
        <v>4</v>
      </c>
      <c r="ASB18">
        <v>0</v>
      </c>
      <c r="ASC18">
        <v>0</v>
      </c>
      <c r="ASD18">
        <v>0</v>
      </c>
      <c r="ASE18">
        <v>0</v>
      </c>
      <c r="ASF18">
        <v>0</v>
      </c>
      <c r="ASG18">
        <v>0</v>
      </c>
      <c r="ASH18">
        <v>0</v>
      </c>
      <c r="ASI18">
        <v>5</v>
      </c>
      <c r="ASJ18">
        <v>1</v>
      </c>
      <c r="ASK18">
        <v>0</v>
      </c>
      <c r="ASL18">
        <v>22</v>
      </c>
      <c r="ASM18">
        <v>6</v>
      </c>
      <c r="ASN18">
        <v>143</v>
      </c>
      <c r="ASO18">
        <v>0</v>
      </c>
      <c r="ASP18">
        <v>0</v>
      </c>
      <c r="ASQ18">
        <v>0</v>
      </c>
      <c r="ASR18">
        <v>0</v>
      </c>
    </row>
    <row r="19" spans="1:1188">
      <c r="A19" t="s">
        <v>1218</v>
      </c>
      <c r="B19" t="s">
        <v>1195</v>
      </c>
      <c r="C19">
        <v>1184</v>
      </c>
      <c r="D19">
        <f t="shared" si="0"/>
        <v>162918</v>
      </c>
      <c r="E19">
        <v>14111</v>
      </c>
      <c r="F19">
        <v>923</v>
      </c>
      <c r="G19">
        <v>1324</v>
      </c>
      <c r="H19">
        <v>2901</v>
      </c>
      <c r="I19">
        <v>862</v>
      </c>
      <c r="J19">
        <v>596</v>
      </c>
      <c r="K19">
        <v>4760</v>
      </c>
      <c r="L19">
        <v>1526</v>
      </c>
      <c r="M19">
        <v>2344</v>
      </c>
      <c r="N19">
        <v>273</v>
      </c>
      <c r="O19">
        <v>91</v>
      </c>
      <c r="P19">
        <v>343</v>
      </c>
      <c r="Q19">
        <v>7435</v>
      </c>
      <c r="R19">
        <v>478</v>
      </c>
      <c r="S19">
        <v>638</v>
      </c>
      <c r="T19">
        <v>93</v>
      </c>
      <c r="U19">
        <v>11527</v>
      </c>
      <c r="V19">
        <v>154</v>
      </c>
      <c r="W19">
        <v>661</v>
      </c>
      <c r="X19">
        <v>682</v>
      </c>
      <c r="Y19">
        <v>175</v>
      </c>
      <c r="Z19">
        <v>100</v>
      </c>
      <c r="AA19">
        <v>219</v>
      </c>
      <c r="AB19">
        <v>1416</v>
      </c>
      <c r="AC19">
        <v>173</v>
      </c>
      <c r="AD19">
        <v>64</v>
      </c>
      <c r="AE19">
        <v>58</v>
      </c>
      <c r="AF19">
        <v>480</v>
      </c>
      <c r="AG19">
        <v>194</v>
      </c>
      <c r="AH19">
        <v>312</v>
      </c>
      <c r="AI19">
        <v>180</v>
      </c>
      <c r="AJ19">
        <v>67</v>
      </c>
      <c r="AK19">
        <v>348</v>
      </c>
      <c r="AL19">
        <v>38</v>
      </c>
      <c r="AM19">
        <v>93</v>
      </c>
      <c r="AN19">
        <v>2312</v>
      </c>
      <c r="AO19">
        <v>392</v>
      </c>
      <c r="AP19">
        <v>102</v>
      </c>
      <c r="AQ19">
        <v>101</v>
      </c>
      <c r="AR19">
        <v>208</v>
      </c>
      <c r="AS19">
        <v>248</v>
      </c>
      <c r="AT19">
        <v>36</v>
      </c>
      <c r="AU19">
        <v>392</v>
      </c>
      <c r="AV19">
        <v>710</v>
      </c>
      <c r="AW19">
        <v>463</v>
      </c>
      <c r="AX19">
        <v>1092</v>
      </c>
      <c r="AY19">
        <v>19</v>
      </c>
      <c r="AZ19">
        <v>886</v>
      </c>
      <c r="BA19">
        <v>5</v>
      </c>
      <c r="BB19">
        <v>75</v>
      </c>
      <c r="BC19">
        <v>128</v>
      </c>
      <c r="BD19">
        <v>266</v>
      </c>
      <c r="BE19">
        <v>729</v>
      </c>
      <c r="BF19">
        <v>82</v>
      </c>
      <c r="BG19">
        <v>278</v>
      </c>
      <c r="BH19">
        <v>65</v>
      </c>
      <c r="BI19">
        <v>3</v>
      </c>
      <c r="BJ19">
        <v>81</v>
      </c>
      <c r="BK19">
        <v>4349</v>
      </c>
      <c r="BL19">
        <v>6</v>
      </c>
      <c r="BM19">
        <v>153</v>
      </c>
      <c r="BN19">
        <v>24</v>
      </c>
      <c r="BO19">
        <v>3</v>
      </c>
      <c r="BP19">
        <v>7909</v>
      </c>
      <c r="BQ19">
        <v>1</v>
      </c>
      <c r="BR19">
        <v>22</v>
      </c>
      <c r="BS19">
        <v>755</v>
      </c>
      <c r="BT19">
        <v>22</v>
      </c>
      <c r="BU19">
        <v>52</v>
      </c>
      <c r="BV19">
        <v>566</v>
      </c>
      <c r="BW19">
        <v>1247</v>
      </c>
      <c r="BX19">
        <v>1973</v>
      </c>
      <c r="BY19">
        <v>28</v>
      </c>
      <c r="BZ19">
        <v>51</v>
      </c>
      <c r="CA19">
        <v>51</v>
      </c>
      <c r="CB19">
        <v>256</v>
      </c>
      <c r="CC19">
        <v>67</v>
      </c>
      <c r="CD19">
        <v>28</v>
      </c>
      <c r="CE19">
        <v>2507</v>
      </c>
      <c r="CF19">
        <v>0</v>
      </c>
      <c r="CG19">
        <v>30</v>
      </c>
      <c r="CH19">
        <v>0</v>
      </c>
      <c r="CI19">
        <v>5</v>
      </c>
      <c r="CJ19">
        <v>2</v>
      </c>
      <c r="CK19">
        <v>5049</v>
      </c>
      <c r="CL19">
        <v>15</v>
      </c>
      <c r="CM19">
        <v>200</v>
      </c>
      <c r="CN19">
        <v>2659</v>
      </c>
      <c r="CO19">
        <v>33</v>
      </c>
      <c r="CP19">
        <v>54</v>
      </c>
      <c r="CQ19">
        <v>1019</v>
      </c>
      <c r="CR19">
        <v>25</v>
      </c>
      <c r="CS19">
        <v>248</v>
      </c>
      <c r="CT19">
        <v>18</v>
      </c>
      <c r="CU19">
        <v>29</v>
      </c>
      <c r="CV19">
        <v>2</v>
      </c>
      <c r="CW19">
        <v>1153</v>
      </c>
      <c r="CX19">
        <v>96</v>
      </c>
      <c r="CY19">
        <v>0</v>
      </c>
      <c r="CZ19">
        <v>5</v>
      </c>
      <c r="DA19">
        <v>4</v>
      </c>
      <c r="DB19">
        <v>143</v>
      </c>
      <c r="DC19">
        <v>34</v>
      </c>
      <c r="DD19">
        <v>34</v>
      </c>
      <c r="DE19">
        <v>253</v>
      </c>
      <c r="DF19">
        <v>266</v>
      </c>
      <c r="DG19">
        <v>0</v>
      </c>
      <c r="DH19">
        <v>17</v>
      </c>
      <c r="DI19">
        <v>57</v>
      </c>
      <c r="DJ19">
        <v>0</v>
      </c>
      <c r="DK19">
        <v>1974</v>
      </c>
      <c r="DL19">
        <v>23</v>
      </c>
      <c r="DM19">
        <v>1550</v>
      </c>
      <c r="DN19">
        <v>5</v>
      </c>
      <c r="DO19">
        <v>1</v>
      </c>
      <c r="DP19">
        <v>70</v>
      </c>
      <c r="DQ19">
        <v>12</v>
      </c>
      <c r="DR19">
        <v>110</v>
      </c>
      <c r="DS19">
        <v>1459</v>
      </c>
      <c r="DT19">
        <v>1</v>
      </c>
      <c r="DU19">
        <v>2</v>
      </c>
      <c r="DV19">
        <v>11</v>
      </c>
      <c r="DW19">
        <v>6</v>
      </c>
      <c r="DX19">
        <v>39</v>
      </c>
      <c r="DY19">
        <v>720</v>
      </c>
      <c r="DZ19">
        <v>0</v>
      </c>
      <c r="EA19">
        <v>285</v>
      </c>
      <c r="EB19">
        <v>599</v>
      </c>
      <c r="EC19">
        <v>9</v>
      </c>
      <c r="ED19">
        <v>2</v>
      </c>
      <c r="EE19">
        <v>10</v>
      </c>
      <c r="EF19">
        <v>58</v>
      </c>
      <c r="EG19">
        <v>86</v>
      </c>
      <c r="EH19">
        <v>79</v>
      </c>
      <c r="EI19">
        <v>17</v>
      </c>
      <c r="EJ19">
        <v>6</v>
      </c>
      <c r="EK19">
        <v>50</v>
      </c>
      <c r="EL19">
        <v>2</v>
      </c>
      <c r="EM19">
        <v>32</v>
      </c>
      <c r="EN19">
        <v>220</v>
      </c>
      <c r="EO19">
        <v>25</v>
      </c>
      <c r="EP19">
        <v>1</v>
      </c>
      <c r="EQ19">
        <v>0</v>
      </c>
      <c r="ER19">
        <v>5</v>
      </c>
      <c r="ES19">
        <v>393</v>
      </c>
      <c r="ET19">
        <v>18</v>
      </c>
      <c r="EU19">
        <v>1</v>
      </c>
      <c r="EV19">
        <v>55</v>
      </c>
      <c r="EW19">
        <v>3</v>
      </c>
      <c r="EX19">
        <v>1915</v>
      </c>
      <c r="EY19">
        <v>10</v>
      </c>
      <c r="EZ19">
        <v>9</v>
      </c>
      <c r="FA19">
        <v>118</v>
      </c>
      <c r="FB19">
        <v>1811</v>
      </c>
      <c r="FC19">
        <v>29</v>
      </c>
      <c r="FD19">
        <v>1</v>
      </c>
      <c r="FE19">
        <v>3</v>
      </c>
      <c r="FF19">
        <v>1</v>
      </c>
      <c r="FG19">
        <v>0</v>
      </c>
      <c r="FH19">
        <v>5</v>
      </c>
      <c r="FI19">
        <v>0</v>
      </c>
      <c r="FJ19">
        <v>253</v>
      </c>
      <c r="FK19">
        <v>97</v>
      </c>
      <c r="FL19">
        <v>9</v>
      </c>
      <c r="FM19">
        <v>5</v>
      </c>
      <c r="FN19">
        <v>2</v>
      </c>
      <c r="FO19">
        <v>0</v>
      </c>
      <c r="FP19">
        <v>9</v>
      </c>
      <c r="FQ19">
        <v>63</v>
      </c>
      <c r="FR19">
        <v>14</v>
      </c>
      <c r="FS19">
        <v>0</v>
      </c>
      <c r="FT19">
        <v>23</v>
      </c>
      <c r="FU19">
        <v>225</v>
      </c>
      <c r="FV19">
        <v>1</v>
      </c>
      <c r="FW19">
        <v>34</v>
      </c>
      <c r="FX19">
        <v>9</v>
      </c>
      <c r="FY19">
        <v>6</v>
      </c>
      <c r="FZ19">
        <v>628</v>
      </c>
      <c r="GA19">
        <v>12</v>
      </c>
      <c r="GB19">
        <v>8</v>
      </c>
      <c r="GC19">
        <v>10</v>
      </c>
      <c r="GD19">
        <v>2</v>
      </c>
      <c r="GE19">
        <v>143</v>
      </c>
      <c r="GF19">
        <v>0</v>
      </c>
      <c r="GG19">
        <v>15</v>
      </c>
      <c r="GH19">
        <v>0</v>
      </c>
      <c r="GI19">
        <v>5</v>
      </c>
      <c r="GJ19">
        <v>232</v>
      </c>
      <c r="GK19">
        <v>17</v>
      </c>
      <c r="GL19">
        <v>0</v>
      </c>
      <c r="GM19">
        <v>350</v>
      </c>
      <c r="GN19">
        <v>15</v>
      </c>
      <c r="GO19">
        <v>7</v>
      </c>
      <c r="GP19">
        <v>3</v>
      </c>
      <c r="GQ19">
        <v>26</v>
      </c>
      <c r="GR19">
        <v>0</v>
      </c>
      <c r="GS19">
        <v>7</v>
      </c>
      <c r="GT19">
        <v>21</v>
      </c>
      <c r="GU19">
        <v>247</v>
      </c>
      <c r="GV19">
        <v>5</v>
      </c>
      <c r="GW19">
        <v>2</v>
      </c>
      <c r="GX19">
        <v>24</v>
      </c>
      <c r="GY19">
        <v>149</v>
      </c>
      <c r="GZ19">
        <v>16</v>
      </c>
      <c r="HA19">
        <v>2</v>
      </c>
      <c r="HB19">
        <v>156</v>
      </c>
      <c r="HC19">
        <v>49</v>
      </c>
      <c r="HD19">
        <v>4811</v>
      </c>
      <c r="HE19">
        <v>17</v>
      </c>
      <c r="HF19">
        <v>3</v>
      </c>
      <c r="HG19">
        <v>55</v>
      </c>
      <c r="HH19">
        <v>3</v>
      </c>
      <c r="HI19">
        <v>7</v>
      </c>
      <c r="HJ19">
        <v>0</v>
      </c>
      <c r="HK19">
        <v>391</v>
      </c>
      <c r="HL19">
        <v>3</v>
      </c>
      <c r="HM19">
        <v>36</v>
      </c>
      <c r="HN19">
        <v>0</v>
      </c>
      <c r="HO19">
        <v>0</v>
      </c>
      <c r="HP19">
        <v>10</v>
      </c>
      <c r="HQ19">
        <v>14</v>
      </c>
      <c r="HR19">
        <v>4</v>
      </c>
      <c r="HS19">
        <v>0</v>
      </c>
      <c r="HT19">
        <v>170</v>
      </c>
      <c r="HU19">
        <v>0</v>
      </c>
      <c r="HV19">
        <v>5</v>
      </c>
      <c r="HW19">
        <v>246</v>
      </c>
      <c r="HX19">
        <v>3</v>
      </c>
      <c r="HY19">
        <v>0</v>
      </c>
      <c r="HZ19">
        <v>3568</v>
      </c>
      <c r="IA19">
        <v>0</v>
      </c>
      <c r="IB19">
        <v>15</v>
      </c>
      <c r="IC19">
        <v>0</v>
      </c>
      <c r="ID19">
        <v>696</v>
      </c>
      <c r="IE19">
        <v>1</v>
      </c>
      <c r="IF19">
        <v>4</v>
      </c>
      <c r="IG19">
        <v>4</v>
      </c>
      <c r="IH19">
        <v>1</v>
      </c>
      <c r="II19">
        <v>464</v>
      </c>
      <c r="IJ19">
        <v>0</v>
      </c>
      <c r="IK19">
        <v>196</v>
      </c>
      <c r="IL19">
        <v>53</v>
      </c>
      <c r="IM19">
        <v>80</v>
      </c>
      <c r="IN19">
        <v>603</v>
      </c>
      <c r="IO19">
        <v>8</v>
      </c>
      <c r="IP19">
        <v>9</v>
      </c>
      <c r="IQ19">
        <v>2</v>
      </c>
      <c r="IR19">
        <v>150</v>
      </c>
      <c r="IS19">
        <v>23</v>
      </c>
      <c r="IT19">
        <v>1</v>
      </c>
      <c r="IU19">
        <v>90</v>
      </c>
      <c r="IV19">
        <v>49</v>
      </c>
      <c r="IW19">
        <v>0</v>
      </c>
      <c r="IX19">
        <v>18</v>
      </c>
      <c r="IY19">
        <v>36</v>
      </c>
      <c r="IZ19">
        <v>3536</v>
      </c>
      <c r="JA19">
        <v>6</v>
      </c>
      <c r="JB19">
        <v>125</v>
      </c>
      <c r="JC19">
        <v>0</v>
      </c>
      <c r="JD19">
        <v>1</v>
      </c>
      <c r="JE19">
        <v>3</v>
      </c>
      <c r="JF19">
        <v>13</v>
      </c>
      <c r="JG19">
        <v>7</v>
      </c>
      <c r="JH19">
        <v>11</v>
      </c>
      <c r="JI19">
        <v>2</v>
      </c>
      <c r="JJ19">
        <v>4094</v>
      </c>
      <c r="JK19">
        <v>10</v>
      </c>
      <c r="JL19">
        <v>101</v>
      </c>
      <c r="JM19">
        <v>102</v>
      </c>
      <c r="JN19">
        <v>3</v>
      </c>
      <c r="JO19">
        <v>16</v>
      </c>
      <c r="JP19">
        <v>0</v>
      </c>
      <c r="JQ19">
        <v>868</v>
      </c>
      <c r="JR19">
        <v>2</v>
      </c>
      <c r="JS19">
        <v>115</v>
      </c>
      <c r="JT19">
        <v>974</v>
      </c>
      <c r="JU19">
        <v>300</v>
      </c>
      <c r="JV19">
        <v>6</v>
      </c>
      <c r="JW19">
        <v>0</v>
      </c>
      <c r="JX19">
        <v>0</v>
      </c>
      <c r="JY19">
        <v>4472</v>
      </c>
      <c r="JZ19">
        <v>4</v>
      </c>
      <c r="KA19">
        <v>7</v>
      </c>
      <c r="KB19">
        <v>105</v>
      </c>
      <c r="KC19">
        <v>28</v>
      </c>
      <c r="KD19">
        <v>0</v>
      </c>
      <c r="KE19">
        <v>48</v>
      </c>
      <c r="KF19">
        <v>42</v>
      </c>
      <c r="KG19">
        <v>27</v>
      </c>
      <c r="KH19">
        <v>2</v>
      </c>
      <c r="KI19">
        <v>16</v>
      </c>
      <c r="KJ19">
        <v>13</v>
      </c>
      <c r="KK19">
        <v>7</v>
      </c>
      <c r="KL19">
        <v>287</v>
      </c>
      <c r="KM19">
        <v>0</v>
      </c>
      <c r="KN19">
        <v>9</v>
      </c>
      <c r="KO19">
        <v>94</v>
      </c>
      <c r="KP19">
        <v>1</v>
      </c>
      <c r="KQ19">
        <v>42</v>
      </c>
      <c r="KR19">
        <v>1</v>
      </c>
      <c r="KS19">
        <v>6</v>
      </c>
      <c r="KT19">
        <v>1063</v>
      </c>
      <c r="KU19">
        <v>10</v>
      </c>
      <c r="KV19">
        <v>0</v>
      </c>
      <c r="KW19">
        <v>141</v>
      </c>
      <c r="KX19">
        <v>976</v>
      </c>
      <c r="KY19">
        <v>15</v>
      </c>
      <c r="KZ19">
        <v>0</v>
      </c>
      <c r="LA19">
        <v>9</v>
      </c>
      <c r="LB19">
        <v>0</v>
      </c>
      <c r="LC19">
        <v>0</v>
      </c>
      <c r="LD19">
        <v>0</v>
      </c>
      <c r="LE19">
        <v>1</v>
      </c>
      <c r="LF19">
        <v>1</v>
      </c>
      <c r="LG19">
        <v>0</v>
      </c>
      <c r="LH19">
        <v>22</v>
      </c>
      <c r="LI19">
        <v>1</v>
      </c>
      <c r="LJ19">
        <v>4</v>
      </c>
      <c r="LK19">
        <v>75</v>
      </c>
      <c r="LL19">
        <v>1</v>
      </c>
      <c r="LM19">
        <v>60</v>
      </c>
      <c r="LN19">
        <v>0</v>
      </c>
      <c r="LO19">
        <v>23</v>
      </c>
      <c r="LP19">
        <v>35</v>
      </c>
      <c r="LQ19">
        <v>0</v>
      </c>
      <c r="LR19">
        <v>284</v>
      </c>
      <c r="LS19">
        <v>51</v>
      </c>
      <c r="LT19">
        <v>41</v>
      </c>
      <c r="LU19">
        <v>1</v>
      </c>
      <c r="LV19">
        <v>2</v>
      </c>
      <c r="LW19">
        <v>1</v>
      </c>
      <c r="LX19">
        <v>29</v>
      </c>
      <c r="LY19">
        <v>32</v>
      </c>
      <c r="LZ19">
        <v>16</v>
      </c>
      <c r="MA19">
        <v>5</v>
      </c>
      <c r="MB19">
        <v>0</v>
      </c>
      <c r="MC19">
        <v>71</v>
      </c>
      <c r="MD19">
        <v>5</v>
      </c>
      <c r="ME19">
        <v>84</v>
      </c>
      <c r="MF19">
        <v>81</v>
      </c>
      <c r="MG19">
        <v>0</v>
      </c>
      <c r="MH19">
        <v>50</v>
      </c>
      <c r="MI19">
        <v>0</v>
      </c>
      <c r="MJ19">
        <v>0</v>
      </c>
      <c r="MK19">
        <v>3</v>
      </c>
      <c r="ML19">
        <v>15</v>
      </c>
      <c r="MM19">
        <v>6</v>
      </c>
      <c r="MN19">
        <v>10</v>
      </c>
      <c r="MO19">
        <v>0</v>
      </c>
      <c r="MP19">
        <v>17</v>
      </c>
      <c r="MQ19">
        <v>3</v>
      </c>
      <c r="MR19">
        <v>20</v>
      </c>
      <c r="MS19">
        <v>8</v>
      </c>
      <c r="MT19">
        <v>0</v>
      </c>
      <c r="MU19">
        <v>0</v>
      </c>
      <c r="MV19">
        <v>1</v>
      </c>
      <c r="MW19">
        <v>0</v>
      </c>
      <c r="MX19">
        <v>54</v>
      </c>
      <c r="MY19">
        <v>419</v>
      </c>
      <c r="MZ19">
        <v>84</v>
      </c>
      <c r="NA19">
        <v>14</v>
      </c>
      <c r="NB19">
        <v>0</v>
      </c>
      <c r="NC19">
        <v>0</v>
      </c>
      <c r="ND19">
        <v>24</v>
      </c>
      <c r="NE19">
        <v>6</v>
      </c>
      <c r="NF19">
        <v>1</v>
      </c>
      <c r="NG19">
        <v>6</v>
      </c>
      <c r="NH19">
        <v>302</v>
      </c>
      <c r="NI19">
        <v>0</v>
      </c>
      <c r="NJ19">
        <v>6</v>
      </c>
      <c r="NK19">
        <v>0</v>
      </c>
      <c r="NL19">
        <v>8</v>
      </c>
      <c r="NM19">
        <v>0</v>
      </c>
      <c r="NN19">
        <v>4</v>
      </c>
      <c r="NO19">
        <v>2</v>
      </c>
      <c r="NP19">
        <v>9</v>
      </c>
      <c r="NQ19">
        <v>0</v>
      </c>
      <c r="NR19">
        <v>0</v>
      </c>
      <c r="NS19">
        <v>2</v>
      </c>
      <c r="NT19">
        <v>1</v>
      </c>
      <c r="NU19">
        <v>24</v>
      </c>
      <c r="NV19">
        <v>4</v>
      </c>
      <c r="NW19">
        <v>3</v>
      </c>
      <c r="NX19">
        <v>36</v>
      </c>
      <c r="NY19">
        <v>9</v>
      </c>
      <c r="NZ19">
        <v>113</v>
      </c>
      <c r="OA19">
        <v>24</v>
      </c>
      <c r="OB19">
        <v>40</v>
      </c>
      <c r="OC19">
        <v>80</v>
      </c>
      <c r="OD19">
        <v>1</v>
      </c>
      <c r="OE19">
        <v>595</v>
      </c>
      <c r="OF19">
        <v>5</v>
      </c>
      <c r="OG19">
        <v>4</v>
      </c>
      <c r="OH19">
        <v>10</v>
      </c>
      <c r="OI19">
        <v>2</v>
      </c>
      <c r="OJ19">
        <v>0</v>
      </c>
      <c r="OK19">
        <v>16</v>
      </c>
      <c r="OL19">
        <v>28</v>
      </c>
      <c r="OM19">
        <v>2</v>
      </c>
      <c r="ON19">
        <v>0</v>
      </c>
      <c r="OO19">
        <v>0</v>
      </c>
      <c r="OP19">
        <v>8</v>
      </c>
      <c r="OQ19">
        <v>0</v>
      </c>
      <c r="OR19">
        <v>56</v>
      </c>
      <c r="OS19">
        <v>3</v>
      </c>
      <c r="OT19">
        <v>0</v>
      </c>
      <c r="OU19">
        <v>0</v>
      </c>
      <c r="OV19">
        <v>187</v>
      </c>
      <c r="OW19">
        <v>0</v>
      </c>
      <c r="OX19">
        <v>0</v>
      </c>
      <c r="OY19">
        <v>259</v>
      </c>
      <c r="OZ19">
        <v>10</v>
      </c>
      <c r="PA19">
        <v>0</v>
      </c>
      <c r="PB19">
        <v>8</v>
      </c>
      <c r="PC19">
        <v>3</v>
      </c>
      <c r="PD19">
        <v>63</v>
      </c>
      <c r="PE19">
        <v>0</v>
      </c>
      <c r="PF19">
        <v>29</v>
      </c>
      <c r="PG19">
        <v>21</v>
      </c>
      <c r="PH19">
        <v>8</v>
      </c>
      <c r="PI19">
        <v>0</v>
      </c>
      <c r="PJ19">
        <v>1</v>
      </c>
      <c r="PK19">
        <v>0</v>
      </c>
      <c r="PL19">
        <v>1</v>
      </c>
      <c r="PM19">
        <v>2</v>
      </c>
      <c r="PN19">
        <v>9</v>
      </c>
      <c r="PO19">
        <v>33</v>
      </c>
      <c r="PP19">
        <v>167</v>
      </c>
      <c r="PQ19">
        <v>2</v>
      </c>
      <c r="PR19">
        <v>9</v>
      </c>
      <c r="PS19">
        <v>2</v>
      </c>
      <c r="PT19">
        <v>27</v>
      </c>
      <c r="PU19">
        <v>3</v>
      </c>
      <c r="PV19">
        <v>5</v>
      </c>
      <c r="PW19">
        <v>0</v>
      </c>
      <c r="PX19">
        <v>7</v>
      </c>
      <c r="PY19">
        <v>1</v>
      </c>
      <c r="PZ19">
        <v>6</v>
      </c>
      <c r="QA19">
        <v>0</v>
      </c>
      <c r="QB19">
        <v>0</v>
      </c>
      <c r="QC19">
        <v>11</v>
      </c>
      <c r="QD19">
        <v>1</v>
      </c>
      <c r="QE19">
        <v>0</v>
      </c>
      <c r="QF19">
        <v>74</v>
      </c>
      <c r="QG19">
        <v>2</v>
      </c>
      <c r="QH19">
        <v>6</v>
      </c>
      <c r="QI19">
        <v>0</v>
      </c>
      <c r="QJ19">
        <v>3</v>
      </c>
      <c r="QK19">
        <v>5719</v>
      </c>
      <c r="QL19">
        <v>0</v>
      </c>
      <c r="QM19">
        <v>68</v>
      </c>
      <c r="QN19">
        <v>1</v>
      </c>
      <c r="QO19">
        <v>20</v>
      </c>
      <c r="QP19">
        <v>37</v>
      </c>
      <c r="QQ19">
        <v>0</v>
      </c>
      <c r="QR19">
        <v>230</v>
      </c>
      <c r="QS19">
        <v>0</v>
      </c>
      <c r="QT19">
        <v>0</v>
      </c>
      <c r="QU19">
        <v>6</v>
      </c>
      <c r="QV19">
        <v>0</v>
      </c>
      <c r="QW19">
        <v>16</v>
      </c>
      <c r="QX19">
        <v>16</v>
      </c>
      <c r="QY19">
        <v>14</v>
      </c>
      <c r="QZ19">
        <v>1</v>
      </c>
      <c r="RA19">
        <v>2</v>
      </c>
      <c r="RB19">
        <v>0</v>
      </c>
      <c r="RC19">
        <v>0</v>
      </c>
      <c r="RD19">
        <v>1</v>
      </c>
      <c r="RE19">
        <v>0</v>
      </c>
      <c r="RF19">
        <v>12</v>
      </c>
      <c r="RG19">
        <v>32</v>
      </c>
      <c r="RH19">
        <v>5</v>
      </c>
      <c r="RI19">
        <v>0</v>
      </c>
      <c r="RJ19">
        <v>59</v>
      </c>
      <c r="RK19">
        <v>5</v>
      </c>
      <c r="RL19">
        <v>0</v>
      </c>
      <c r="RM19">
        <v>0</v>
      </c>
      <c r="RN19">
        <v>19</v>
      </c>
      <c r="RO19">
        <v>12</v>
      </c>
      <c r="RP19">
        <v>1</v>
      </c>
      <c r="RQ19">
        <v>51</v>
      </c>
      <c r="RR19">
        <v>1</v>
      </c>
      <c r="RS19">
        <v>3</v>
      </c>
      <c r="RT19">
        <v>0</v>
      </c>
      <c r="RU19">
        <v>0</v>
      </c>
      <c r="RV19">
        <v>0</v>
      </c>
      <c r="RW19">
        <v>0</v>
      </c>
      <c r="RX19">
        <v>0</v>
      </c>
      <c r="RY19">
        <v>9</v>
      </c>
      <c r="RZ19">
        <v>10</v>
      </c>
      <c r="SA19">
        <v>0</v>
      </c>
      <c r="SB19">
        <v>10</v>
      </c>
      <c r="SC19">
        <v>0</v>
      </c>
      <c r="SD19">
        <v>12</v>
      </c>
      <c r="SE19">
        <v>4</v>
      </c>
      <c r="SF19">
        <v>0</v>
      </c>
      <c r="SG19">
        <v>7</v>
      </c>
      <c r="SH19">
        <v>11</v>
      </c>
      <c r="SI19">
        <v>0</v>
      </c>
      <c r="SJ19">
        <v>624</v>
      </c>
      <c r="SK19">
        <v>11</v>
      </c>
      <c r="SL19">
        <v>196</v>
      </c>
      <c r="SM19">
        <v>0</v>
      </c>
      <c r="SN19">
        <v>0</v>
      </c>
      <c r="SO19">
        <v>1</v>
      </c>
      <c r="SP19">
        <v>2</v>
      </c>
      <c r="SQ19">
        <v>2</v>
      </c>
      <c r="SR19">
        <v>16</v>
      </c>
      <c r="SS19">
        <v>18</v>
      </c>
      <c r="ST19">
        <v>0</v>
      </c>
      <c r="SU19">
        <v>17</v>
      </c>
      <c r="SV19">
        <v>14</v>
      </c>
      <c r="SW19">
        <v>25</v>
      </c>
      <c r="SX19">
        <v>0</v>
      </c>
      <c r="SY19">
        <v>0</v>
      </c>
      <c r="SZ19">
        <v>29</v>
      </c>
      <c r="TA19">
        <v>6</v>
      </c>
      <c r="TB19">
        <v>4</v>
      </c>
      <c r="TC19">
        <v>0</v>
      </c>
      <c r="TD19">
        <v>0</v>
      </c>
      <c r="TE19">
        <v>0</v>
      </c>
      <c r="TF19">
        <v>3</v>
      </c>
      <c r="TG19">
        <v>6</v>
      </c>
      <c r="TH19">
        <v>3</v>
      </c>
      <c r="TI19">
        <v>0</v>
      </c>
      <c r="TJ19">
        <v>9</v>
      </c>
      <c r="TK19">
        <v>21</v>
      </c>
      <c r="TL19">
        <v>8</v>
      </c>
      <c r="TM19">
        <v>23</v>
      </c>
      <c r="TN19">
        <v>3</v>
      </c>
      <c r="TO19">
        <v>0</v>
      </c>
      <c r="TP19">
        <v>229</v>
      </c>
      <c r="TQ19">
        <v>0</v>
      </c>
      <c r="TR19">
        <v>0</v>
      </c>
      <c r="TS19">
        <v>0</v>
      </c>
      <c r="TT19">
        <v>0</v>
      </c>
      <c r="TU19">
        <v>7</v>
      </c>
      <c r="TV19">
        <v>16</v>
      </c>
      <c r="TW19">
        <v>70</v>
      </c>
      <c r="TX19">
        <v>3</v>
      </c>
      <c r="TY19">
        <v>0</v>
      </c>
      <c r="TZ19">
        <v>1</v>
      </c>
      <c r="UA19">
        <v>18</v>
      </c>
      <c r="UB19">
        <v>77</v>
      </c>
      <c r="UC19">
        <v>0</v>
      </c>
      <c r="UD19">
        <v>1</v>
      </c>
      <c r="UE19">
        <v>229</v>
      </c>
      <c r="UF19">
        <v>0</v>
      </c>
      <c r="UG19">
        <v>1</v>
      </c>
      <c r="UH19">
        <v>33</v>
      </c>
      <c r="UI19">
        <v>0</v>
      </c>
      <c r="UJ19">
        <v>0</v>
      </c>
      <c r="UK19">
        <v>0</v>
      </c>
      <c r="UL19">
        <v>11</v>
      </c>
      <c r="UM19">
        <v>0</v>
      </c>
      <c r="UN19">
        <v>1</v>
      </c>
      <c r="UO19">
        <v>0</v>
      </c>
      <c r="UP19">
        <v>0</v>
      </c>
      <c r="UQ19">
        <v>61</v>
      </c>
      <c r="UR19">
        <v>15</v>
      </c>
      <c r="US19">
        <v>0</v>
      </c>
      <c r="UT19">
        <v>0</v>
      </c>
      <c r="UU19">
        <v>2</v>
      </c>
      <c r="UV19">
        <v>0</v>
      </c>
      <c r="UW19">
        <v>0</v>
      </c>
      <c r="UX19">
        <v>10</v>
      </c>
      <c r="UY19">
        <v>0</v>
      </c>
      <c r="UZ19">
        <v>0</v>
      </c>
      <c r="VA19">
        <v>47</v>
      </c>
      <c r="VB19">
        <v>0</v>
      </c>
      <c r="VC19">
        <v>0</v>
      </c>
      <c r="VD19">
        <v>1</v>
      </c>
      <c r="VE19">
        <v>0</v>
      </c>
      <c r="VF19">
        <v>0</v>
      </c>
      <c r="VG19">
        <v>0</v>
      </c>
      <c r="VH19">
        <v>0</v>
      </c>
      <c r="VI19">
        <v>7</v>
      </c>
      <c r="VJ19">
        <v>1</v>
      </c>
      <c r="VK19">
        <v>30</v>
      </c>
      <c r="VL19">
        <v>0</v>
      </c>
      <c r="VM19">
        <v>1</v>
      </c>
      <c r="VN19">
        <v>0</v>
      </c>
      <c r="VO19">
        <v>1</v>
      </c>
      <c r="VP19">
        <v>0</v>
      </c>
      <c r="VQ19">
        <v>0</v>
      </c>
      <c r="VR19">
        <v>0</v>
      </c>
      <c r="VS19">
        <v>5</v>
      </c>
      <c r="VT19">
        <v>3</v>
      </c>
      <c r="VU19">
        <v>0</v>
      </c>
      <c r="VV19">
        <v>3</v>
      </c>
      <c r="VW19">
        <v>34</v>
      </c>
      <c r="VX19">
        <v>0</v>
      </c>
      <c r="VY19">
        <v>4</v>
      </c>
      <c r="VZ19">
        <v>0</v>
      </c>
      <c r="WA19">
        <v>0</v>
      </c>
      <c r="WB19">
        <v>0</v>
      </c>
      <c r="WC19">
        <v>0</v>
      </c>
      <c r="WD19">
        <v>0</v>
      </c>
      <c r="WE19">
        <v>0</v>
      </c>
      <c r="WF19">
        <v>0</v>
      </c>
      <c r="WG19">
        <v>0</v>
      </c>
      <c r="WH19">
        <v>18</v>
      </c>
      <c r="WI19">
        <v>95</v>
      </c>
      <c r="WJ19">
        <v>0</v>
      </c>
      <c r="WK19">
        <v>0</v>
      </c>
      <c r="WL19">
        <v>0</v>
      </c>
      <c r="WM19">
        <v>0</v>
      </c>
      <c r="WN19">
        <v>7</v>
      </c>
      <c r="WO19">
        <v>0</v>
      </c>
      <c r="WP19">
        <v>0</v>
      </c>
      <c r="WQ19">
        <v>0</v>
      </c>
      <c r="WR19">
        <v>0</v>
      </c>
      <c r="WS19">
        <v>0</v>
      </c>
      <c r="WT19">
        <v>0</v>
      </c>
      <c r="WU19">
        <v>505</v>
      </c>
      <c r="WV19">
        <v>34</v>
      </c>
      <c r="WW19">
        <v>0</v>
      </c>
      <c r="WX19">
        <v>0</v>
      </c>
      <c r="WY19">
        <v>0</v>
      </c>
      <c r="WZ19">
        <v>16</v>
      </c>
      <c r="XA19">
        <v>0</v>
      </c>
      <c r="XB19">
        <v>168</v>
      </c>
      <c r="XC19">
        <v>2</v>
      </c>
      <c r="XD19">
        <v>0</v>
      </c>
      <c r="XE19">
        <v>0</v>
      </c>
      <c r="XF19">
        <v>0</v>
      </c>
      <c r="XG19">
        <v>0</v>
      </c>
      <c r="XH19">
        <v>0</v>
      </c>
      <c r="XI19">
        <v>0</v>
      </c>
      <c r="XJ19">
        <v>0</v>
      </c>
      <c r="XK19">
        <v>0</v>
      </c>
      <c r="XL19">
        <v>0</v>
      </c>
      <c r="XM19">
        <v>0</v>
      </c>
      <c r="XN19">
        <v>30</v>
      </c>
      <c r="XO19">
        <v>1</v>
      </c>
      <c r="XP19">
        <v>249</v>
      </c>
      <c r="XQ19">
        <v>0</v>
      </c>
      <c r="XR19">
        <v>0</v>
      </c>
      <c r="XS19">
        <v>0</v>
      </c>
      <c r="XT19">
        <v>0</v>
      </c>
      <c r="XU19">
        <v>0</v>
      </c>
      <c r="XV19">
        <v>1</v>
      </c>
      <c r="XW19">
        <v>0</v>
      </c>
      <c r="XX19">
        <v>14</v>
      </c>
      <c r="XY19">
        <v>0</v>
      </c>
      <c r="XZ19">
        <v>396</v>
      </c>
      <c r="YA19">
        <v>15</v>
      </c>
      <c r="YB19">
        <v>1</v>
      </c>
      <c r="YC19">
        <v>0</v>
      </c>
      <c r="YD19">
        <v>21</v>
      </c>
      <c r="YE19">
        <v>3</v>
      </c>
      <c r="YF19">
        <v>3</v>
      </c>
      <c r="YG19">
        <v>5</v>
      </c>
      <c r="YH19">
        <v>0</v>
      </c>
      <c r="YI19">
        <v>0</v>
      </c>
      <c r="YJ19">
        <v>7</v>
      </c>
      <c r="YK19">
        <v>0</v>
      </c>
      <c r="YL19">
        <v>0</v>
      </c>
      <c r="YM19">
        <v>0</v>
      </c>
      <c r="YN19">
        <v>0</v>
      </c>
      <c r="YO19">
        <v>6</v>
      </c>
      <c r="YP19">
        <v>20</v>
      </c>
      <c r="YQ19">
        <v>0</v>
      </c>
      <c r="YR19">
        <v>10</v>
      </c>
      <c r="YS19">
        <v>189</v>
      </c>
      <c r="YT19">
        <v>0</v>
      </c>
      <c r="YU19">
        <v>10</v>
      </c>
      <c r="YV19">
        <v>0</v>
      </c>
      <c r="YW19">
        <v>0</v>
      </c>
      <c r="YX19">
        <v>129</v>
      </c>
      <c r="YY19">
        <v>24</v>
      </c>
      <c r="YZ19">
        <v>42</v>
      </c>
      <c r="ZA19">
        <v>0</v>
      </c>
      <c r="ZB19">
        <v>362</v>
      </c>
      <c r="ZC19">
        <v>0</v>
      </c>
      <c r="ZD19">
        <v>1</v>
      </c>
      <c r="ZE19">
        <v>0</v>
      </c>
      <c r="ZF19">
        <v>1</v>
      </c>
      <c r="ZG19">
        <v>0</v>
      </c>
      <c r="ZH19">
        <v>0</v>
      </c>
      <c r="ZI19">
        <v>0</v>
      </c>
      <c r="ZJ19">
        <v>2</v>
      </c>
      <c r="ZK19">
        <v>0</v>
      </c>
      <c r="ZL19">
        <v>0</v>
      </c>
      <c r="ZM19">
        <v>0</v>
      </c>
      <c r="ZN19">
        <v>4</v>
      </c>
      <c r="ZO19">
        <v>25</v>
      </c>
      <c r="ZP19">
        <v>0</v>
      </c>
      <c r="ZQ19">
        <v>1</v>
      </c>
      <c r="ZR19">
        <v>15</v>
      </c>
      <c r="ZS19">
        <v>12</v>
      </c>
      <c r="ZT19">
        <v>0</v>
      </c>
      <c r="ZU19">
        <v>0</v>
      </c>
      <c r="ZV19">
        <v>2</v>
      </c>
      <c r="ZW19">
        <v>0</v>
      </c>
      <c r="ZX19">
        <v>0</v>
      </c>
      <c r="ZY19">
        <v>0</v>
      </c>
      <c r="ZZ19">
        <v>0</v>
      </c>
      <c r="AAA19">
        <v>0</v>
      </c>
      <c r="AAB19">
        <v>0</v>
      </c>
      <c r="AAC19">
        <v>65</v>
      </c>
      <c r="AAD19">
        <v>0</v>
      </c>
      <c r="AAE19">
        <v>0</v>
      </c>
      <c r="AAF19">
        <v>31</v>
      </c>
      <c r="AAG19">
        <v>0</v>
      </c>
      <c r="AAH19">
        <v>0</v>
      </c>
      <c r="AAI19">
        <v>0</v>
      </c>
      <c r="AAJ19">
        <v>4</v>
      </c>
      <c r="AAK19">
        <v>3</v>
      </c>
      <c r="AAL19">
        <v>9</v>
      </c>
      <c r="AAM19">
        <v>0</v>
      </c>
      <c r="AAN19">
        <v>35</v>
      </c>
      <c r="AAO19">
        <v>138</v>
      </c>
      <c r="AAP19">
        <v>1</v>
      </c>
      <c r="AAQ19">
        <v>36</v>
      </c>
      <c r="AAR19">
        <v>22</v>
      </c>
      <c r="AAS19">
        <v>14</v>
      </c>
      <c r="AAT19">
        <v>8</v>
      </c>
      <c r="AAU19">
        <v>3</v>
      </c>
      <c r="AAV19">
        <v>0</v>
      </c>
      <c r="AAW19">
        <v>8</v>
      </c>
      <c r="AAX19">
        <v>1</v>
      </c>
      <c r="AAY19">
        <v>1</v>
      </c>
      <c r="AAZ19">
        <v>0</v>
      </c>
      <c r="ABA19">
        <v>25</v>
      </c>
      <c r="ABB19">
        <v>0</v>
      </c>
      <c r="ABC19">
        <v>0</v>
      </c>
      <c r="ABD19">
        <v>0</v>
      </c>
      <c r="ABE19">
        <v>0</v>
      </c>
      <c r="ABF19">
        <v>6</v>
      </c>
      <c r="ABG19">
        <v>0</v>
      </c>
      <c r="ABH19">
        <v>1</v>
      </c>
      <c r="ABI19">
        <v>0</v>
      </c>
      <c r="ABJ19">
        <v>0</v>
      </c>
      <c r="ABK19">
        <v>37</v>
      </c>
      <c r="ABL19">
        <v>0</v>
      </c>
      <c r="ABM19">
        <v>0</v>
      </c>
      <c r="ABN19">
        <v>0</v>
      </c>
      <c r="ABO19">
        <v>0</v>
      </c>
      <c r="ABP19">
        <v>0</v>
      </c>
      <c r="ABQ19">
        <v>0</v>
      </c>
      <c r="ABR19">
        <v>854</v>
      </c>
      <c r="ABS19">
        <v>170</v>
      </c>
      <c r="ABT19">
        <v>0</v>
      </c>
      <c r="ABU19">
        <v>4</v>
      </c>
      <c r="ABV19">
        <v>0</v>
      </c>
      <c r="ABW19">
        <v>0</v>
      </c>
      <c r="ABX19">
        <v>87</v>
      </c>
      <c r="ABY19">
        <v>0</v>
      </c>
      <c r="ABZ19">
        <v>0</v>
      </c>
      <c r="ACA19">
        <v>0</v>
      </c>
      <c r="ACB19">
        <v>4</v>
      </c>
      <c r="ACC19">
        <v>0</v>
      </c>
      <c r="ACD19">
        <v>2</v>
      </c>
      <c r="ACE19">
        <v>1</v>
      </c>
      <c r="ACF19">
        <v>0</v>
      </c>
      <c r="ACG19">
        <v>47</v>
      </c>
      <c r="ACH19">
        <v>0</v>
      </c>
      <c r="ACI19">
        <v>3</v>
      </c>
      <c r="ACJ19">
        <v>0</v>
      </c>
      <c r="ACK19">
        <v>4</v>
      </c>
      <c r="ACL19">
        <v>0</v>
      </c>
      <c r="ACM19">
        <v>4</v>
      </c>
      <c r="ACN19">
        <v>0</v>
      </c>
      <c r="ACO19">
        <v>0</v>
      </c>
      <c r="ACP19">
        <v>0</v>
      </c>
      <c r="ACQ19">
        <v>0</v>
      </c>
      <c r="ACR19">
        <v>0</v>
      </c>
      <c r="ACS19">
        <v>3</v>
      </c>
      <c r="ACT19">
        <v>35</v>
      </c>
      <c r="ACU19">
        <v>0</v>
      </c>
      <c r="ACV19">
        <v>11</v>
      </c>
      <c r="ACW19">
        <v>1</v>
      </c>
      <c r="ACX19">
        <v>2</v>
      </c>
      <c r="ACY19">
        <v>0</v>
      </c>
      <c r="ACZ19">
        <v>0</v>
      </c>
      <c r="ADA19">
        <v>1</v>
      </c>
      <c r="ADB19">
        <v>0</v>
      </c>
      <c r="ADC19">
        <v>0</v>
      </c>
      <c r="ADD19">
        <v>0</v>
      </c>
      <c r="ADE19">
        <v>0</v>
      </c>
      <c r="ADF19">
        <v>0</v>
      </c>
      <c r="ADG19">
        <v>5</v>
      </c>
      <c r="ADH19">
        <v>0</v>
      </c>
      <c r="ADI19">
        <v>0</v>
      </c>
      <c r="ADJ19">
        <v>0</v>
      </c>
      <c r="ADK19">
        <v>0</v>
      </c>
      <c r="ADL19">
        <v>0</v>
      </c>
      <c r="ADM19">
        <v>2</v>
      </c>
      <c r="ADN19">
        <v>2</v>
      </c>
      <c r="ADO19">
        <v>0</v>
      </c>
      <c r="ADP19">
        <v>0</v>
      </c>
      <c r="ADQ19">
        <v>0</v>
      </c>
      <c r="ADR19">
        <v>1</v>
      </c>
      <c r="ADS19">
        <v>0</v>
      </c>
      <c r="ADT19">
        <v>0</v>
      </c>
      <c r="ADU19">
        <v>0</v>
      </c>
      <c r="ADV19">
        <v>0</v>
      </c>
      <c r="ADW19">
        <v>2</v>
      </c>
      <c r="ADX19">
        <v>43</v>
      </c>
      <c r="ADY19">
        <v>2</v>
      </c>
      <c r="ADZ19">
        <v>0</v>
      </c>
      <c r="AEA19">
        <v>10</v>
      </c>
      <c r="AEB19">
        <v>0</v>
      </c>
      <c r="AEC19">
        <v>0</v>
      </c>
      <c r="AED19">
        <v>0</v>
      </c>
      <c r="AEE19">
        <v>0</v>
      </c>
      <c r="AEF19">
        <v>0</v>
      </c>
      <c r="AEG19">
        <v>0</v>
      </c>
      <c r="AEH19">
        <v>0</v>
      </c>
      <c r="AEI19">
        <v>0</v>
      </c>
      <c r="AEJ19">
        <v>1</v>
      </c>
      <c r="AEK19">
        <v>0</v>
      </c>
      <c r="AEL19">
        <v>4</v>
      </c>
      <c r="AEM19">
        <v>2</v>
      </c>
      <c r="AEN19">
        <v>1</v>
      </c>
      <c r="AEO19">
        <v>0</v>
      </c>
      <c r="AEP19">
        <v>0</v>
      </c>
      <c r="AEQ19">
        <v>0</v>
      </c>
      <c r="AER19">
        <v>0</v>
      </c>
      <c r="AES19">
        <v>70</v>
      </c>
      <c r="AET19">
        <v>0</v>
      </c>
      <c r="AEU19">
        <v>12</v>
      </c>
      <c r="AEV19">
        <v>0</v>
      </c>
      <c r="AEW19">
        <v>0</v>
      </c>
      <c r="AEX19">
        <v>0</v>
      </c>
      <c r="AEY19">
        <v>1</v>
      </c>
      <c r="AEZ19">
        <v>0</v>
      </c>
      <c r="AFA19">
        <v>0</v>
      </c>
      <c r="AFB19">
        <v>54</v>
      </c>
      <c r="AFC19">
        <v>0</v>
      </c>
      <c r="AFD19">
        <v>0</v>
      </c>
      <c r="AFE19">
        <v>3</v>
      </c>
      <c r="AFF19">
        <v>0</v>
      </c>
      <c r="AFG19">
        <v>1</v>
      </c>
      <c r="AFH19">
        <v>15</v>
      </c>
      <c r="AFI19">
        <v>0</v>
      </c>
      <c r="AFJ19">
        <v>4</v>
      </c>
      <c r="AFK19">
        <v>2</v>
      </c>
      <c r="AFL19">
        <v>0</v>
      </c>
      <c r="AFM19">
        <v>0</v>
      </c>
      <c r="AFN19">
        <v>1</v>
      </c>
      <c r="AFO19">
        <v>2</v>
      </c>
      <c r="AFP19">
        <v>1</v>
      </c>
      <c r="AFQ19">
        <v>15</v>
      </c>
      <c r="AFR19">
        <v>1</v>
      </c>
      <c r="AFS19">
        <v>1</v>
      </c>
      <c r="AFT19">
        <v>0</v>
      </c>
      <c r="AFU19">
        <v>12</v>
      </c>
      <c r="AFV19">
        <v>0</v>
      </c>
      <c r="AFW19">
        <v>1</v>
      </c>
      <c r="AFX19">
        <v>2</v>
      </c>
      <c r="AFY19">
        <v>0</v>
      </c>
      <c r="AFZ19">
        <v>8</v>
      </c>
      <c r="AGA19">
        <v>0</v>
      </c>
      <c r="AGB19">
        <v>0</v>
      </c>
      <c r="AGC19">
        <v>0</v>
      </c>
      <c r="AGD19">
        <v>4</v>
      </c>
      <c r="AGE19">
        <v>1</v>
      </c>
      <c r="AGF19">
        <v>0</v>
      </c>
      <c r="AGG19">
        <v>0</v>
      </c>
      <c r="AGH19">
        <v>0</v>
      </c>
      <c r="AGI19">
        <v>0</v>
      </c>
      <c r="AGJ19">
        <v>0</v>
      </c>
      <c r="AGK19">
        <v>0</v>
      </c>
      <c r="AGL19">
        <v>0</v>
      </c>
      <c r="AGM19">
        <v>0</v>
      </c>
      <c r="AGN19">
        <v>0</v>
      </c>
      <c r="AGO19">
        <v>1</v>
      </c>
      <c r="AGP19">
        <v>0</v>
      </c>
      <c r="AGQ19">
        <v>3</v>
      </c>
      <c r="AGR19">
        <v>0</v>
      </c>
      <c r="AGS19">
        <v>1</v>
      </c>
      <c r="AGT19">
        <v>0</v>
      </c>
      <c r="AGU19">
        <v>206</v>
      </c>
      <c r="AGV19">
        <v>2</v>
      </c>
      <c r="AGW19">
        <v>0</v>
      </c>
      <c r="AGX19">
        <v>3</v>
      </c>
      <c r="AGY19">
        <v>0</v>
      </c>
      <c r="AGZ19">
        <v>4</v>
      </c>
      <c r="AHA19">
        <v>0</v>
      </c>
      <c r="AHB19">
        <v>1</v>
      </c>
      <c r="AHC19">
        <v>586</v>
      </c>
      <c r="AHD19">
        <v>4</v>
      </c>
      <c r="AHE19">
        <v>0</v>
      </c>
      <c r="AHF19">
        <v>48</v>
      </c>
      <c r="AHG19">
        <v>0</v>
      </c>
      <c r="AHH19">
        <v>511</v>
      </c>
      <c r="AHI19">
        <v>0</v>
      </c>
      <c r="AHJ19">
        <v>0</v>
      </c>
      <c r="AHK19">
        <v>0</v>
      </c>
      <c r="AHL19">
        <v>0</v>
      </c>
      <c r="AHM19">
        <v>0</v>
      </c>
      <c r="AHN19">
        <v>43</v>
      </c>
      <c r="AHO19">
        <v>8</v>
      </c>
      <c r="AHP19">
        <v>2</v>
      </c>
      <c r="AHQ19">
        <v>64</v>
      </c>
      <c r="AHR19">
        <v>0</v>
      </c>
      <c r="AHS19">
        <v>0</v>
      </c>
      <c r="AHT19">
        <v>15</v>
      </c>
      <c r="AHU19">
        <v>1</v>
      </c>
      <c r="AHV19">
        <v>8</v>
      </c>
      <c r="AHW19">
        <v>0</v>
      </c>
      <c r="AHX19">
        <v>0</v>
      </c>
      <c r="AHY19">
        <v>0</v>
      </c>
      <c r="AHZ19">
        <v>0</v>
      </c>
      <c r="AIA19">
        <v>1</v>
      </c>
      <c r="AIB19">
        <v>2</v>
      </c>
      <c r="AIC19">
        <v>0</v>
      </c>
      <c r="AID19">
        <v>3</v>
      </c>
      <c r="AIE19">
        <v>0</v>
      </c>
      <c r="AIF19">
        <v>25</v>
      </c>
      <c r="AIG19">
        <v>98</v>
      </c>
      <c r="AIH19">
        <v>2</v>
      </c>
      <c r="AII19">
        <v>3</v>
      </c>
      <c r="AIJ19">
        <v>0</v>
      </c>
      <c r="AIK19">
        <v>4</v>
      </c>
      <c r="AIL19">
        <v>3</v>
      </c>
      <c r="AIM19">
        <v>0</v>
      </c>
      <c r="AIN19">
        <v>0</v>
      </c>
      <c r="AIO19">
        <v>27</v>
      </c>
      <c r="AIP19">
        <v>227</v>
      </c>
      <c r="AIQ19">
        <v>0</v>
      </c>
      <c r="AIR19">
        <v>0</v>
      </c>
      <c r="AIS19">
        <v>8</v>
      </c>
      <c r="AIT19">
        <v>0</v>
      </c>
      <c r="AIU19">
        <v>52</v>
      </c>
      <c r="AIV19">
        <v>0</v>
      </c>
      <c r="AIW19">
        <v>0</v>
      </c>
      <c r="AIX19">
        <v>0</v>
      </c>
      <c r="AIY19">
        <v>0</v>
      </c>
      <c r="AIZ19">
        <v>0</v>
      </c>
      <c r="AJA19">
        <v>0</v>
      </c>
      <c r="AJB19">
        <v>0</v>
      </c>
      <c r="AJC19">
        <v>0</v>
      </c>
      <c r="AJD19">
        <v>0</v>
      </c>
      <c r="AJE19">
        <v>3</v>
      </c>
      <c r="AJF19">
        <v>0</v>
      </c>
      <c r="AJG19">
        <v>0</v>
      </c>
      <c r="AJH19">
        <v>4</v>
      </c>
      <c r="AJI19">
        <v>45</v>
      </c>
      <c r="AJJ19">
        <v>4</v>
      </c>
      <c r="AJK19">
        <v>0</v>
      </c>
      <c r="AJL19">
        <v>0</v>
      </c>
      <c r="AJM19">
        <v>3</v>
      </c>
      <c r="AJN19">
        <v>0</v>
      </c>
      <c r="AJO19">
        <v>0</v>
      </c>
      <c r="AJP19">
        <v>0</v>
      </c>
      <c r="AJQ19">
        <v>0</v>
      </c>
      <c r="AJR19">
        <v>0</v>
      </c>
      <c r="AJS19">
        <v>0</v>
      </c>
      <c r="AJT19">
        <v>0</v>
      </c>
      <c r="AJU19">
        <v>5</v>
      </c>
      <c r="AJV19">
        <v>0</v>
      </c>
      <c r="AJW19">
        <v>41</v>
      </c>
      <c r="AJX19">
        <v>0</v>
      </c>
      <c r="AJY19">
        <v>0</v>
      </c>
      <c r="AJZ19">
        <v>1</v>
      </c>
      <c r="AKA19">
        <v>1</v>
      </c>
      <c r="AKB19">
        <v>7</v>
      </c>
      <c r="AKC19">
        <v>0</v>
      </c>
      <c r="AKD19">
        <v>0</v>
      </c>
      <c r="AKE19">
        <v>2</v>
      </c>
      <c r="AKF19">
        <v>15</v>
      </c>
      <c r="AKG19">
        <v>690</v>
      </c>
      <c r="AKH19">
        <v>1</v>
      </c>
      <c r="AKI19">
        <v>0</v>
      </c>
      <c r="AKJ19">
        <v>0</v>
      </c>
      <c r="AKK19">
        <v>0</v>
      </c>
      <c r="AKL19">
        <v>28</v>
      </c>
      <c r="AKM19">
        <v>0</v>
      </c>
      <c r="AKN19">
        <v>0</v>
      </c>
      <c r="AKO19">
        <v>0</v>
      </c>
      <c r="AKP19">
        <v>0</v>
      </c>
      <c r="AKQ19">
        <v>2</v>
      </c>
      <c r="AKR19">
        <v>0</v>
      </c>
      <c r="AKS19">
        <v>0</v>
      </c>
      <c r="AKT19">
        <v>20</v>
      </c>
      <c r="AKU19">
        <v>0</v>
      </c>
      <c r="AKV19">
        <v>0</v>
      </c>
      <c r="AKW19">
        <v>1</v>
      </c>
      <c r="AKX19">
        <v>0</v>
      </c>
      <c r="AKY19">
        <v>5</v>
      </c>
      <c r="AKZ19">
        <v>0</v>
      </c>
      <c r="ALA19">
        <v>1</v>
      </c>
      <c r="ALB19">
        <v>26</v>
      </c>
      <c r="ALC19">
        <v>1293</v>
      </c>
      <c r="ALD19">
        <v>0</v>
      </c>
      <c r="ALE19">
        <v>0</v>
      </c>
      <c r="ALF19">
        <v>0</v>
      </c>
      <c r="ALG19">
        <v>3</v>
      </c>
      <c r="ALH19">
        <v>0</v>
      </c>
      <c r="ALI19">
        <v>12</v>
      </c>
      <c r="ALJ19">
        <v>0</v>
      </c>
      <c r="ALK19">
        <v>0</v>
      </c>
      <c r="ALL19">
        <v>0</v>
      </c>
      <c r="ALM19">
        <v>5</v>
      </c>
      <c r="ALN19">
        <v>2</v>
      </c>
      <c r="ALO19">
        <v>0</v>
      </c>
      <c r="ALP19">
        <v>0</v>
      </c>
      <c r="ALQ19">
        <v>0</v>
      </c>
      <c r="ALR19">
        <v>18</v>
      </c>
      <c r="ALS19">
        <v>0</v>
      </c>
      <c r="ALT19">
        <v>75</v>
      </c>
      <c r="ALU19">
        <v>0</v>
      </c>
      <c r="ALV19">
        <v>0</v>
      </c>
      <c r="ALW19">
        <v>0</v>
      </c>
      <c r="ALX19">
        <v>1</v>
      </c>
      <c r="ALY19">
        <v>0</v>
      </c>
      <c r="ALZ19">
        <v>15</v>
      </c>
      <c r="AMA19">
        <v>0</v>
      </c>
      <c r="AMB19">
        <v>0</v>
      </c>
      <c r="AMC19">
        <v>0</v>
      </c>
      <c r="AMD19">
        <v>0</v>
      </c>
      <c r="AME19">
        <v>0</v>
      </c>
      <c r="AMF19">
        <v>0</v>
      </c>
      <c r="AMG19">
        <v>5</v>
      </c>
      <c r="AMH19">
        <v>0</v>
      </c>
      <c r="AMI19">
        <v>0</v>
      </c>
      <c r="AMJ19">
        <v>0</v>
      </c>
      <c r="AMK19">
        <v>0</v>
      </c>
      <c r="AML19">
        <v>39</v>
      </c>
      <c r="AMM19">
        <v>0</v>
      </c>
      <c r="AMN19">
        <v>53</v>
      </c>
      <c r="AMO19">
        <v>0</v>
      </c>
      <c r="AMP19">
        <v>0</v>
      </c>
      <c r="AMQ19">
        <v>0</v>
      </c>
      <c r="AMR19">
        <v>2</v>
      </c>
      <c r="AMS19">
        <v>9</v>
      </c>
      <c r="AMT19">
        <v>24</v>
      </c>
      <c r="AMU19">
        <v>0</v>
      </c>
      <c r="AMV19">
        <v>0</v>
      </c>
      <c r="AMW19">
        <v>0</v>
      </c>
      <c r="AMX19">
        <v>0</v>
      </c>
      <c r="AMY19">
        <v>0</v>
      </c>
      <c r="AMZ19">
        <v>19</v>
      </c>
      <c r="ANA19">
        <v>0</v>
      </c>
      <c r="ANB19">
        <v>0</v>
      </c>
      <c r="ANC19">
        <v>15</v>
      </c>
      <c r="AND19">
        <v>289</v>
      </c>
      <c r="ANE19">
        <v>5</v>
      </c>
      <c r="ANF19">
        <v>12</v>
      </c>
      <c r="ANG19">
        <v>0</v>
      </c>
      <c r="ANH19">
        <v>6</v>
      </c>
      <c r="ANI19">
        <v>0</v>
      </c>
      <c r="ANJ19">
        <v>0</v>
      </c>
      <c r="ANK19">
        <v>9</v>
      </c>
      <c r="ANL19">
        <v>0</v>
      </c>
      <c r="ANM19">
        <v>0</v>
      </c>
      <c r="ANN19">
        <v>0</v>
      </c>
      <c r="ANO19">
        <v>0</v>
      </c>
      <c r="ANP19">
        <v>0</v>
      </c>
      <c r="ANQ19">
        <v>0</v>
      </c>
      <c r="ANR19">
        <v>0</v>
      </c>
      <c r="ANS19">
        <v>0</v>
      </c>
      <c r="ANT19">
        <v>0</v>
      </c>
      <c r="ANU19">
        <v>2</v>
      </c>
      <c r="ANV19">
        <v>0</v>
      </c>
      <c r="ANW19">
        <v>0</v>
      </c>
      <c r="ANX19">
        <v>2</v>
      </c>
      <c r="ANY19">
        <v>3</v>
      </c>
      <c r="ANZ19">
        <v>27</v>
      </c>
      <c r="AOA19">
        <v>280</v>
      </c>
      <c r="AOB19">
        <v>48</v>
      </c>
      <c r="AOC19">
        <v>0</v>
      </c>
      <c r="AOD19">
        <v>0</v>
      </c>
      <c r="AOE19">
        <v>0</v>
      </c>
      <c r="AOF19">
        <v>0</v>
      </c>
      <c r="AOG19">
        <v>0</v>
      </c>
      <c r="AOH19">
        <v>0</v>
      </c>
      <c r="AOI19">
        <v>9</v>
      </c>
      <c r="AOJ19">
        <v>1</v>
      </c>
      <c r="AOK19">
        <v>0</v>
      </c>
      <c r="AOL19">
        <v>0</v>
      </c>
      <c r="AOM19">
        <v>0</v>
      </c>
      <c r="AON19">
        <v>0</v>
      </c>
      <c r="AOO19">
        <v>0</v>
      </c>
      <c r="AOP19">
        <v>0</v>
      </c>
      <c r="AOQ19">
        <v>3</v>
      </c>
      <c r="AOR19">
        <v>0</v>
      </c>
      <c r="AOS19">
        <v>7</v>
      </c>
      <c r="AOT19">
        <v>0</v>
      </c>
      <c r="AOU19">
        <v>0</v>
      </c>
      <c r="AOV19">
        <v>1</v>
      </c>
      <c r="AOW19">
        <v>0</v>
      </c>
      <c r="AOX19">
        <v>0</v>
      </c>
      <c r="AOY19">
        <v>0</v>
      </c>
      <c r="AOZ19">
        <v>1</v>
      </c>
      <c r="APA19">
        <v>0</v>
      </c>
      <c r="APB19">
        <v>0</v>
      </c>
      <c r="APC19">
        <v>1</v>
      </c>
      <c r="APD19">
        <v>6</v>
      </c>
      <c r="APE19">
        <v>0</v>
      </c>
      <c r="APF19">
        <v>0</v>
      </c>
      <c r="APG19">
        <v>2</v>
      </c>
      <c r="APH19">
        <v>10</v>
      </c>
      <c r="API19">
        <v>108</v>
      </c>
      <c r="APJ19">
        <v>2</v>
      </c>
      <c r="APK19">
        <v>0</v>
      </c>
      <c r="APL19">
        <v>0</v>
      </c>
      <c r="APM19">
        <v>2</v>
      </c>
      <c r="APN19">
        <v>9</v>
      </c>
      <c r="APO19">
        <v>7</v>
      </c>
      <c r="APP19">
        <v>1</v>
      </c>
      <c r="APQ19">
        <v>80</v>
      </c>
      <c r="APR19">
        <v>0</v>
      </c>
      <c r="APS19">
        <v>1</v>
      </c>
      <c r="APT19">
        <v>1</v>
      </c>
      <c r="APU19">
        <v>0</v>
      </c>
      <c r="APV19">
        <v>95</v>
      </c>
      <c r="APW19">
        <v>0</v>
      </c>
      <c r="APX19">
        <v>0</v>
      </c>
      <c r="APY19">
        <v>27</v>
      </c>
      <c r="APZ19">
        <v>0</v>
      </c>
      <c r="AQA19">
        <v>0</v>
      </c>
      <c r="AQB19">
        <v>0</v>
      </c>
      <c r="AQC19">
        <v>0</v>
      </c>
      <c r="AQD19">
        <v>0</v>
      </c>
      <c r="AQE19">
        <v>2</v>
      </c>
      <c r="AQF19">
        <v>0</v>
      </c>
      <c r="AQG19">
        <v>0</v>
      </c>
      <c r="AQH19">
        <v>0</v>
      </c>
      <c r="AQI19">
        <v>10</v>
      </c>
      <c r="AQJ19">
        <v>0</v>
      </c>
      <c r="AQK19">
        <v>0</v>
      </c>
      <c r="AQL19">
        <v>103</v>
      </c>
      <c r="AQM19">
        <v>1</v>
      </c>
      <c r="AQN19">
        <v>0</v>
      </c>
      <c r="AQO19">
        <v>6</v>
      </c>
      <c r="AQP19">
        <v>19</v>
      </c>
      <c r="AQQ19">
        <v>1</v>
      </c>
      <c r="AQR19">
        <v>0</v>
      </c>
      <c r="AQS19">
        <v>0</v>
      </c>
      <c r="AQT19">
        <v>0</v>
      </c>
      <c r="AQU19">
        <v>0</v>
      </c>
      <c r="AQV19">
        <v>0</v>
      </c>
      <c r="AQW19">
        <v>3</v>
      </c>
      <c r="AQX19">
        <v>90</v>
      </c>
      <c r="AQY19">
        <v>63</v>
      </c>
      <c r="AQZ19">
        <v>6</v>
      </c>
      <c r="ARA19">
        <v>0</v>
      </c>
      <c r="ARB19">
        <v>4</v>
      </c>
      <c r="ARC19">
        <v>0</v>
      </c>
      <c r="ARD19">
        <v>0</v>
      </c>
      <c r="ARE19">
        <v>0</v>
      </c>
      <c r="ARF19">
        <v>0</v>
      </c>
      <c r="ARG19">
        <v>33</v>
      </c>
      <c r="ARH19">
        <v>0</v>
      </c>
      <c r="ARI19">
        <v>22</v>
      </c>
      <c r="ARJ19">
        <v>4</v>
      </c>
      <c r="ARK19">
        <v>0</v>
      </c>
      <c r="ARL19">
        <v>9</v>
      </c>
      <c r="ARM19">
        <v>1</v>
      </c>
      <c r="ARN19">
        <v>0</v>
      </c>
      <c r="ARO19">
        <v>0</v>
      </c>
      <c r="ARP19">
        <v>0</v>
      </c>
      <c r="ARQ19">
        <v>0</v>
      </c>
      <c r="ARR19">
        <v>0</v>
      </c>
      <c r="ARS19">
        <v>5</v>
      </c>
      <c r="ART19">
        <v>2</v>
      </c>
      <c r="ARU19">
        <v>1</v>
      </c>
      <c r="ARV19">
        <v>26</v>
      </c>
      <c r="ARW19">
        <v>0</v>
      </c>
      <c r="ARX19">
        <v>0</v>
      </c>
      <c r="ARY19">
        <v>1</v>
      </c>
      <c r="ARZ19">
        <v>0</v>
      </c>
      <c r="ASA19">
        <v>2</v>
      </c>
      <c r="ASB19">
        <v>0</v>
      </c>
      <c r="ASC19">
        <v>0</v>
      </c>
      <c r="ASD19">
        <v>0</v>
      </c>
      <c r="ASE19">
        <v>0</v>
      </c>
      <c r="ASF19">
        <v>0</v>
      </c>
      <c r="ASG19">
        <v>0</v>
      </c>
      <c r="ASH19">
        <v>0</v>
      </c>
      <c r="ASI19">
        <v>2</v>
      </c>
      <c r="ASJ19">
        <v>0</v>
      </c>
      <c r="ASK19">
        <v>0</v>
      </c>
      <c r="ASL19">
        <v>20</v>
      </c>
      <c r="ASM19">
        <v>0</v>
      </c>
      <c r="ASN19">
        <v>23</v>
      </c>
      <c r="ASO19">
        <v>4</v>
      </c>
      <c r="ASP19">
        <v>0</v>
      </c>
      <c r="ASQ19">
        <v>0</v>
      </c>
      <c r="ASR19">
        <v>0</v>
      </c>
    </row>
    <row r="20" spans="1:1188">
      <c r="A20" t="s">
        <v>1218</v>
      </c>
      <c r="B20" t="s">
        <v>1196</v>
      </c>
      <c r="C20">
        <v>1184</v>
      </c>
      <c r="D20">
        <f t="shared" si="0"/>
        <v>166830</v>
      </c>
      <c r="E20">
        <v>4740</v>
      </c>
      <c r="F20">
        <v>1834</v>
      </c>
      <c r="G20">
        <v>7528</v>
      </c>
      <c r="H20">
        <v>3705</v>
      </c>
      <c r="I20">
        <v>1572</v>
      </c>
      <c r="J20">
        <v>307</v>
      </c>
      <c r="K20">
        <v>3140</v>
      </c>
      <c r="L20">
        <v>764</v>
      </c>
      <c r="M20">
        <v>267</v>
      </c>
      <c r="N20">
        <v>310</v>
      </c>
      <c r="O20">
        <v>1569</v>
      </c>
      <c r="P20">
        <v>1191</v>
      </c>
      <c r="Q20">
        <v>2607</v>
      </c>
      <c r="R20">
        <v>583</v>
      </c>
      <c r="S20">
        <v>902</v>
      </c>
      <c r="T20">
        <v>298</v>
      </c>
      <c r="U20">
        <v>9187</v>
      </c>
      <c r="V20">
        <v>89</v>
      </c>
      <c r="W20">
        <v>1585</v>
      </c>
      <c r="X20">
        <v>245</v>
      </c>
      <c r="Y20">
        <v>1043</v>
      </c>
      <c r="Z20">
        <v>220</v>
      </c>
      <c r="AA20">
        <v>1462</v>
      </c>
      <c r="AB20">
        <v>414</v>
      </c>
      <c r="AC20">
        <v>343</v>
      </c>
      <c r="AD20">
        <v>194</v>
      </c>
      <c r="AE20">
        <v>147</v>
      </c>
      <c r="AF20">
        <v>1123</v>
      </c>
      <c r="AG20">
        <v>1443</v>
      </c>
      <c r="AH20">
        <v>260</v>
      </c>
      <c r="AI20">
        <v>719</v>
      </c>
      <c r="AJ20">
        <v>100</v>
      </c>
      <c r="AK20">
        <v>926</v>
      </c>
      <c r="AL20">
        <v>141</v>
      </c>
      <c r="AM20">
        <v>415</v>
      </c>
      <c r="AN20">
        <v>2084</v>
      </c>
      <c r="AO20">
        <v>306</v>
      </c>
      <c r="AP20">
        <v>623</v>
      </c>
      <c r="AQ20">
        <v>195</v>
      </c>
      <c r="AR20">
        <v>119</v>
      </c>
      <c r="AS20">
        <v>772</v>
      </c>
      <c r="AT20">
        <v>299</v>
      </c>
      <c r="AU20">
        <v>39</v>
      </c>
      <c r="AV20">
        <v>1432</v>
      </c>
      <c r="AW20">
        <v>1095</v>
      </c>
      <c r="AX20">
        <v>173</v>
      </c>
      <c r="AY20">
        <v>355</v>
      </c>
      <c r="AZ20">
        <v>302</v>
      </c>
      <c r="BA20">
        <v>193</v>
      </c>
      <c r="BB20">
        <v>328</v>
      </c>
      <c r="BC20">
        <v>118</v>
      </c>
      <c r="BD20">
        <v>741</v>
      </c>
      <c r="BE20">
        <v>45</v>
      </c>
      <c r="BF20">
        <v>10</v>
      </c>
      <c r="BG20">
        <v>563</v>
      </c>
      <c r="BH20">
        <v>96</v>
      </c>
      <c r="BI20">
        <v>75</v>
      </c>
      <c r="BJ20">
        <v>274</v>
      </c>
      <c r="BK20">
        <v>6630</v>
      </c>
      <c r="BL20">
        <v>28</v>
      </c>
      <c r="BM20">
        <v>901</v>
      </c>
      <c r="BN20">
        <v>50</v>
      </c>
      <c r="BO20">
        <v>26</v>
      </c>
      <c r="BP20">
        <v>1960</v>
      </c>
      <c r="BQ20">
        <v>204</v>
      </c>
      <c r="BR20">
        <v>33</v>
      </c>
      <c r="BS20">
        <v>17</v>
      </c>
      <c r="BT20">
        <v>49</v>
      </c>
      <c r="BU20">
        <v>512</v>
      </c>
      <c r="BV20">
        <v>1737</v>
      </c>
      <c r="BW20">
        <v>32</v>
      </c>
      <c r="BX20">
        <v>1407</v>
      </c>
      <c r="BY20">
        <v>25</v>
      </c>
      <c r="BZ20">
        <v>127</v>
      </c>
      <c r="CA20">
        <v>98</v>
      </c>
      <c r="CB20">
        <v>193</v>
      </c>
      <c r="CC20">
        <v>1762</v>
      </c>
      <c r="CD20">
        <v>6</v>
      </c>
      <c r="CE20">
        <v>49</v>
      </c>
      <c r="CF20">
        <v>85</v>
      </c>
      <c r="CG20">
        <v>43</v>
      </c>
      <c r="CH20">
        <v>1</v>
      </c>
      <c r="CI20">
        <v>1225</v>
      </c>
      <c r="CJ20">
        <v>7</v>
      </c>
      <c r="CK20">
        <v>1872</v>
      </c>
      <c r="CL20">
        <v>4</v>
      </c>
      <c r="CM20">
        <v>209</v>
      </c>
      <c r="CN20">
        <v>1158</v>
      </c>
      <c r="CO20">
        <v>24</v>
      </c>
      <c r="CP20">
        <v>72</v>
      </c>
      <c r="CQ20">
        <v>1656</v>
      </c>
      <c r="CR20">
        <v>33</v>
      </c>
      <c r="CS20">
        <v>395</v>
      </c>
      <c r="CT20">
        <v>99</v>
      </c>
      <c r="CU20">
        <v>35</v>
      </c>
      <c r="CV20">
        <v>88</v>
      </c>
      <c r="CW20">
        <v>990</v>
      </c>
      <c r="CX20">
        <v>83</v>
      </c>
      <c r="CY20">
        <v>73</v>
      </c>
      <c r="CZ20">
        <v>312</v>
      </c>
      <c r="DA20">
        <v>12</v>
      </c>
      <c r="DB20">
        <v>238</v>
      </c>
      <c r="DC20">
        <v>70</v>
      </c>
      <c r="DD20">
        <v>137</v>
      </c>
      <c r="DE20">
        <v>103</v>
      </c>
      <c r="DF20">
        <v>590</v>
      </c>
      <c r="DG20">
        <v>21</v>
      </c>
      <c r="DH20">
        <v>62</v>
      </c>
      <c r="DI20">
        <v>111</v>
      </c>
      <c r="DJ20">
        <v>11314</v>
      </c>
      <c r="DK20">
        <v>1019</v>
      </c>
      <c r="DL20">
        <v>171</v>
      </c>
      <c r="DM20">
        <v>743</v>
      </c>
      <c r="DN20">
        <v>80</v>
      </c>
      <c r="DO20">
        <v>15</v>
      </c>
      <c r="DP20">
        <v>90</v>
      </c>
      <c r="DQ20">
        <v>26</v>
      </c>
      <c r="DR20">
        <v>14</v>
      </c>
      <c r="DS20">
        <v>2575</v>
      </c>
      <c r="DT20">
        <v>39</v>
      </c>
      <c r="DU20">
        <v>8</v>
      </c>
      <c r="DV20">
        <v>17</v>
      </c>
      <c r="DW20">
        <v>8</v>
      </c>
      <c r="DX20">
        <v>2076</v>
      </c>
      <c r="DY20">
        <v>1</v>
      </c>
      <c r="DZ20">
        <v>3</v>
      </c>
      <c r="EA20">
        <v>899</v>
      </c>
      <c r="EB20">
        <v>454</v>
      </c>
      <c r="EC20">
        <v>61</v>
      </c>
      <c r="ED20">
        <v>95</v>
      </c>
      <c r="EE20">
        <v>44</v>
      </c>
      <c r="EF20">
        <v>11</v>
      </c>
      <c r="EG20">
        <v>92</v>
      </c>
      <c r="EH20">
        <v>72</v>
      </c>
      <c r="EI20">
        <v>34</v>
      </c>
      <c r="EJ20">
        <v>43</v>
      </c>
      <c r="EK20">
        <v>176</v>
      </c>
      <c r="EL20">
        <v>309</v>
      </c>
      <c r="EM20">
        <v>47</v>
      </c>
      <c r="EN20">
        <v>312</v>
      </c>
      <c r="EO20">
        <v>37</v>
      </c>
      <c r="EP20">
        <v>168</v>
      </c>
      <c r="EQ20">
        <v>12</v>
      </c>
      <c r="ER20">
        <v>38</v>
      </c>
      <c r="ES20">
        <v>261</v>
      </c>
      <c r="ET20">
        <v>1</v>
      </c>
      <c r="EU20">
        <v>260</v>
      </c>
      <c r="EV20">
        <v>234</v>
      </c>
      <c r="EW20">
        <v>0</v>
      </c>
      <c r="EX20">
        <v>1909</v>
      </c>
      <c r="EY20">
        <v>26</v>
      </c>
      <c r="EZ20">
        <v>15</v>
      </c>
      <c r="FA20">
        <v>28</v>
      </c>
      <c r="FB20">
        <v>710</v>
      </c>
      <c r="FC20">
        <v>19</v>
      </c>
      <c r="FD20">
        <v>108</v>
      </c>
      <c r="FE20">
        <v>106</v>
      </c>
      <c r="FF20">
        <v>84</v>
      </c>
      <c r="FG20">
        <v>10</v>
      </c>
      <c r="FH20">
        <v>11</v>
      </c>
      <c r="FI20">
        <v>428</v>
      </c>
      <c r="FJ20">
        <v>237</v>
      </c>
      <c r="FK20">
        <v>78</v>
      </c>
      <c r="FL20">
        <v>0</v>
      </c>
      <c r="FM20">
        <v>42</v>
      </c>
      <c r="FN20">
        <v>13</v>
      </c>
      <c r="FO20">
        <v>1</v>
      </c>
      <c r="FP20">
        <v>19</v>
      </c>
      <c r="FQ20">
        <v>85</v>
      </c>
      <c r="FR20">
        <v>12</v>
      </c>
      <c r="FS20">
        <v>9</v>
      </c>
      <c r="FT20">
        <v>18</v>
      </c>
      <c r="FU20">
        <v>463</v>
      </c>
      <c r="FV20">
        <v>89</v>
      </c>
      <c r="FW20">
        <v>21</v>
      </c>
      <c r="FX20">
        <v>16</v>
      </c>
      <c r="FY20">
        <v>4</v>
      </c>
      <c r="FZ20">
        <v>1557</v>
      </c>
      <c r="GA20">
        <v>86</v>
      </c>
      <c r="GB20">
        <v>0</v>
      </c>
      <c r="GC20">
        <v>24</v>
      </c>
      <c r="GD20">
        <v>7</v>
      </c>
      <c r="GE20">
        <v>629</v>
      </c>
      <c r="GF20">
        <v>36</v>
      </c>
      <c r="GG20">
        <v>8</v>
      </c>
      <c r="GH20">
        <v>4</v>
      </c>
      <c r="GI20">
        <v>201</v>
      </c>
      <c r="GJ20">
        <v>433</v>
      </c>
      <c r="GK20">
        <v>9</v>
      </c>
      <c r="GL20">
        <v>5</v>
      </c>
      <c r="GM20">
        <v>9</v>
      </c>
      <c r="GN20">
        <v>3</v>
      </c>
      <c r="GO20">
        <v>40</v>
      </c>
      <c r="GP20">
        <v>2</v>
      </c>
      <c r="GQ20">
        <v>62</v>
      </c>
      <c r="GR20">
        <v>8</v>
      </c>
      <c r="GS20">
        <v>442</v>
      </c>
      <c r="GT20">
        <v>39</v>
      </c>
      <c r="GU20">
        <v>1177</v>
      </c>
      <c r="GV20">
        <v>18</v>
      </c>
      <c r="GW20">
        <v>37</v>
      </c>
      <c r="GX20">
        <v>2</v>
      </c>
      <c r="GY20">
        <v>112</v>
      </c>
      <c r="GZ20">
        <v>25</v>
      </c>
      <c r="HA20">
        <v>85</v>
      </c>
      <c r="HB20">
        <v>5</v>
      </c>
      <c r="HC20">
        <v>402</v>
      </c>
      <c r="HD20">
        <v>648</v>
      </c>
      <c r="HE20">
        <v>21</v>
      </c>
      <c r="HF20">
        <v>12</v>
      </c>
      <c r="HG20">
        <v>30</v>
      </c>
      <c r="HH20">
        <v>0</v>
      </c>
      <c r="HI20">
        <v>28</v>
      </c>
      <c r="HJ20">
        <v>3</v>
      </c>
      <c r="HK20">
        <v>411</v>
      </c>
      <c r="HL20">
        <v>6</v>
      </c>
      <c r="HM20">
        <v>106</v>
      </c>
      <c r="HN20">
        <v>113</v>
      </c>
      <c r="HO20">
        <v>6</v>
      </c>
      <c r="HP20">
        <v>129</v>
      </c>
      <c r="HQ20">
        <v>1</v>
      </c>
      <c r="HR20">
        <v>5</v>
      </c>
      <c r="HS20">
        <v>4320</v>
      </c>
      <c r="HT20">
        <v>67</v>
      </c>
      <c r="HU20">
        <v>0</v>
      </c>
      <c r="HV20">
        <v>8</v>
      </c>
      <c r="HW20">
        <v>119</v>
      </c>
      <c r="HX20">
        <v>6</v>
      </c>
      <c r="HY20">
        <v>0</v>
      </c>
      <c r="HZ20">
        <v>1551</v>
      </c>
      <c r="IA20">
        <v>2</v>
      </c>
      <c r="IB20">
        <v>53</v>
      </c>
      <c r="IC20">
        <v>175</v>
      </c>
      <c r="ID20">
        <v>1087</v>
      </c>
      <c r="IE20">
        <v>33</v>
      </c>
      <c r="IF20">
        <v>10</v>
      </c>
      <c r="IG20">
        <v>10</v>
      </c>
      <c r="IH20">
        <v>1</v>
      </c>
      <c r="II20">
        <v>121</v>
      </c>
      <c r="IJ20">
        <v>14</v>
      </c>
      <c r="IK20">
        <v>1865</v>
      </c>
      <c r="IL20">
        <v>117</v>
      </c>
      <c r="IM20">
        <v>43</v>
      </c>
      <c r="IN20">
        <v>486</v>
      </c>
      <c r="IO20">
        <v>0</v>
      </c>
      <c r="IP20">
        <v>7</v>
      </c>
      <c r="IQ20">
        <v>15</v>
      </c>
      <c r="IR20">
        <v>635</v>
      </c>
      <c r="IS20">
        <v>10</v>
      </c>
      <c r="IT20">
        <v>3</v>
      </c>
      <c r="IU20">
        <v>0</v>
      </c>
      <c r="IV20">
        <v>164</v>
      </c>
      <c r="IW20">
        <v>51</v>
      </c>
      <c r="IX20">
        <v>16</v>
      </c>
      <c r="IY20">
        <v>72</v>
      </c>
      <c r="IZ20">
        <v>5</v>
      </c>
      <c r="JA20">
        <v>57</v>
      </c>
      <c r="JB20">
        <v>75</v>
      </c>
      <c r="JC20">
        <v>1</v>
      </c>
      <c r="JD20">
        <v>5</v>
      </c>
      <c r="JE20">
        <v>11</v>
      </c>
      <c r="JF20">
        <v>5</v>
      </c>
      <c r="JG20">
        <v>2</v>
      </c>
      <c r="JH20">
        <v>176</v>
      </c>
      <c r="JI20">
        <v>13</v>
      </c>
      <c r="JJ20">
        <v>1170</v>
      </c>
      <c r="JK20">
        <v>6</v>
      </c>
      <c r="JL20">
        <v>107</v>
      </c>
      <c r="JM20">
        <v>330</v>
      </c>
      <c r="JN20">
        <v>5</v>
      </c>
      <c r="JO20">
        <v>106</v>
      </c>
      <c r="JP20">
        <v>1</v>
      </c>
      <c r="JQ20">
        <v>75</v>
      </c>
      <c r="JR20">
        <v>1</v>
      </c>
      <c r="JS20">
        <v>18</v>
      </c>
      <c r="JT20">
        <v>402</v>
      </c>
      <c r="JU20">
        <v>788</v>
      </c>
      <c r="JV20">
        <v>2</v>
      </c>
      <c r="JW20">
        <v>0</v>
      </c>
      <c r="JX20">
        <v>0</v>
      </c>
      <c r="JY20">
        <v>1660</v>
      </c>
      <c r="JZ20">
        <v>179</v>
      </c>
      <c r="KA20">
        <v>20</v>
      </c>
      <c r="KB20">
        <v>88</v>
      </c>
      <c r="KC20">
        <v>64</v>
      </c>
      <c r="KD20">
        <v>1</v>
      </c>
      <c r="KE20">
        <v>88</v>
      </c>
      <c r="KF20">
        <v>10</v>
      </c>
      <c r="KG20">
        <v>2</v>
      </c>
      <c r="KH20">
        <v>0</v>
      </c>
      <c r="KI20">
        <v>18</v>
      </c>
      <c r="KJ20">
        <v>11</v>
      </c>
      <c r="KK20">
        <v>27</v>
      </c>
      <c r="KL20">
        <v>0</v>
      </c>
      <c r="KM20">
        <v>1</v>
      </c>
      <c r="KN20">
        <v>3</v>
      </c>
      <c r="KO20">
        <v>54</v>
      </c>
      <c r="KP20">
        <v>10</v>
      </c>
      <c r="KQ20">
        <v>28</v>
      </c>
      <c r="KR20">
        <v>29</v>
      </c>
      <c r="KS20">
        <v>0</v>
      </c>
      <c r="KT20">
        <v>1643</v>
      </c>
      <c r="KU20">
        <v>17</v>
      </c>
      <c r="KV20">
        <v>5</v>
      </c>
      <c r="KW20">
        <v>259</v>
      </c>
      <c r="KX20">
        <v>1442</v>
      </c>
      <c r="KY20">
        <v>4</v>
      </c>
      <c r="KZ20">
        <v>4</v>
      </c>
      <c r="LA20">
        <v>0</v>
      </c>
      <c r="LB20">
        <v>0</v>
      </c>
      <c r="LC20">
        <v>164</v>
      </c>
      <c r="LD20">
        <v>0</v>
      </c>
      <c r="LE20">
        <v>28</v>
      </c>
      <c r="LF20">
        <v>4</v>
      </c>
      <c r="LG20">
        <v>13</v>
      </c>
      <c r="LH20">
        <v>3</v>
      </c>
      <c r="LI20">
        <v>0</v>
      </c>
      <c r="LJ20">
        <v>12</v>
      </c>
      <c r="LK20">
        <v>335</v>
      </c>
      <c r="LL20">
        <v>0</v>
      </c>
      <c r="LM20">
        <v>11</v>
      </c>
      <c r="LN20">
        <v>199</v>
      </c>
      <c r="LO20">
        <v>26</v>
      </c>
      <c r="LP20">
        <v>317</v>
      </c>
      <c r="LQ20">
        <v>9</v>
      </c>
      <c r="LR20">
        <v>372</v>
      </c>
      <c r="LS20">
        <v>9</v>
      </c>
      <c r="LT20">
        <v>33</v>
      </c>
      <c r="LU20">
        <v>1</v>
      </c>
      <c r="LV20">
        <v>1</v>
      </c>
      <c r="LW20">
        <v>692</v>
      </c>
      <c r="LX20">
        <v>67</v>
      </c>
      <c r="LY20">
        <v>67</v>
      </c>
      <c r="LZ20">
        <v>0</v>
      </c>
      <c r="MA20">
        <v>3</v>
      </c>
      <c r="MB20">
        <v>0</v>
      </c>
      <c r="MC20">
        <v>268</v>
      </c>
      <c r="MD20">
        <v>11</v>
      </c>
      <c r="ME20">
        <v>4</v>
      </c>
      <c r="MF20">
        <v>179</v>
      </c>
      <c r="MG20">
        <v>169</v>
      </c>
      <c r="MH20">
        <v>43</v>
      </c>
      <c r="MI20">
        <v>15</v>
      </c>
      <c r="MJ20">
        <v>21</v>
      </c>
      <c r="MK20">
        <v>2</v>
      </c>
      <c r="ML20">
        <v>0</v>
      </c>
      <c r="MM20">
        <v>1</v>
      </c>
      <c r="MN20">
        <v>0</v>
      </c>
      <c r="MO20">
        <v>4</v>
      </c>
      <c r="MP20">
        <v>1</v>
      </c>
      <c r="MQ20">
        <v>6</v>
      </c>
      <c r="MR20">
        <v>12</v>
      </c>
      <c r="MS20">
        <v>20</v>
      </c>
      <c r="MT20">
        <v>0</v>
      </c>
      <c r="MU20">
        <v>6</v>
      </c>
      <c r="MV20">
        <v>2</v>
      </c>
      <c r="MW20">
        <v>1</v>
      </c>
      <c r="MX20">
        <v>23</v>
      </c>
      <c r="MY20">
        <v>665</v>
      </c>
      <c r="MZ20">
        <v>54</v>
      </c>
      <c r="NA20">
        <v>8</v>
      </c>
      <c r="NB20">
        <v>0</v>
      </c>
      <c r="NC20">
        <v>9</v>
      </c>
      <c r="ND20">
        <v>0</v>
      </c>
      <c r="NE20">
        <v>26</v>
      </c>
      <c r="NF20">
        <v>0</v>
      </c>
      <c r="NG20">
        <v>1</v>
      </c>
      <c r="NH20">
        <v>2041</v>
      </c>
      <c r="NI20">
        <v>2</v>
      </c>
      <c r="NJ20">
        <v>0</v>
      </c>
      <c r="NK20">
        <v>2</v>
      </c>
      <c r="NL20">
        <v>0</v>
      </c>
      <c r="NM20">
        <v>0</v>
      </c>
      <c r="NN20">
        <v>0</v>
      </c>
      <c r="NO20">
        <v>0</v>
      </c>
      <c r="NP20">
        <v>0</v>
      </c>
      <c r="NQ20">
        <v>0</v>
      </c>
      <c r="NR20">
        <v>0</v>
      </c>
      <c r="NS20">
        <v>2</v>
      </c>
      <c r="NT20">
        <v>14</v>
      </c>
      <c r="NU20">
        <v>20</v>
      </c>
      <c r="NV20">
        <v>3</v>
      </c>
      <c r="NW20">
        <v>0</v>
      </c>
      <c r="NX20">
        <v>11</v>
      </c>
      <c r="NY20">
        <v>3</v>
      </c>
      <c r="NZ20">
        <v>25</v>
      </c>
      <c r="OA20">
        <v>3</v>
      </c>
      <c r="OB20">
        <v>20</v>
      </c>
      <c r="OC20">
        <v>85</v>
      </c>
      <c r="OD20">
        <v>0</v>
      </c>
      <c r="OE20">
        <v>159</v>
      </c>
      <c r="OF20">
        <v>7</v>
      </c>
      <c r="OG20">
        <v>1</v>
      </c>
      <c r="OH20">
        <v>17</v>
      </c>
      <c r="OI20">
        <v>2</v>
      </c>
      <c r="OJ20">
        <v>5</v>
      </c>
      <c r="OK20">
        <v>120</v>
      </c>
      <c r="OL20">
        <v>37</v>
      </c>
      <c r="OM20">
        <v>13</v>
      </c>
      <c r="ON20">
        <v>0</v>
      </c>
      <c r="OO20">
        <v>9</v>
      </c>
      <c r="OP20">
        <v>220</v>
      </c>
      <c r="OQ20">
        <v>53</v>
      </c>
      <c r="OR20">
        <v>195</v>
      </c>
      <c r="OS20">
        <v>1</v>
      </c>
      <c r="OT20">
        <v>16</v>
      </c>
      <c r="OU20">
        <v>6</v>
      </c>
      <c r="OV20">
        <v>35</v>
      </c>
      <c r="OW20">
        <v>0</v>
      </c>
      <c r="OX20">
        <v>0</v>
      </c>
      <c r="OY20">
        <v>18</v>
      </c>
      <c r="OZ20">
        <v>29</v>
      </c>
      <c r="PA20">
        <v>0</v>
      </c>
      <c r="PB20">
        <v>0</v>
      </c>
      <c r="PC20">
        <v>33</v>
      </c>
      <c r="PD20">
        <v>0</v>
      </c>
      <c r="PE20">
        <v>0</v>
      </c>
      <c r="PF20">
        <v>70</v>
      </c>
      <c r="PG20">
        <v>0</v>
      </c>
      <c r="PH20">
        <v>6</v>
      </c>
      <c r="PI20">
        <v>2</v>
      </c>
      <c r="PJ20">
        <v>16</v>
      </c>
      <c r="PK20">
        <v>0</v>
      </c>
      <c r="PL20">
        <v>31</v>
      </c>
      <c r="PM20">
        <v>5</v>
      </c>
      <c r="PN20">
        <v>11</v>
      </c>
      <c r="PO20">
        <v>0</v>
      </c>
      <c r="PP20">
        <v>19</v>
      </c>
      <c r="PQ20">
        <v>0</v>
      </c>
      <c r="PR20">
        <v>9</v>
      </c>
      <c r="PS20">
        <v>10</v>
      </c>
      <c r="PT20">
        <v>0</v>
      </c>
      <c r="PU20">
        <v>1</v>
      </c>
      <c r="PV20">
        <v>4</v>
      </c>
      <c r="PW20">
        <v>0</v>
      </c>
      <c r="PX20">
        <v>13</v>
      </c>
      <c r="PY20">
        <v>24</v>
      </c>
      <c r="PZ20">
        <v>1</v>
      </c>
      <c r="QA20">
        <v>0</v>
      </c>
      <c r="QB20">
        <v>9</v>
      </c>
      <c r="QC20">
        <v>27</v>
      </c>
      <c r="QD20">
        <v>3</v>
      </c>
      <c r="QE20">
        <v>0</v>
      </c>
      <c r="QF20">
        <v>43</v>
      </c>
      <c r="QG20">
        <v>16</v>
      </c>
      <c r="QH20">
        <v>9</v>
      </c>
      <c r="QI20">
        <v>0</v>
      </c>
      <c r="QJ20">
        <v>1</v>
      </c>
      <c r="QK20">
        <v>650</v>
      </c>
      <c r="QL20">
        <v>1</v>
      </c>
      <c r="QM20">
        <v>4</v>
      </c>
      <c r="QN20">
        <v>3</v>
      </c>
      <c r="QO20">
        <v>0</v>
      </c>
      <c r="QP20">
        <v>6</v>
      </c>
      <c r="QQ20">
        <v>1</v>
      </c>
      <c r="QR20">
        <v>38</v>
      </c>
      <c r="QS20">
        <v>0</v>
      </c>
      <c r="QT20">
        <v>0</v>
      </c>
      <c r="QU20">
        <v>122</v>
      </c>
      <c r="QV20">
        <v>2</v>
      </c>
      <c r="QW20">
        <v>1</v>
      </c>
      <c r="QX20">
        <v>28</v>
      </c>
      <c r="QY20">
        <v>4</v>
      </c>
      <c r="QZ20">
        <v>2</v>
      </c>
      <c r="RA20">
        <v>2</v>
      </c>
      <c r="RB20">
        <v>0</v>
      </c>
      <c r="RC20">
        <v>0</v>
      </c>
      <c r="RD20">
        <v>333</v>
      </c>
      <c r="RE20">
        <v>0</v>
      </c>
      <c r="RF20">
        <v>46</v>
      </c>
      <c r="RG20">
        <v>0</v>
      </c>
      <c r="RH20">
        <v>0</v>
      </c>
      <c r="RI20">
        <v>33</v>
      </c>
      <c r="RJ20">
        <v>262</v>
      </c>
      <c r="RK20">
        <v>19</v>
      </c>
      <c r="RL20">
        <v>122</v>
      </c>
      <c r="RM20">
        <v>15</v>
      </c>
      <c r="RN20">
        <v>66</v>
      </c>
      <c r="RO20">
        <v>42</v>
      </c>
      <c r="RP20">
        <v>0</v>
      </c>
      <c r="RQ20">
        <v>89</v>
      </c>
      <c r="RR20">
        <v>199</v>
      </c>
      <c r="RS20">
        <v>2</v>
      </c>
      <c r="RT20">
        <v>0</v>
      </c>
      <c r="RU20">
        <v>25</v>
      </c>
      <c r="RV20">
        <v>0</v>
      </c>
      <c r="RW20">
        <v>0</v>
      </c>
      <c r="RX20">
        <v>2</v>
      </c>
      <c r="RY20">
        <v>2</v>
      </c>
      <c r="RZ20">
        <v>3</v>
      </c>
      <c r="SA20">
        <v>10</v>
      </c>
      <c r="SB20">
        <v>0</v>
      </c>
      <c r="SC20">
        <v>0</v>
      </c>
      <c r="SD20">
        <v>6</v>
      </c>
      <c r="SE20">
        <v>33</v>
      </c>
      <c r="SF20">
        <v>0</v>
      </c>
      <c r="SG20">
        <v>7</v>
      </c>
      <c r="SH20">
        <v>5</v>
      </c>
      <c r="SI20">
        <v>0</v>
      </c>
      <c r="SJ20">
        <v>615</v>
      </c>
      <c r="SK20">
        <v>23</v>
      </c>
      <c r="SL20">
        <v>99</v>
      </c>
      <c r="SM20">
        <v>8</v>
      </c>
      <c r="SN20">
        <v>0</v>
      </c>
      <c r="SO20">
        <v>17</v>
      </c>
      <c r="SP20">
        <v>7</v>
      </c>
      <c r="SQ20">
        <v>1</v>
      </c>
      <c r="SR20">
        <v>3</v>
      </c>
      <c r="SS20">
        <v>0</v>
      </c>
      <c r="ST20">
        <v>3</v>
      </c>
      <c r="SU20">
        <v>2</v>
      </c>
      <c r="SV20">
        <v>5</v>
      </c>
      <c r="SW20">
        <v>16</v>
      </c>
      <c r="SX20">
        <v>4</v>
      </c>
      <c r="SY20">
        <v>0</v>
      </c>
      <c r="SZ20">
        <v>51</v>
      </c>
      <c r="TA20">
        <v>4</v>
      </c>
      <c r="TB20">
        <v>10</v>
      </c>
      <c r="TC20">
        <v>2</v>
      </c>
      <c r="TD20">
        <v>0</v>
      </c>
      <c r="TE20">
        <v>0</v>
      </c>
      <c r="TF20">
        <v>0</v>
      </c>
      <c r="TG20">
        <v>64</v>
      </c>
      <c r="TH20">
        <v>1</v>
      </c>
      <c r="TI20">
        <v>0</v>
      </c>
      <c r="TJ20">
        <v>4</v>
      </c>
      <c r="TK20">
        <v>2</v>
      </c>
      <c r="TL20">
        <v>67</v>
      </c>
      <c r="TM20">
        <v>54</v>
      </c>
      <c r="TN20">
        <v>5</v>
      </c>
      <c r="TO20">
        <v>0</v>
      </c>
      <c r="TP20">
        <v>687</v>
      </c>
      <c r="TQ20">
        <v>1</v>
      </c>
      <c r="TR20">
        <v>0</v>
      </c>
      <c r="TS20">
        <v>2</v>
      </c>
      <c r="TT20">
        <v>38</v>
      </c>
      <c r="TU20">
        <v>12</v>
      </c>
      <c r="TV20">
        <v>1</v>
      </c>
      <c r="TW20">
        <v>67</v>
      </c>
      <c r="TX20">
        <v>4</v>
      </c>
      <c r="TY20">
        <v>1</v>
      </c>
      <c r="TZ20">
        <v>14</v>
      </c>
      <c r="UA20">
        <v>13</v>
      </c>
      <c r="UB20">
        <v>240</v>
      </c>
      <c r="UC20">
        <v>0</v>
      </c>
      <c r="UD20">
        <v>3</v>
      </c>
      <c r="UE20">
        <v>78</v>
      </c>
      <c r="UF20">
        <v>14</v>
      </c>
      <c r="UG20">
        <v>69</v>
      </c>
      <c r="UH20">
        <v>1</v>
      </c>
      <c r="UI20">
        <v>54</v>
      </c>
      <c r="UJ20">
        <v>3</v>
      </c>
      <c r="UK20">
        <v>11</v>
      </c>
      <c r="UL20">
        <v>51</v>
      </c>
      <c r="UM20">
        <v>0</v>
      </c>
      <c r="UN20">
        <v>0</v>
      </c>
      <c r="UO20">
        <v>207</v>
      </c>
      <c r="UP20">
        <v>0</v>
      </c>
      <c r="UQ20">
        <v>260</v>
      </c>
      <c r="UR20">
        <v>0</v>
      </c>
      <c r="US20">
        <v>5</v>
      </c>
      <c r="UT20">
        <v>4</v>
      </c>
      <c r="UU20">
        <v>3</v>
      </c>
      <c r="UV20">
        <v>109</v>
      </c>
      <c r="UW20">
        <v>0</v>
      </c>
      <c r="UX20">
        <v>20</v>
      </c>
      <c r="UY20">
        <v>0</v>
      </c>
      <c r="UZ20">
        <v>0</v>
      </c>
      <c r="VA20">
        <v>6</v>
      </c>
      <c r="VB20">
        <v>0</v>
      </c>
      <c r="VC20">
        <v>0</v>
      </c>
      <c r="VD20">
        <v>1</v>
      </c>
      <c r="VE20">
        <v>31</v>
      </c>
      <c r="VF20">
        <v>1</v>
      </c>
      <c r="VG20">
        <v>3</v>
      </c>
      <c r="VH20">
        <v>0</v>
      </c>
      <c r="VI20">
        <v>19</v>
      </c>
      <c r="VJ20">
        <v>0</v>
      </c>
      <c r="VK20">
        <v>0</v>
      </c>
      <c r="VL20">
        <v>0</v>
      </c>
      <c r="VM20">
        <v>0</v>
      </c>
      <c r="VN20">
        <v>0</v>
      </c>
      <c r="VO20">
        <v>66</v>
      </c>
      <c r="VP20">
        <v>0</v>
      </c>
      <c r="VQ20">
        <v>0</v>
      </c>
      <c r="VR20">
        <v>0</v>
      </c>
      <c r="VS20">
        <v>20</v>
      </c>
      <c r="VT20">
        <v>0</v>
      </c>
      <c r="VU20">
        <v>0</v>
      </c>
      <c r="VV20">
        <v>1</v>
      </c>
      <c r="VW20">
        <v>16</v>
      </c>
      <c r="VX20">
        <v>1</v>
      </c>
      <c r="VY20">
        <v>1</v>
      </c>
      <c r="VZ20">
        <v>11</v>
      </c>
      <c r="WA20">
        <v>0</v>
      </c>
      <c r="WB20">
        <v>1</v>
      </c>
      <c r="WC20">
        <v>0</v>
      </c>
      <c r="WD20">
        <v>6</v>
      </c>
      <c r="WE20">
        <v>0</v>
      </c>
      <c r="WF20">
        <v>0</v>
      </c>
      <c r="WG20">
        <v>0</v>
      </c>
      <c r="WH20">
        <v>13</v>
      </c>
      <c r="WI20">
        <v>73</v>
      </c>
      <c r="WJ20">
        <v>1</v>
      </c>
      <c r="WK20">
        <v>0</v>
      </c>
      <c r="WL20">
        <v>2</v>
      </c>
      <c r="WM20">
        <v>0</v>
      </c>
      <c r="WN20">
        <v>0</v>
      </c>
      <c r="WO20">
        <v>0</v>
      </c>
      <c r="WP20">
        <v>0</v>
      </c>
      <c r="WQ20">
        <v>0</v>
      </c>
      <c r="WR20">
        <v>0</v>
      </c>
      <c r="WS20">
        <v>0</v>
      </c>
      <c r="WT20">
        <v>5</v>
      </c>
      <c r="WU20">
        <v>266</v>
      </c>
      <c r="WV20">
        <v>30</v>
      </c>
      <c r="WW20">
        <v>13</v>
      </c>
      <c r="WX20">
        <v>0</v>
      </c>
      <c r="WY20">
        <v>0</v>
      </c>
      <c r="WZ20">
        <v>19</v>
      </c>
      <c r="XA20">
        <v>0</v>
      </c>
      <c r="XB20">
        <v>234</v>
      </c>
      <c r="XC20">
        <v>0</v>
      </c>
      <c r="XD20">
        <v>15</v>
      </c>
      <c r="XE20">
        <v>0</v>
      </c>
      <c r="XF20">
        <v>4</v>
      </c>
      <c r="XG20">
        <v>2</v>
      </c>
      <c r="XH20">
        <v>0</v>
      </c>
      <c r="XI20">
        <v>0</v>
      </c>
      <c r="XJ20">
        <v>0</v>
      </c>
      <c r="XK20">
        <v>0</v>
      </c>
      <c r="XL20">
        <v>0</v>
      </c>
      <c r="XM20">
        <v>1</v>
      </c>
      <c r="XN20">
        <v>16</v>
      </c>
      <c r="XO20">
        <v>0</v>
      </c>
      <c r="XP20">
        <v>180</v>
      </c>
      <c r="XQ20">
        <v>0</v>
      </c>
      <c r="XR20">
        <v>0</v>
      </c>
      <c r="XS20">
        <v>0</v>
      </c>
      <c r="XT20">
        <v>1</v>
      </c>
      <c r="XU20">
        <v>0</v>
      </c>
      <c r="XV20">
        <v>0</v>
      </c>
      <c r="XW20">
        <v>2</v>
      </c>
      <c r="XX20">
        <v>39</v>
      </c>
      <c r="XY20">
        <v>0</v>
      </c>
      <c r="XZ20">
        <v>2</v>
      </c>
      <c r="YA20">
        <v>0</v>
      </c>
      <c r="YB20">
        <v>0</v>
      </c>
      <c r="YC20">
        <v>0</v>
      </c>
      <c r="YD20">
        <v>41</v>
      </c>
      <c r="YE20">
        <v>5</v>
      </c>
      <c r="YF20">
        <v>7</v>
      </c>
      <c r="YG20">
        <v>69</v>
      </c>
      <c r="YH20">
        <v>12</v>
      </c>
      <c r="YI20">
        <v>0</v>
      </c>
      <c r="YJ20">
        <v>0</v>
      </c>
      <c r="YK20">
        <v>0</v>
      </c>
      <c r="YL20">
        <v>0</v>
      </c>
      <c r="YM20">
        <v>0</v>
      </c>
      <c r="YN20">
        <v>0</v>
      </c>
      <c r="YO20">
        <v>4</v>
      </c>
      <c r="YP20">
        <v>49</v>
      </c>
      <c r="YQ20">
        <v>0</v>
      </c>
      <c r="YR20">
        <v>4</v>
      </c>
      <c r="YS20">
        <v>140</v>
      </c>
      <c r="YT20">
        <v>0</v>
      </c>
      <c r="YU20">
        <v>5</v>
      </c>
      <c r="YV20">
        <v>0</v>
      </c>
      <c r="YW20">
        <v>0</v>
      </c>
      <c r="YX20">
        <v>277</v>
      </c>
      <c r="YY20">
        <v>47</v>
      </c>
      <c r="YZ20">
        <v>4</v>
      </c>
      <c r="ZA20">
        <v>0</v>
      </c>
      <c r="ZB20">
        <v>333</v>
      </c>
      <c r="ZC20">
        <v>0</v>
      </c>
      <c r="ZD20">
        <v>0</v>
      </c>
      <c r="ZE20">
        <v>0</v>
      </c>
      <c r="ZF20">
        <v>5</v>
      </c>
      <c r="ZG20">
        <v>0</v>
      </c>
      <c r="ZH20">
        <v>0</v>
      </c>
      <c r="ZI20">
        <v>2</v>
      </c>
      <c r="ZJ20">
        <v>13</v>
      </c>
      <c r="ZK20">
        <v>19</v>
      </c>
      <c r="ZL20">
        <v>3</v>
      </c>
      <c r="ZM20">
        <v>0</v>
      </c>
      <c r="ZN20">
        <v>0</v>
      </c>
      <c r="ZO20">
        <v>11</v>
      </c>
      <c r="ZP20">
        <v>0</v>
      </c>
      <c r="ZQ20">
        <v>2</v>
      </c>
      <c r="ZR20">
        <v>0</v>
      </c>
      <c r="ZS20">
        <v>0</v>
      </c>
      <c r="ZT20">
        <v>0</v>
      </c>
      <c r="ZU20">
        <v>4</v>
      </c>
      <c r="ZV20">
        <v>0</v>
      </c>
      <c r="ZW20">
        <v>0</v>
      </c>
      <c r="ZX20">
        <v>0</v>
      </c>
      <c r="ZY20">
        <v>0</v>
      </c>
      <c r="ZZ20">
        <v>0</v>
      </c>
      <c r="AAA20">
        <v>2</v>
      </c>
      <c r="AAB20">
        <v>0</v>
      </c>
      <c r="AAC20">
        <v>72</v>
      </c>
      <c r="AAD20">
        <v>7</v>
      </c>
      <c r="AAE20">
        <v>0</v>
      </c>
      <c r="AAF20">
        <v>200</v>
      </c>
      <c r="AAG20">
        <v>0</v>
      </c>
      <c r="AAH20">
        <v>0</v>
      </c>
      <c r="AAI20">
        <v>1</v>
      </c>
      <c r="AAJ20">
        <v>0</v>
      </c>
      <c r="AAK20">
        <v>8</v>
      </c>
      <c r="AAL20">
        <v>5</v>
      </c>
      <c r="AAM20">
        <v>23</v>
      </c>
      <c r="AAN20">
        <v>15</v>
      </c>
      <c r="AAO20">
        <v>132</v>
      </c>
      <c r="AAP20">
        <v>0</v>
      </c>
      <c r="AAQ20">
        <v>14</v>
      </c>
      <c r="AAR20">
        <v>4</v>
      </c>
      <c r="AAS20">
        <v>53</v>
      </c>
      <c r="AAT20">
        <v>0</v>
      </c>
      <c r="AAU20">
        <v>0</v>
      </c>
      <c r="AAV20">
        <v>0</v>
      </c>
      <c r="AAW20">
        <v>12</v>
      </c>
      <c r="AAX20">
        <v>2</v>
      </c>
      <c r="AAY20">
        <v>12</v>
      </c>
      <c r="AAZ20">
        <v>0</v>
      </c>
      <c r="ABA20">
        <v>25</v>
      </c>
      <c r="ABB20">
        <v>0</v>
      </c>
      <c r="ABC20">
        <v>0</v>
      </c>
      <c r="ABD20">
        <v>0</v>
      </c>
      <c r="ABE20">
        <v>0</v>
      </c>
      <c r="ABF20">
        <v>0</v>
      </c>
      <c r="ABG20">
        <v>2</v>
      </c>
      <c r="ABH20">
        <v>0</v>
      </c>
      <c r="ABI20">
        <v>0</v>
      </c>
      <c r="ABJ20">
        <v>0</v>
      </c>
      <c r="ABK20">
        <v>0</v>
      </c>
      <c r="ABL20">
        <v>0</v>
      </c>
      <c r="ABM20">
        <v>7</v>
      </c>
      <c r="ABN20">
        <v>1</v>
      </c>
      <c r="ABO20">
        <v>0</v>
      </c>
      <c r="ABP20">
        <v>101</v>
      </c>
      <c r="ABQ20">
        <v>696</v>
      </c>
      <c r="ABR20">
        <v>318</v>
      </c>
      <c r="ABS20">
        <v>1</v>
      </c>
      <c r="ABT20">
        <v>1</v>
      </c>
      <c r="ABU20">
        <v>2</v>
      </c>
      <c r="ABV20">
        <v>0</v>
      </c>
      <c r="ABW20">
        <v>0</v>
      </c>
      <c r="ABX20">
        <v>24</v>
      </c>
      <c r="ABY20">
        <v>0</v>
      </c>
      <c r="ABZ20">
        <v>2</v>
      </c>
      <c r="ACA20">
        <v>3</v>
      </c>
      <c r="ACB20">
        <v>0</v>
      </c>
      <c r="ACC20">
        <v>11</v>
      </c>
      <c r="ACD20">
        <v>6</v>
      </c>
      <c r="ACE20">
        <v>13</v>
      </c>
      <c r="ACF20">
        <v>0</v>
      </c>
      <c r="ACG20">
        <v>16</v>
      </c>
      <c r="ACH20">
        <v>0</v>
      </c>
      <c r="ACI20">
        <v>0</v>
      </c>
      <c r="ACJ20">
        <v>5</v>
      </c>
      <c r="ACK20">
        <v>35</v>
      </c>
      <c r="ACL20">
        <v>0</v>
      </c>
      <c r="ACM20">
        <v>7</v>
      </c>
      <c r="ACN20">
        <v>0</v>
      </c>
      <c r="ACO20">
        <v>3</v>
      </c>
      <c r="ACP20">
        <v>198</v>
      </c>
      <c r="ACQ20">
        <v>0</v>
      </c>
      <c r="ACR20">
        <v>5</v>
      </c>
      <c r="ACS20">
        <v>0</v>
      </c>
      <c r="ACT20">
        <v>21</v>
      </c>
      <c r="ACU20">
        <v>0</v>
      </c>
      <c r="ACV20">
        <v>49</v>
      </c>
      <c r="ACW20">
        <v>0</v>
      </c>
      <c r="ACX20">
        <v>0</v>
      </c>
      <c r="ACY20">
        <v>4</v>
      </c>
      <c r="ACZ20">
        <v>1</v>
      </c>
      <c r="ADA20">
        <v>1</v>
      </c>
      <c r="ADB20">
        <v>92</v>
      </c>
      <c r="ADC20">
        <v>0</v>
      </c>
      <c r="ADD20">
        <v>6</v>
      </c>
      <c r="ADE20">
        <v>1</v>
      </c>
      <c r="ADF20">
        <v>0</v>
      </c>
      <c r="ADG20">
        <v>3</v>
      </c>
      <c r="ADH20">
        <v>0</v>
      </c>
      <c r="ADI20">
        <v>0</v>
      </c>
      <c r="ADJ20">
        <v>0</v>
      </c>
      <c r="ADK20">
        <v>0</v>
      </c>
      <c r="ADL20">
        <v>5</v>
      </c>
      <c r="ADM20">
        <v>5</v>
      </c>
      <c r="ADN20">
        <v>4</v>
      </c>
      <c r="ADO20">
        <v>0</v>
      </c>
      <c r="ADP20">
        <v>0</v>
      </c>
      <c r="ADQ20">
        <v>0</v>
      </c>
      <c r="ADR20">
        <v>0</v>
      </c>
      <c r="ADS20">
        <v>7</v>
      </c>
      <c r="ADT20">
        <v>0</v>
      </c>
      <c r="ADU20">
        <v>0</v>
      </c>
      <c r="ADV20">
        <v>1</v>
      </c>
      <c r="ADW20">
        <v>0</v>
      </c>
      <c r="ADX20">
        <v>14</v>
      </c>
      <c r="ADY20">
        <v>0</v>
      </c>
      <c r="ADZ20">
        <v>0</v>
      </c>
      <c r="AEA20">
        <v>15</v>
      </c>
      <c r="AEB20">
        <v>0</v>
      </c>
      <c r="AEC20">
        <v>0</v>
      </c>
      <c r="AED20">
        <v>0</v>
      </c>
      <c r="AEE20">
        <v>4</v>
      </c>
      <c r="AEF20">
        <v>1</v>
      </c>
      <c r="AEG20">
        <v>0</v>
      </c>
      <c r="AEH20">
        <v>6</v>
      </c>
      <c r="AEI20">
        <v>0</v>
      </c>
      <c r="AEJ20">
        <v>0</v>
      </c>
      <c r="AEK20">
        <v>0</v>
      </c>
      <c r="AEL20">
        <v>179</v>
      </c>
      <c r="AEM20">
        <v>0</v>
      </c>
      <c r="AEN20">
        <v>2</v>
      </c>
      <c r="AEO20">
        <v>0</v>
      </c>
      <c r="AEP20">
        <v>0</v>
      </c>
      <c r="AEQ20">
        <v>1</v>
      </c>
      <c r="AER20">
        <v>0</v>
      </c>
      <c r="AES20">
        <v>173</v>
      </c>
      <c r="AET20">
        <v>0</v>
      </c>
      <c r="AEU20">
        <v>11</v>
      </c>
      <c r="AEV20">
        <v>0</v>
      </c>
      <c r="AEW20">
        <v>0</v>
      </c>
      <c r="AEX20">
        <v>8</v>
      </c>
      <c r="AEY20">
        <v>2</v>
      </c>
      <c r="AEZ20">
        <v>0</v>
      </c>
      <c r="AFA20">
        <v>0</v>
      </c>
      <c r="AFB20">
        <v>10</v>
      </c>
      <c r="AFC20">
        <v>0</v>
      </c>
      <c r="AFD20">
        <v>0</v>
      </c>
      <c r="AFE20">
        <v>19</v>
      </c>
      <c r="AFF20">
        <v>0</v>
      </c>
      <c r="AFG20">
        <v>2</v>
      </c>
      <c r="AFH20">
        <v>1</v>
      </c>
      <c r="AFI20">
        <v>0</v>
      </c>
      <c r="AFJ20">
        <v>0</v>
      </c>
      <c r="AFK20">
        <v>0</v>
      </c>
      <c r="AFL20">
        <v>13</v>
      </c>
      <c r="AFM20">
        <v>1</v>
      </c>
      <c r="AFN20">
        <v>8</v>
      </c>
      <c r="AFO20">
        <v>38</v>
      </c>
      <c r="AFP20">
        <v>25</v>
      </c>
      <c r="AFQ20">
        <v>9</v>
      </c>
      <c r="AFR20">
        <v>0</v>
      </c>
      <c r="AFS20">
        <v>39</v>
      </c>
      <c r="AFT20">
        <v>0</v>
      </c>
      <c r="AFU20">
        <v>3</v>
      </c>
      <c r="AFV20">
        <v>0</v>
      </c>
      <c r="AFW20">
        <v>0</v>
      </c>
      <c r="AFX20">
        <v>13</v>
      </c>
      <c r="AFY20">
        <v>1</v>
      </c>
      <c r="AFZ20">
        <v>4</v>
      </c>
      <c r="AGA20">
        <v>2</v>
      </c>
      <c r="AGB20">
        <v>0</v>
      </c>
      <c r="AGC20">
        <v>0</v>
      </c>
      <c r="AGD20">
        <v>0</v>
      </c>
      <c r="AGE20">
        <v>5</v>
      </c>
      <c r="AGF20">
        <v>5</v>
      </c>
      <c r="AGG20">
        <v>0</v>
      </c>
      <c r="AGH20">
        <v>0</v>
      </c>
      <c r="AGI20">
        <v>0</v>
      </c>
      <c r="AGJ20">
        <v>1</v>
      </c>
      <c r="AGK20">
        <v>0</v>
      </c>
      <c r="AGL20">
        <v>0</v>
      </c>
      <c r="AGM20">
        <v>14</v>
      </c>
      <c r="AGN20">
        <v>4</v>
      </c>
      <c r="AGO20">
        <v>0</v>
      </c>
      <c r="AGP20">
        <v>350</v>
      </c>
      <c r="AGQ20">
        <v>3</v>
      </c>
      <c r="AGR20">
        <v>0</v>
      </c>
      <c r="AGS20">
        <v>124</v>
      </c>
      <c r="AGT20">
        <v>0</v>
      </c>
      <c r="AGU20">
        <v>188</v>
      </c>
      <c r="AGV20">
        <v>124</v>
      </c>
      <c r="AGW20">
        <v>0</v>
      </c>
      <c r="AGX20">
        <v>2</v>
      </c>
      <c r="AGY20">
        <v>6</v>
      </c>
      <c r="AGZ20">
        <v>0</v>
      </c>
      <c r="AHA20">
        <v>0</v>
      </c>
      <c r="AHB20">
        <v>9</v>
      </c>
      <c r="AHC20">
        <v>59</v>
      </c>
      <c r="AHD20">
        <v>11</v>
      </c>
      <c r="AHE20">
        <v>0</v>
      </c>
      <c r="AHF20">
        <v>29</v>
      </c>
      <c r="AHG20">
        <v>0</v>
      </c>
      <c r="AHH20">
        <v>0</v>
      </c>
      <c r="AHI20">
        <v>0</v>
      </c>
      <c r="AHJ20">
        <v>0</v>
      </c>
      <c r="AHK20">
        <v>0</v>
      </c>
      <c r="AHL20">
        <v>0</v>
      </c>
      <c r="AHM20">
        <v>0</v>
      </c>
      <c r="AHN20">
        <v>64</v>
      </c>
      <c r="AHO20">
        <v>16</v>
      </c>
      <c r="AHP20">
        <v>36</v>
      </c>
      <c r="AHQ20">
        <v>57</v>
      </c>
      <c r="AHR20">
        <v>0</v>
      </c>
      <c r="AHS20">
        <v>2</v>
      </c>
      <c r="AHT20">
        <v>8</v>
      </c>
      <c r="AHU20">
        <v>0</v>
      </c>
      <c r="AHV20">
        <v>19</v>
      </c>
      <c r="AHW20">
        <v>0</v>
      </c>
      <c r="AHX20">
        <v>0</v>
      </c>
      <c r="AHY20">
        <v>0</v>
      </c>
      <c r="AHZ20">
        <v>0</v>
      </c>
      <c r="AIA20">
        <v>0</v>
      </c>
      <c r="AIB20">
        <v>45</v>
      </c>
      <c r="AIC20">
        <v>0</v>
      </c>
      <c r="AID20">
        <v>0</v>
      </c>
      <c r="AIE20">
        <v>0</v>
      </c>
      <c r="AIF20">
        <v>50</v>
      </c>
      <c r="AIG20">
        <v>153</v>
      </c>
      <c r="AIH20">
        <v>3</v>
      </c>
      <c r="AII20">
        <v>0</v>
      </c>
      <c r="AIJ20">
        <v>0</v>
      </c>
      <c r="AIK20">
        <v>8</v>
      </c>
      <c r="AIL20">
        <v>7</v>
      </c>
      <c r="AIM20">
        <v>0</v>
      </c>
      <c r="AIN20">
        <v>18</v>
      </c>
      <c r="AIO20">
        <v>182</v>
      </c>
      <c r="AIP20">
        <v>204</v>
      </c>
      <c r="AIQ20">
        <v>2</v>
      </c>
      <c r="AIR20">
        <v>0</v>
      </c>
      <c r="AIS20">
        <v>13</v>
      </c>
      <c r="AIT20">
        <v>0</v>
      </c>
      <c r="AIU20">
        <v>71</v>
      </c>
      <c r="AIV20">
        <v>0</v>
      </c>
      <c r="AIW20">
        <v>0</v>
      </c>
      <c r="AIX20">
        <v>0</v>
      </c>
      <c r="AIY20">
        <v>0</v>
      </c>
      <c r="AIZ20">
        <v>0</v>
      </c>
      <c r="AJA20">
        <v>0</v>
      </c>
      <c r="AJB20">
        <v>0</v>
      </c>
      <c r="AJC20">
        <v>0</v>
      </c>
      <c r="AJD20">
        <v>1</v>
      </c>
      <c r="AJE20">
        <v>3</v>
      </c>
      <c r="AJF20">
        <v>3</v>
      </c>
      <c r="AJG20">
        <v>0</v>
      </c>
      <c r="AJH20">
        <v>0</v>
      </c>
      <c r="AJI20">
        <v>75</v>
      </c>
      <c r="AJJ20">
        <v>0</v>
      </c>
      <c r="AJK20">
        <v>3</v>
      </c>
      <c r="AJL20">
        <v>0</v>
      </c>
      <c r="AJM20">
        <v>0</v>
      </c>
      <c r="AJN20">
        <v>4</v>
      </c>
      <c r="AJO20">
        <v>0</v>
      </c>
      <c r="AJP20">
        <v>0</v>
      </c>
      <c r="AJQ20">
        <v>0</v>
      </c>
      <c r="AJR20">
        <v>0</v>
      </c>
      <c r="AJS20">
        <v>0</v>
      </c>
      <c r="AJT20">
        <v>63</v>
      </c>
      <c r="AJU20">
        <v>0</v>
      </c>
      <c r="AJV20">
        <v>0</v>
      </c>
      <c r="AJW20">
        <v>18</v>
      </c>
      <c r="AJX20">
        <v>1</v>
      </c>
      <c r="AJY20">
        <v>0</v>
      </c>
      <c r="AJZ20">
        <v>4</v>
      </c>
      <c r="AKA20">
        <v>2</v>
      </c>
      <c r="AKB20">
        <v>0</v>
      </c>
      <c r="AKC20">
        <v>0</v>
      </c>
      <c r="AKD20">
        <v>4</v>
      </c>
      <c r="AKE20">
        <v>3</v>
      </c>
      <c r="AKF20">
        <v>3</v>
      </c>
      <c r="AKG20">
        <v>4</v>
      </c>
      <c r="AKH20">
        <v>0</v>
      </c>
      <c r="AKI20">
        <v>0</v>
      </c>
      <c r="AKJ20">
        <v>0</v>
      </c>
      <c r="AKK20">
        <v>18</v>
      </c>
      <c r="AKL20">
        <v>16</v>
      </c>
      <c r="AKM20">
        <v>0</v>
      </c>
      <c r="AKN20">
        <v>6</v>
      </c>
      <c r="AKO20">
        <v>0</v>
      </c>
      <c r="AKP20">
        <v>54</v>
      </c>
      <c r="AKQ20">
        <v>0</v>
      </c>
      <c r="AKR20">
        <v>0</v>
      </c>
      <c r="AKS20">
        <v>0</v>
      </c>
      <c r="AKT20">
        <v>16</v>
      </c>
      <c r="AKU20">
        <v>0</v>
      </c>
      <c r="AKV20">
        <v>2</v>
      </c>
      <c r="AKW20">
        <v>3</v>
      </c>
      <c r="AKX20">
        <v>14</v>
      </c>
      <c r="AKY20">
        <v>69</v>
      </c>
      <c r="AKZ20">
        <v>1</v>
      </c>
      <c r="ALA20">
        <v>1</v>
      </c>
      <c r="ALB20">
        <v>1</v>
      </c>
      <c r="ALC20">
        <v>153</v>
      </c>
      <c r="ALD20">
        <v>0</v>
      </c>
      <c r="ALE20">
        <v>2</v>
      </c>
      <c r="ALF20">
        <v>0</v>
      </c>
      <c r="ALG20">
        <v>0</v>
      </c>
      <c r="ALH20">
        <v>0</v>
      </c>
      <c r="ALI20">
        <v>2</v>
      </c>
      <c r="ALJ20">
        <v>3</v>
      </c>
      <c r="ALK20">
        <v>0</v>
      </c>
      <c r="ALL20">
        <v>0</v>
      </c>
      <c r="ALM20">
        <v>0</v>
      </c>
      <c r="ALN20">
        <v>0</v>
      </c>
      <c r="ALO20">
        <v>0</v>
      </c>
      <c r="ALP20">
        <v>0</v>
      </c>
      <c r="ALQ20">
        <v>0</v>
      </c>
      <c r="ALR20">
        <v>37</v>
      </c>
      <c r="ALS20">
        <v>5</v>
      </c>
      <c r="ALT20">
        <v>117</v>
      </c>
      <c r="ALU20">
        <v>0</v>
      </c>
      <c r="ALV20">
        <v>5</v>
      </c>
      <c r="ALW20">
        <v>1</v>
      </c>
      <c r="ALX20">
        <v>0</v>
      </c>
      <c r="ALY20">
        <v>3</v>
      </c>
      <c r="ALZ20">
        <v>16</v>
      </c>
      <c r="AMA20">
        <v>2</v>
      </c>
      <c r="AMB20">
        <v>0</v>
      </c>
      <c r="AMC20">
        <v>1</v>
      </c>
      <c r="AMD20">
        <v>0</v>
      </c>
      <c r="AME20">
        <v>0</v>
      </c>
      <c r="AMF20">
        <v>27</v>
      </c>
      <c r="AMG20">
        <v>0</v>
      </c>
      <c r="AMH20">
        <v>0</v>
      </c>
      <c r="AMI20">
        <v>0</v>
      </c>
      <c r="AMJ20">
        <v>0</v>
      </c>
      <c r="AMK20">
        <v>0</v>
      </c>
      <c r="AML20">
        <v>1680</v>
      </c>
      <c r="AMM20">
        <v>0</v>
      </c>
      <c r="AMN20">
        <v>0</v>
      </c>
      <c r="AMO20">
        <v>0</v>
      </c>
      <c r="AMP20">
        <v>0</v>
      </c>
      <c r="AMQ20">
        <v>0</v>
      </c>
      <c r="AMR20">
        <v>0</v>
      </c>
      <c r="AMS20">
        <v>0</v>
      </c>
      <c r="AMT20">
        <v>24</v>
      </c>
      <c r="AMU20">
        <v>0</v>
      </c>
      <c r="AMV20">
        <v>0</v>
      </c>
      <c r="AMW20">
        <v>0</v>
      </c>
      <c r="AMX20">
        <v>0</v>
      </c>
      <c r="AMY20">
        <v>0</v>
      </c>
      <c r="AMZ20">
        <v>11</v>
      </c>
      <c r="ANA20">
        <v>1</v>
      </c>
      <c r="ANB20">
        <v>676</v>
      </c>
      <c r="ANC20">
        <v>17</v>
      </c>
      <c r="AND20">
        <v>1346</v>
      </c>
      <c r="ANE20">
        <v>26</v>
      </c>
      <c r="ANF20">
        <v>6</v>
      </c>
      <c r="ANG20">
        <v>0</v>
      </c>
      <c r="ANH20">
        <v>5</v>
      </c>
      <c r="ANI20">
        <v>0</v>
      </c>
      <c r="ANJ20">
        <v>0</v>
      </c>
      <c r="ANK20">
        <v>0</v>
      </c>
      <c r="ANL20">
        <v>0</v>
      </c>
      <c r="ANM20">
        <v>2</v>
      </c>
      <c r="ANN20">
        <v>0</v>
      </c>
      <c r="ANO20">
        <v>0</v>
      </c>
      <c r="ANP20">
        <v>0</v>
      </c>
      <c r="ANQ20">
        <v>0</v>
      </c>
      <c r="ANR20">
        <v>0</v>
      </c>
      <c r="ANS20">
        <v>0</v>
      </c>
      <c r="ANT20">
        <v>0</v>
      </c>
      <c r="ANU20">
        <v>0</v>
      </c>
      <c r="ANV20">
        <v>1</v>
      </c>
      <c r="ANW20">
        <v>0</v>
      </c>
      <c r="ANX20">
        <v>4</v>
      </c>
      <c r="ANY20">
        <v>0</v>
      </c>
      <c r="ANZ20">
        <v>28</v>
      </c>
      <c r="AOA20">
        <v>153</v>
      </c>
      <c r="AOB20">
        <v>26</v>
      </c>
      <c r="AOC20">
        <v>0</v>
      </c>
      <c r="AOD20">
        <v>0</v>
      </c>
      <c r="AOE20">
        <v>1</v>
      </c>
      <c r="AOF20">
        <v>15</v>
      </c>
      <c r="AOG20">
        <v>0</v>
      </c>
      <c r="AOH20">
        <v>482</v>
      </c>
      <c r="AOI20">
        <v>0</v>
      </c>
      <c r="AOJ20">
        <v>19</v>
      </c>
      <c r="AOK20">
        <v>0</v>
      </c>
      <c r="AOL20">
        <v>0</v>
      </c>
      <c r="AOM20">
        <v>0</v>
      </c>
      <c r="AON20">
        <v>58</v>
      </c>
      <c r="AOO20">
        <v>1</v>
      </c>
      <c r="AOP20">
        <v>0</v>
      </c>
      <c r="AOQ20">
        <v>4</v>
      </c>
      <c r="AOR20">
        <v>0</v>
      </c>
      <c r="AOS20">
        <v>8</v>
      </c>
      <c r="AOT20">
        <v>0</v>
      </c>
      <c r="AOU20">
        <v>4</v>
      </c>
      <c r="AOV20">
        <v>1</v>
      </c>
      <c r="AOW20">
        <v>0</v>
      </c>
      <c r="AOX20">
        <v>0</v>
      </c>
      <c r="AOY20">
        <v>0</v>
      </c>
      <c r="AOZ20">
        <v>0</v>
      </c>
      <c r="APA20">
        <v>0</v>
      </c>
      <c r="APB20">
        <v>0</v>
      </c>
      <c r="APC20">
        <v>0</v>
      </c>
      <c r="APD20">
        <v>102</v>
      </c>
      <c r="APE20">
        <v>0</v>
      </c>
      <c r="APF20">
        <v>0</v>
      </c>
      <c r="APG20">
        <v>120</v>
      </c>
      <c r="APH20">
        <v>2</v>
      </c>
      <c r="API20">
        <v>27</v>
      </c>
      <c r="APJ20">
        <v>9</v>
      </c>
      <c r="APK20">
        <v>9</v>
      </c>
      <c r="APL20">
        <v>1</v>
      </c>
      <c r="APM20">
        <v>0</v>
      </c>
      <c r="APN20">
        <v>12</v>
      </c>
      <c r="APO20">
        <v>4</v>
      </c>
      <c r="APP20">
        <v>0</v>
      </c>
      <c r="APQ20">
        <v>0</v>
      </c>
      <c r="APR20">
        <v>0</v>
      </c>
      <c r="APS20">
        <v>0</v>
      </c>
      <c r="APT20">
        <v>1</v>
      </c>
      <c r="APU20">
        <v>1</v>
      </c>
      <c r="APV20">
        <v>15</v>
      </c>
      <c r="APW20">
        <v>0</v>
      </c>
      <c r="APX20">
        <v>4</v>
      </c>
      <c r="APY20">
        <v>31</v>
      </c>
      <c r="APZ20">
        <v>1</v>
      </c>
      <c r="AQA20">
        <v>1</v>
      </c>
      <c r="AQB20">
        <v>0</v>
      </c>
      <c r="AQC20">
        <v>3</v>
      </c>
      <c r="AQD20">
        <v>0</v>
      </c>
      <c r="AQE20">
        <v>1</v>
      </c>
      <c r="AQF20">
        <v>0</v>
      </c>
      <c r="AQG20">
        <v>0</v>
      </c>
      <c r="AQH20">
        <v>0</v>
      </c>
      <c r="AQI20">
        <v>16</v>
      </c>
      <c r="AQJ20">
        <v>20</v>
      </c>
      <c r="AQK20">
        <v>0</v>
      </c>
      <c r="AQL20">
        <v>172</v>
      </c>
      <c r="AQM20">
        <v>16</v>
      </c>
      <c r="AQN20">
        <v>0</v>
      </c>
      <c r="AQO20">
        <v>4</v>
      </c>
      <c r="AQP20">
        <v>6</v>
      </c>
      <c r="AQQ20">
        <v>0</v>
      </c>
      <c r="AQR20">
        <v>0</v>
      </c>
      <c r="AQS20">
        <v>0</v>
      </c>
      <c r="AQT20">
        <v>0</v>
      </c>
      <c r="AQU20">
        <v>0</v>
      </c>
      <c r="AQV20">
        <v>19</v>
      </c>
      <c r="AQW20">
        <v>2</v>
      </c>
      <c r="AQX20">
        <v>115</v>
      </c>
      <c r="AQY20">
        <v>14</v>
      </c>
      <c r="AQZ20">
        <v>0</v>
      </c>
      <c r="ARA20">
        <v>0</v>
      </c>
      <c r="ARB20">
        <v>2</v>
      </c>
      <c r="ARC20">
        <v>0</v>
      </c>
      <c r="ARD20">
        <v>1</v>
      </c>
      <c r="ARE20">
        <v>0</v>
      </c>
      <c r="ARF20">
        <v>0</v>
      </c>
      <c r="ARG20">
        <v>38</v>
      </c>
      <c r="ARH20">
        <v>0</v>
      </c>
      <c r="ARI20">
        <v>67</v>
      </c>
      <c r="ARJ20">
        <v>7</v>
      </c>
      <c r="ARK20">
        <v>0</v>
      </c>
      <c r="ARL20">
        <v>4</v>
      </c>
      <c r="ARM20">
        <v>0</v>
      </c>
      <c r="ARN20">
        <v>0</v>
      </c>
      <c r="ARO20">
        <v>0</v>
      </c>
      <c r="ARP20">
        <v>0</v>
      </c>
      <c r="ARQ20">
        <v>0</v>
      </c>
      <c r="ARR20">
        <v>0</v>
      </c>
      <c r="ARS20">
        <v>35</v>
      </c>
      <c r="ART20">
        <v>0</v>
      </c>
      <c r="ARU20">
        <v>0</v>
      </c>
      <c r="ARV20">
        <v>17</v>
      </c>
      <c r="ARW20">
        <v>0</v>
      </c>
      <c r="ARX20">
        <v>0</v>
      </c>
      <c r="ARY20">
        <v>1</v>
      </c>
      <c r="ARZ20">
        <v>0</v>
      </c>
      <c r="ASA20">
        <v>2</v>
      </c>
      <c r="ASB20">
        <v>0</v>
      </c>
      <c r="ASC20">
        <v>0</v>
      </c>
      <c r="ASD20">
        <v>0</v>
      </c>
      <c r="ASE20">
        <v>4</v>
      </c>
      <c r="ASF20">
        <v>4</v>
      </c>
      <c r="ASG20">
        <v>5</v>
      </c>
      <c r="ASH20">
        <v>0</v>
      </c>
      <c r="ASI20">
        <v>3</v>
      </c>
      <c r="ASJ20">
        <v>3</v>
      </c>
      <c r="ASK20">
        <v>0</v>
      </c>
      <c r="ASL20">
        <v>137</v>
      </c>
      <c r="ASM20">
        <v>13</v>
      </c>
      <c r="ASN20">
        <v>59</v>
      </c>
      <c r="ASO20">
        <v>0</v>
      </c>
      <c r="ASP20">
        <v>0</v>
      </c>
      <c r="ASQ20">
        <v>0</v>
      </c>
      <c r="ASR20">
        <v>0</v>
      </c>
    </row>
    <row r="21" spans="1:1188">
      <c r="A21" t="s">
        <v>1218</v>
      </c>
      <c r="B21" t="s">
        <v>1198</v>
      </c>
      <c r="C21">
        <v>1184</v>
      </c>
      <c r="D21">
        <f t="shared" si="0"/>
        <v>162755</v>
      </c>
      <c r="E21">
        <v>7486</v>
      </c>
      <c r="F21">
        <v>1064</v>
      </c>
      <c r="G21">
        <v>2400</v>
      </c>
      <c r="H21">
        <v>3420</v>
      </c>
      <c r="I21">
        <v>2338</v>
      </c>
      <c r="J21">
        <v>492</v>
      </c>
      <c r="K21">
        <v>3471</v>
      </c>
      <c r="L21">
        <v>829</v>
      </c>
      <c r="M21">
        <v>428</v>
      </c>
      <c r="N21">
        <v>314</v>
      </c>
      <c r="O21">
        <v>1959</v>
      </c>
      <c r="P21">
        <v>355</v>
      </c>
      <c r="Q21">
        <v>8332</v>
      </c>
      <c r="R21">
        <v>987</v>
      </c>
      <c r="S21">
        <v>427</v>
      </c>
      <c r="T21">
        <v>403</v>
      </c>
      <c r="U21">
        <v>10051</v>
      </c>
      <c r="V21">
        <v>329</v>
      </c>
      <c r="W21">
        <v>1335</v>
      </c>
      <c r="X21">
        <v>713</v>
      </c>
      <c r="Y21">
        <v>556</v>
      </c>
      <c r="Z21">
        <v>233</v>
      </c>
      <c r="AA21">
        <v>1094</v>
      </c>
      <c r="AB21">
        <v>185</v>
      </c>
      <c r="AC21">
        <v>344</v>
      </c>
      <c r="AD21">
        <v>218</v>
      </c>
      <c r="AE21">
        <v>118</v>
      </c>
      <c r="AF21">
        <v>2161</v>
      </c>
      <c r="AG21">
        <v>1261</v>
      </c>
      <c r="AH21">
        <v>220</v>
      </c>
      <c r="AI21">
        <v>391</v>
      </c>
      <c r="AJ21">
        <v>452</v>
      </c>
      <c r="AK21">
        <v>87</v>
      </c>
      <c r="AL21">
        <v>128</v>
      </c>
      <c r="AM21">
        <v>364</v>
      </c>
      <c r="AN21">
        <v>3116</v>
      </c>
      <c r="AO21">
        <v>193</v>
      </c>
      <c r="AP21">
        <v>48</v>
      </c>
      <c r="AQ21">
        <v>336</v>
      </c>
      <c r="AR21">
        <v>297</v>
      </c>
      <c r="AS21">
        <v>373</v>
      </c>
      <c r="AT21">
        <v>186</v>
      </c>
      <c r="AU21">
        <v>48</v>
      </c>
      <c r="AV21">
        <v>1559</v>
      </c>
      <c r="AW21">
        <v>1470</v>
      </c>
      <c r="AX21">
        <v>1470</v>
      </c>
      <c r="AY21">
        <v>210</v>
      </c>
      <c r="AZ21">
        <v>488</v>
      </c>
      <c r="BA21">
        <v>9</v>
      </c>
      <c r="BB21">
        <v>161</v>
      </c>
      <c r="BC21">
        <v>82</v>
      </c>
      <c r="BD21">
        <v>1118</v>
      </c>
      <c r="BE21">
        <v>145</v>
      </c>
      <c r="BF21">
        <v>292</v>
      </c>
      <c r="BG21">
        <v>249</v>
      </c>
      <c r="BH21">
        <v>90</v>
      </c>
      <c r="BI21">
        <v>43</v>
      </c>
      <c r="BJ21">
        <v>205</v>
      </c>
      <c r="BK21">
        <v>4609</v>
      </c>
      <c r="BL21">
        <v>3</v>
      </c>
      <c r="BM21">
        <v>393</v>
      </c>
      <c r="BN21">
        <v>36</v>
      </c>
      <c r="BO21">
        <v>0</v>
      </c>
      <c r="BP21">
        <v>3149</v>
      </c>
      <c r="BQ21">
        <v>13</v>
      </c>
      <c r="BR21">
        <v>14</v>
      </c>
      <c r="BS21">
        <v>91</v>
      </c>
      <c r="BT21">
        <v>65</v>
      </c>
      <c r="BU21">
        <v>187</v>
      </c>
      <c r="BV21">
        <v>820</v>
      </c>
      <c r="BW21">
        <v>810</v>
      </c>
      <c r="BX21">
        <v>555</v>
      </c>
      <c r="BY21">
        <v>35</v>
      </c>
      <c r="BZ21">
        <v>81</v>
      </c>
      <c r="CA21">
        <v>69</v>
      </c>
      <c r="CB21">
        <v>499</v>
      </c>
      <c r="CC21">
        <v>1128</v>
      </c>
      <c r="CD21">
        <v>10</v>
      </c>
      <c r="CE21">
        <v>151</v>
      </c>
      <c r="CF21">
        <v>108</v>
      </c>
      <c r="CG21">
        <v>54</v>
      </c>
      <c r="CH21">
        <v>19</v>
      </c>
      <c r="CI21">
        <v>6738</v>
      </c>
      <c r="CJ21">
        <v>14</v>
      </c>
      <c r="CK21">
        <v>1716</v>
      </c>
      <c r="CL21">
        <v>18</v>
      </c>
      <c r="CM21">
        <v>210</v>
      </c>
      <c r="CN21">
        <v>383</v>
      </c>
      <c r="CO21">
        <v>22</v>
      </c>
      <c r="CP21">
        <v>97</v>
      </c>
      <c r="CQ21">
        <v>896</v>
      </c>
      <c r="CR21">
        <v>39</v>
      </c>
      <c r="CS21">
        <v>183</v>
      </c>
      <c r="CT21">
        <v>164</v>
      </c>
      <c r="CU21">
        <v>9</v>
      </c>
      <c r="CV21">
        <v>8</v>
      </c>
      <c r="CW21">
        <v>216</v>
      </c>
      <c r="CX21">
        <v>162</v>
      </c>
      <c r="CY21">
        <v>81</v>
      </c>
      <c r="CZ21">
        <v>130</v>
      </c>
      <c r="DA21">
        <v>0</v>
      </c>
      <c r="DB21">
        <v>285</v>
      </c>
      <c r="DC21">
        <v>68</v>
      </c>
      <c r="DD21">
        <v>284</v>
      </c>
      <c r="DE21">
        <v>171</v>
      </c>
      <c r="DF21">
        <v>398</v>
      </c>
      <c r="DG21">
        <v>0</v>
      </c>
      <c r="DH21">
        <v>129</v>
      </c>
      <c r="DI21">
        <v>101</v>
      </c>
      <c r="DJ21">
        <v>3</v>
      </c>
      <c r="DK21">
        <v>3662</v>
      </c>
      <c r="DL21">
        <v>26</v>
      </c>
      <c r="DM21">
        <v>2617</v>
      </c>
      <c r="DN21">
        <v>61</v>
      </c>
      <c r="DO21">
        <v>13</v>
      </c>
      <c r="DP21">
        <v>21</v>
      </c>
      <c r="DQ21">
        <v>25</v>
      </c>
      <c r="DR21">
        <v>12</v>
      </c>
      <c r="DS21">
        <v>1396</v>
      </c>
      <c r="DT21">
        <v>9</v>
      </c>
      <c r="DU21">
        <v>25</v>
      </c>
      <c r="DV21">
        <v>0</v>
      </c>
      <c r="DW21">
        <v>15</v>
      </c>
      <c r="DX21">
        <v>226</v>
      </c>
      <c r="DY21">
        <v>347</v>
      </c>
      <c r="DZ21">
        <v>3</v>
      </c>
      <c r="EA21">
        <v>259</v>
      </c>
      <c r="EB21">
        <v>587</v>
      </c>
      <c r="EC21">
        <v>106</v>
      </c>
      <c r="ED21">
        <v>15</v>
      </c>
      <c r="EE21">
        <v>16</v>
      </c>
      <c r="EF21">
        <v>0</v>
      </c>
      <c r="EG21">
        <v>68</v>
      </c>
      <c r="EH21">
        <v>67</v>
      </c>
      <c r="EI21">
        <v>24</v>
      </c>
      <c r="EJ21">
        <v>18</v>
      </c>
      <c r="EK21">
        <v>93</v>
      </c>
      <c r="EL21">
        <v>924</v>
      </c>
      <c r="EM21">
        <v>29</v>
      </c>
      <c r="EN21">
        <v>276</v>
      </c>
      <c r="EO21">
        <v>13</v>
      </c>
      <c r="EP21">
        <v>318</v>
      </c>
      <c r="EQ21">
        <v>6</v>
      </c>
      <c r="ER21">
        <v>20</v>
      </c>
      <c r="ES21">
        <v>406</v>
      </c>
      <c r="ET21">
        <v>0</v>
      </c>
      <c r="EU21">
        <v>229</v>
      </c>
      <c r="EV21">
        <v>322</v>
      </c>
      <c r="EW21">
        <v>0</v>
      </c>
      <c r="EX21">
        <v>2306</v>
      </c>
      <c r="EY21">
        <v>2</v>
      </c>
      <c r="EZ21">
        <v>3</v>
      </c>
      <c r="FA21">
        <v>127</v>
      </c>
      <c r="FB21">
        <v>1275</v>
      </c>
      <c r="FC21">
        <v>59</v>
      </c>
      <c r="FD21">
        <v>447</v>
      </c>
      <c r="FE21">
        <v>114</v>
      </c>
      <c r="FF21">
        <v>6</v>
      </c>
      <c r="FG21">
        <v>151</v>
      </c>
      <c r="FH21">
        <v>10</v>
      </c>
      <c r="FI21">
        <v>1</v>
      </c>
      <c r="FJ21">
        <v>297</v>
      </c>
      <c r="FK21">
        <v>77</v>
      </c>
      <c r="FL21">
        <v>13</v>
      </c>
      <c r="FM21">
        <v>23</v>
      </c>
      <c r="FN21">
        <v>0</v>
      </c>
      <c r="FO21">
        <v>0</v>
      </c>
      <c r="FP21">
        <v>47</v>
      </c>
      <c r="FQ21">
        <v>102</v>
      </c>
      <c r="FR21">
        <v>27</v>
      </c>
      <c r="FS21">
        <v>1667</v>
      </c>
      <c r="FT21">
        <v>3</v>
      </c>
      <c r="FU21">
        <v>233</v>
      </c>
      <c r="FV21">
        <v>2</v>
      </c>
      <c r="FW21">
        <v>80</v>
      </c>
      <c r="FX21">
        <v>1</v>
      </c>
      <c r="FY21">
        <v>0</v>
      </c>
      <c r="FZ21">
        <v>1046</v>
      </c>
      <c r="GA21">
        <v>194</v>
      </c>
      <c r="GB21">
        <v>11</v>
      </c>
      <c r="GC21">
        <v>13</v>
      </c>
      <c r="GD21">
        <v>11</v>
      </c>
      <c r="GE21">
        <v>725</v>
      </c>
      <c r="GF21">
        <v>8</v>
      </c>
      <c r="GG21">
        <v>31</v>
      </c>
      <c r="GH21">
        <v>15</v>
      </c>
      <c r="GI21">
        <v>88</v>
      </c>
      <c r="GJ21">
        <v>285</v>
      </c>
      <c r="GK21">
        <v>25</v>
      </c>
      <c r="GL21">
        <v>6</v>
      </c>
      <c r="GM21">
        <v>109</v>
      </c>
      <c r="GN21">
        <v>16</v>
      </c>
      <c r="GO21">
        <v>37</v>
      </c>
      <c r="GP21">
        <v>24</v>
      </c>
      <c r="GQ21">
        <v>75</v>
      </c>
      <c r="GR21">
        <v>17</v>
      </c>
      <c r="GS21">
        <v>669</v>
      </c>
      <c r="GT21">
        <v>59</v>
      </c>
      <c r="GU21">
        <v>794</v>
      </c>
      <c r="GV21">
        <v>2</v>
      </c>
      <c r="GW21">
        <v>9</v>
      </c>
      <c r="GX21">
        <v>11</v>
      </c>
      <c r="GY21">
        <v>40</v>
      </c>
      <c r="GZ21">
        <v>8</v>
      </c>
      <c r="HA21">
        <v>48</v>
      </c>
      <c r="HB21">
        <v>107</v>
      </c>
      <c r="HC21">
        <v>226</v>
      </c>
      <c r="HD21">
        <v>2274</v>
      </c>
      <c r="HE21">
        <v>21</v>
      </c>
      <c r="HF21">
        <v>14</v>
      </c>
      <c r="HG21">
        <v>85</v>
      </c>
      <c r="HH21">
        <v>0</v>
      </c>
      <c r="HI21">
        <v>0</v>
      </c>
      <c r="HJ21">
        <v>0</v>
      </c>
      <c r="HK21">
        <v>765</v>
      </c>
      <c r="HL21">
        <v>14</v>
      </c>
      <c r="HM21">
        <v>0</v>
      </c>
      <c r="HN21">
        <v>6</v>
      </c>
      <c r="HO21">
        <v>0</v>
      </c>
      <c r="HP21">
        <v>173</v>
      </c>
      <c r="HQ21">
        <v>34</v>
      </c>
      <c r="HR21">
        <v>1</v>
      </c>
      <c r="HS21">
        <v>4</v>
      </c>
      <c r="HT21">
        <v>246</v>
      </c>
      <c r="HU21">
        <v>0</v>
      </c>
      <c r="HV21">
        <v>17</v>
      </c>
      <c r="HW21">
        <v>360</v>
      </c>
      <c r="HX21">
        <v>14</v>
      </c>
      <c r="HY21">
        <v>0</v>
      </c>
      <c r="HZ21">
        <v>1165</v>
      </c>
      <c r="IA21">
        <v>3</v>
      </c>
      <c r="IB21">
        <v>26</v>
      </c>
      <c r="IC21">
        <v>765</v>
      </c>
      <c r="ID21">
        <v>785</v>
      </c>
      <c r="IE21">
        <v>75</v>
      </c>
      <c r="IF21">
        <v>36</v>
      </c>
      <c r="IG21">
        <v>5</v>
      </c>
      <c r="IH21">
        <v>1</v>
      </c>
      <c r="II21">
        <v>69</v>
      </c>
      <c r="IJ21">
        <v>0</v>
      </c>
      <c r="IK21">
        <v>685</v>
      </c>
      <c r="IL21">
        <v>51</v>
      </c>
      <c r="IM21">
        <v>338</v>
      </c>
      <c r="IN21">
        <v>528</v>
      </c>
      <c r="IO21">
        <v>23</v>
      </c>
      <c r="IP21">
        <v>20</v>
      </c>
      <c r="IQ21">
        <v>1</v>
      </c>
      <c r="IR21">
        <v>91</v>
      </c>
      <c r="IS21">
        <v>40</v>
      </c>
      <c r="IT21">
        <v>0</v>
      </c>
      <c r="IU21">
        <v>15</v>
      </c>
      <c r="IV21">
        <v>303</v>
      </c>
      <c r="IW21">
        <v>25</v>
      </c>
      <c r="IX21">
        <v>12</v>
      </c>
      <c r="IY21">
        <v>62</v>
      </c>
      <c r="IZ21">
        <v>1566</v>
      </c>
      <c r="JA21">
        <v>22</v>
      </c>
      <c r="JB21">
        <v>60</v>
      </c>
      <c r="JC21">
        <v>3</v>
      </c>
      <c r="JD21">
        <v>4</v>
      </c>
      <c r="JE21">
        <v>17</v>
      </c>
      <c r="JF21">
        <v>25</v>
      </c>
      <c r="JG21">
        <v>11</v>
      </c>
      <c r="JH21">
        <v>5</v>
      </c>
      <c r="JI21">
        <v>8</v>
      </c>
      <c r="JJ21">
        <v>956</v>
      </c>
      <c r="JK21">
        <v>148</v>
      </c>
      <c r="JL21">
        <v>205</v>
      </c>
      <c r="JM21">
        <v>107</v>
      </c>
      <c r="JN21">
        <v>16</v>
      </c>
      <c r="JO21">
        <v>101</v>
      </c>
      <c r="JP21">
        <v>123</v>
      </c>
      <c r="JQ21">
        <v>529</v>
      </c>
      <c r="JR21">
        <v>1</v>
      </c>
      <c r="JS21">
        <v>39</v>
      </c>
      <c r="JT21">
        <v>137</v>
      </c>
      <c r="JU21">
        <v>499</v>
      </c>
      <c r="JV21">
        <v>10</v>
      </c>
      <c r="JW21">
        <v>0</v>
      </c>
      <c r="JX21">
        <v>3</v>
      </c>
      <c r="JY21">
        <v>661</v>
      </c>
      <c r="JZ21">
        <v>80</v>
      </c>
      <c r="KA21">
        <v>1</v>
      </c>
      <c r="KB21">
        <v>49</v>
      </c>
      <c r="KC21">
        <v>90</v>
      </c>
      <c r="KD21">
        <v>0</v>
      </c>
      <c r="KE21">
        <v>56</v>
      </c>
      <c r="KF21">
        <v>22</v>
      </c>
      <c r="KG21">
        <v>349</v>
      </c>
      <c r="KH21">
        <v>10</v>
      </c>
      <c r="KI21">
        <v>16</v>
      </c>
      <c r="KJ21">
        <v>0</v>
      </c>
      <c r="KK21">
        <v>6</v>
      </c>
      <c r="KL21">
        <v>81</v>
      </c>
      <c r="KM21">
        <v>0</v>
      </c>
      <c r="KN21">
        <v>9</v>
      </c>
      <c r="KO21">
        <v>143</v>
      </c>
      <c r="KP21">
        <v>0</v>
      </c>
      <c r="KQ21">
        <v>14</v>
      </c>
      <c r="KR21">
        <v>13</v>
      </c>
      <c r="KS21">
        <v>58</v>
      </c>
      <c r="KT21">
        <v>2441</v>
      </c>
      <c r="KU21">
        <v>17</v>
      </c>
      <c r="KV21">
        <v>0</v>
      </c>
      <c r="KW21">
        <v>6</v>
      </c>
      <c r="KX21">
        <v>496</v>
      </c>
      <c r="KY21">
        <v>20</v>
      </c>
      <c r="KZ21">
        <v>1</v>
      </c>
      <c r="LA21">
        <v>30</v>
      </c>
      <c r="LB21">
        <v>0</v>
      </c>
      <c r="LC21">
        <v>75</v>
      </c>
      <c r="LD21">
        <v>0</v>
      </c>
      <c r="LE21">
        <v>5</v>
      </c>
      <c r="LF21">
        <v>0</v>
      </c>
      <c r="LG21">
        <v>27</v>
      </c>
      <c r="LH21">
        <v>41</v>
      </c>
      <c r="LI21">
        <v>2</v>
      </c>
      <c r="LJ21">
        <v>0</v>
      </c>
      <c r="LK21">
        <v>1901</v>
      </c>
      <c r="LL21">
        <v>2</v>
      </c>
      <c r="LM21">
        <v>100</v>
      </c>
      <c r="LN21">
        <v>70</v>
      </c>
      <c r="LO21">
        <v>22</v>
      </c>
      <c r="LP21">
        <v>192</v>
      </c>
      <c r="LQ21">
        <v>14</v>
      </c>
      <c r="LR21">
        <v>466</v>
      </c>
      <c r="LS21">
        <v>16</v>
      </c>
      <c r="LT21">
        <v>110</v>
      </c>
      <c r="LU21">
        <v>1</v>
      </c>
      <c r="LV21">
        <v>7</v>
      </c>
      <c r="LW21">
        <v>22</v>
      </c>
      <c r="LX21">
        <v>33</v>
      </c>
      <c r="LY21">
        <v>47</v>
      </c>
      <c r="LZ21">
        <v>2</v>
      </c>
      <c r="MA21">
        <v>7</v>
      </c>
      <c r="MB21">
        <v>661</v>
      </c>
      <c r="MC21">
        <v>228</v>
      </c>
      <c r="MD21">
        <v>6</v>
      </c>
      <c r="ME21">
        <v>1</v>
      </c>
      <c r="MF21">
        <v>87</v>
      </c>
      <c r="MG21">
        <v>0</v>
      </c>
      <c r="MH21">
        <v>68</v>
      </c>
      <c r="MI21">
        <v>2</v>
      </c>
      <c r="MJ21">
        <v>3</v>
      </c>
      <c r="MK21">
        <v>0</v>
      </c>
      <c r="ML21">
        <v>0</v>
      </c>
      <c r="MM21">
        <v>0</v>
      </c>
      <c r="MN21">
        <v>53</v>
      </c>
      <c r="MO21">
        <v>0</v>
      </c>
      <c r="MP21">
        <v>8</v>
      </c>
      <c r="MQ21">
        <v>8</v>
      </c>
      <c r="MR21">
        <v>31</v>
      </c>
      <c r="MS21">
        <v>130</v>
      </c>
      <c r="MT21">
        <v>0</v>
      </c>
      <c r="MU21">
        <v>0</v>
      </c>
      <c r="MV21">
        <v>1</v>
      </c>
      <c r="MW21">
        <v>0</v>
      </c>
      <c r="MX21">
        <v>39</v>
      </c>
      <c r="MY21">
        <v>317</v>
      </c>
      <c r="MZ21">
        <v>66</v>
      </c>
      <c r="NA21">
        <v>0</v>
      </c>
      <c r="NB21">
        <v>0</v>
      </c>
      <c r="NC21">
        <v>12</v>
      </c>
      <c r="ND21">
        <v>0</v>
      </c>
      <c r="NE21">
        <v>22</v>
      </c>
      <c r="NF21">
        <v>1</v>
      </c>
      <c r="NG21">
        <v>0</v>
      </c>
      <c r="NH21">
        <v>1965</v>
      </c>
      <c r="NI21">
        <v>5</v>
      </c>
      <c r="NJ21">
        <v>0</v>
      </c>
      <c r="NK21">
        <v>5</v>
      </c>
      <c r="NL21">
        <v>7</v>
      </c>
      <c r="NM21">
        <v>0</v>
      </c>
      <c r="NN21">
        <v>0</v>
      </c>
      <c r="NO21">
        <v>0</v>
      </c>
      <c r="NP21">
        <v>0</v>
      </c>
      <c r="NQ21">
        <v>0</v>
      </c>
      <c r="NR21">
        <v>0</v>
      </c>
      <c r="NS21">
        <v>1</v>
      </c>
      <c r="NT21">
        <v>3</v>
      </c>
      <c r="NU21">
        <v>0</v>
      </c>
      <c r="NV21">
        <v>5</v>
      </c>
      <c r="NW21">
        <v>4</v>
      </c>
      <c r="NX21">
        <v>4</v>
      </c>
      <c r="NY21">
        <v>12</v>
      </c>
      <c r="NZ21">
        <v>48</v>
      </c>
      <c r="OA21">
        <v>18</v>
      </c>
      <c r="OB21">
        <v>0</v>
      </c>
      <c r="OC21">
        <v>64</v>
      </c>
      <c r="OD21">
        <v>0</v>
      </c>
      <c r="OE21">
        <v>1</v>
      </c>
      <c r="OF21">
        <v>3</v>
      </c>
      <c r="OG21">
        <v>9</v>
      </c>
      <c r="OH21">
        <v>2</v>
      </c>
      <c r="OI21">
        <v>3</v>
      </c>
      <c r="OJ21">
        <v>3</v>
      </c>
      <c r="OK21">
        <v>87</v>
      </c>
      <c r="OL21">
        <v>77</v>
      </c>
      <c r="OM21">
        <v>14</v>
      </c>
      <c r="ON21">
        <v>8</v>
      </c>
      <c r="OO21">
        <v>9</v>
      </c>
      <c r="OP21">
        <v>12</v>
      </c>
      <c r="OQ21">
        <v>39</v>
      </c>
      <c r="OR21">
        <v>139</v>
      </c>
      <c r="OS21">
        <v>9</v>
      </c>
      <c r="OT21">
        <v>39</v>
      </c>
      <c r="OU21">
        <v>1</v>
      </c>
      <c r="OV21">
        <v>203</v>
      </c>
      <c r="OW21">
        <v>2</v>
      </c>
      <c r="OX21">
        <v>0</v>
      </c>
      <c r="OY21">
        <v>8</v>
      </c>
      <c r="OZ21">
        <v>41</v>
      </c>
      <c r="PA21">
        <v>0</v>
      </c>
      <c r="PB21">
        <v>3</v>
      </c>
      <c r="PC21">
        <v>46</v>
      </c>
      <c r="PD21">
        <v>0</v>
      </c>
      <c r="PE21">
        <v>3</v>
      </c>
      <c r="PF21">
        <v>106</v>
      </c>
      <c r="PG21">
        <v>3</v>
      </c>
      <c r="PH21">
        <v>26</v>
      </c>
      <c r="PI21">
        <v>0</v>
      </c>
      <c r="PJ21">
        <v>13</v>
      </c>
      <c r="PK21">
        <v>0</v>
      </c>
      <c r="PL21">
        <v>0</v>
      </c>
      <c r="PM21">
        <v>28</v>
      </c>
      <c r="PN21">
        <v>7</v>
      </c>
      <c r="PO21">
        <v>12</v>
      </c>
      <c r="PP21">
        <v>159</v>
      </c>
      <c r="PQ21">
        <v>23</v>
      </c>
      <c r="PR21">
        <v>10</v>
      </c>
      <c r="PS21">
        <v>8</v>
      </c>
      <c r="PT21">
        <v>1</v>
      </c>
      <c r="PU21">
        <v>3</v>
      </c>
      <c r="PV21">
        <v>8</v>
      </c>
      <c r="PW21">
        <v>22</v>
      </c>
      <c r="PX21">
        <v>3</v>
      </c>
      <c r="PY21">
        <v>41</v>
      </c>
      <c r="PZ21">
        <v>0</v>
      </c>
      <c r="QA21">
        <v>0</v>
      </c>
      <c r="QB21">
        <v>0</v>
      </c>
      <c r="QC21">
        <v>2</v>
      </c>
      <c r="QD21">
        <v>16</v>
      </c>
      <c r="QE21">
        <v>0</v>
      </c>
      <c r="QF21">
        <v>38</v>
      </c>
      <c r="QG21">
        <v>4</v>
      </c>
      <c r="QH21">
        <v>54</v>
      </c>
      <c r="QI21">
        <v>8</v>
      </c>
      <c r="QJ21">
        <v>1</v>
      </c>
      <c r="QK21">
        <v>2436</v>
      </c>
      <c r="QL21">
        <v>4</v>
      </c>
      <c r="QM21">
        <v>8</v>
      </c>
      <c r="QN21">
        <v>0</v>
      </c>
      <c r="QO21">
        <v>0</v>
      </c>
      <c r="QP21">
        <v>5</v>
      </c>
      <c r="QQ21">
        <v>1</v>
      </c>
      <c r="QR21">
        <v>5</v>
      </c>
      <c r="QS21">
        <v>0</v>
      </c>
      <c r="QT21">
        <v>0</v>
      </c>
      <c r="QU21">
        <v>177</v>
      </c>
      <c r="QV21">
        <v>0</v>
      </c>
      <c r="QW21">
        <v>3</v>
      </c>
      <c r="QX21">
        <v>2</v>
      </c>
      <c r="QY21">
        <v>0</v>
      </c>
      <c r="QZ21">
        <v>3</v>
      </c>
      <c r="RA21">
        <v>7</v>
      </c>
      <c r="RB21">
        <v>0</v>
      </c>
      <c r="RC21">
        <v>1</v>
      </c>
      <c r="RD21">
        <v>782</v>
      </c>
      <c r="RE21">
        <v>2</v>
      </c>
      <c r="RF21">
        <v>3</v>
      </c>
      <c r="RG21">
        <v>43</v>
      </c>
      <c r="RH21">
        <v>0</v>
      </c>
      <c r="RI21">
        <v>17</v>
      </c>
      <c r="RJ21">
        <v>230</v>
      </c>
      <c r="RK21">
        <v>10</v>
      </c>
      <c r="RL21">
        <v>0</v>
      </c>
      <c r="RM21">
        <v>42</v>
      </c>
      <c r="RN21">
        <v>45</v>
      </c>
      <c r="RO21">
        <v>21</v>
      </c>
      <c r="RP21">
        <v>0</v>
      </c>
      <c r="RQ21">
        <v>216</v>
      </c>
      <c r="RR21">
        <v>50</v>
      </c>
      <c r="RS21">
        <v>8</v>
      </c>
      <c r="RT21">
        <v>0</v>
      </c>
      <c r="RU21">
        <v>0</v>
      </c>
      <c r="RV21">
        <v>0</v>
      </c>
      <c r="RW21">
        <v>3</v>
      </c>
      <c r="RX21">
        <v>8</v>
      </c>
      <c r="RY21">
        <v>1</v>
      </c>
      <c r="RZ21">
        <v>37</v>
      </c>
      <c r="SA21">
        <v>7</v>
      </c>
      <c r="SB21">
        <v>7</v>
      </c>
      <c r="SC21">
        <v>0</v>
      </c>
      <c r="SD21">
        <v>102</v>
      </c>
      <c r="SE21">
        <v>62</v>
      </c>
      <c r="SF21">
        <v>0</v>
      </c>
      <c r="SG21">
        <v>12</v>
      </c>
      <c r="SH21">
        <v>18</v>
      </c>
      <c r="SI21">
        <v>0</v>
      </c>
      <c r="SJ21">
        <v>133</v>
      </c>
      <c r="SK21">
        <v>15</v>
      </c>
      <c r="SL21">
        <v>3</v>
      </c>
      <c r="SM21">
        <v>5</v>
      </c>
      <c r="SN21">
        <v>0</v>
      </c>
      <c r="SO21">
        <v>9</v>
      </c>
      <c r="SP21">
        <v>19</v>
      </c>
      <c r="SQ21">
        <v>1</v>
      </c>
      <c r="SR21">
        <v>0</v>
      </c>
      <c r="SS21">
        <v>0</v>
      </c>
      <c r="ST21">
        <v>0</v>
      </c>
      <c r="SU21">
        <v>2</v>
      </c>
      <c r="SV21">
        <v>11</v>
      </c>
      <c r="SW21">
        <v>0</v>
      </c>
      <c r="SX21">
        <v>2</v>
      </c>
      <c r="SY21">
        <v>2</v>
      </c>
      <c r="SZ21">
        <v>46</v>
      </c>
      <c r="TA21">
        <v>0</v>
      </c>
      <c r="TB21">
        <v>1</v>
      </c>
      <c r="TC21">
        <v>4</v>
      </c>
      <c r="TD21">
        <v>3</v>
      </c>
      <c r="TE21">
        <v>1</v>
      </c>
      <c r="TF21">
        <v>0</v>
      </c>
      <c r="TG21">
        <v>13</v>
      </c>
      <c r="TH21">
        <v>0</v>
      </c>
      <c r="TI21">
        <v>8</v>
      </c>
      <c r="TJ21">
        <v>6</v>
      </c>
      <c r="TK21">
        <v>58</v>
      </c>
      <c r="TL21">
        <v>26</v>
      </c>
      <c r="TM21">
        <v>56</v>
      </c>
      <c r="TN21">
        <v>7</v>
      </c>
      <c r="TO21">
        <v>2</v>
      </c>
      <c r="TP21">
        <v>569</v>
      </c>
      <c r="TQ21">
        <v>0</v>
      </c>
      <c r="TR21">
        <v>0</v>
      </c>
      <c r="TS21">
        <v>5</v>
      </c>
      <c r="TT21">
        <v>5</v>
      </c>
      <c r="TU21">
        <v>0</v>
      </c>
      <c r="TV21">
        <v>4</v>
      </c>
      <c r="TW21">
        <v>42</v>
      </c>
      <c r="TX21">
        <v>0</v>
      </c>
      <c r="TY21">
        <v>2</v>
      </c>
      <c r="TZ21">
        <v>5</v>
      </c>
      <c r="UA21">
        <v>7</v>
      </c>
      <c r="UB21">
        <v>254</v>
      </c>
      <c r="UC21">
        <v>0</v>
      </c>
      <c r="UD21">
        <v>11</v>
      </c>
      <c r="UE21">
        <v>219</v>
      </c>
      <c r="UF21">
        <v>10</v>
      </c>
      <c r="UG21">
        <v>40</v>
      </c>
      <c r="UH21">
        <v>0</v>
      </c>
      <c r="UI21">
        <v>2</v>
      </c>
      <c r="UJ21">
        <v>3</v>
      </c>
      <c r="UK21">
        <v>5</v>
      </c>
      <c r="UL21">
        <v>3</v>
      </c>
      <c r="UM21">
        <v>1</v>
      </c>
      <c r="UN21">
        <v>29</v>
      </c>
      <c r="UO21">
        <v>166</v>
      </c>
      <c r="UP21">
        <v>2</v>
      </c>
      <c r="UQ21">
        <v>533</v>
      </c>
      <c r="UR21">
        <v>4</v>
      </c>
      <c r="US21">
        <v>2</v>
      </c>
      <c r="UT21">
        <v>1</v>
      </c>
      <c r="UU21">
        <v>0</v>
      </c>
      <c r="UV21">
        <v>6</v>
      </c>
      <c r="UW21">
        <v>3</v>
      </c>
      <c r="UX21">
        <v>27</v>
      </c>
      <c r="UY21">
        <v>0</v>
      </c>
      <c r="UZ21">
        <v>0</v>
      </c>
      <c r="VA21">
        <v>3</v>
      </c>
      <c r="VB21">
        <v>0</v>
      </c>
      <c r="VC21">
        <v>15</v>
      </c>
      <c r="VD21">
        <v>6</v>
      </c>
      <c r="VE21">
        <v>8</v>
      </c>
      <c r="VF21">
        <v>2</v>
      </c>
      <c r="VG21">
        <v>1</v>
      </c>
      <c r="VH21">
        <v>0</v>
      </c>
      <c r="VI21">
        <v>31</v>
      </c>
      <c r="VJ21">
        <v>0</v>
      </c>
      <c r="VK21">
        <v>8</v>
      </c>
      <c r="VL21">
        <v>0</v>
      </c>
      <c r="VM21">
        <v>0</v>
      </c>
      <c r="VN21">
        <v>1</v>
      </c>
      <c r="VO21">
        <v>0</v>
      </c>
      <c r="VP21">
        <v>0</v>
      </c>
      <c r="VQ21">
        <v>0</v>
      </c>
      <c r="VR21">
        <v>0</v>
      </c>
      <c r="VS21">
        <v>0</v>
      </c>
      <c r="VT21">
        <v>0</v>
      </c>
      <c r="VU21">
        <v>0</v>
      </c>
      <c r="VV21">
        <v>4</v>
      </c>
      <c r="VW21">
        <v>37</v>
      </c>
      <c r="VX21">
        <v>0</v>
      </c>
      <c r="VY21">
        <v>0</v>
      </c>
      <c r="VZ21">
        <v>10</v>
      </c>
      <c r="WA21">
        <v>0</v>
      </c>
      <c r="WB21">
        <v>1</v>
      </c>
      <c r="WC21">
        <v>0</v>
      </c>
      <c r="WD21">
        <v>2</v>
      </c>
      <c r="WE21">
        <v>11</v>
      </c>
      <c r="WF21">
        <v>0</v>
      </c>
      <c r="WG21">
        <v>0</v>
      </c>
      <c r="WH21">
        <v>0</v>
      </c>
      <c r="WI21">
        <v>0</v>
      </c>
      <c r="WJ21">
        <v>0</v>
      </c>
      <c r="WK21">
        <v>0</v>
      </c>
      <c r="WL21">
        <v>3</v>
      </c>
      <c r="WM21">
        <v>0</v>
      </c>
      <c r="WN21">
        <v>3</v>
      </c>
      <c r="WO21">
        <v>4</v>
      </c>
      <c r="WP21">
        <v>15</v>
      </c>
      <c r="WQ21">
        <v>0</v>
      </c>
      <c r="WR21">
        <v>2</v>
      </c>
      <c r="WS21">
        <v>0</v>
      </c>
      <c r="WT21">
        <v>5</v>
      </c>
      <c r="WU21">
        <v>2</v>
      </c>
      <c r="WV21">
        <v>26</v>
      </c>
      <c r="WW21">
        <v>0</v>
      </c>
      <c r="WX21">
        <v>0</v>
      </c>
      <c r="WY21">
        <v>0</v>
      </c>
      <c r="WZ21">
        <v>16</v>
      </c>
      <c r="XA21">
        <v>2</v>
      </c>
      <c r="XB21">
        <v>371</v>
      </c>
      <c r="XC21">
        <v>0</v>
      </c>
      <c r="XD21">
        <v>0</v>
      </c>
      <c r="XE21">
        <v>3</v>
      </c>
      <c r="XF21">
        <v>0</v>
      </c>
      <c r="XG21">
        <v>0</v>
      </c>
      <c r="XH21">
        <v>0</v>
      </c>
      <c r="XI21">
        <v>1</v>
      </c>
      <c r="XJ21">
        <v>0</v>
      </c>
      <c r="XK21">
        <v>0</v>
      </c>
      <c r="XL21">
        <v>0</v>
      </c>
      <c r="XM21">
        <v>0</v>
      </c>
      <c r="XN21">
        <v>20</v>
      </c>
      <c r="XO21">
        <v>2</v>
      </c>
      <c r="XP21">
        <v>163</v>
      </c>
      <c r="XQ21">
        <v>2</v>
      </c>
      <c r="XR21">
        <v>0</v>
      </c>
      <c r="XS21">
        <v>0</v>
      </c>
      <c r="XT21">
        <v>3</v>
      </c>
      <c r="XU21">
        <v>0</v>
      </c>
      <c r="XV21">
        <v>0</v>
      </c>
      <c r="XW21">
        <v>4</v>
      </c>
      <c r="XX21">
        <v>24</v>
      </c>
      <c r="XY21">
        <v>0</v>
      </c>
      <c r="XZ21">
        <v>0</v>
      </c>
      <c r="YA21">
        <v>6</v>
      </c>
      <c r="YB21">
        <v>0</v>
      </c>
      <c r="YC21">
        <v>0</v>
      </c>
      <c r="YD21">
        <v>98</v>
      </c>
      <c r="YE21">
        <v>6</v>
      </c>
      <c r="YF21">
        <v>16</v>
      </c>
      <c r="YG21">
        <v>27</v>
      </c>
      <c r="YH21">
        <v>2</v>
      </c>
      <c r="YI21">
        <v>0</v>
      </c>
      <c r="YJ21">
        <v>1</v>
      </c>
      <c r="YK21">
        <v>0</v>
      </c>
      <c r="YL21">
        <v>0</v>
      </c>
      <c r="YM21">
        <v>0</v>
      </c>
      <c r="YN21">
        <v>0</v>
      </c>
      <c r="YO21">
        <v>2</v>
      </c>
      <c r="YP21">
        <v>1</v>
      </c>
      <c r="YQ21">
        <v>0</v>
      </c>
      <c r="YR21">
        <v>0</v>
      </c>
      <c r="YS21">
        <v>7</v>
      </c>
      <c r="YT21">
        <v>1</v>
      </c>
      <c r="YU21">
        <v>12</v>
      </c>
      <c r="YV21">
        <v>0</v>
      </c>
      <c r="YW21">
        <v>0</v>
      </c>
      <c r="YX21">
        <v>354</v>
      </c>
      <c r="YY21">
        <v>0</v>
      </c>
      <c r="YZ21">
        <v>9</v>
      </c>
      <c r="ZA21">
        <v>0</v>
      </c>
      <c r="ZB21">
        <v>322</v>
      </c>
      <c r="ZC21">
        <v>0</v>
      </c>
      <c r="ZD21">
        <v>0</v>
      </c>
      <c r="ZE21">
        <v>1</v>
      </c>
      <c r="ZF21">
        <v>27</v>
      </c>
      <c r="ZG21">
        <v>1</v>
      </c>
      <c r="ZH21">
        <v>0</v>
      </c>
      <c r="ZI21">
        <v>2</v>
      </c>
      <c r="ZJ21">
        <v>23</v>
      </c>
      <c r="ZK21">
        <v>0</v>
      </c>
      <c r="ZL21">
        <v>29</v>
      </c>
      <c r="ZM21">
        <v>0</v>
      </c>
      <c r="ZN21">
        <v>7</v>
      </c>
      <c r="ZO21">
        <v>0</v>
      </c>
      <c r="ZP21">
        <v>0</v>
      </c>
      <c r="ZQ21">
        <v>7</v>
      </c>
      <c r="ZR21">
        <v>0</v>
      </c>
      <c r="ZS21">
        <v>4</v>
      </c>
      <c r="ZT21">
        <v>0</v>
      </c>
      <c r="ZU21">
        <v>7</v>
      </c>
      <c r="ZV21">
        <v>0</v>
      </c>
      <c r="ZW21">
        <v>0</v>
      </c>
      <c r="ZX21">
        <v>0</v>
      </c>
      <c r="ZY21">
        <v>0</v>
      </c>
      <c r="ZZ21">
        <v>0</v>
      </c>
      <c r="AAA21">
        <v>0</v>
      </c>
      <c r="AAB21">
        <v>0</v>
      </c>
      <c r="AAC21">
        <v>59</v>
      </c>
      <c r="AAD21">
        <v>0</v>
      </c>
      <c r="AAE21">
        <v>0</v>
      </c>
      <c r="AAF21">
        <v>37</v>
      </c>
      <c r="AAG21">
        <v>0</v>
      </c>
      <c r="AAH21">
        <v>111</v>
      </c>
      <c r="AAI21">
        <v>1</v>
      </c>
      <c r="AAJ21">
        <v>0</v>
      </c>
      <c r="AAK21">
        <v>4</v>
      </c>
      <c r="AAL21">
        <v>15</v>
      </c>
      <c r="AAM21">
        <v>20</v>
      </c>
      <c r="AAN21">
        <v>12</v>
      </c>
      <c r="AAO21">
        <v>93</v>
      </c>
      <c r="AAP21">
        <v>4</v>
      </c>
      <c r="AAQ21">
        <v>13</v>
      </c>
      <c r="AAR21">
        <v>0</v>
      </c>
      <c r="AAS21">
        <v>0</v>
      </c>
      <c r="AAT21">
        <v>5</v>
      </c>
      <c r="AAU21">
        <v>0</v>
      </c>
      <c r="AAV21">
        <v>0</v>
      </c>
      <c r="AAW21">
        <v>8</v>
      </c>
      <c r="AAX21">
        <v>6</v>
      </c>
      <c r="AAY21">
        <v>9</v>
      </c>
      <c r="AAZ21">
        <v>2</v>
      </c>
      <c r="ABA21">
        <v>27</v>
      </c>
      <c r="ABB21">
        <v>0</v>
      </c>
      <c r="ABC21">
        <v>0</v>
      </c>
      <c r="ABD21">
        <v>0</v>
      </c>
      <c r="ABE21">
        <v>2</v>
      </c>
      <c r="ABF21">
        <v>0</v>
      </c>
      <c r="ABG21">
        <v>0</v>
      </c>
      <c r="ABH21">
        <v>0</v>
      </c>
      <c r="ABI21">
        <v>0</v>
      </c>
      <c r="ABJ21">
        <v>0</v>
      </c>
      <c r="ABK21">
        <v>0</v>
      </c>
      <c r="ABL21">
        <v>0</v>
      </c>
      <c r="ABM21">
        <v>7</v>
      </c>
      <c r="ABN21">
        <v>2</v>
      </c>
      <c r="ABO21">
        <v>0</v>
      </c>
      <c r="ABP21">
        <v>9</v>
      </c>
      <c r="ABQ21">
        <v>269</v>
      </c>
      <c r="ABR21">
        <v>566</v>
      </c>
      <c r="ABS21">
        <v>108</v>
      </c>
      <c r="ABT21">
        <v>9</v>
      </c>
      <c r="ABU21">
        <v>2</v>
      </c>
      <c r="ABV21">
        <v>0</v>
      </c>
      <c r="ABW21">
        <v>0</v>
      </c>
      <c r="ABX21">
        <v>90</v>
      </c>
      <c r="ABY21">
        <v>0</v>
      </c>
      <c r="ABZ21">
        <v>0</v>
      </c>
      <c r="ACA21">
        <v>8</v>
      </c>
      <c r="ACB21">
        <v>0</v>
      </c>
      <c r="ACC21">
        <v>0</v>
      </c>
      <c r="ACD21">
        <v>0</v>
      </c>
      <c r="ACE21">
        <v>1</v>
      </c>
      <c r="ACF21">
        <v>0</v>
      </c>
      <c r="ACG21">
        <v>50</v>
      </c>
      <c r="ACH21">
        <v>0</v>
      </c>
      <c r="ACI21">
        <v>0</v>
      </c>
      <c r="ACJ21">
        <v>0</v>
      </c>
      <c r="ACK21">
        <v>895</v>
      </c>
      <c r="ACL21">
        <v>2</v>
      </c>
      <c r="ACM21">
        <v>8</v>
      </c>
      <c r="ACN21">
        <v>0</v>
      </c>
      <c r="ACO21">
        <v>0</v>
      </c>
      <c r="ACP21">
        <v>68</v>
      </c>
      <c r="ACQ21">
        <v>0</v>
      </c>
      <c r="ACR21">
        <v>3</v>
      </c>
      <c r="ACS21">
        <v>9</v>
      </c>
      <c r="ACT21">
        <v>34</v>
      </c>
      <c r="ACU21">
        <v>0</v>
      </c>
      <c r="ACV21">
        <v>13</v>
      </c>
      <c r="ACW21">
        <v>0</v>
      </c>
      <c r="ACX21">
        <v>8</v>
      </c>
      <c r="ACY21">
        <v>0</v>
      </c>
      <c r="ACZ21">
        <v>0</v>
      </c>
      <c r="ADA21">
        <v>5</v>
      </c>
      <c r="ADB21">
        <v>2</v>
      </c>
      <c r="ADC21">
        <v>0</v>
      </c>
      <c r="ADD21">
        <v>10</v>
      </c>
      <c r="ADE21">
        <v>1</v>
      </c>
      <c r="ADF21">
        <v>0</v>
      </c>
      <c r="ADG21">
        <v>0</v>
      </c>
      <c r="ADH21">
        <v>0</v>
      </c>
      <c r="ADI21">
        <v>0</v>
      </c>
      <c r="ADJ21">
        <v>0</v>
      </c>
      <c r="ADK21">
        <v>0</v>
      </c>
      <c r="ADL21">
        <v>0</v>
      </c>
      <c r="ADM21">
        <v>0</v>
      </c>
      <c r="ADN21">
        <v>0</v>
      </c>
      <c r="ADO21">
        <v>0</v>
      </c>
      <c r="ADP21">
        <v>2</v>
      </c>
      <c r="ADQ21">
        <v>0</v>
      </c>
      <c r="ADR21">
        <v>0</v>
      </c>
      <c r="ADS21">
        <v>7</v>
      </c>
      <c r="ADT21">
        <v>0</v>
      </c>
      <c r="ADU21">
        <v>0</v>
      </c>
      <c r="ADV21">
        <v>3</v>
      </c>
      <c r="ADW21">
        <v>0</v>
      </c>
      <c r="ADX21">
        <v>0</v>
      </c>
      <c r="ADY21">
        <v>0</v>
      </c>
      <c r="ADZ21">
        <v>1</v>
      </c>
      <c r="AEA21">
        <v>8</v>
      </c>
      <c r="AEB21">
        <v>0</v>
      </c>
      <c r="AEC21">
        <v>0</v>
      </c>
      <c r="AED21">
        <v>0</v>
      </c>
      <c r="AEE21">
        <v>107</v>
      </c>
      <c r="AEF21">
        <v>0</v>
      </c>
      <c r="AEG21">
        <v>0</v>
      </c>
      <c r="AEH21">
        <v>28</v>
      </c>
      <c r="AEI21">
        <v>0</v>
      </c>
      <c r="AEJ21">
        <v>1</v>
      </c>
      <c r="AEK21">
        <v>14</v>
      </c>
      <c r="AEL21">
        <v>139</v>
      </c>
      <c r="AEM21">
        <v>3</v>
      </c>
      <c r="AEN21">
        <v>2</v>
      </c>
      <c r="AEO21">
        <v>0</v>
      </c>
      <c r="AEP21">
        <v>0</v>
      </c>
      <c r="AEQ21">
        <v>1</v>
      </c>
      <c r="AER21">
        <v>4</v>
      </c>
      <c r="AES21">
        <v>144</v>
      </c>
      <c r="AET21">
        <v>0</v>
      </c>
      <c r="AEU21">
        <v>0</v>
      </c>
      <c r="AEV21">
        <v>0</v>
      </c>
      <c r="AEW21">
        <v>0</v>
      </c>
      <c r="AEX21">
        <v>10</v>
      </c>
      <c r="AEY21">
        <v>3</v>
      </c>
      <c r="AEZ21">
        <v>0</v>
      </c>
      <c r="AFA21">
        <v>0</v>
      </c>
      <c r="AFB21">
        <v>31</v>
      </c>
      <c r="AFC21">
        <v>0</v>
      </c>
      <c r="AFD21">
        <v>0</v>
      </c>
      <c r="AFE21">
        <v>15</v>
      </c>
      <c r="AFF21">
        <v>0</v>
      </c>
      <c r="AFG21">
        <v>0</v>
      </c>
      <c r="AFH21">
        <v>5</v>
      </c>
      <c r="AFI21">
        <v>0</v>
      </c>
      <c r="AFJ21">
        <v>4</v>
      </c>
      <c r="AFK21">
        <v>0</v>
      </c>
      <c r="AFL21">
        <v>0</v>
      </c>
      <c r="AFM21">
        <v>0</v>
      </c>
      <c r="AFN21">
        <v>2</v>
      </c>
      <c r="AFO21">
        <v>1</v>
      </c>
      <c r="AFP21">
        <v>30</v>
      </c>
      <c r="AFQ21">
        <v>0</v>
      </c>
      <c r="AFR21">
        <v>3</v>
      </c>
      <c r="AFS21">
        <v>99</v>
      </c>
      <c r="AFT21">
        <v>0</v>
      </c>
      <c r="AFU21">
        <v>2</v>
      </c>
      <c r="AFV21">
        <v>0</v>
      </c>
      <c r="AFW21">
        <v>2</v>
      </c>
      <c r="AFX21">
        <v>15</v>
      </c>
      <c r="AFY21">
        <v>0</v>
      </c>
      <c r="AFZ21">
        <v>28</v>
      </c>
      <c r="AGA21">
        <v>0</v>
      </c>
      <c r="AGB21">
        <v>0</v>
      </c>
      <c r="AGC21">
        <v>0</v>
      </c>
      <c r="AGD21">
        <v>0</v>
      </c>
      <c r="AGE21">
        <v>2</v>
      </c>
      <c r="AGF21">
        <v>0</v>
      </c>
      <c r="AGG21">
        <v>0</v>
      </c>
      <c r="AGH21">
        <v>0</v>
      </c>
      <c r="AGI21">
        <v>1</v>
      </c>
      <c r="AGJ21">
        <v>0</v>
      </c>
      <c r="AGK21">
        <v>0</v>
      </c>
      <c r="AGL21">
        <v>0</v>
      </c>
      <c r="AGM21">
        <v>0</v>
      </c>
      <c r="AGN21">
        <v>10</v>
      </c>
      <c r="AGO21">
        <v>12</v>
      </c>
      <c r="AGP21">
        <v>52</v>
      </c>
      <c r="AGQ21">
        <v>0</v>
      </c>
      <c r="AGR21">
        <v>0</v>
      </c>
      <c r="AGS21">
        <v>3</v>
      </c>
      <c r="AGT21">
        <v>0</v>
      </c>
      <c r="AGU21">
        <v>178</v>
      </c>
      <c r="AGV21">
        <v>0</v>
      </c>
      <c r="AGW21">
        <v>0</v>
      </c>
      <c r="AGX21">
        <v>2</v>
      </c>
      <c r="AGY21">
        <v>0</v>
      </c>
      <c r="AGZ21">
        <v>0</v>
      </c>
      <c r="AHA21">
        <v>8</v>
      </c>
      <c r="AHB21">
        <v>6</v>
      </c>
      <c r="AHC21">
        <v>62</v>
      </c>
      <c r="AHD21">
        <v>3</v>
      </c>
      <c r="AHE21">
        <v>0</v>
      </c>
      <c r="AHF21">
        <v>30</v>
      </c>
      <c r="AHG21">
        <v>0</v>
      </c>
      <c r="AHH21">
        <v>258</v>
      </c>
      <c r="AHI21">
        <v>0</v>
      </c>
      <c r="AHJ21">
        <v>3</v>
      </c>
      <c r="AHK21">
        <v>0</v>
      </c>
      <c r="AHL21">
        <v>0</v>
      </c>
      <c r="AHM21">
        <v>0</v>
      </c>
      <c r="AHN21">
        <v>25</v>
      </c>
      <c r="AHO21">
        <v>0</v>
      </c>
      <c r="AHP21">
        <v>38</v>
      </c>
      <c r="AHQ21">
        <v>31</v>
      </c>
      <c r="AHR21">
        <v>0</v>
      </c>
      <c r="AHS21">
        <v>1</v>
      </c>
      <c r="AHT21">
        <v>0</v>
      </c>
      <c r="AHU21">
        <v>2</v>
      </c>
      <c r="AHV21">
        <v>5</v>
      </c>
      <c r="AHW21">
        <v>0</v>
      </c>
      <c r="AHX21">
        <v>0</v>
      </c>
      <c r="AHY21">
        <v>0</v>
      </c>
      <c r="AHZ21">
        <v>1</v>
      </c>
      <c r="AIA21">
        <v>0</v>
      </c>
      <c r="AIB21">
        <v>3</v>
      </c>
      <c r="AIC21">
        <v>2</v>
      </c>
      <c r="AID21">
        <v>0</v>
      </c>
      <c r="AIE21">
        <v>0</v>
      </c>
      <c r="AIF21">
        <v>260</v>
      </c>
      <c r="AIG21">
        <v>152</v>
      </c>
      <c r="AIH21">
        <v>1</v>
      </c>
      <c r="AII21">
        <v>0</v>
      </c>
      <c r="AIJ21">
        <v>0</v>
      </c>
      <c r="AIK21">
        <v>6</v>
      </c>
      <c r="AIL21">
        <v>49</v>
      </c>
      <c r="AIM21">
        <v>0</v>
      </c>
      <c r="AIN21">
        <v>0</v>
      </c>
      <c r="AIO21">
        <v>43</v>
      </c>
      <c r="AIP21">
        <v>189</v>
      </c>
      <c r="AIQ21">
        <v>1</v>
      </c>
      <c r="AIR21">
        <v>0</v>
      </c>
      <c r="AIS21">
        <v>22</v>
      </c>
      <c r="AIT21">
        <v>1</v>
      </c>
      <c r="AIU21">
        <v>70</v>
      </c>
      <c r="AIV21">
        <v>0</v>
      </c>
      <c r="AIW21">
        <v>0</v>
      </c>
      <c r="AIX21">
        <v>0</v>
      </c>
      <c r="AIY21">
        <v>0</v>
      </c>
      <c r="AIZ21">
        <v>0</v>
      </c>
      <c r="AJA21">
        <v>0</v>
      </c>
      <c r="AJB21">
        <v>1</v>
      </c>
      <c r="AJC21">
        <v>4</v>
      </c>
      <c r="AJD21">
        <v>0</v>
      </c>
      <c r="AJE21">
        <v>5</v>
      </c>
      <c r="AJF21">
        <v>1</v>
      </c>
      <c r="AJG21">
        <v>0</v>
      </c>
      <c r="AJH21">
        <v>4</v>
      </c>
      <c r="AJI21">
        <v>92</v>
      </c>
      <c r="AJJ21">
        <v>0</v>
      </c>
      <c r="AJK21">
        <v>16</v>
      </c>
      <c r="AJL21">
        <v>0</v>
      </c>
      <c r="AJM21">
        <v>0</v>
      </c>
      <c r="AJN21">
        <v>1</v>
      </c>
      <c r="AJO21">
        <v>1</v>
      </c>
      <c r="AJP21">
        <v>0</v>
      </c>
      <c r="AJQ21">
        <v>0</v>
      </c>
      <c r="AJR21">
        <v>0</v>
      </c>
      <c r="AJS21">
        <v>2</v>
      </c>
      <c r="AJT21">
        <v>2</v>
      </c>
      <c r="AJU21">
        <v>0</v>
      </c>
      <c r="AJV21">
        <v>0</v>
      </c>
      <c r="AJW21">
        <v>65</v>
      </c>
      <c r="AJX21">
        <v>3</v>
      </c>
      <c r="AJY21">
        <v>17</v>
      </c>
      <c r="AJZ21">
        <v>4</v>
      </c>
      <c r="AKA21">
        <v>3</v>
      </c>
      <c r="AKB21">
        <v>96</v>
      </c>
      <c r="AKC21">
        <v>0</v>
      </c>
      <c r="AKD21">
        <v>0</v>
      </c>
      <c r="AKE21">
        <v>1</v>
      </c>
      <c r="AKF21">
        <v>19</v>
      </c>
      <c r="AKG21">
        <v>14</v>
      </c>
      <c r="AKH21">
        <v>1</v>
      </c>
      <c r="AKI21">
        <v>1</v>
      </c>
      <c r="AKJ21">
        <v>0</v>
      </c>
      <c r="AKK21">
        <v>37</v>
      </c>
      <c r="AKL21">
        <v>9</v>
      </c>
      <c r="AKM21">
        <v>34</v>
      </c>
      <c r="AKN21">
        <v>0</v>
      </c>
      <c r="AKO21">
        <v>0</v>
      </c>
      <c r="AKP21">
        <v>28</v>
      </c>
      <c r="AKQ21">
        <v>0</v>
      </c>
      <c r="AKR21">
        <v>0</v>
      </c>
      <c r="AKS21">
        <v>0</v>
      </c>
      <c r="AKT21">
        <v>15</v>
      </c>
      <c r="AKU21">
        <v>0</v>
      </c>
      <c r="AKV21">
        <v>0</v>
      </c>
      <c r="AKW21">
        <v>0</v>
      </c>
      <c r="AKX21">
        <v>1</v>
      </c>
      <c r="AKY21">
        <v>1267</v>
      </c>
      <c r="AKZ21">
        <v>0</v>
      </c>
      <c r="ALA21">
        <v>0</v>
      </c>
      <c r="ALB21">
        <v>9</v>
      </c>
      <c r="ALC21">
        <v>639</v>
      </c>
      <c r="ALD21">
        <v>0</v>
      </c>
      <c r="ALE21">
        <v>7</v>
      </c>
      <c r="ALF21">
        <v>1</v>
      </c>
      <c r="ALG21">
        <v>4</v>
      </c>
      <c r="ALH21">
        <v>0</v>
      </c>
      <c r="ALI21">
        <v>45</v>
      </c>
      <c r="ALJ21">
        <v>0</v>
      </c>
      <c r="ALK21">
        <v>0</v>
      </c>
      <c r="ALL21">
        <v>0</v>
      </c>
      <c r="ALM21">
        <v>1</v>
      </c>
      <c r="ALN21">
        <v>0</v>
      </c>
      <c r="ALO21">
        <v>0</v>
      </c>
      <c r="ALP21">
        <v>0</v>
      </c>
      <c r="ALQ21">
        <v>0</v>
      </c>
      <c r="ALR21">
        <v>22</v>
      </c>
      <c r="ALS21">
        <v>2</v>
      </c>
      <c r="ALT21">
        <v>204</v>
      </c>
      <c r="ALU21">
        <v>1</v>
      </c>
      <c r="ALV21">
        <v>6</v>
      </c>
      <c r="ALW21">
        <v>0</v>
      </c>
      <c r="ALX21">
        <v>0</v>
      </c>
      <c r="ALY21">
        <v>49</v>
      </c>
      <c r="ALZ21">
        <v>36</v>
      </c>
      <c r="AMA21">
        <v>0</v>
      </c>
      <c r="AMB21">
        <v>0</v>
      </c>
      <c r="AMC21">
        <v>1</v>
      </c>
      <c r="AMD21">
        <v>0</v>
      </c>
      <c r="AME21">
        <v>0</v>
      </c>
      <c r="AMF21">
        <v>1</v>
      </c>
      <c r="AMG21">
        <v>2</v>
      </c>
      <c r="AMH21">
        <v>0</v>
      </c>
      <c r="AMI21">
        <v>0</v>
      </c>
      <c r="AMJ21">
        <v>0</v>
      </c>
      <c r="AMK21">
        <v>0</v>
      </c>
      <c r="AML21">
        <v>245</v>
      </c>
      <c r="AMM21">
        <v>0</v>
      </c>
      <c r="AMN21">
        <v>5</v>
      </c>
      <c r="AMO21">
        <v>0</v>
      </c>
      <c r="AMP21">
        <v>0</v>
      </c>
      <c r="AMQ21">
        <v>0</v>
      </c>
      <c r="AMR21">
        <v>324</v>
      </c>
      <c r="AMS21">
        <v>6</v>
      </c>
      <c r="AMT21">
        <v>22</v>
      </c>
      <c r="AMU21">
        <v>0</v>
      </c>
      <c r="AMV21">
        <v>0</v>
      </c>
      <c r="AMW21">
        <v>0</v>
      </c>
      <c r="AMX21">
        <v>0</v>
      </c>
      <c r="AMY21">
        <v>1</v>
      </c>
      <c r="AMZ21">
        <v>5</v>
      </c>
      <c r="ANA21">
        <v>0</v>
      </c>
      <c r="ANB21">
        <v>0</v>
      </c>
      <c r="ANC21">
        <v>21</v>
      </c>
      <c r="AND21">
        <v>454</v>
      </c>
      <c r="ANE21">
        <v>29</v>
      </c>
      <c r="ANF21">
        <v>14</v>
      </c>
      <c r="ANG21">
        <v>0</v>
      </c>
      <c r="ANH21">
        <v>0</v>
      </c>
      <c r="ANI21">
        <v>0</v>
      </c>
      <c r="ANJ21">
        <v>0</v>
      </c>
      <c r="ANK21">
        <v>4</v>
      </c>
      <c r="ANL21">
        <v>0</v>
      </c>
      <c r="ANM21">
        <v>0</v>
      </c>
      <c r="ANN21">
        <v>0</v>
      </c>
      <c r="ANO21">
        <v>0</v>
      </c>
      <c r="ANP21">
        <v>0</v>
      </c>
      <c r="ANQ21">
        <v>0</v>
      </c>
      <c r="ANR21">
        <v>0</v>
      </c>
      <c r="ANS21">
        <v>0</v>
      </c>
      <c r="ANT21">
        <v>0</v>
      </c>
      <c r="ANU21">
        <v>0</v>
      </c>
      <c r="ANV21">
        <v>4</v>
      </c>
      <c r="ANW21">
        <v>4</v>
      </c>
      <c r="ANX21">
        <v>0</v>
      </c>
      <c r="ANY21">
        <v>11</v>
      </c>
      <c r="ANZ21">
        <v>11</v>
      </c>
      <c r="AOA21">
        <v>356</v>
      </c>
      <c r="AOB21">
        <v>48</v>
      </c>
      <c r="AOC21">
        <v>0</v>
      </c>
      <c r="AOD21">
        <v>0</v>
      </c>
      <c r="AOE21">
        <v>7</v>
      </c>
      <c r="AOF21">
        <v>6</v>
      </c>
      <c r="AOG21">
        <v>3</v>
      </c>
      <c r="AOH21">
        <v>1</v>
      </c>
      <c r="AOI21">
        <v>0</v>
      </c>
      <c r="AOJ21">
        <v>60</v>
      </c>
      <c r="AOK21">
        <v>9</v>
      </c>
      <c r="AOL21">
        <v>0</v>
      </c>
      <c r="AOM21">
        <v>0</v>
      </c>
      <c r="AON21">
        <v>0</v>
      </c>
      <c r="AOO21">
        <v>1</v>
      </c>
      <c r="AOP21">
        <v>0</v>
      </c>
      <c r="AOQ21">
        <v>0</v>
      </c>
      <c r="AOR21">
        <v>0</v>
      </c>
      <c r="AOS21">
        <v>11</v>
      </c>
      <c r="AOT21">
        <v>0</v>
      </c>
      <c r="AOU21">
        <v>2</v>
      </c>
      <c r="AOV21">
        <v>3</v>
      </c>
      <c r="AOW21">
        <v>0</v>
      </c>
      <c r="AOX21">
        <v>0</v>
      </c>
      <c r="AOY21">
        <v>0</v>
      </c>
      <c r="AOZ21">
        <v>0</v>
      </c>
      <c r="APA21">
        <v>0</v>
      </c>
      <c r="APB21">
        <v>48</v>
      </c>
      <c r="APC21">
        <v>1</v>
      </c>
      <c r="APD21">
        <v>18</v>
      </c>
      <c r="APE21">
        <v>0</v>
      </c>
      <c r="APF21">
        <v>0</v>
      </c>
      <c r="APG21">
        <v>0</v>
      </c>
      <c r="APH21">
        <v>0</v>
      </c>
      <c r="API21">
        <v>43</v>
      </c>
      <c r="APJ21">
        <v>14</v>
      </c>
      <c r="APK21">
        <v>18</v>
      </c>
      <c r="APL21">
        <v>0</v>
      </c>
      <c r="APM21">
        <v>1</v>
      </c>
      <c r="APN21">
        <v>0</v>
      </c>
      <c r="APO21">
        <v>22</v>
      </c>
      <c r="APP21">
        <v>0</v>
      </c>
      <c r="APQ21">
        <v>416</v>
      </c>
      <c r="APR21">
        <v>0</v>
      </c>
      <c r="APS21">
        <v>4</v>
      </c>
      <c r="APT21">
        <v>0</v>
      </c>
      <c r="APU21">
        <v>0</v>
      </c>
      <c r="APV21">
        <v>6</v>
      </c>
      <c r="APW21">
        <v>1</v>
      </c>
      <c r="APX21">
        <v>0</v>
      </c>
      <c r="APY21">
        <v>152</v>
      </c>
      <c r="APZ21">
        <v>0</v>
      </c>
      <c r="AQA21">
        <v>4</v>
      </c>
      <c r="AQB21">
        <v>0</v>
      </c>
      <c r="AQC21">
        <v>1</v>
      </c>
      <c r="AQD21">
        <v>0</v>
      </c>
      <c r="AQE21">
        <v>6</v>
      </c>
      <c r="AQF21">
        <v>1</v>
      </c>
      <c r="AQG21">
        <v>1</v>
      </c>
      <c r="AQH21">
        <v>0</v>
      </c>
      <c r="AQI21">
        <v>6</v>
      </c>
      <c r="AQJ21">
        <v>50</v>
      </c>
      <c r="AQK21">
        <v>0</v>
      </c>
      <c r="AQL21">
        <v>87</v>
      </c>
      <c r="AQM21">
        <v>23</v>
      </c>
      <c r="AQN21">
        <v>0</v>
      </c>
      <c r="AQO21">
        <v>9</v>
      </c>
      <c r="AQP21">
        <v>23</v>
      </c>
      <c r="AQQ21">
        <v>9</v>
      </c>
      <c r="AQR21">
        <v>0</v>
      </c>
      <c r="AQS21">
        <v>0</v>
      </c>
      <c r="AQT21">
        <v>0</v>
      </c>
      <c r="AQU21">
        <v>0</v>
      </c>
      <c r="AQV21">
        <v>17</v>
      </c>
      <c r="AQW21">
        <v>1</v>
      </c>
      <c r="AQX21">
        <v>114</v>
      </c>
      <c r="AQY21">
        <v>118</v>
      </c>
      <c r="AQZ21">
        <v>0</v>
      </c>
      <c r="ARA21">
        <v>0</v>
      </c>
      <c r="ARB21">
        <v>8</v>
      </c>
      <c r="ARC21">
        <v>1</v>
      </c>
      <c r="ARD21">
        <v>0</v>
      </c>
      <c r="ARE21">
        <v>0</v>
      </c>
      <c r="ARF21">
        <v>0</v>
      </c>
      <c r="ARG21">
        <v>3</v>
      </c>
      <c r="ARH21">
        <v>0</v>
      </c>
      <c r="ARI21">
        <v>40</v>
      </c>
      <c r="ARJ21">
        <v>5</v>
      </c>
      <c r="ARK21">
        <v>0</v>
      </c>
      <c r="ARL21">
        <v>21</v>
      </c>
      <c r="ARM21">
        <v>0</v>
      </c>
      <c r="ARN21">
        <v>0</v>
      </c>
      <c r="ARO21">
        <v>0</v>
      </c>
      <c r="ARP21">
        <v>1</v>
      </c>
      <c r="ARQ21">
        <v>0</v>
      </c>
      <c r="ARR21">
        <v>0</v>
      </c>
      <c r="ARS21">
        <v>4</v>
      </c>
      <c r="ART21">
        <v>0</v>
      </c>
      <c r="ARU21">
        <v>1</v>
      </c>
      <c r="ARV21">
        <v>37</v>
      </c>
      <c r="ARW21">
        <v>1</v>
      </c>
      <c r="ARX21">
        <v>0</v>
      </c>
      <c r="ARY21">
        <v>0</v>
      </c>
      <c r="ARZ21">
        <v>0</v>
      </c>
      <c r="ASA21">
        <v>0</v>
      </c>
      <c r="ASB21">
        <v>0</v>
      </c>
      <c r="ASC21">
        <v>0</v>
      </c>
      <c r="ASD21">
        <v>0</v>
      </c>
      <c r="ASE21">
        <v>1</v>
      </c>
      <c r="ASF21">
        <v>0</v>
      </c>
      <c r="ASG21">
        <v>33</v>
      </c>
      <c r="ASH21">
        <v>0</v>
      </c>
      <c r="ASI21">
        <v>7</v>
      </c>
      <c r="ASJ21">
        <v>0</v>
      </c>
      <c r="ASK21">
        <v>0</v>
      </c>
      <c r="ASL21">
        <v>52</v>
      </c>
      <c r="ASM21">
        <v>0</v>
      </c>
      <c r="ASN21">
        <v>65</v>
      </c>
      <c r="ASO21">
        <v>0</v>
      </c>
      <c r="ASP21">
        <v>0</v>
      </c>
      <c r="ASQ21">
        <v>0</v>
      </c>
      <c r="ASR21">
        <v>0</v>
      </c>
    </row>
    <row r="22" spans="1:1188">
      <c r="A22" t="s">
        <v>1215</v>
      </c>
      <c r="B22" t="s">
        <v>1201</v>
      </c>
      <c r="C22">
        <v>1184</v>
      </c>
      <c r="D22">
        <f t="shared" si="0"/>
        <v>121534</v>
      </c>
      <c r="E22">
        <v>1450</v>
      </c>
      <c r="F22">
        <v>1789</v>
      </c>
      <c r="G22">
        <v>1319</v>
      </c>
      <c r="H22">
        <v>1478</v>
      </c>
      <c r="I22">
        <v>1688</v>
      </c>
      <c r="J22">
        <v>479</v>
      </c>
      <c r="K22">
        <v>1087</v>
      </c>
      <c r="L22">
        <v>376</v>
      </c>
      <c r="M22">
        <v>410</v>
      </c>
      <c r="N22">
        <v>351</v>
      </c>
      <c r="O22">
        <v>1494</v>
      </c>
      <c r="P22">
        <v>636</v>
      </c>
      <c r="Q22">
        <v>9133</v>
      </c>
      <c r="R22">
        <v>423</v>
      </c>
      <c r="S22">
        <v>354</v>
      </c>
      <c r="T22">
        <v>554</v>
      </c>
      <c r="U22">
        <v>3174</v>
      </c>
      <c r="V22">
        <v>286</v>
      </c>
      <c r="W22">
        <v>617</v>
      </c>
      <c r="X22">
        <v>525</v>
      </c>
      <c r="Y22">
        <v>691</v>
      </c>
      <c r="Z22">
        <v>276</v>
      </c>
      <c r="AA22">
        <v>347</v>
      </c>
      <c r="AB22">
        <v>404</v>
      </c>
      <c r="AC22">
        <v>243</v>
      </c>
      <c r="AD22">
        <v>102</v>
      </c>
      <c r="AE22">
        <v>175</v>
      </c>
      <c r="AF22">
        <v>126</v>
      </c>
      <c r="AG22">
        <v>233</v>
      </c>
      <c r="AH22">
        <v>246</v>
      </c>
      <c r="AI22">
        <v>447</v>
      </c>
      <c r="AJ22">
        <v>250</v>
      </c>
      <c r="AK22">
        <v>934</v>
      </c>
      <c r="AL22">
        <v>69</v>
      </c>
      <c r="AM22">
        <v>117</v>
      </c>
      <c r="AN22">
        <v>7688</v>
      </c>
      <c r="AO22">
        <v>165</v>
      </c>
      <c r="AP22">
        <v>550</v>
      </c>
      <c r="AQ22">
        <v>172</v>
      </c>
      <c r="AR22">
        <v>211</v>
      </c>
      <c r="AS22">
        <v>351</v>
      </c>
      <c r="AT22">
        <v>120</v>
      </c>
      <c r="AU22">
        <v>93</v>
      </c>
      <c r="AV22">
        <v>1519</v>
      </c>
      <c r="AW22">
        <v>576</v>
      </c>
      <c r="AX22">
        <v>396</v>
      </c>
      <c r="AY22">
        <v>403</v>
      </c>
      <c r="AZ22">
        <v>574</v>
      </c>
      <c r="BA22">
        <v>176</v>
      </c>
      <c r="BB22">
        <v>251</v>
      </c>
      <c r="BC22">
        <v>59</v>
      </c>
      <c r="BD22">
        <v>128</v>
      </c>
      <c r="BE22">
        <v>180</v>
      </c>
      <c r="BF22">
        <v>136</v>
      </c>
      <c r="BG22">
        <v>447</v>
      </c>
      <c r="BH22">
        <v>130</v>
      </c>
      <c r="BI22">
        <v>6</v>
      </c>
      <c r="BJ22">
        <v>246</v>
      </c>
      <c r="BK22">
        <v>4361</v>
      </c>
      <c r="BL22">
        <v>23</v>
      </c>
      <c r="BM22">
        <v>385</v>
      </c>
      <c r="BN22">
        <v>21</v>
      </c>
      <c r="BO22">
        <v>27</v>
      </c>
      <c r="BP22">
        <v>3104</v>
      </c>
      <c r="BQ22">
        <v>6</v>
      </c>
      <c r="BR22">
        <v>30</v>
      </c>
      <c r="BS22">
        <v>203</v>
      </c>
      <c r="BT22">
        <v>41</v>
      </c>
      <c r="BU22">
        <v>112</v>
      </c>
      <c r="BV22">
        <v>605</v>
      </c>
      <c r="BW22">
        <v>150</v>
      </c>
      <c r="BX22">
        <v>19</v>
      </c>
      <c r="BY22">
        <v>19</v>
      </c>
      <c r="BZ22">
        <v>137</v>
      </c>
      <c r="CA22">
        <v>36</v>
      </c>
      <c r="CB22">
        <v>1642</v>
      </c>
      <c r="CC22">
        <v>960</v>
      </c>
      <c r="CD22">
        <v>16</v>
      </c>
      <c r="CE22">
        <v>31</v>
      </c>
      <c r="CF22">
        <v>16</v>
      </c>
      <c r="CG22">
        <v>63</v>
      </c>
      <c r="CH22">
        <v>315</v>
      </c>
      <c r="CI22">
        <v>53</v>
      </c>
      <c r="CJ22">
        <v>13</v>
      </c>
      <c r="CK22">
        <v>1506</v>
      </c>
      <c r="CL22">
        <v>26</v>
      </c>
      <c r="CM22">
        <v>77</v>
      </c>
      <c r="CN22">
        <v>1665</v>
      </c>
      <c r="CO22">
        <v>15</v>
      </c>
      <c r="CP22">
        <v>58</v>
      </c>
      <c r="CQ22">
        <v>404</v>
      </c>
      <c r="CR22">
        <v>56</v>
      </c>
      <c r="CS22">
        <v>579</v>
      </c>
      <c r="CT22">
        <v>195</v>
      </c>
      <c r="CU22">
        <v>15</v>
      </c>
      <c r="CV22">
        <v>3</v>
      </c>
      <c r="CW22">
        <v>127</v>
      </c>
      <c r="CX22">
        <v>127</v>
      </c>
      <c r="CY22">
        <v>66</v>
      </c>
      <c r="CZ22">
        <v>55</v>
      </c>
      <c r="DA22">
        <v>94</v>
      </c>
      <c r="DB22">
        <v>265</v>
      </c>
      <c r="DC22">
        <v>38</v>
      </c>
      <c r="DD22">
        <v>70</v>
      </c>
      <c r="DE22">
        <v>96</v>
      </c>
      <c r="DF22">
        <v>161</v>
      </c>
      <c r="DG22">
        <v>37</v>
      </c>
      <c r="DH22">
        <v>7</v>
      </c>
      <c r="DI22">
        <v>88</v>
      </c>
      <c r="DJ22">
        <v>1171</v>
      </c>
      <c r="DK22">
        <v>282</v>
      </c>
      <c r="DL22">
        <v>31</v>
      </c>
      <c r="DM22">
        <v>1207</v>
      </c>
      <c r="DN22">
        <v>18</v>
      </c>
      <c r="DO22">
        <v>2</v>
      </c>
      <c r="DP22">
        <v>21</v>
      </c>
      <c r="DQ22">
        <v>33</v>
      </c>
      <c r="DR22">
        <v>21</v>
      </c>
      <c r="DS22">
        <v>765</v>
      </c>
      <c r="DT22">
        <v>88</v>
      </c>
      <c r="DU22">
        <v>4</v>
      </c>
      <c r="DV22">
        <v>19</v>
      </c>
      <c r="DW22">
        <v>7</v>
      </c>
      <c r="DX22">
        <v>72</v>
      </c>
      <c r="DY22">
        <v>5</v>
      </c>
      <c r="DZ22">
        <v>263</v>
      </c>
      <c r="EA22">
        <v>160</v>
      </c>
      <c r="EB22">
        <v>121</v>
      </c>
      <c r="EC22">
        <v>20</v>
      </c>
      <c r="ED22">
        <v>6</v>
      </c>
      <c r="EE22">
        <v>22</v>
      </c>
      <c r="EF22">
        <v>7</v>
      </c>
      <c r="EG22">
        <v>1</v>
      </c>
      <c r="EH22">
        <v>26</v>
      </c>
      <c r="EI22">
        <v>27</v>
      </c>
      <c r="EJ22">
        <v>65</v>
      </c>
      <c r="EK22">
        <v>38</v>
      </c>
      <c r="EL22">
        <v>478</v>
      </c>
      <c r="EM22">
        <v>54</v>
      </c>
      <c r="EN22">
        <v>11</v>
      </c>
      <c r="EO22">
        <v>58</v>
      </c>
      <c r="EP22">
        <v>69</v>
      </c>
      <c r="EQ22">
        <v>42</v>
      </c>
      <c r="ER22">
        <v>32</v>
      </c>
      <c r="ES22">
        <v>139</v>
      </c>
      <c r="ET22">
        <v>66</v>
      </c>
      <c r="EU22">
        <v>105</v>
      </c>
      <c r="EV22">
        <v>365</v>
      </c>
      <c r="EW22">
        <v>0</v>
      </c>
      <c r="EX22">
        <v>1098</v>
      </c>
      <c r="EY22">
        <v>13</v>
      </c>
      <c r="EZ22">
        <v>3</v>
      </c>
      <c r="FA22">
        <v>101</v>
      </c>
      <c r="FB22">
        <v>1738</v>
      </c>
      <c r="FC22">
        <v>17</v>
      </c>
      <c r="FD22">
        <v>41</v>
      </c>
      <c r="FE22">
        <v>47</v>
      </c>
      <c r="FF22">
        <v>31</v>
      </c>
      <c r="FG22">
        <v>134</v>
      </c>
      <c r="FH22">
        <v>13</v>
      </c>
      <c r="FI22">
        <v>309</v>
      </c>
      <c r="FJ22">
        <v>262</v>
      </c>
      <c r="FK22">
        <v>56</v>
      </c>
      <c r="FL22">
        <v>0</v>
      </c>
      <c r="FM22">
        <v>40</v>
      </c>
      <c r="FN22">
        <v>1</v>
      </c>
      <c r="FO22">
        <v>259</v>
      </c>
      <c r="FP22">
        <v>22</v>
      </c>
      <c r="FQ22">
        <v>54</v>
      </c>
      <c r="FR22">
        <v>25</v>
      </c>
      <c r="FS22">
        <v>10</v>
      </c>
      <c r="FT22">
        <v>19</v>
      </c>
      <c r="FU22">
        <v>461</v>
      </c>
      <c r="FV22">
        <v>51</v>
      </c>
      <c r="FW22">
        <v>51</v>
      </c>
      <c r="FX22">
        <v>16</v>
      </c>
      <c r="FY22">
        <v>68</v>
      </c>
      <c r="FZ22">
        <v>511</v>
      </c>
      <c r="GA22">
        <v>15</v>
      </c>
      <c r="GB22">
        <v>71</v>
      </c>
      <c r="GC22">
        <v>1</v>
      </c>
      <c r="GD22">
        <v>15</v>
      </c>
      <c r="GE22">
        <v>331</v>
      </c>
      <c r="GF22">
        <v>20</v>
      </c>
      <c r="GG22">
        <v>0</v>
      </c>
      <c r="GH22">
        <v>6</v>
      </c>
      <c r="GI22">
        <v>44</v>
      </c>
      <c r="GJ22">
        <v>369</v>
      </c>
      <c r="GK22">
        <v>16</v>
      </c>
      <c r="GL22">
        <v>14</v>
      </c>
      <c r="GM22">
        <v>3</v>
      </c>
      <c r="GN22">
        <v>10</v>
      </c>
      <c r="GO22">
        <v>31</v>
      </c>
      <c r="GP22">
        <v>22</v>
      </c>
      <c r="GQ22">
        <v>109</v>
      </c>
      <c r="GR22">
        <v>9</v>
      </c>
      <c r="GS22">
        <v>866</v>
      </c>
      <c r="GT22">
        <v>22</v>
      </c>
      <c r="GU22">
        <v>243</v>
      </c>
      <c r="GV22">
        <v>14</v>
      </c>
      <c r="GW22">
        <v>5</v>
      </c>
      <c r="GX22">
        <v>12</v>
      </c>
      <c r="GY22">
        <v>18</v>
      </c>
      <c r="GZ22">
        <v>5</v>
      </c>
      <c r="HA22">
        <v>52</v>
      </c>
      <c r="HB22">
        <v>118</v>
      </c>
      <c r="HC22">
        <v>364</v>
      </c>
      <c r="HD22">
        <v>1622</v>
      </c>
      <c r="HE22">
        <v>25</v>
      </c>
      <c r="HF22">
        <v>1</v>
      </c>
      <c r="HG22">
        <v>14</v>
      </c>
      <c r="HH22">
        <v>2</v>
      </c>
      <c r="HI22">
        <v>26</v>
      </c>
      <c r="HJ22">
        <v>11</v>
      </c>
      <c r="HK22">
        <v>1569</v>
      </c>
      <c r="HL22">
        <v>1</v>
      </c>
      <c r="HM22">
        <v>11</v>
      </c>
      <c r="HN22">
        <v>25</v>
      </c>
      <c r="HO22">
        <v>18</v>
      </c>
      <c r="HP22">
        <v>79</v>
      </c>
      <c r="HQ22">
        <v>3</v>
      </c>
      <c r="HR22">
        <v>4</v>
      </c>
      <c r="HS22">
        <v>868</v>
      </c>
      <c r="HT22">
        <v>330</v>
      </c>
      <c r="HU22">
        <v>0</v>
      </c>
      <c r="HV22">
        <v>11</v>
      </c>
      <c r="HW22">
        <v>739</v>
      </c>
      <c r="HX22">
        <v>8</v>
      </c>
      <c r="HY22">
        <v>89</v>
      </c>
      <c r="HZ22">
        <v>656</v>
      </c>
      <c r="IA22">
        <v>0</v>
      </c>
      <c r="IB22">
        <v>24</v>
      </c>
      <c r="IC22">
        <v>850</v>
      </c>
      <c r="ID22">
        <v>70</v>
      </c>
      <c r="IE22">
        <v>27</v>
      </c>
      <c r="IF22">
        <v>19</v>
      </c>
      <c r="IG22">
        <v>4</v>
      </c>
      <c r="IH22">
        <v>61</v>
      </c>
      <c r="II22">
        <v>185</v>
      </c>
      <c r="IJ22">
        <v>8</v>
      </c>
      <c r="IK22">
        <v>20</v>
      </c>
      <c r="IL22">
        <v>47</v>
      </c>
      <c r="IM22">
        <v>37</v>
      </c>
      <c r="IN22">
        <v>414</v>
      </c>
      <c r="IO22">
        <v>19</v>
      </c>
      <c r="IP22">
        <v>6</v>
      </c>
      <c r="IQ22">
        <v>74</v>
      </c>
      <c r="IR22">
        <v>59</v>
      </c>
      <c r="IS22">
        <v>297</v>
      </c>
      <c r="IT22">
        <v>1</v>
      </c>
      <c r="IU22">
        <v>353</v>
      </c>
      <c r="IV22">
        <v>350</v>
      </c>
      <c r="IW22">
        <v>65</v>
      </c>
      <c r="IX22">
        <v>6</v>
      </c>
      <c r="IY22">
        <v>37</v>
      </c>
      <c r="IZ22">
        <v>406</v>
      </c>
      <c r="JA22">
        <v>10</v>
      </c>
      <c r="JB22">
        <v>141</v>
      </c>
      <c r="JC22">
        <v>0</v>
      </c>
      <c r="JD22">
        <v>59</v>
      </c>
      <c r="JE22">
        <v>14</v>
      </c>
      <c r="JF22">
        <v>0</v>
      </c>
      <c r="JG22">
        <v>14</v>
      </c>
      <c r="JH22">
        <v>176</v>
      </c>
      <c r="JI22">
        <v>21</v>
      </c>
      <c r="JJ22">
        <v>1902</v>
      </c>
      <c r="JK22">
        <v>9</v>
      </c>
      <c r="JL22">
        <v>68</v>
      </c>
      <c r="JM22">
        <v>0</v>
      </c>
      <c r="JN22">
        <v>59</v>
      </c>
      <c r="JO22">
        <v>49</v>
      </c>
      <c r="JP22">
        <v>0</v>
      </c>
      <c r="JQ22">
        <v>688</v>
      </c>
      <c r="JR22">
        <v>12</v>
      </c>
      <c r="JS22">
        <v>30</v>
      </c>
      <c r="JT22">
        <v>129</v>
      </c>
      <c r="JU22">
        <v>259</v>
      </c>
      <c r="JV22">
        <v>38</v>
      </c>
      <c r="JW22">
        <v>0</v>
      </c>
      <c r="JX22">
        <v>6</v>
      </c>
      <c r="JY22">
        <v>784</v>
      </c>
      <c r="JZ22">
        <v>58</v>
      </c>
      <c r="KA22">
        <v>3</v>
      </c>
      <c r="KB22">
        <v>155</v>
      </c>
      <c r="KC22">
        <v>36</v>
      </c>
      <c r="KD22">
        <v>30</v>
      </c>
      <c r="KE22">
        <v>86</v>
      </c>
      <c r="KF22">
        <v>17</v>
      </c>
      <c r="KG22">
        <v>129</v>
      </c>
      <c r="KH22">
        <v>0</v>
      </c>
      <c r="KI22">
        <v>9</v>
      </c>
      <c r="KJ22">
        <v>6</v>
      </c>
      <c r="KK22">
        <v>3</v>
      </c>
      <c r="KL22">
        <v>44</v>
      </c>
      <c r="KM22">
        <v>0</v>
      </c>
      <c r="KN22">
        <v>8</v>
      </c>
      <c r="KO22">
        <v>81</v>
      </c>
      <c r="KP22">
        <v>3</v>
      </c>
      <c r="KQ22">
        <v>7</v>
      </c>
      <c r="KR22">
        <v>182</v>
      </c>
      <c r="KS22">
        <v>110</v>
      </c>
      <c r="KT22">
        <v>816</v>
      </c>
      <c r="KU22">
        <v>14</v>
      </c>
      <c r="KV22">
        <v>1</v>
      </c>
      <c r="KW22">
        <v>132</v>
      </c>
      <c r="KX22">
        <v>406</v>
      </c>
      <c r="KY22">
        <v>53</v>
      </c>
      <c r="KZ22">
        <v>10</v>
      </c>
      <c r="LA22">
        <v>4</v>
      </c>
      <c r="LB22">
        <v>11</v>
      </c>
      <c r="LC22">
        <v>134</v>
      </c>
      <c r="LD22">
        <v>0</v>
      </c>
      <c r="LE22">
        <v>2</v>
      </c>
      <c r="LF22">
        <v>0</v>
      </c>
      <c r="LG22">
        <v>3</v>
      </c>
      <c r="LH22">
        <v>18</v>
      </c>
      <c r="LI22">
        <v>0</v>
      </c>
      <c r="LJ22">
        <v>1</v>
      </c>
      <c r="LK22">
        <v>63</v>
      </c>
      <c r="LL22">
        <v>3</v>
      </c>
      <c r="LM22">
        <v>4</v>
      </c>
      <c r="LN22">
        <v>89</v>
      </c>
      <c r="LO22">
        <v>3</v>
      </c>
      <c r="LP22">
        <v>56</v>
      </c>
      <c r="LQ22">
        <v>7</v>
      </c>
      <c r="LR22">
        <v>239</v>
      </c>
      <c r="LS22">
        <v>12</v>
      </c>
      <c r="LT22">
        <v>54</v>
      </c>
      <c r="LU22">
        <v>0</v>
      </c>
      <c r="LV22">
        <v>8</v>
      </c>
      <c r="LW22">
        <v>7</v>
      </c>
      <c r="LX22">
        <v>343</v>
      </c>
      <c r="LY22">
        <v>21</v>
      </c>
      <c r="LZ22">
        <v>59</v>
      </c>
      <c r="MA22">
        <v>0</v>
      </c>
      <c r="MB22">
        <v>153</v>
      </c>
      <c r="MC22">
        <v>215</v>
      </c>
      <c r="MD22">
        <v>0</v>
      </c>
      <c r="ME22">
        <v>387</v>
      </c>
      <c r="MF22">
        <v>115</v>
      </c>
      <c r="MG22">
        <v>16</v>
      </c>
      <c r="MH22">
        <v>9</v>
      </c>
      <c r="MI22">
        <v>2</v>
      </c>
      <c r="MJ22">
        <v>12</v>
      </c>
      <c r="MK22">
        <v>0</v>
      </c>
      <c r="ML22">
        <v>7</v>
      </c>
      <c r="MM22">
        <v>14</v>
      </c>
      <c r="MN22">
        <v>118</v>
      </c>
      <c r="MO22">
        <v>13</v>
      </c>
      <c r="MP22">
        <v>0</v>
      </c>
      <c r="MQ22">
        <v>10</v>
      </c>
      <c r="MR22">
        <v>39</v>
      </c>
      <c r="MS22">
        <v>6</v>
      </c>
      <c r="MT22">
        <v>2</v>
      </c>
      <c r="MU22">
        <v>11</v>
      </c>
      <c r="MV22">
        <v>2</v>
      </c>
      <c r="MW22">
        <v>3</v>
      </c>
      <c r="MX22">
        <v>12</v>
      </c>
      <c r="MY22">
        <v>87</v>
      </c>
      <c r="MZ22">
        <v>33</v>
      </c>
      <c r="NA22">
        <v>1</v>
      </c>
      <c r="NB22">
        <v>0</v>
      </c>
      <c r="NC22">
        <v>12</v>
      </c>
      <c r="ND22">
        <v>0</v>
      </c>
      <c r="NE22">
        <v>2</v>
      </c>
      <c r="NF22">
        <v>41</v>
      </c>
      <c r="NG22">
        <v>0</v>
      </c>
      <c r="NH22">
        <v>320</v>
      </c>
      <c r="NI22">
        <v>0</v>
      </c>
      <c r="NJ22">
        <v>3</v>
      </c>
      <c r="NK22">
        <v>10</v>
      </c>
      <c r="NL22">
        <v>0</v>
      </c>
      <c r="NM22">
        <v>0</v>
      </c>
      <c r="NN22">
        <v>1</v>
      </c>
      <c r="NO22">
        <v>0</v>
      </c>
      <c r="NP22">
        <v>10</v>
      </c>
      <c r="NQ22">
        <v>895</v>
      </c>
      <c r="NR22">
        <v>2</v>
      </c>
      <c r="NS22">
        <v>2</v>
      </c>
      <c r="NT22">
        <v>1</v>
      </c>
      <c r="NU22">
        <v>10</v>
      </c>
      <c r="NV22">
        <v>4</v>
      </c>
      <c r="NW22">
        <v>4</v>
      </c>
      <c r="NX22">
        <v>57</v>
      </c>
      <c r="NY22">
        <v>38</v>
      </c>
      <c r="NZ22">
        <v>27</v>
      </c>
      <c r="OA22">
        <v>19</v>
      </c>
      <c r="OB22">
        <v>8</v>
      </c>
      <c r="OC22">
        <v>16</v>
      </c>
      <c r="OD22">
        <v>0</v>
      </c>
      <c r="OE22">
        <v>343</v>
      </c>
      <c r="OF22">
        <v>6</v>
      </c>
      <c r="OG22">
        <v>3</v>
      </c>
      <c r="OH22">
        <v>2</v>
      </c>
      <c r="OI22">
        <v>0</v>
      </c>
      <c r="OJ22">
        <v>5</v>
      </c>
      <c r="OK22">
        <v>32</v>
      </c>
      <c r="OL22">
        <v>0</v>
      </c>
      <c r="OM22">
        <v>6</v>
      </c>
      <c r="ON22">
        <v>0</v>
      </c>
      <c r="OO22">
        <v>44</v>
      </c>
      <c r="OP22">
        <v>100</v>
      </c>
      <c r="OQ22">
        <v>8</v>
      </c>
      <c r="OR22">
        <v>124</v>
      </c>
      <c r="OS22">
        <v>4</v>
      </c>
      <c r="OT22">
        <v>13</v>
      </c>
      <c r="OU22">
        <v>5</v>
      </c>
      <c r="OV22">
        <v>52</v>
      </c>
      <c r="OW22">
        <v>0</v>
      </c>
      <c r="OX22">
        <v>4</v>
      </c>
      <c r="OY22">
        <v>67</v>
      </c>
      <c r="OZ22">
        <v>12</v>
      </c>
      <c r="PA22">
        <v>4</v>
      </c>
      <c r="PB22">
        <v>8</v>
      </c>
      <c r="PC22">
        <v>16</v>
      </c>
      <c r="PD22">
        <v>5</v>
      </c>
      <c r="PE22">
        <v>0</v>
      </c>
      <c r="PF22">
        <v>55</v>
      </c>
      <c r="PG22">
        <v>4</v>
      </c>
      <c r="PH22">
        <v>12</v>
      </c>
      <c r="PI22">
        <v>6</v>
      </c>
      <c r="PJ22">
        <v>1</v>
      </c>
      <c r="PK22">
        <v>5</v>
      </c>
      <c r="PL22">
        <v>0</v>
      </c>
      <c r="PM22">
        <v>10</v>
      </c>
      <c r="PN22">
        <v>21</v>
      </c>
      <c r="PO22">
        <v>9</v>
      </c>
      <c r="PP22">
        <v>20</v>
      </c>
      <c r="PQ22">
        <v>0</v>
      </c>
      <c r="PR22">
        <v>1</v>
      </c>
      <c r="PS22">
        <v>14</v>
      </c>
      <c r="PT22">
        <v>2</v>
      </c>
      <c r="PU22">
        <v>0</v>
      </c>
      <c r="PV22">
        <v>0</v>
      </c>
      <c r="PW22">
        <v>11</v>
      </c>
      <c r="PX22">
        <v>4</v>
      </c>
      <c r="PY22">
        <v>74</v>
      </c>
      <c r="PZ22">
        <v>0</v>
      </c>
      <c r="QA22">
        <v>6</v>
      </c>
      <c r="QB22">
        <v>0</v>
      </c>
      <c r="QC22">
        <v>5</v>
      </c>
      <c r="QD22">
        <v>6</v>
      </c>
      <c r="QE22">
        <v>10</v>
      </c>
      <c r="QF22">
        <v>6</v>
      </c>
      <c r="QG22">
        <v>20</v>
      </c>
      <c r="QH22">
        <v>32</v>
      </c>
      <c r="QI22">
        <v>0</v>
      </c>
      <c r="QJ22">
        <v>0</v>
      </c>
      <c r="QK22">
        <v>3349</v>
      </c>
      <c r="QL22">
        <v>0</v>
      </c>
      <c r="QM22">
        <v>64</v>
      </c>
      <c r="QN22">
        <v>6</v>
      </c>
      <c r="QO22">
        <v>18</v>
      </c>
      <c r="QP22">
        <v>22</v>
      </c>
      <c r="QQ22">
        <v>0</v>
      </c>
      <c r="QR22">
        <v>68</v>
      </c>
      <c r="QS22">
        <v>2</v>
      </c>
      <c r="QT22">
        <v>0</v>
      </c>
      <c r="QU22">
        <v>2</v>
      </c>
      <c r="QV22">
        <v>3</v>
      </c>
      <c r="QW22">
        <v>8</v>
      </c>
      <c r="QX22">
        <v>19</v>
      </c>
      <c r="QY22">
        <v>0</v>
      </c>
      <c r="QZ22">
        <v>5</v>
      </c>
      <c r="RA22">
        <v>29</v>
      </c>
      <c r="RB22">
        <v>0</v>
      </c>
      <c r="RC22">
        <v>2</v>
      </c>
      <c r="RD22">
        <v>87</v>
      </c>
      <c r="RE22">
        <v>5</v>
      </c>
      <c r="RF22">
        <v>28</v>
      </c>
      <c r="RG22">
        <v>1</v>
      </c>
      <c r="RH22">
        <v>18</v>
      </c>
      <c r="RI22">
        <v>24</v>
      </c>
      <c r="RJ22">
        <v>0</v>
      </c>
      <c r="RK22">
        <v>25</v>
      </c>
      <c r="RL22">
        <v>11</v>
      </c>
      <c r="RM22">
        <v>27</v>
      </c>
      <c r="RN22">
        <v>8</v>
      </c>
      <c r="RO22">
        <v>3</v>
      </c>
      <c r="RP22">
        <v>3</v>
      </c>
      <c r="RQ22">
        <v>46</v>
      </c>
      <c r="RR22">
        <v>172</v>
      </c>
      <c r="RS22">
        <v>3</v>
      </c>
      <c r="RT22">
        <v>0</v>
      </c>
      <c r="RU22">
        <v>1</v>
      </c>
      <c r="RV22">
        <v>319</v>
      </c>
      <c r="RW22">
        <v>6</v>
      </c>
      <c r="RX22">
        <v>7</v>
      </c>
      <c r="RY22">
        <v>1</v>
      </c>
      <c r="RZ22">
        <v>15</v>
      </c>
      <c r="SA22">
        <v>13</v>
      </c>
      <c r="SB22">
        <v>0</v>
      </c>
      <c r="SC22">
        <v>3</v>
      </c>
      <c r="SD22">
        <v>13</v>
      </c>
      <c r="SE22">
        <v>63</v>
      </c>
      <c r="SF22">
        <v>9</v>
      </c>
      <c r="SG22">
        <v>11</v>
      </c>
      <c r="SH22">
        <v>4</v>
      </c>
      <c r="SI22">
        <v>12</v>
      </c>
      <c r="SJ22">
        <v>49</v>
      </c>
      <c r="SK22">
        <v>21</v>
      </c>
      <c r="SL22">
        <v>20</v>
      </c>
      <c r="SM22">
        <v>2</v>
      </c>
      <c r="SN22">
        <v>0</v>
      </c>
      <c r="SO22">
        <v>0</v>
      </c>
      <c r="SP22">
        <v>4</v>
      </c>
      <c r="SQ22">
        <v>0</v>
      </c>
      <c r="SR22">
        <v>9</v>
      </c>
      <c r="SS22">
        <v>0</v>
      </c>
      <c r="ST22">
        <v>0</v>
      </c>
      <c r="SU22">
        <v>1</v>
      </c>
      <c r="SV22">
        <v>11</v>
      </c>
      <c r="SW22">
        <v>89</v>
      </c>
      <c r="SX22">
        <v>0</v>
      </c>
      <c r="SY22">
        <v>1</v>
      </c>
      <c r="SZ22">
        <v>73</v>
      </c>
      <c r="TA22">
        <v>1</v>
      </c>
      <c r="TB22">
        <v>5</v>
      </c>
      <c r="TC22">
        <v>5</v>
      </c>
      <c r="TD22">
        <v>115</v>
      </c>
      <c r="TE22">
        <v>0</v>
      </c>
      <c r="TF22">
        <v>7</v>
      </c>
      <c r="TG22">
        <v>10</v>
      </c>
      <c r="TH22">
        <v>3</v>
      </c>
      <c r="TI22">
        <v>0</v>
      </c>
      <c r="TJ22">
        <v>29</v>
      </c>
      <c r="TK22">
        <v>2</v>
      </c>
      <c r="TL22">
        <v>7</v>
      </c>
      <c r="TM22">
        <v>34</v>
      </c>
      <c r="TN22">
        <v>4</v>
      </c>
      <c r="TO22">
        <v>2</v>
      </c>
      <c r="TP22">
        <v>600</v>
      </c>
      <c r="TQ22">
        <v>1</v>
      </c>
      <c r="TR22">
        <v>0</v>
      </c>
      <c r="TS22">
        <v>0</v>
      </c>
      <c r="TT22">
        <v>9</v>
      </c>
      <c r="TU22">
        <v>0</v>
      </c>
      <c r="TV22">
        <v>196</v>
      </c>
      <c r="TW22">
        <v>59</v>
      </c>
      <c r="TX22">
        <v>0</v>
      </c>
      <c r="TY22">
        <v>0</v>
      </c>
      <c r="TZ22">
        <v>0</v>
      </c>
      <c r="UA22">
        <v>14</v>
      </c>
      <c r="UB22">
        <v>181</v>
      </c>
      <c r="UC22">
        <v>0</v>
      </c>
      <c r="UD22">
        <v>13</v>
      </c>
      <c r="UE22">
        <v>86</v>
      </c>
      <c r="UF22">
        <v>2</v>
      </c>
      <c r="UG22">
        <v>2</v>
      </c>
      <c r="UH22">
        <v>57</v>
      </c>
      <c r="UI22">
        <v>29</v>
      </c>
      <c r="UJ22">
        <v>3</v>
      </c>
      <c r="UK22">
        <v>2</v>
      </c>
      <c r="UL22">
        <v>6</v>
      </c>
      <c r="UM22">
        <v>0</v>
      </c>
      <c r="UN22">
        <v>0</v>
      </c>
      <c r="UO22">
        <v>26</v>
      </c>
      <c r="UP22">
        <v>275</v>
      </c>
      <c r="UQ22">
        <v>259</v>
      </c>
      <c r="UR22">
        <v>0</v>
      </c>
      <c r="US22">
        <v>6</v>
      </c>
      <c r="UT22">
        <v>0</v>
      </c>
      <c r="UU22">
        <v>1</v>
      </c>
      <c r="UV22">
        <v>6</v>
      </c>
      <c r="UW22">
        <v>4</v>
      </c>
      <c r="UX22">
        <v>16</v>
      </c>
      <c r="UY22">
        <v>0</v>
      </c>
      <c r="UZ22">
        <v>0</v>
      </c>
      <c r="VA22">
        <v>153</v>
      </c>
      <c r="VB22">
        <v>6</v>
      </c>
      <c r="VC22">
        <v>0</v>
      </c>
      <c r="VD22">
        <v>129</v>
      </c>
      <c r="VE22">
        <v>0</v>
      </c>
      <c r="VF22">
        <v>0</v>
      </c>
      <c r="VG22">
        <v>0</v>
      </c>
      <c r="VH22">
        <v>0</v>
      </c>
      <c r="VI22">
        <v>12</v>
      </c>
      <c r="VJ22">
        <v>1</v>
      </c>
      <c r="VK22">
        <v>36</v>
      </c>
      <c r="VL22">
        <v>2</v>
      </c>
      <c r="VM22">
        <v>0</v>
      </c>
      <c r="VN22">
        <v>0</v>
      </c>
      <c r="VO22">
        <v>17</v>
      </c>
      <c r="VP22">
        <v>0</v>
      </c>
      <c r="VQ22">
        <v>0</v>
      </c>
      <c r="VR22">
        <v>14</v>
      </c>
      <c r="VS22">
        <v>4</v>
      </c>
      <c r="VT22">
        <v>2</v>
      </c>
      <c r="VU22">
        <v>0</v>
      </c>
      <c r="VV22">
        <v>8</v>
      </c>
      <c r="VW22">
        <v>12</v>
      </c>
      <c r="VX22">
        <v>0</v>
      </c>
      <c r="VY22">
        <v>2</v>
      </c>
      <c r="VZ22">
        <v>0</v>
      </c>
      <c r="WA22">
        <v>3</v>
      </c>
      <c r="WB22">
        <v>0</v>
      </c>
      <c r="WC22">
        <v>0</v>
      </c>
      <c r="WD22">
        <v>0</v>
      </c>
      <c r="WE22">
        <v>18</v>
      </c>
      <c r="WF22">
        <v>9</v>
      </c>
      <c r="WG22">
        <v>1</v>
      </c>
      <c r="WH22">
        <v>12</v>
      </c>
      <c r="WI22">
        <v>6</v>
      </c>
      <c r="WJ22">
        <v>0</v>
      </c>
      <c r="WK22">
        <v>4</v>
      </c>
      <c r="WL22">
        <v>39</v>
      </c>
      <c r="WM22">
        <v>3</v>
      </c>
      <c r="WN22">
        <v>0</v>
      </c>
      <c r="WO22">
        <v>0</v>
      </c>
      <c r="WP22">
        <v>0</v>
      </c>
      <c r="WQ22">
        <v>0</v>
      </c>
      <c r="WR22">
        <v>1</v>
      </c>
      <c r="WS22">
        <v>19</v>
      </c>
      <c r="WT22">
        <v>0</v>
      </c>
      <c r="WU22">
        <v>380</v>
      </c>
      <c r="WV22">
        <v>107</v>
      </c>
      <c r="WW22">
        <v>1</v>
      </c>
      <c r="WX22">
        <v>0</v>
      </c>
      <c r="WY22">
        <v>0</v>
      </c>
      <c r="WZ22">
        <v>17</v>
      </c>
      <c r="XA22">
        <v>1</v>
      </c>
      <c r="XB22">
        <v>183</v>
      </c>
      <c r="XC22">
        <v>2</v>
      </c>
      <c r="XD22">
        <v>45</v>
      </c>
      <c r="XE22">
        <v>0</v>
      </c>
      <c r="XF22">
        <v>0</v>
      </c>
      <c r="XG22">
        <v>4</v>
      </c>
      <c r="XH22">
        <v>54</v>
      </c>
      <c r="XI22">
        <v>0</v>
      </c>
      <c r="XJ22">
        <v>0</v>
      </c>
      <c r="XK22">
        <v>0</v>
      </c>
      <c r="XL22">
        <v>0</v>
      </c>
      <c r="XM22">
        <v>11</v>
      </c>
      <c r="XN22">
        <v>17</v>
      </c>
      <c r="XO22">
        <v>1</v>
      </c>
      <c r="XP22">
        <v>110</v>
      </c>
      <c r="XQ22">
        <v>0</v>
      </c>
      <c r="XR22">
        <v>0</v>
      </c>
      <c r="XS22">
        <v>80</v>
      </c>
      <c r="XT22">
        <v>0</v>
      </c>
      <c r="XU22">
        <v>0</v>
      </c>
      <c r="XV22">
        <v>0</v>
      </c>
      <c r="XW22">
        <v>46</v>
      </c>
      <c r="XX22">
        <v>8</v>
      </c>
      <c r="XY22">
        <v>0</v>
      </c>
      <c r="XZ22">
        <v>5</v>
      </c>
      <c r="YA22">
        <v>5</v>
      </c>
      <c r="YB22">
        <v>4</v>
      </c>
      <c r="YC22">
        <v>59</v>
      </c>
      <c r="YD22">
        <v>161</v>
      </c>
      <c r="YE22">
        <v>5</v>
      </c>
      <c r="YF22">
        <v>42</v>
      </c>
      <c r="YG22">
        <v>27</v>
      </c>
      <c r="YH22">
        <v>11</v>
      </c>
      <c r="YI22">
        <v>4</v>
      </c>
      <c r="YJ22">
        <v>1</v>
      </c>
      <c r="YK22">
        <v>1</v>
      </c>
      <c r="YL22">
        <v>0</v>
      </c>
      <c r="YM22">
        <v>0</v>
      </c>
      <c r="YN22">
        <v>1</v>
      </c>
      <c r="YO22">
        <v>20</v>
      </c>
      <c r="YP22">
        <v>33</v>
      </c>
      <c r="YQ22">
        <v>0</v>
      </c>
      <c r="YR22">
        <v>31</v>
      </c>
      <c r="YS22">
        <v>6</v>
      </c>
      <c r="YT22">
        <v>0</v>
      </c>
      <c r="YU22">
        <v>8</v>
      </c>
      <c r="YV22">
        <v>0</v>
      </c>
      <c r="YW22">
        <v>0</v>
      </c>
      <c r="YX22">
        <v>155</v>
      </c>
      <c r="YY22">
        <v>2</v>
      </c>
      <c r="YZ22">
        <v>4</v>
      </c>
      <c r="ZA22">
        <v>0</v>
      </c>
      <c r="ZB22">
        <v>258</v>
      </c>
      <c r="ZC22">
        <v>0</v>
      </c>
      <c r="ZD22">
        <v>2</v>
      </c>
      <c r="ZE22">
        <v>0</v>
      </c>
      <c r="ZF22">
        <v>2</v>
      </c>
      <c r="ZG22">
        <v>0</v>
      </c>
      <c r="ZH22">
        <v>0</v>
      </c>
      <c r="ZI22">
        <v>0</v>
      </c>
      <c r="ZJ22">
        <v>9</v>
      </c>
      <c r="ZK22">
        <v>2</v>
      </c>
      <c r="ZL22">
        <v>13</v>
      </c>
      <c r="ZM22">
        <v>0</v>
      </c>
      <c r="ZN22">
        <v>1</v>
      </c>
      <c r="ZO22">
        <v>5</v>
      </c>
      <c r="ZP22">
        <v>0</v>
      </c>
      <c r="ZQ22">
        <v>13</v>
      </c>
      <c r="ZR22">
        <v>0</v>
      </c>
      <c r="ZS22">
        <v>12</v>
      </c>
      <c r="ZT22">
        <v>0</v>
      </c>
      <c r="ZU22">
        <v>0</v>
      </c>
      <c r="ZV22">
        <v>0</v>
      </c>
      <c r="ZW22">
        <v>0</v>
      </c>
      <c r="ZX22">
        <v>3</v>
      </c>
      <c r="ZY22">
        <v>2</v>
      </c>
      <c r="ZZ22">
        <v>0</v>
      </c>
      <c r="AAA22">
        <v>5</v>
      </c>
      <c r="AAB22">
        <v>0</v>
      </c>
      <c r="AAC22">
        <v>36</v>
      </c>
      <c r="AAD22">
        <v>8</v>
      </c>
      <c r="AAE22">
        <v>0</v>
      </c>
      <c r="AAF22">
        <v>6</v>
      </c>
      <c r="AAG22">
        <v>2</v>
      </c>
      <c r="AAH22">
        <v>175</v>
      </c>
      <c r="AAI22">
        <v>0</v>
      </c>
      <c r="AAJ22">
        <v>10</v>
      </c>
      <c r="AAK22">
        <v>8</v>
      </c>
      <c r="AAL22">
        <v>6</v>
      </c>
      <c r="AAM22">
        <v>4</v>
      </c>
      <c r="AAN22">
        <v>33</v>
      </c>
      <c r="AAO22">
        <v>0</v>
      </c>
      <c r="AAP22">
        <v>3</v>
      </c>
      <c r="AAQ22">
        <v>19</v>
      </c>
      <c r="AAR22">
        <v>5</v>
      </c>
      <c r="AAS22">
        <v>38</v>
      </c>
      <c r="AAT22">
        <v>0</v>
      </c>
      <c r="AAU22">
        <v>14</v>
      </c>
      <c r="AAV22">
        <v>1</v>
      </c>
      <c r="AAW22">
        <v>2</v>
      </c>
      <c r="AAX22">
        <v>2</v>
      </c>
      <c r="AAY22">
        <v>6</v>
      </c>
      <c r="AAZ22">
        <v>13</v>
      </c>
      <c r="ABA22">
        <v>6</v>
      </c>
      <c r="ABB22">
        <v>16</v>
      </c>
      <c r="ABC22">
        <v>0</v>
      </c>
      <c r="ABD22">
        <v>0</v>
      </c>
      <c r="ABE22">
        <v>8</v>
      </c>
      <c r="ABF22">
        <v>19</v>
      </c>
      <c r="ABG22">
        <v>4</v>
      </c>
      <c r="ABH22">
        <v>266</v>
      </c>
      <c r="ABI22">
        <v>14</v>
      </c>
      <c r="ABJ22">
        <v>0</v>
      </c>
      <c r="ABK22">
        <v>6</v>
      </c>
      <c r="ABL22">
        <v>0</v>
      </c>
      <c r="ABM22">
        <v>0</v>
      </c>
      <c r="ABN22">
        <v>0</v>
      </c>
      <c r="ABO22">
        <v>5</v>
      </c>
      <c r="ABP22">
        <v>4</v>
      </c>
      <c r="ABQ22">
        <v>0</v>
      </c>
      <c r="ABR22">
        <v>147</v>
      </c>
      <c r="ABS22">
        <v>79</v>
      </c>
      <c r="ABT22">
        <v>1</v>
      </c>
      <c r="ABU22">
        <v>0</v>
      </c>
      <c r="ABV22">
        <v>16</v>
      </c>
      <c r="ABW22">
        <v>0</v>
      </c>
      <c r="ABX22">
        <v>64</v>
      </c>
      <c r="ABY22">
        <v>0</v>
      </c>
      <c r="ABZ22">
        <v>0</v>
      </c>
      <c r="ACA22">
        <v>0</v>
      </c>
      <c r="ACB22">
        <v>0</v>
      </c>
      <c r="ACC22">
        <v>16</v>
      </c>
      <c r="ACD22">
        <v>0</v>
      </c>
      <c r="ACE22">
        <v>0</v>
      </c>
      <c r="ACF22">
        <v>11</v>
      </c>
      <c r="ACG22">
        <v>14</v>
      </c>
      <c r="ACH22">
        <v>1</v>
      </c>
      <c r="ACI22">
        <v>0</v>
      </c>
      <c r="ACJ22">
        <v>37</v>
      </c>
      <c r="ACK22">
        <v>2</v>
      </c>
      <c r="ACL22">
        <v>0</v>
      </c>
      <c r="ACM22">
        <v>6</v>
      </c>
      <c r="ACN22">
        <v>0</v>
      </c>
      <c r="ACO22">
        <v>60</v>
      </c>
      <c r="ACP22">
        <v>0</v>
      </c>
      <c r="ACQ22">
        <v>0</v>
      </c>
      <c r="ACR22">
        <v>1</v>
      </c>
      <c r="ACS22">
        <v>16</v>
      </c>
      <c r="ACT22">
        <v>29</v>
      </c>
      <c r="ACU22">
        <v>0</v>
      </c>
      <c r="ACV22">
        <v>6</v>
      </c>
      <c r="ACW22">
        <v>2</v>
      </c>
      <c r="ACX22">
        <v>2</v>
      </c>
      <c r="ACY22">
        <v>0</v>
      </c>
      <c r="ACZ22">
        <v>0</v>
      </c>
      <c r="ADA22">
        <v>63</v>
      </c>
      <c r="ADB22">
        <v>27</v>
      </c>
      <c r="ADC22">
        <v>9</v>
      </c>
      <c r="ADD22">
        <v>5</v>
      </c>
      <c r="ADE22">
        <v>2</v>
      </c>
      <c r="ADF22">
        <v>12</v>
      </c>
      <c r="ADG22">
        <v>0</v>
      </c>
      <c r="ADH22">
        <v>0</v>
      </c>
      <c r="ADI22">
        <v>0</v>
      </c>
      <c r="ADJ22">
        <v>0</v>
      </c>
      <c r="ADK22">
        <v>6</v>
      </c>
      <c r="ADL22">
        <v>1</v>
      </c>
      <c r="ADM22">
        <v>0</v>
      </c>
      <c r="ADN22">
        <v>0</v>
      </c>
      <c r="ADO22">
        <v>0</v>
      </c>
      <c r="ADP22">
        <v>2</v>
      </c>
      <c r="ADQ22">
        <v>2</v>
      </c>
      <c r="ADR22">
        <v>0</v>
      </c>
      <c r="ADS22">
        <v>5</v>
      </c>
      <c r="ADT22">
        <v>160</v>
      </c>
      <c r="ADU22">
        <v>0</v>
      </c>
      <c r="ADV22">
        <v>0</v>
      </c>
      <c r="ADW22">
        <v>0</v>
      </c>
      <c r="ADX22">
        <v>0</v>
      </c>
      <c r="ADY22">
        <v>0</v>
      </c>
      <c r="ADZ22">
        <v>3</v>
      </c>
      <c r="AEA22">
        <v>2</v>
      </c>
      <c r="AEB22">
        <v>0</v>
      </c>
      <c r="AEC22">
        <v>0</v>
      </c>
      <c r="AED22">
        <v>0</v>
      </c>
      <c r="AEE22">
        <v>151</v>
      </c>
      <c r="AEF22">
        <v>0</v>
      </c>
      <c r="AEG22">
        <v>12</v>
      </c>
      <c r="AEH22">
        <v>2</v>
      </c>
      <c r="AEI22">
        <v>29</v>
      </c>
      <c r="AEJ22">
        <v>1</v>
      </c>
      <c r="AEK22">
        <v>10</v>
      </c>
      <c r="AEL22">
        <v>50</v>
      </c>
      <c r="AEM22">
        <v>3</v>
      </c>
      <c r="AEN22">
        <v>0</v>
      </c>
      <c r="AEO22">
        <v>0</v>
      </c>
      <c r="AEP22">
        <v>1</v>
      </c>
      <c r="AEQ22">
        <v>1</v>
      </c>
      <c r="AER22">
        <v>3</v>
      </c>
      <c r="AES22">
        <v>63</v>
      </c>
      <c r="AET22">
        <v>2</v>
      </c>
      <c r="AEU22">
        <v>0</v>
      </c>
      <c r="AEV22">
        <v>1</v>
      </c>
      <c r="AEW22">
        <v>0</v>
      </c>
      <c r="AEX22">
        <v>6</v>
      </c>
      <c r="AEY22">
        <v>3</v>
      </c>
      <c r="AEZ22">
        <v>1</v>
      </c>
      <c r="AFA22">
        <v>0</v>
      </c>
      <c r="AFB22">
        <v>13</v>
      </c>
      <c r="AFC22">
        <v>0</v>
      </c>
      <c r="AFD22">
        <v>0</v>
      </c>
      <c r="AFE22">
        <v>4</v>
      </c>
      <c r="AFF22">
        <v>22</v>
      </c>
      <c r="AFG22">
        <v>0</v>
      </c>
      <c r="AFH22">
        <v>11</v>
      </c>
      <c r="AFI22">
        <v>0</v>
      </c>
      <c r="AFJ22">
        <v>15</v>
      </c>
      <c r="AFK22">
        <v>11</v>
      </c>
      <c r="AFL22">
        <v>4</v>
      </c>
      <c r="AFM22">
        <v>0</v>
      </c>
      <c r="AFN22">
        <v>0</v>
      </c>
      <c r="AFO22">
        <v>3</v>
      </c>
      <c r="AFP22">
        <v>83</v>
      </c>
      <c r="AFQ22">
        <v>6</v>
      </c>
      <c r="AFR22">
        <v>0</v>
      </c>
      <c r="AFS22">
        <v>150</v>
      </c>
      <c r="AFT22">
        <v>54</v>
      </c>
      <c r="AFU22">
        <v>1</v>
      </c>
      <c r="AFV22">
        <v>4</v>
      </c>
      <c r="AFW22">
        <v>0</v>
      </c>
      <c r="AFX22">
        <v>5</v>
      </c>
      <c r="AFY22">
        <v>0</v>
      </c>
      <c r="AFZ22">
        <v>2</v>
      </c>
      <c r="AGA22">
        <v>13</v>
      </c>
      <c r="AGB22">
        <v>361</v>
      </c>
      <c r="AGC22">
        <v>3</v>
      </c>
      <c r="AGD22">
        <v>0</v>
      </c>
      <c r="AGE22">
        <v>1</v>
      </c>
      <c r="AGF22">
        <v>0</v>
      </c>
      <c r="AGG22">
        <v>0</v>
      </c>
      <c r="AGH22">
        <v>0</v>
      </c>
      <c r="AGI22">
        <v>0</v>
      </c>
      <c r="AGJ22">
        <v>0</v>
      </c>
      <c r="AGK22">
        <v>0</v>
      </c>
      <c r="AGL22">
        <v>0</v>
      </c>
      <c r="AGM22">
        <v>2</v>
      </c>
      <c r="AGN22">
        <v>7</v>
      </c>
      <c r="AGO22">
        <v>2</v>
      </c>
      <c r="AGP22">
        <v>22</v>
      </c>
      <c r="AGQ22">
        <v>2</v>
      </c>
      <c r="AGR22">
        <v>0</v>
      </c>
      <c r="AGS22">
        <v>2</v>
      </c>
      <c r="AGT22">
        <v>9</v>
      </c>
      <c r="AGU22">
        <v>68</v>
      </c>
      <c r="AGV22">
        <v>0</v>
      </c>
      <c r="AGW22">
        <v>0</v>
      </c>
      <c r="AGX22">
        <v>2</v>
      </c>
      <c r="AGY22">
        <v>0</v>
      </c>
      <c r="AGZ22">
        <v>5</v>
      </c>
      <c r="AHA22">
        <v>6</v>
      </c>
      <c r="AHB22">
        <v>10</v>
      </c>
      <c r="AHC22">
        <v>30</v>
      </c>
      <c r="AHD22">
        <v>1</v>
      </c>
      <c r="AHE22">
        <v>0</v>
      </c>
      <c r="AHF22">
        <v>177</v>
      </c>
      <c r="AHG22">
        <v>2</v>
      </c>
      <c r="AHH22">
        <v>157</v>
      </c>
      <c r="AHI22">
        <v>11</v>
      </c>
      <c r="AHJ22">
        <v>0</v>
      </c>
      <c r="AHK22">
        <v>0</v>
      </c>
      <c r="AHL22">
        <v>3</v>
      </c>
      <c r="AHM22">
        <v>0</v>
      </c>
      <c r="AHN22">
        <v>72</v>
      </c>
      <c r="AHO22">
        <v>56</v>
      </c>
      <c r="AHP22">
        <v>0</v>
      </c>
      <c r="AHQ22">
        <v>45</v>
      </c>
      <c r="AHR22">
        <v>6</v>
      </c>
      <c r="AHS22">
        <v>1</v>
      </c>
      <c r="AHT22">
        <v>1</v>
      </c>
      <c r="AHU22">
        <v>0</v>
      </c>
      <c r="AHV22">
        <v>3</v>
      </c>
      <c r="AHW22">
        <v>0</v>
      </c>
      <c r="AHX22">
        <v>1</v>
      </c>
      <c r="AHY22">
        <v>0</v>
      </c>
      <c r="AHZ22">
        <v>8</v>
      </c>
      <c r="AIA22">
        <v>2</v>
      </c>
      <c r="AIB22">
        <v>1</v>
      </c>
      <c r="AIC22">
        <v>0</v>
      </c>
      <c r="AID22">
        <v>1</v>
      </c>
      <c r="AIE22">
        <v>0</v>
      </c>
      <c r="AIF22">
        <v>22</v>
      </c>
      <c r="AIG22">
        <v>144</v>
      </c>
      <c r="AIH22">
        <v>0</v>
      </c>
      <c r="AII22">
        <v>8</v>
      </c>
      <c r="AIJ22">
        <v>1</v>
      </c>
      <c r="AIK22">
        <v>4</v>
      </c>
      <c r="AIL22">
        <v>26</v>
      </c>
      <c r="AIM22">
        <v>0</v>
      </c>
      <c r="AIN22">
        <v>39</v>
      </c>
      <c r="AIO22">
        <v>207</v>
      </c>
      <c r="AIP22">
        <v>109</v>
      </c>
      <c r="AIQ22">
        <v>0</v>
      </c>
      <c r="AIR22">
        <v>0</v>
      </c>
      <c r="AIS22">
        <v>0</v>
      </c>
      <c r="AIT22">
        <v>1</v>
      </c>
      <c r="AIU22">
        <v>61</v>
      </c>
      <c r="AIV22">
        <v>1</v>
      </c>
      <c r="AIW22">
        <v>1</v>
      </c>
      <c r="AIX22">
        <v>0</v>
      </c>
      <c r="AIY22">
        <v>0</v>
      </c>
      <c r="AIZ22">
        <v>0</v>
      </c>
      <c r="AJA22">
        <v>5</v>
      </c>
      <c r="AJB22">
        <v>0</v>
      </c>
      <c r="AJC22">
        <v>1</v>
      </c>
      <c r="AJD22">
        <v>4</v>
      </c>
      <c r="AJE22">
        <v>0</v>
      </c>
      <c r="AJF22">
        <v>5</v>
      </c>
      <c r="AJG22">
        <v>0</v>
      </c>
      <c r="AJH22">
        <v>4</v>
      </c>
      <c r="AJI22">
        <v>17</v>
      </c>
      <c r="AJJ22">
        <v>0</v>
      </c>
      <c r="AJK22">
        <v>4</v>
      </c>
      <c r="AJL22">
        <v>1</v>
      </c>
      <c r="AJM22">
        <v>0</v>
      </c>
      <c r="AJN22">
        <v>0</v>
      </c>
      <c r="AJO22">
        <v>0</v>
      </c>
      <c r="AJP22">
        <v>2</v>
      </c>
      <c r="AJQ22">
        <v>1</v>
      </c>
      <c r="AJR22">
        <v>0</v>
      </c>
      <c r="AJS22">
        <v>0</v>
      </c>
      <c r="AJT22">
        <v>0</v>
      </c>
      <c r="AJU22">
        <v>0</v>
      </c>
      <c r="AJV22">
        <v>151</v>
      </c>
      <c r="AJW22">
        <v>25</v>
      </c>
      <c r="AJX22">
        <v>22</v>
      </c>
      <c r="AJY22">
        <v>12</v>
      </c>
      <c r="AJZ22">
        <v>0</v>
      </c>
      <c r="AKA22">
        <v>0</v>
      </c>
      <c r="AKB22">
        <v>33</v>
      </c>
      <c r="AKC22">
        <v>0</v>
      </c>
      <c r="AKD22">
        <v>11</v>
      </c>
      <c r="AKE22">
        <v>1</v>
      </c>
      <c r="AKF22">
        <v>4</v>
      </c>
      <c r="AKG22">
        <v>187</v>
      </c>
      <c r="AKH22">
        <v>0</v>
      </c>
      <c r="AKI22">
        <v>1</v>
      </c>
      <c r="AKJ22">
        <v>0</v>
      </c>
      <c r="AKK22">
        <v>3</v>
      </c>
      <c r="AKL22">
        <v>24</v>
      </c>
      <c r="AKM22">
        <v>5</v>
      </c>
      <c r="AKN22">
        <v>0</v>
      </c>
      <c r="AKO22">
        <v>26</v>
      </c>
      <c r="AKP22">
        <v>22</v>
      </c>
      <c r="AKQ22">
        <v>0</v>
      </c>
      <c r="AKR22">
        <v>4</v>
      </c>
      <c r="AKS22">
        <v>2</v>
      </c>
      <c r="AKT22">
        <v>22</v>
      </c>
      <c r="AKU22">
        <v>7</v>
      </c>
      <c r="AKV22">
        <v>0</v>
      </c>
      <c r="AKW22">
        <v>0</v>
      </c>
      <c r="AKX22">
        <v>3</v>
      </c>
      <c r="AKY22">
        <v>5</v>
      </c>
      <c r="AKZ22">
        <v>1</v>
      </c>
      <c r="ALA22">
        <v>0</v>
      </c>
      <c r="ALB22">
        <v>35</v>
      </c>
      <c r="ALC22">
        <v>302</v>
      </c>
      <c r="ALD22">
        <v>0</v>
      </c>
      <c r="ALE22">
        <v>0</v>
      </c>
      <c r="ALF22">
        <v>0</v>
      </c>
      <c r="ALG22">
        <v>2</v>
      </c>
      <c r="ALH22">
        <v>2</v>
      </c>
      <c r="ALI22">
        <v>29</v>
      </c>
      <c r="ALJ22">
        <v>0</v>
      </c>
      <c r="ALK22">
        <v>1</v>
      </c>
      <c r="ALL22">
        <v>1</v>
      </c>
      <c r="ALM22">
        <v>12</v>
      </c>
      <c r="ALN22">
        <v>5</v>
      </c>
      <c r="ALO22">
        <v>0</v>
      </c>
      <c r="ALP22">
        <v>0</v>
      </c>
      <c r="ALQ22">
        <v>0</v>
      </c>
      <c r="ALR22">
        <v>16</v>
      </c>
      <c r="ALS22">
        <v>3</v>
      </c>
      <c r="ALT22">
        <v>262</v>
      </c>
      <c r="ALU22">
        <v>8</v>
      </c>
      <c r="ALV22">
        <v>2</v>
      </c>
      <c r="ALW22">
        <v>0</v>
      </c>
      <c r="ALX22">
        <v>15</v>
      </c>
      <c r="ALY22">
        <v>6</v>
      </c>
      <c r="ALZ22">
        <v>159</v>
      </c>
      <c r="AMA22">
        <v>0</v>
      </c>
      <c r="AMB22">
        <v>3</v>
      </c>
      <c r="AMC22">
        <v>0</v>
      </c>
      <c r="AMD22">
        <v>0</v>
      </c>
      <c r="AME22">
        <v>135</v>
      </c>
      <c r="AMF22">
        <v>0</v>
      </c>
      <c r="AMG22">
        <v>2</v>
      </c>
      <c r="AMH22">
        <v>0</v>
      </c>
      <c r="AMI22">
        <v>1</v>
      </c>
      <c r="AMJ22">
        <v>0</v>
      </c>
      <c r="AMK22">
        <v>0</v>
      </c>
      <c r="AML22">
        <v>70</v>
      </c>
      <c r="AMM22">
        <v>0</v>
      </c>
      <c r="AMN22">
        <v>0</v>
      </c>
      <c r="AMO22">
        <v>12</v>
      </c>
      <c r="AMP22">
        <v>1</v>
      </c>
      <c r="AMQ22">
        <v>1</v>
      </c>
      <c r="AMR22">
        <v>0</v>
      </c>
      <c r="AMS22">
        <v>0</v>
      </c>
      <c r="AMT22">
        <v>27</v>
      </c>
      <c r="AMU22">
        <v>0</v>
      </c>
      <c r="AMV22">
        <v>0</v>
      </c>
      <c r="AMW22">
        <v>1</v>
      </c>
      <c r="AMX22">
        <v>3</v>
      </c>
      <c r="AMY22">
        <v>0</v>
      </c>
      <c r="AMZ22">
        <v>6</v>
      </c>
      <c r="ANA22">
        <v>3</v>
      </c>
      <c r="ANB22">
        <v>19</v>
      </c>
      <c r="ANC22">
        <v>31</v>
      </c>
      <c r="AND22">
        <v>15</v>
      </c>
      <c r="ANE22">
        <v>13</v>
      </c>
      <c r="ANF22">
        <v>8</v>
      </c>
      <c r="ANG22">
        <v>0</v>
      </c>
      <c r="ANH22">
        <v>13</v>
      </c>
      <c r="ANI22">
        <v>1</v>
      </c>
      <c r="ANJ22">
        <v>2</v>
      </c>
      <c r="ANK22">
        <v>2</v>
      </c>
      <c r="ANL22">
        <v>0</v>
      </c>
      <c r="ANM22">
        <v>26</v>
      </c>
      <c r="ANN22">
        <v>4</v>
      </c>
      <c r="ANO22">
        <v>0</v>
      </c>
      <c r="ANP22">
        <v>1</v>
      </c>
      <c r="ANQ22">
        <v>3</v>
      </c>
      <c r="ANR22">
        <v>0</v>
      </c>
      <c r="ANS22">
        <v>0</v>
      </c>
      <c r="ANT22">
        <v>170</v>
      </c>
      <c r="ANU22">
        <v>0</v>
      </c>
      <c r="ANV22">
        <v>1</v>
      </c>
      <c r="ANW22">
        <v>15</v>
      </c>
      <c r="ANX22">
        <v>5</v>
      </c>
      <c r="ANY22">
        <v>3</v>
      </c>
      <c r="ANZ22">
        <v>0</v>
      </c>
      <c r="AOA22">
        <v>196</v>
      </c>
      <c r="AOB22">
        <v>8</v>
      </c>
      <c r="AOC22">
        <v>0</v>
      </c>
      <c r="AOD22">
        <v>1</v>
      </c>
      <c r="AOE22">
        <v>0</v>
      </c>
      <c r="AOF22">
        <v>1</v>
      </c>
      <c r="AOG22">
        <v>0</v>
      </c>
      <c r="AOH22">
        <v>8</v>
      </c>
      <c r="AOI22">
        <v>5</v>
      </c>
      <c r="AOJ22">
        <v>123</v>
      </c>
      <c r="AOK22">
        <v>6</v>
      </c>
      <c r="AOL22">
        <v>0</v>
      </c>
      <c r="AOM22">
        <v>8</v>
      </c>
      <c r="AON22">
        <v>12</v>
      </c>
      <c r="AOO22">
        <v>0</v>
      </c>
      <c r="AOP22">
        <v>0</v>
      </c>
      <c r="AOQ22">
        <v>1</v>
      </c>
      <c r="AOR22">
        <v>1</v>
      </c>
      <c r="AOS22">
        <v>0</v>
      </c>
      <c r="AOT22">
        <v>0</v>
      </c>
      <c r="AOU22">
        <v>0</v>
      </c>
      <c r="AOV22">
        <v>15</v>
      </c>
      <c r="AOW22">
        <v>15</v>
      </c>
      <c r="AOX22">
        <v>0</v>
      </c>
      <c r="AOY22">
        <v>1</v>
      </c>
      <c r="AOZ22">
        <v>0</v>
      </c>
      <c r="APA22">
        <v>0</v>
      </c>
      <c r="APB22">
        <v>0</v>
      </c>
      <c r="APC22">
        <v>0</v>
      </c>
      <c r="APD22">
        <v>17</v>
      </c>
      <c r="APE22">
        <v>0</v>
      </c>
      <c r="APF22">
        <v>300</v>
      </c>
      <c r="APG22">
        <v>4</v>
      </c>
      <c r="APH22">
        <v>4</v>
      </c>
      <c r="API22">
        <v>79</v>
      </c>
      <c r="APJ22">
        <v>8</v>
      </c>
      <c r="APK22">
        <v>25</v>
      </c>
      <c r="APL22">
        <v>0</v>
      </c>
      <c r="APM22">
        <v>0</v>
      </c>
      <c r="APN22">
        <v>7</v>
      </c>
      <c r="APO22">
        <v>4</v>
      </c>
      <c r="APP22">
        <v>1</v>
      </c>
      <c r="APQ22">
        <v>174</v>
      </c>
      <c r="APR22">
        <v>8</v>
      </c>
      <c r="APS22">
        <v>22</v>
      </c>
      <c r="APT22">
        <v>0</v>
      </c>
      <c r="APU22">
        <v>0</v>
      </c>
      <c r="APV22">
        <v>17</v>
      </c>
      <c r="APW22">
        <v>0</v>
      </c>
      <c r="APX22">
        <v>1</v>
      </c>
      <c r="APY22">
        <v>363</v>
      </c>
      <c r="APZ22">
        <v>1</v>
      </c>
      <c r="AQA22">
        <v>0</v>
      </c>
      <c r="AQB22">
        <v>10</v>
      </c>
      <c r="AQC22">
        <v>0</v>
      </c>
      <c r="AQD22">
        <v>6</v>
      </c>
      <c r="AQE22">
        <v>2</v>
      </c>
      <c r="AQF22">
        <v>0</v>
      </c>
      <c r="AQG22">
        <v>0</v>
      </c>
      <c r="AQH22">
        <v>2</v>
      </c>
      <c r="AQI22">
        <v>15</v>
      </c>
      <c r="AQJ22">
        <v>4</v>
      </c>
      <c r="AQK22">
        <v>0</v>
      </c>
      <c r="AQL22">
        <v>119</v>
      </c>
      <c r="AQM22">
        <v>29</v>
      </c>
      <c r="AQN22">
        <v>1</v>
      </c>
      <c r="AQO22">
        <v>5</v>
      </c>
      <c r="AQP22">
        <v>20</v>
      </c>
      <c r="AQQ22">
        <v>5</v>
      </c>
      <c r="AQR22">
        <v>1</v>
      </c>
      <c r="AQS22">
        <v>2</v>
      </c>
      <c r="AQT22">
        <v>2053</v>
      </c>
      <c r="AQU22">
        <v>10</v>
      </c>
      <c r="AQV22">
        <v>0</v>
      </c>
      <c r="AQW22">
        <v>16</v>
      </c>
      <c r="AQX22">
        <v>70</v>
      </c>
      <c r="AQY22">
        <v>69</v>
      </c>
      <c r="AQZ22">
        <v>6</v>
      </c>
      <c r="ARA22">
        <v>13</v>
      </c>
      <c r="ARB22">
        <v>22</v>
      </c>
      <c r="ARC22">
        <v>4</v>
      </c>
      <c r="ARD22">
        <v>3</v>
      </c>
      <c r="ARE22">
        <v>1</v>
      </c>
      <c r="ARF22">
        <v>0</v>
      </c>
      <c r="ARG22">
        <v>1058</v>
      </c>
      <c r="ARH22">
        <v>7</v>
      </c>
      <c r="ARI22">
        <v>5</v>
      </c>
      <c r="ARJ22">
        <v>0</v>
      </c>
      <c r="ARK22">
        <v>0</v>
      </c>
      <c r="ARL22">
        <v>25</v>
      </c>
      <c r="ARM22">
        <v>2</v>
      </c>
      <c r="ARN22">
        <v>1</v>
      </c>
      <c r="ARO22">
        <v>0</v>
      </c>
      <c r="ARP22">
        <v>0</v>
      </c>
      <c r="ARQ22">
        <v>0</v>
      </c>
      <c r="ARR22">
        <v>0</v>
      </c>
      <c r="ARS22">
        <v>25</v>
      </c>
      <c r="ART22">
        <v>0</v>
      </c>
      <c r="ARU22">
        <v>0</v>
      </c>
      <c r="ARV22">
        <v>16</v>
      </c>
      <c r="ARW22">
        <v>4</v>
      </c>
      <c r="ARX22">
        <v>0</v>
      </c>
      <c r="ARY22">
        <v>4</v>
      </c>
      <c r="ARZ22">
        <v>120</v>
      </c>
      <c r="ASA22">
        <v>0</v>
      </c>
      <c r="ASB22">
        <v>0</v>
      </c>
      <c r="ASC22">
        <v>0</v>
      </c>
      <c r="ASD22">
        <v>0</v>
      </c>
      <c r="ASE22">
        <v>0</v>
      </c>
      <c r="ASF22">
        <v>0</v>
      </c>
      <c r="ASG22">
        <v>0</v>
      </c>
      <c r="ASH22">
        <v>0</v>
      </c>
      <c r="ASI22">
        <v>7</v>
      </c>
      <c r="ASJ22">
        <v>2</v>
      </c>
      <c r="ASK22">
        <v>0</v>
      </c>
      <c r="ASL22">
        <v>27</v>
      </c>
      <c r="ASM22">
        <v>0</v>
      </c>
      <c r="ASN22">
        <v>86</v>
      </c>
      <c r="ASO22">
        <v>4</v>
      </c>
      <c r="ASP22">
        <v>2</v>
      </c>
      <c r="ASQ22">
        <v>0</v>
      </c>
      <c r="ASR22">
        <v>7</v>
      </c>
    </row>
    <row r="23" spans="1:1188">
      <c r="A23" t="s">
        <v>1215</v>
      </c>
      <c r="B23" t="s">
        <v>1202</v>
      </c>
      <c r="C23">
        <v>1184</v>
      </c>
      <c r="D23">
        <f t="shared" si="0"/>
        <v>63098</v>
      </c>
      <c r="E23">
        <v>968</v>
      </c>
      <c r="F23">
        <v>512</v>
      </c>
      <c r="G23">
        <v>545</v>
      </c>
      <c r="H23">
        <v>2577</v>
      </c>
      <c r="I23">
        <v>909</v>
      </c>
      <c r="J23">
        <v>360</v>
      </c>
      <c r="K23">
        <v>1038</v>
      </c>
      <c r="L23">
        <v>728</v>
      </c>
      <c r="M23">
        <v>313</v>
      </c>
      <c r="N23">
        <v>77</v>
      </c>
      <c r="O23">
        <v>183</v>
      </c>
      <c r="P23">
        <v>714</v>
      </c>
      <c r="Q23">
        <v>2317</v>
      </c>
      <c r="R23">
        <v>200</v>
      </c>
      <c r="S23">
        <v>130</v>
      </c>
      <c r="T23">
        <v>216</v>
      </c>
      <c r="U23">
        <v>3956</v>
      </c>
      <c r="V23">
        <v>130</v>
      </c>
      <c r="W23">
        <v>615</v>
      </c>
      <c r="X23">
        <v>317</v>
      </c>
      <c r="Y23">
        <v>221</v>
      </c>
      <c r="Z23">
        <v>154</v>
      </c>
      <c r="AA23">
        <v>269</v>
      </c>
      <c r="AB23">
        <v>634</v>
      </c>
      <c r="AC23">
        <v>96</v>
      </c>
      <c r="AD23">
        <v>83</v>
      </c>
      <c r="AE23">
        <v>41</v>
      </c>
      <c r="AF23">
        <v>79</v>
      </c>
      <c r="AG23">
        <v>136</v>
      </c>
      <c r="AH23">
        <v>192</v>
      </c>
      <c r="AI23">
        <v>470</v>
      </c>
      <c r="AJ23">
        <v>67</v>
      </c>
      <c r="AK23">
        <v>11</v>
      </c>
      <c r="AL23">
        <v>48</v>
      </c>
      <c r="AM23">
        <v>32</v>
      </c>
      <c r="AN23">
        <v>3119</v>
      </c>
      <c r="AO23">
        <v>214</v>
      </c>
      <c r="AP23">
        <v>92</v>
      </c>
      <c r="AQ23">
        <v>63</v>
      </c>
      <c r="AR23">
        <v>71</v>
      </c>
      <c r="AS23">
        <v>475</v>
      </c>
      <c r="AT23">
        <v>71</v>
      </c>
      <c r="AU23">
        <v>184</v>
      </c>
      <c r="AV23">
        <v>1532</v>
      </c>
      <c r="AW23">
        <v>1039</v>
      </c>
      <c r="AX23">
        <v>93</v>
      </c>
      <c r="AY23">
        <v>26</v>
      </c>
      <c r="AZ23">
        <v>348</v>
      </c>
      <c r="BA23">
        <v>38</v>
      </c>
      <c r="BB23">
        <v>35</v>
      </c>
      <c r="BC23">
        <v>33</v>
      </c>
      <c r="BD23">
        <v>162</v>
      </c>
      <c r="BE23">
        <v>29</v>
      </c>
      <c r="BF23">
        <v>39</v>
      </c>
      <c r="BG23">
        <v>221</v>
      </c>
      <c r="BH23">
        <v>78</v>
      </c>
      <c r="BI23">
        <v>35</v>
      </c>
      <c r="BJ23">
        <v>394</v>
      </c>
      <c r="BK23">
        <v>1183</v>
      </c>
      <c r="BL23">
        <v>4</v>
      </c>
      <c r="BM23">
        <v>269</v>
      </c>
      <c r="BN23">
        <v>11</v>
      </c>
      <c r="BO23">
        <v>6</v>
      </c>
      <c r="BP23">
        <v>2258</v>
      </c>
      <c r="BQ23">
        <v>0</v>
      </c>
      <c r="BR23">
        <v>7</v>
      </c>
      <c r="BS23">
        <v>0</v>
      </c>
      <c r="BT23">
        <v>13</v>
      </c>
      <c r="BU23">
        <v>21</v>
      </c>
      <c r="BV23">
        <v>337</v>
      </c>
      <c r="BW23">
        <v>16</v>
      </c>
      <c r="BX23">
        <v>60</v>
      </c>
      <c r="BY23">
        <v>13</v>
      </c>
      <c r="BZ23">
        <v>124</v>
      </c>
      <c r="CA23">
        <v>38</v>
      </c>
      <c r="CB23">
        <v>516</v>
      </c>
      <c r="CC23">
        <v>16</v>
      </c>
      <c r="CD23">
        <v>8</v>
      </c>
      <c r="CE23">
        <v>51</v>
      </c>
      <c r="CF23">
        <v>15</v>
      </c>
      <c r="CG23">
        <v>3</v>
      </c>
      <c r="CH23">
        <v>79</v>
      </c>
      <c r="CI23">
        <v>44</v>
      </c>
      <c r="CJ23">
        <v>3</v>
      </c>
      <c r="CK23">
        <v>587</v>
      </c>
      <c r="CL23">
        <v>9</v>
      </c>
      <c r="CM23">
        <v>110</v>
      </c>
      <c r="CN23">
        <v>597</v>
      </c>
      <c r="CO23">
        <v>6</v>
      </c>
      <c r="CP23">
        <v>10</v>
      </c>
      <c r="CQ23">
        <v>564</v>
      </c>
      <c r="CR23">
        <v>27</v>
      </c>
      <c r="CS23">
        <v>284</v>
      </c>
      <c r="CT23">
        <v>16</v>
      </c>
      <c r="CU23">
        <v>0</v>
      </c>
      <c r="CV23">
        <v>5</v>
      </c>
      <c r="CW23">
        <v>488</v>
      </c>
      <c r="CX23">
        <v>49</v>
      </c>
      <c r="CY23">
        <v>39</v>
      </c>
      <c r="CZ23">
        <v>0</v>
      </c>
      <c r="DA23">
        <v>11</v>
      </c>
      <c r="DB23">
        <v>65</v>
      </c>
      <c r="DC23">
        <v>14</v>
      </c>
      <c r="DD23">
        <v>6</v>
      </c>
      <c r="DE23">
        <v>40</v>
      </c>
      <c r="DF23">
        <v>106</v>
      </c>
      <c r="DG23">
        <v>7</v>
      </c>
      <c r="DH23">
        <v>6</v>
      </c>
      <c r="DI23">
        <v>38</v>
      </c>
      <c r="DJ23">
        <v>331</v>
      </c>
      <c r="DK23">
        <v>482</v>
      </c>
      <c r="DL23">
        <v>4</v>
      </c>
      <c r="DM23">
        <v>474</v>
      </c>
      <c r="DN23">
        <v>6</v>
      </c>
      <c r="DO23">
        <v>2</v>
      </c>
      <c r="DP23">
        <v>4</v>
      </c>
      <c r="DQ23">
        <v>9</v>
      </c>
      <c r="DR23">
        <v>34</v>
      </c>
      <c r="DS23">
        <v>465</v>
      </c>
      <c r="DT23">
        <v>16</v>
      </c>
      <c r="DU23">
        <v>0</v>
      </c>
      <c r="DV23">
        <v>2</v>
      </c>
      <c r="DW23">
        <v>3</v>
      </c>
      <c r="DX23">
        <v>14</v>
      </c>
      <c r="DY23">
        <v>1</v>
      </c>
      <c r="DZ23">
        <v>25</v>
      </c>
      <c r="EA23">
        <v>51</v>
      </c>
      <c r="EB23">
        <v>48</v>
      </c>
      <c r="EC23">
        <v>8</v>
      </c>
      <c r="ED23">
        <v>0</v>
      </c>
      <c r="EE23">
        <v>15</v>
      </c>
      <c r="EF23">
        <v>2</v>
      </c>
      <c r="EG23">
        <v>8</v>
      </c>
      <c r="EH23">
        <v>10</v>
      </c>
      <c r="EI23">
        <v>12</v>
      </c>
      <c r="EJ23">
        <v>6</v>
      </c>
      <c r="EK23">
        <v>24</v>
      </c>
      <c r="EL23">
        <v>31</v>
      </c>
      <c r="EM23">
        <v>16</v>
      </c>
      <c r="EN23">
        <v>139</v>
      </c>
      <c r="EO23">
        <v>11</v>
      </c>
      <c r="EP23">
        <v>30</v>
      </c>
      <c r="EQ23">
        <v>95</v>
      </c>
      <c r="ER23">
        <v>3</v>
      </c>
      <c r="ES23">
        <v>82</v>
      </c>
      <c r="ET23">
        <v>5</v>
      </c>
      <c r="EU23">
        <v>54</v>
      </c>
      <c r="EV23">
        <v>47</v>
      </c>
      <c r="EW23">
        <v>0</v>
      </c>
      <c r="EX23">
        <v>1355</v>
      </c>
      <c r="EY23">
        <v>3</v>
      </c>
      <c r="EZ23">
        <v>5</v>
      </c>
      <c r="FA23">
        <v>14</v>
      </c>
      <c r="FB23">
        <v>976</v>
      </c>
      <c r="FC23">
        <v>13</v>
      </c>
      <c r="FD23">
        <v>228</v>
      </c>
      <c r="FE23">
        <v>38</v>
      </c>
      <c r="FF23">
        <v>166</v>
      </c>
      <c r="FG23">
        <v>74</v>
      </c>
      <c r="FH23">
        <v>14</v>
      </c>
      <c r="FI23">
        <v>5</v>
      </c>
      <c r="FJ23">
        <v>209</v>
      </c>
      <c r="FK23">
        <v>19</v>
      </c>
      <c r="FL23">
        <v>2</v>
      </c>
      <c r="FM23">
        <v>73</v>
      </c>
      <c r="FN23">
        <v>1</v>
      </c>
      <c r="FO23">
        <v>44</v>
      </c>
      <c r="FP23">
        <v>9</v>
      </c>
      <c r="FQ23">
        <v>13</v>
      </c>
      <c r="FR23">
        <v>20</v>
      </c>
      <c r="FS23">
        <v>27</v>
      </c>
      <c r="FT23">
        <v>4</v>
      </c>
      <c r="FU23">
        <v>57</v>
      </c>
      <c r="FV23">
        <v>10</v>
      </c>
      <c r="FW23">
        <v>17</v>
      </c>
      <c r="FX23">
        <v>3</v>
      </c>
      <c r="FY23">
        <v>60</v>
      </c>
      <c r="FZ23">
        <v>305</v>
      </c>
      <c r="GA23">
        <v>6</v>
      </c>
      <c r="GB23">
        <v>12</v>
      </c>
      <c r="GC23">
        <v>11</v>
      </c>
      <c r="GD23">
        <v>0</v>
      </c>
      <c r="GE23">
        <v>222</v>
      </c>
      <c r="GF23">
        <v>5</v>
      </c>
      <c r="GG23">
        <v>5</v>
      </c>
      <c r="GH23">
        <v>4</v>
      </c>
      <c r="GI23">
        <v>10</v>
      </c>
      <c r="GJ23">
        <v>83</v>
      </c>
      <c r="GK23">
        <v>7</v>
      </c>
      <c r="GL23">
        <v>4</v>
      </c>
      <c r="GM23">
        <v>2</v>
      </c>
      <c r="GN23">
        <v>4</v>
      </c>
      <c r="GO23">
        <v>12</v>
      </c>
      <c r="GP23">
        <v>0</v>
      </c>
      <c r="GQ23">
        <v>119</v>
      </c>
      <c r="GR23">
        <v>2</v>
      </c>
      <c r="GS23">
        <v>162</v>
      </c>
      <c r="GT23">
        <v>10</v>
      </c>
      <c r="GU23">
        <v>55</v>
      </c>
      <c r="GV23">
        <v>3</v>
      </c>
      <c r="GW23">
        <v>1</v>
      </c>
      <c r="GX23">
        <v>3</v>
      </c>
      <c r="GY23">
        <v>39</v>
      </c>
      <c r="GZ23">
        <v>1</v>
      </c>
      <c r="HA23">
        <v>15</v>
      </c>
      <c r="HB23">
        <v>34</v>
      </c>
      <c r="HC23">
        <v>68</v>
      </c>
      <c r="HD23">
        <v>931</v>
      </c>
      <c r="HE23">
        <v>8</v>
      </c>
      <c r="HF23">
        <v>3</v>
      </c>
      <c r="HG23">
        <v>6</v>
      </c>
      <c r="HH23">
        <v>2</v>
      </c>
      <c r="HI23">
        <v>2</v>
      </c>
      <c r="HJ23">
        <v>1</v>
      </c>
      <c r="HK23">
        <v>398</v>
      </c>
      <c r="HL23">
        <v>0</v>
      </c>
      <c r="HM23">
        <v>16</v>
      </c>
      <c r="HN23">
        <v>25</v>
      </c>
      <c r="HO23">
        <v>0</v>
      </c>
      <c r="HP23">
        <v>36</v>
      </c>
      <c r="HQ23">
        <v>7</v>
      </c>
      <c r="HR23">
        <v>12</v>
      </c>
      <c r="HS23">
        <v>1262</v>
      </c>
      <c r="HT23">
        <v>144</v>
      </c>
      <c r="HU23">
        <v>1</v>
      </c>
      <c r="HV23">
        <v>7</v>
      </c>
      <c r="HW23">
        <v>283</v>
      </c>
      <c r="HX23">
        <v>1</v>
      </c>
      <c r="HY23">
        <v>2</v>
      </c>
      <c r="HZ23">
        <v>710</v>
      </c>
      <c r="IA23">
        <v>1</v>
      </c>
      <c r="IB23">
        <v>3</v>
      </c>
      <c r="IC23">
        <v>16</v>
      </c>
      <c r="ID23">
        <v>50</v>
      </c>
      <c r="IE23">
        <v>0</v>
      </c>
      <c r="IF23">
        <v>2</v>
      </c>
      <c r="IG23">
        <v>0</v>
      </c>
      <c r="IH23">
        <v>43</v>
      </c>
      <c r="II23">
        <v>33</v>
      </c>
      <c r="IJ23">
        <v>1</v>
      </c>
      <c r="IK23">
        <v>277</v>
      </c>
      <c r="IL23">
        <v>64</v>
      </c>
      <c r="IM23">
        <v>6</v>
      </c>
      <c r="IN23">
        <v>138</v>
      </c>
      <c r="IO23">
        <v>5</v>
      </c>
      <c r="IP23">
        <v>6</v>
      </c>
      <c r="IQ23">
        <v>4</v>
      </c>
      <c r="IR23">
        <v>282</v>
      </c>
      <c r="IS23">
        <v>4</v>
      </c>
      <c r="IT23">
        <v>0</v>
      </c>
      <c r="IU23">
        <v>0</v>
      </c>
      <c r="IV23">
        <v>47</v>
      </c>
      <c r="IW23">
        <v>99</v>
      </c>
      <c r="IX23">
        <v>2</v>
      </c>
      <c r="IY23">
        <v>19</v>
      </c>
      <c r="IZ23">
        <v>301</v>
      </c>
      <c r="JA23">
        <v>5</v>
      </c>
      <c r="JB23">
        <v>59</v>
      </c>
      <c r="JC23">
        <v>2</v>
      </c>
      <c r="JD23">
        <v>0</v>
      </c>
      <c r="JE23">
        <v>2</v>
      </c>
      <c r="JF23">
        <v>9</v>
      </c>
      <c r="JG23">
        <v>1</v>
      </c>
      <c r="JH23">
        <v>9</v>
      </c>
      <c r="JI23">
        <v>4</v>
      </c>
      <c r="JJ23">
        <v>668</v>
      </c>
      <c r="JK23">
        <v>15</v>
      </c>
      <c r="JL23">
        <v>74</v>
      </c>
      <c r="JM23">
        <v>23</v>
      </c>
      <c r="JN23">
        <v>0</v>
      </c>
      <c r="JO23">
        <v>11</v>
      </c>
      <c r="JP23">
        <v>0</v>
      </c>
      <c r="JQ23">
        <v>267</v>
      </c>
      <c r="JR23">
        <v>3</v>
      </c>
      <c r="JS23">
        <v>8</v>
      </c>
      <c r="JT23">
        <v>50</v>
      </c>
      <c r="JU23">
        <v>61</v>
      </c>
      <c r="JV23">
        <v>38</v>
      </c>
      <c r="JW23">
        <v>0</v>
      </c>
      <c r="JX23">
        <v>0</v>
      </c>
      <c r="JY23">
        <v>600</v>
      </c>
      <c r="JZ23">
        <v>17</v>
      </c>
      <c r="KA23">
        <v>0</v>
      </c>
      <c r="KB23">
        <v>76</v>
      </c>
      <c r="KC23">
        <v>5</v>
      </c>
      <c r="KD23">
        <v>8</v>
      </c>
      <c r="KE23">
        <v>39</v>
      </c>
      <c r="KF23">
        <v>7</v>
      </c>
      <c r="KG23">
        <v>48</v>
      </c>
      <c r="KH23">
        <v>0</v>
      </c>
      <c r="KI23">
        <v>2</v>
      </c>
      <c r="KJ23">
        <v>30</v>
      </c>
      <c r="KK23">
        <v>10</v>
      </c>
      <c r="KL23">
        <v>39</v>
      </c>
      <c r="KM23">
        <v>2</v>
      </c>
      <c r="KN23">
        <v>10</v>
      </c>
      <c r="KO23">
        <v>33</v>
      </c>
      <c r="KP23">
        <v>1</v>
      </c>
      <c r="KQ23">
        <v>1</v>
      </c>
      <c r="KR23">
        <v>9</v>
      </c>
      <c r="KS23">
        <v>17</v>
      </c>
      <c r="KT23">
        <v>395</v>
      </c>
      <c r="KU23">
        <v>5</v>
      </c>
      <c r="KV23">
        <v>0</v>
      </c>
      <c r="KW23">
        <v>0</v>
      </c>
      <c r="KX23">
        <v>233</v>
      </c>
      <c r="KY23">
        <v>8</v>
      </c>
      <c r="KZ23">
        <v>0</v>
      </c>
      <c r="LA23">
        <v>0</v>
      </c>
      <c r="LB23">
        <v>450</v>
      </c>
      <c r="LC23">
        <v>41</v>
      </c>
      <c r="LD23">
        <v>0</v>
      </c>
      <c r="LE23">
        <v>1</v>
      </c>
      <c r="LF23">
        <v>1</v>
      </c>
      <c r="LG23">
        <v>1</v>
      </c>
      <c r="LH23">
        <v>2</v>
      </c>
      <c r="LI23">
        <v>1</v>
      </c>
      <c r="LJ23">
        <v>1</v>
      </c>
      <c r="LK23">
        <v>92</v>
      </c>
      <c r="LL23">
        <v>6</v>
      </c>
      <c r="LM23">
        <v>16</v>
      </c>
      <c r="LN23">
        <v>16</v>
      </c>
      <c r="LO23">
        <v>6</v>
      </c>
      <c r="LP23">
        <v>10</v>
      </c>
      <c r="LQ23">
        <v>0</v>
      </c>
      <c r="LR23">
        <v>90</v>
      </c>
      <c r="LS23">
        <v>1</v>
      </c>
      <c r="LT23">
        <v>26</v>
      </c>
      <c r="LU23">
        <v>1</v>
      </c>
      <c r="LV23">
        <v>2</v>
      </c>
      <c r="LW23">
        <v>0</v>
      </c>
      <c r="LX23">
        <v>25</v>
      </c>
      <c r="LY23">
        <v>0</v>
      </c>
      <c r="LZ23">
        <v>7</v>
      </c>
      <c r="MA23">
        <v>2</v>
      </c>
      <c r="MB23">
        <v>119</v>
      </c>
      <c r="MC23">
        <v>61</v>
      </c>
      <c r="MD23">
        <v>4</v>
      </c>
      <c r="ME23">
        <v>10</v>
      </c>
      <c r="MF23">
        <v>33</v>
      </c>
      <c r="MG23">
        <v>30</v>
      </c>
      <c r="MH23">
        <v>11</v>
      </c>
      <c r="MI23">
        <v>0</v>
      </c>
      <c r="MJ23">
        <v>9</v>
      </c>
      <c r="MK23">
        <v>0</v>
      </c>
      <c r="ML23">
        <v>1</v>
      </c>
      <c r="MM23">
        <v>3</v>
      </c>
      <c r="MN23">
        <v>48</v>
      </c>
      <c r="MO23">
        <v>22</v>
      </c>
      <c r="MP23">
        <v>0</v>
      </c>
      <c r="MQ23">
        <v>2</v>
      </c>
      <c r="MR23">
        <v>15</v>
      </c>
      <c r="MS23">
        <v>0</v>
      </c>
      <c r="MT23">
        <v>4</v>
      </c>
      <c r="MU23">
        <v>2</v>
      </c>
      <c r="MV23">
        <v>0</v>
      </c>
      <c r="MW23">
        <v>0</v>
      </c>
      <c r="MX23">
        <v>5</v>
      </c>
      <c r="MY23">
        <v>211</v>
      </c>
      <c r="MZ23">
        <v>41</v>
      </c>
      <c r="NA23">
        <v>11</v>
      </c>
      <c r="NB23">
        <v>0</v>
      </c>
      <c r="NC23">
        <v>0</v>
      </c>
      <c r="ND23">
        <v>16</v>
      </c>
      <c r="NE23">
        <v>5</v>
      </c>
      <c r="NF23">
        <v>0</v>
      </c>
      <c r="NG23">
        <v>0</v>
      </c>
      <c r="NH23">
        <v>734</v>
      </c>
      <c r="NI23">
        <v>5</v>
      </c>
      <c r="NJ23">
        <v>0</v>
      </c>
      <c r="NK23">
        <v>5</v>
      </c>
      <c r="NL23">
        <v>0</v>
      </c>
      <c r="NM23">
        <v>3</v>
      </c>
      <c r="NN23">
        <v>0</v>
      </c>
      <c r="NO23">
        <v>0</v>
      </c>
      <c r="NP23">
        <v>0</v>
      </c>
      <c r="NQ23">
        <v>0</v>
      </c>
      <c r="NR23">
        <v>0</v>
      </c>
      <c r="NS23">
        <v>0</v>
      </c>
      <c r="NT23">
        <v>2</v>
      </c>
      <c r="NU23">
        <v>1</v>
      </c>
      <c r="NV23">
        <v>0</v>
      </c>
      <c r="NW23">
        <v>0</v>
      </c>
      <c r="NX23">
        <v>11</v>
      </c>
      <c r="NY23">
        <v>38</v>
      </c>
      <c r="NZ23">
        <v>27</v>
      </c>
      <c r="OA23">
        <v>1</v>
      </c>
      <c r="OB23">
        <v>6</v>
      </c>
      <c r="OC23">
        <v>18</v>
      </c>
      <c r="OD23">
        <v>0</v>
      </c>
      <c r="OE23">
        <v>27</v>
      </c>
      <c r="OF23">
        <v>0</v>
      </c>
      <c r="OG23">
        <v>0</v>
      </c>
      <c r="OH23">
        <v>8</v>
      </c>
      <c r="OI23">
        <v>1</v>
      </c>
      <c r="OJ23">
        <v>0</v>
      </c>
      <c r="OK23">
        <v>18</v>
      </c>
      <c r="OL23">
        <v>0</v>
      </c>
      <c r="OM23">
        <v>0</v>
      </c>
      <c r="ON23">
        <v>0</v>
      </c>
      <c r="OO23">
        <v>3</v>
      </c>
      <c r="OP23">
        <v>215</v>
      </c>
      <c r="OQ23">
        <v>0</v>
      </c>
      <c r="OR23">
        <v>49</v>
      </c>
      <c r="OS23">
        <v>0</v>
      </c>
      <c r="OT23">
        <v>7</v>
      </c>
      <c r="OU23">
        <v>0</v>
      </c>
      <c r="OV23">
        <v>21</v>
      </c>
      <c r="OW23">
        <v>0</v>
      </c>
      <c r="OX23">
        <v>0</v>
      </c>
      <c r="OY23">
        <v>4</v>
      </c>
      <c r="OZ23">
        <v>9</v>
      </c>
      <c r="PA23">
        <v>0</v>
      </c>
      <c r="PB23">
        <v>2</v>
      </c>
      <c r="PC23">
        <v>4</v>
      </c>
      <c r="PD23">
        <v>0</v>
      </c>
      <c r="PE23">
        <v>0</v>
      </c>
      <c r="PF23">
        <v>39</v>
      </c>
      <c r="PG23">
        <v>0</v>
      </c>
      <c r="PH23">
        <v>5</v>
      </c>
      <c r="PI23">
        <v>6</v>
      </c>
      <c r="PJ23">
        <v>7</v>
      </c>
      <c r="PK23">
        <v>8</v>
      </c>
      <c r="PL23">
        <v>0</v>
      </c>
      <c r="PM23">
        <v>9</v>
      </c>
      <c r="PN23">
        <v>11</v>
      </c>
      <c r="PO23">
        <v>2</v>
      </c>
      <c r="PP23">
        <v>23</v>
      </c>
      <c r="PQ23">
        <v>0</v>
      </c>
      <c r="PR23">
        <v>1</v>
      </c>
      <c r="PS23">
        <v>5</v>
      </c>
      <c r="PT23">
        <v>5</v>
      </c>
      <c r="PU23">
        <v>0</v>
      </c>
      <c r="PV23">
        <v>2</v>
      </c>
      <c r="PW23">
        <v>14</v>
      </c>
      <c r="PX23">
        <v>8</v>
      </c>
      <c r="PY23">
        <v>0</v>
      </c>
      <c r="PZ23">
        <v>1</v>
      </c>
      <c r="QA23">
        <v>1</v>
      </c>
      <c r="QB23">
        <v>0</v>
      </c>
      <c r="QC23">
        <v>4</v>
      </c>
      <c r="QD23">
        <v>1</v>
      </c>
      <c r="QE23">
        <v>3</v>
      </c>
      <c r="QF23">
        <v>1</v>
      </c>
      <c r="QG23">
        <v>12</v>
      </c>
      <c r="QH23">
        <v>14</v>
      </c>
      <c r="QI23">
        <v>2</v>
      </c>
      <c r="QJ23">
        <v>0</v>
      </c>
      <c r="QK23">
        <v>933</v>
      </c>
      <c r="QL23">
        <v>0</v>
      </c>
      <c r="QM23">
        <v>11</v>
      </c>
      <c r="QN23">
        <v>2</v>
      </c>
      <c r="QO23">
        <v>0</v>
      </c>
      <c r="QP23">
        <v>0</v>
      </c>
      <c r="QQ23">
        <v>1</v>
      </c>
      <c r="QR23">
        <v>43</v>
      </c>
      <c r="QS23">
        <v>0</v>
      </c>
      <c r="QT23">
        <v>0</v>
      </c>
      <c r="QU23">
        <v>77</v>
      </c>
      <c r="QV23">
        <v>0</v>
      </c>
      <c r="QW23">
        <v>25</v>
      </c>
      <c r="QX23">
        <v>4</v>
      </c>
      <c r="QY23">
        <v>2</v>
      </c>
      <c r="QZ23">
        <v>0</v>
      </c>
      <c r="RA23">
        <v>0</v>
      </c>
      <c r="RB23">
        <v>0</v>
      </c>
      <c r="RC23">
        <v>0</v>
      </c>
      <c r="RD23">
        <v>83</v>
      </c>
      <c r="RE23">
        <v>0</v>
      </c>
      <c r="RF23">
        <v>12</v>
      </c>
      <c r="RG23">
        <v>3</v>
      </c>
      <c r="RH23">
        <v>0</v>
      </c>
      <c r="RI23">
        <v>0</v>
      </c>
      <c r="RJ23">
        <v>16</v>
      </c>
      <c r="RK23">
        <v>1</v>
      </c>
      <c r="RL23">
        <v>38</v>
      </c>
      <c r="RM23">
        <v>2</v>
      </c>
      <c r="RN23">
        <v>11</v>
      </c>
      <c r="RO23">
        <v>4</v>
      </c>
      <c r="RP23">
        <v>1</v>
      </c>
      <c r="RQ23">
        <v>147</v>
      </c>
      <c r="RR23">
        <v>34</v>
      </c>
      <c r="RS23">
        <v>0</v>
      </c>
      <c r="RT23">
        <v>3</v>
      </c>
      <c r="RU23">
        <v>1</v>
      </c>
      <c r="RV23">
        <v>542</v>
      </c>
      <c r="RW23">
        <v>0</v>
      </c>
      <c r="RX23">
        <v>11</v>
      </c>
      <c r="RY23">
        <v>3</v>
      </c>
      <c r="RZ23">
        <v>14</v>
      </c>
      <c r="SA23">
        <v>0</v>
      </c>
      <c r="SB23">
        <v>0</v>
      </c>
      <c r="SC23">
        <v>4</v>
      </c>
      <c r="SD23">
        <v>0</v>
      </c>
      <c r="SE23">
        <v>10</v>
      </c>
      <c r="SF23">
        <v>1</v>
      </c>
      <c r="SG23">
        <v>0</v>
      </c>
      <c r="SH23">
        <v>6</v>
      </c>
      <c r="SI23">
        <v>0</v>
      </c>
      <c r="SJ23">
        <v>445</v>
      </c>
      <c r="SK23">
        <v>2</v>
      </c>
      <c r="SL23">
        <v>28</v>
      </c>
      <c r="SM23">
        <v>1</v>
      </c>
      <c r="SN23">
        <v>0</v>
      </c>
      <c r="SO23">
        <v>0</v>
      </c>
      <c r="SP23">
        <v>9</v>
      </c>
      <c r="SQ23">
        <v>0</v>
      </c>
      <c r="SR23">
        <v>1</v>
      </c>
      <c r="SS23">
        <v>6</v>
      </c>
      <c r="ST23">
        <v>0</v>
      </c>
      <c r="SU23">
        <v>1</v>
      </c>
      <c r="SV23">
        <v>3</v>
      </c>
      <c r="SW23">
        <v>1</v>
      </c>
      <c r="SX23">
        <v>0</v>
      </c>
      <c r="SY23">
        <v>65</v>
      </c>
      <c r="SZ23">
        <v>0</v>
      </c>
      <c r="TA23">
        <v>0</v>
      </c>
      <c r="TB23">
        <v>7</v>
      </c>
      <c r="TC23">
        <v>0</v>
      </c>
      <c r="TD23">
        <v>1</v>
      </c>
      <c r="TE23">
        <v>1</v>
      </c>
      <c r="TF23">
        <v>0</v>
      </c>
      <c r="TG23">
        <v>0</v>
      </c>
      <c r="TH23">
        <v>0</v>
      </c>
      <c r="TI23">
        <v>0</v>
      </c>
      <c r="TJ23">
        <v>5</v>
      </c>
      <c r="TK23">
        <v>0</v>
      </c>
      <c r="TL23">
        <v>9</v>
      </c>
      <c r="TM23">
        <v>19</v>
      </c>
      <c r="TN23">
        <v>0</v>
      </c>
      <c r="TO23">
        <v>2</v>
      </c>
      <c r="TP23">
        <v>137</v>
      </c>
      <c r="TQ23">
        <v>2</v>
      </c>
      <c r="TR23">
        <v>0</v>
      </c>
      <c r="TS23">
        <v>0</v>
      </c>
      <c r="TT23">
        <v>4</v>
      </c>
      <c r="TU23">
        <v>0</v>
      </c>
      <c r="TV23">
        <v>104</v>
      </c>
      <c r="TW23">
        <v>25</v>
      </c>
      <c r="TX23">
        <v>3</v>
      </c>
      <c r="TY23">
        <v>0</v>
      </c>
      <c r="TZ23">
        <v>0</v>
      </c>
      <c r="UA23">
        <v>3</v>
      </c>
      <c r="UB23">
        <v>30</v>
      </c>
      <c r="UC23">
        <v>0</v>
      </c>
      <c r="UD23">
        <v>4</v>
      </c>
      <c r="UE23">
        <v>114</v>
      </c>
      <c r="UF23">
        <v>1</v>
      </c>
      <c r="UG23">
        <v>0</v>
      </c>
      <c r="UH23">
        <v>5</v>
      </c>
      <c r="UI23">
        <v>0</v>
      </c>
      <c r="UJ23">
        <v>0</v>
      </c>
      <c r="UK23">
        <v>0</v>
      </c>
      <c r="UL23">
        <v>0</v>
      </c>
      <c r="UM23">
        <v>0</v>
      </c>
      <c r="UN23">
        <v>0</v>
      </c>
      <c r="UO23">
        <v>9</v>
      </c>
      <c r="UP23">
        <v>34</v>
      </c>
      <c r="UQ23">
        <v>167</v>
      </c>
      <c r="UR23">
        <v>0</v>
      </c>
      <c r="US23">
        <v>0</v>
      </c>
      <c r="UT23">
        <v>0</v>
      </c>
      <c r="UU23">
        <v>0</v>
      </c>
      <c r="UV23">
        <v>81</v>
      </c>
      <c r="UW23">
        <v>4</v>
      </c>
      <c r="UX23">
        <v>6</v>
      </c>
      <c r="UY23">
        <v>0</v>
      </c>
      <c r="UZ23">
        <v>0</v>
      </c>
      <c r="VA23">
        <v>14</v>
      </c>
      <c r="VB23">
        <v>3</v>
      </c>
      <c r="VC23">
        <v>0</v>
      </c>
      <c r="VD23">
        <v>53</v>
      </c>
      <c r="VE23">
        <v>4</v>
      </c>
      <c r="VF23">
        <v>0</v>
      </c>
      <c r="VG23">
        <v>0</v>
      </c>
      <c r="VH23">
        <v>0</v>
      </c>
      <c r="VI23">
        <v>5</v>
      </c>
      <c r="VJ23">
        <v>0</v>
      </c>
      <c r="VK23">
        <v>9</v>
      </c>
      <c r="VL23">
        <v>0</v>
      </c>
      <c r="VM23">
        <v>0</v>
      </c>
      <c r="VN23">
        <v>0</v>
      </c>
      <c r="VO23">
        <v>1</v>
      </c>
      <c r="VP23">
        <v>1</v>
      </c>
      <c r="VQ23">
        <v>0</v>
      </c>
      <c r="VR23">
        <v>0</v>
      </c>
      <c r="VS23">
        <v>1</v>
      </c>
      <c r="VT23">
        <v>7</v>
      </c>
      <c r="VU23">
        <v>0</v>
      </c>
      <c r="VV23">
        <v>2</v>
      </c>
      <c r="VW23">
        <v>6</v>
      </c>
      <c r="VX23">
        <v>1</v>
      </c>
      <c r="VY23">
        <v>0</v>
      </c>
      <c r="VZ23">
        <v>0</v>
      </c>
      <c r="WA23">
        <v>0</v>
      </c>
      <c r="WB23">
        <v>0</v>
      </c>
      <c r="WC23">
        <v>0</v>
      </c>
      <c r="WD23">
        <v>2</v>
      </c>
      <c r="WE23">
        <v>11</v>
      </c>
      <c r="WF23">
        <v>0</v>
      </c>
      <c r="WG23">
        <v>0</v>
      </c>
      <c r="WH23">
        <v>0</v>
      </c>
      <c r="WI23">
        <v>0</v>
      </c>
      <c r="WJ23">
        <v>0</v>
      </c>
      <c r="WK23">
        <v>1</v>
      </c>
      <c r="WL23">
        <v>0</v>
      </c>
      <c r="WM23">
        <v>0</v>
      </c>
      <c r="WN23">
        <v>0</v>
      </c>
      <c r="WO23">
        <v>0</v>
      </c>
      <c r="WP23">
        <v>2</v>
      </c>
      <c r="WQ23">
        <v>1</v>
      </c>
      <c r="WR23">
        <v>2</v>
      </c>
      <c r="WS23">
        <v>0</v>
      </c>
      <c r="WT23">
        <v>0</v>
      </c>
      <c r="WU23">
        <v>48</v>
      </c>
      <c r="WV23">
        <v>6</v>
      </c>
      <c r="WW23">
        <v>0</v>
      </c>
      <c r="WX23">
        <v>0</v>
      </c>
      <c r="WY23">
        <v>0</v>
      </c>
      <c r="WZ23">
        <v>5</v>
      </c>
      <c r="XA23">
        <v>0</v>
      </c>
      <c r="XB23">
        <v>70</v>
      </c>
      <c r="XC23">
        <v>0</v>
      </c>
      <c r="XD23">
        <v>9</v>
      </c>
      <c r="XE23">
        <v>2</v>
      </c>
      <c r="XF23">
        <v>1</v>
      </c>
      <c r="XG23">
        <v>0</v>
      </c>
      <c r="XH23">
        <v>3</v>
      </c>
      <c r="XI23">
        <v>0</v>
      </c>
      <c r="XJ23">
        <v>13</v>
      </c>
      <c r="XK23">
        <v>0</v>
      </c>
      <c r="XL23">
        <v>0</v>
      </c>
      <c r="XM23">
        <v>0</v>
      </c>
      <c r="XN23">
        <v>13</v>
      </c>
      <c r="XO23">
        <v>1</v>
      </c>
      <c r="XP23">
        <v>84</v>
      </c>
      <c r="XQ23">
        <v>0</v>
      </c>
      <c r="XR23">
        <v>0</v>
      </c>
      <c r="XS23">
        <v>1</v>
      </c>
      <c r="XT23">
        <v>0</v>
      </c>
      <c r="XU23">
        <v>0</v>
      </c>
      <c r="XV23">
        <v>0</v>
      </c>
      <c r="XW23">
        <v>8</v>
      </c>
      <c r="XX23">
        <v>4</v>
      </c>
      <c r="XY23">
        <v>0</v>
      </c>
      <c r="XZ23">
        <v>11</v>
      </c>
      <c r="YA23">
        <v>6</v>
      </c>
      <c r="YB23">
        <v>0</v>
      </c>
      <c r="YC23">
        <v>0</v>
      </c>
      <c r="YD23">
        <v>45</v>
      </c>
      <c r="YE23">
        <v>4</v>
      </c>
      <c r="YF23">
        <v>2</v>
      </c>
      <c r="YG23">
        <v>12</v>
      </c>
      <c r="YH23">
        <v>0</v>
      </c>
      <c r="YI23">
        <v>0</v>
      </c>
      <c r="YJ23">
        <v>0</v>
      </c>
      <c r="YK23">
        <v>0</v>
      </c>
      <c r="YL23">
        <v>0</v>
      </c>
      <c r="YM23">
        <v>0</v>
      </c>
      <c r="YN23">
        <v>1</v>
      </c>
      <c r="YO23">
        <v>8</v>
      </c>
      <c r="YP23">
        <v>16</v>
      </c>
      <c r="YQ23">
        <v>0</v>
      </c>
      <c r="YR23">
        <v>4</v>
      </c>
      <c r="YS23">
        <v>23</v>
      </c>
      <c r="YT23">
        <v>0</v>
      </c>
      <c r="YU23">
        <v>6</v>
      </c>
      <c r="YV23">
        <v>0</v>
      </c>
      <c r="YW23">
        <v>0</v>
      </c>
      <c r="YX23">
        <v>193</v>
      </c>
      <c r="YY23">
        <v>13</v>
      </c>
      <c r="YZ23">
        <v>11</v>
      </c>
      <c r="ZA23">
        <v>0</v>
      </c>
      <c r="ZB23">
        <v>161</v>
      </c>
      <c r="ZC23">
        <v>0</v>
      </c>
      <c r="ZD23">
        <v>8</v>
      </c>
      <c r="ZE23">
        <v>0</v>
      </c>
      <c r="ZF23">
        <v>1</v>
      </c>
      <c r="ZG23">
        <v>5</v>
      </c>
      <c r="ZH23">
        <v>0</v>
      </c>
      <c r="ZI23">
        <v>0</v>
      </c>
      <c r="ZJ23">
        <v>5</v>
      </c>
      <c r="ZK23">
        <v>2</v>
      </c>
      <c r="ZL23">
        <v>1</v>
      </c>
      <c r="ZM23">
        <v>0</v>
      </c>
      <c r="ZN23">
        <v>1</v>
      </c>
      <c r="ZO23">
        <v>0</v>
      </c>
      <c r="ZP23">
        <v>0</v>
      </c>
      <c r="ZQ23">
        <v>0</v>
      </c>
      <c r="ZR23">
        <v>0</v>
      </c>
      <c r="ZS23">
        <v>4</v>
      </c>
      <c r="ZT23">
        <v>0</v>
      </c>
      <c r="ZU23">
        <v>0</v>
      </c>
      <c r="ZV23">
        <v>0</v>
      </c>
      <c r="ZW23">
        <v>0</v>
      </c>
      <c r="ZX23">
        <v>0</v>
      </c>
      <c r="ZY23">
        <v>0</v>
      </c>
      <c r="ZZ23">
        <v>1</v>
      </c>
      <c r="AAA23">
        <v>0</v>
      </c>
      <c r="AAB23">
        <v>0</v>
      </c>
      <c r="AAC23">
        <v>24</v>
      </c>
      <c r="AAD23">
        <v>4</v>
      </c>
      <c r="AAE23">
        <v>0</v>
      </c>
      <c r="AAF23">
        <v>46</v>
      </c>
      <c r="AAG23">
        <v>11</v>
      </c>
      <c r="AAH23">
        <v>0</v>
      </c>
      <c r="AAI23">
        <v>0</v>
      </c>
      <c r="AAJ23">
        <v>0</v>
      </c>
      <c r="AAK23">
        <v>3</v>
      </c>
      <c r="AAL23">
        <v>1</v>
      </c>
      <c r="AAM23">
        <v>2</v>
      </c>
      <c r="AAN23">
        <v>3</v>
      </c>
      <c r="AAO23">
        <v>10</v>
      </c>
      <c r="AAP23">
        <v>0</v>
      </c>
      <c r="AAQ23">
        <v>9</v>
      </c>
      <c r="AAR23">
        <v>3</v>
      </c>
      <c r="AAS23">
        <v>10</v>
      </c>
      <c r="AAT23">
        <v>0</v>
      </c>
      <c r="AAU23">
        <v>0</v>
      </c>
      <c r="AAV23">
        <v>0</v>
      </c>
      <c r="AAW23">
        <v>1</v>
      </c>
      <c r="AAX23">
        <v>0</v>
      </c>
      <c r="AAY23">
        <v>0</v>
      </c>
      <c r="AAZ23">
        <v>0</v>
      </c>
      <c r="ABA23">
        <v>4</v>
      </c>
      <c r="ABB23">
        <v>2</v>
      </c>
      <c r="ABC23">
        <v>0</v>
      </c>
      <c r="ABD23">
        <v>0</v>
      </c>
      <c r="ABE23">
        <v>2</v>
      </c>
      <c r="ABF23">
        <v>12</v>
      </c>
      <c r="ABG23">
        <v>11</v>
      </c>
      <c r="ABH23">
        <v>0</v>
      </c>
      <c r="ABI23">
        <v>6</v>
      </c>
      <c r="ABJ23">
        <v>2</v>
      </c>
      <c r="ABK23">
        <v>2</v>
      </c>
      <c r="ABL23">
        <v>0</v>
      </c>
      <c r="ABM23">
        <v>1</v>
      </c>
      <c r="ABN23">
        <v>0</v>
      </c>
      <c r="ABO23">
        <v>0</v>
      </c>
      <c r="ABP23">
        <v>1</v>
      </c>
      <c r="ABQ23">
        <v>0</v>
      </c>
      <c r="ABR23">
        <v>345</v>
      </c>
      <c r="ABS23">
        <v>68</v>
      </c>
      <c r="ABT23">
        <v>0</v>
      </c>
      <c r="ABU23">
        <v>0</v>
      </c>
      <c r="ABV23">
        <v>0</v>
      </c>
      <c r="ABW23">
        <v>0</v>
      </c>
      <c r="ABX23">
        <v>52</v>
      </c>
      <c r="ABY23">
        <v>0</v>
      </c>
      <c r="ABZ23">
        <v>0</v>
      </c>
      <c r="ACA23">
        <v>3</v>
      </c>
      <c r="ACB23">
        <v>0</v>
      </c>
      <c r="ACC23">
        <v>3</v>
      </c>
      <c r="ACD23">
        <v>0</v>
      </c>
      <c r="ACE23">
        <v>0</v>
      </c>
      <c r="ACF23">
        <v>1</v>
      </c>
      <c r="ACG23">
        <v>15</v>
      </c>
      <c r="ACH23">
        <v>3</v>
      </c>
      <c r="ACI23">
        <v>0</v>
      </c>
      <c r="ACJ23">
        <v>9</v>
      </c>
      <c r="ACK23">
        <v>3</v>
      </c>
      <c r="ACL23">
        <v>0</v>
      </c>
      <c r="ACM23">
        <v>4</v>
      </c>
      <c r="ACN23">
        <v>0</v>
      </c>
      <c r="ACO23">
        <v>0</v>
      </c>
      <c r="ACP23">
        <v>13</v>
      </c>
      <c r="ACQ23">
        <v>0</v>
      </c>
      <c r="ACR23">
        <v>0</v>
      </c>
      <c r="ACS23">
        <v>5</v>
      </c>
      <c r="ACT23">
        <v>13</v>
      </c>
      <c r="ACU23">
        <v>0</v>
      </c>
      <c r="ACV23">
        <v>4</v>
      </c>
      <c r="ACW23">
        <v>2</v>
      </c>
      <c r="ACX23">
        <v>0</v>
      </c>
      <c r="ACY23">
        <v>0</v>
      </c>
      <c r="ACZ23">
        <v>0</v>
      </c>
      <c r="ADA23">
        <v>7</v>
      </c>
      <c r="ADB23">
        <v>11</v>
      </c>
      <c r="ADC23">
        <v>7</v>
      </c>
      <c r="ADD23">
        <v>0</v>
      </c>
      <c r="ADE23">
        <v>0</v>
      </c>
      <c r="ADF23">
        <v>1</v>
      </c>
      <c r="ADG23">
        <v>0</v>
      </c>
      <c r="ADH23">
        <v>0</v>
      </c>
      <c r="ADI23">
        <v>0</v>
      </c>
      <c r="ADJ23">
        <v>0</v>
      </c>
      <c r="ADK23">
        <v>3</v>
      </c>
      <c r="ADL23">
        <v>0</v>
      </c>
      <c r="ADM23">
        <v>1</v>
      </c>
      <c r="ADN23">
        <v>0</v>
      </c>
      <c r="ADO23">
        <v>0</v>
      </c>
      <c r="ADP23">
        <v>0</v>
      </c>
      <c r="ADQ23">
        <v>0</v>
      </c>
      <c r="ADR23">
        <v>0</v>
      </c>
      <c r="ADS23">
        <v>0</v>
      </c>
      <c r="ADT23">
        <v>1</v>
      </c>
      <c r="ADU23">
        <v>0</v>
      </c>
      <c r="ADV23">
        <v>0</v>
      </c>
      <c r="ADW23">
        <v>0</v>
      </c>
      <c r="ADX23">
        <v>0</v>
      </c>
      <c r="ADY23">
        <v>1</v>
      </c>
      <c r="ADZ23">
        <v>4</v>
      </c>
      <c r="AEA23">
        <v>0</v>
      </c>
      <c r="AEB23">
        <v>0</v>
      </c>
      <c r="AEC23">
        <v>6</v>
      </c>
      <c r="AED23">
        <v>0</v>
      </c>
      <c r="AEE23">
        <v>16</v>
      </c>
      <c r="AEF23">
        <v>0</v>
      </c>
      <c r="AEG23">
        <v>1</v>
      </c>
      <c r="AEH23">
        <v>8</v>
      </c>
      <c r="AEI23">
        <v>6</v>
      </c>
      <c r="AEJ23">
        <v>0</v>
      </c>
      <c r="AEK23">
        <v>0</v>
      </c>
      <c r="AEL23">
        <v>29</v>
      </c>
      <c r="AEM23">
        <v>0</v>
      </c>
      <c r="AEN23">
        <v>0</v>
      </c>
      <c r="AEO23">
        <v>0</v>
      </c>
      <c r="AEP23">
        <v>0</v>
      </c>
      <c r="AEQ23">
        <v>2</v>
      </c>
      <c r="AER23">
        <v>0</v>
      </c>
      <c r="AES23">
        <v>13</v>
      </c>
      <c r="AET23">
        <v>0</v>
      </c>
      <c r="AEU23">
        <v>5</v>
      </c>
      <c r="AEV23">
        <v>1</v>
      </c>
      <c r="AEW23">
        <v>0</v>
      </c>
      <c r="AEX23">
        <v>4</v>
      </c>
      <c r="AEY23">
        <v>0</v>
      </c>
      <c r="AEZ23">
        <v>0</v>
      </c>
      <c r="AFA23">
        <v>0</v>
      </c>
      <c r="AFB23">
        <v>9</v>
      </c>
      <c r="AFC23">
        <v>0</v>
      </c>
      <c r="AFD23">
        <v>0</v>
      </c>
      <c r="AFE23">
        <v>7</v>
      </c>
      <c r="AFF23">
        <v>22</v>
      </c>
      <c r="AFG23">
        <v>1</v>
      </c>
      <c r="AFH23">
        <v>8</v>
      </c>
      <c r="AFI23">
        <v>0</v>
      </c>
      <c r="AFJ23">
        <v>2</v>
      </c>
      <c r="AFK23">
        <v>1</v>
      </c>
      <c r="AFL23">
        <v>0</v>
      </c>
      <c r="AFM23">
        <v>0</v>
      </c>
      <c r="AFN23">
        <v>0</v>
      </c>
      <c r="AFO23">
        <v>1</v>
      </c>
      <c r="AFP23">
        <v>10</v>
      </c>
      <c r="AFQ23">
        <v>3</v>
      </c>
      <c r="AFR23">
        <v>0</v>
      </c>
      <c r="AFS23">
        <v>36</v>
      </c>
      <c r="AFT23">
        <v>0</v>
      </c>
      <c r="AFU23">
        <v>4</v>
      </c>
      <c r="AFV23">
        <v>1</v>
      </c>
      <c r="AFW23">
        <v>0</v>
      </c>
      <c r="AFX23">
        <v>0</v>
      </c>
      <c r="AFY23">
        <v>1</v>
      </c>
      <c r="AFZ23">
        <v>5</v>
      </c>
      <c r="AGA23">
        <v>12</v>
      </c>
      <c r="AGB23">
        <v>280</v>
      </c>
      <c r="AGC23">
        <v>0</v>
      </c>
      <c r="AGD23">
        <v>0</v>
      </c>
      <c r="AGE23">
        <v>0</v>
      </c>
      <c r="AGF23">
        <v>0</v>
      </c>
      <c r="AGG23">
        <v>2</v>
      </c>
      <c r="AGH23">
        <v>0</v>
      </c>
      <c r="AGI23">
        <v>2</v>
      </c>
      <c r="AGJ23">
        <v>0</v>
      </c>
      <c r="AGK23">
        <v>0</v>
      </c>
      <c r="AGL23">
        <v>0</v>
      </c>
      <c r="AGM23">
        <v>0</v>
      </c>
      <c r="AGN23">
        <v>15</v>
      </c>
      <c r="AGO23">
        <v>4</v>
      </c>
      <c r="AGP23">
        <v>0</v>
      </c>
      <c r="AGQ23">
        <v>0</v>
      </c>
      <c r="AGR23">
        <v>0</v>
      </c>
      <c r="AGS23">
        <v>0</v>
      </c>
      <c r="AGT23">
        <v>1</v>
      </c>
      <c r="AGU23">
        <v>25</v>
      </c>
      <c r="AGV23">
        <v>3</v>
      </c>
      <c r="AGW23">
        <v>0</v>
      </c>
      <c r="AGX23">
        <v>0</v>
      </c>
      <c r="AGY23">
        <v>0</v>
      </c>
      <c r="AGZ23">
        <v>0</v>
      </c>
      <c r="AHA23">
        <v>0</v>
      </c>
      <c r="AHB23">
        <v>6</v>
      </c>
      <c r="AHC23">
        <v>16</v>
      </c>
      <c r="AHD23">
        <v>0</v>
      </c>
      <c r="AHE23">
        <v>0</v>
      </c>
      <c r="AHF23">
        <v>127</v>
      </c>
      <c r="AHG23">
        <v>3</v>
      </c>
      <c r="AHH23">
        <v>114</v>
      </c>
      <c r="AHI23">
        <v>0</v>
      </c>
      <c r="AHJ23">
        <v>0</v>
      </c>
      <c r="AHK23">
        <v>0</v>
      </c>
      <c r="AHL23">
        <v>5</v>
      </c>
      <c r="AHM23">
        <v>0</v>
      </c>
      <c r="AHN23">
        <v>28</v>
      </c>
      <c r="AHO23">
        <v>1</v>
      </c>
      <c r="AHP23">
        <v>0</v>
      </c>
      <c r="AHQ23">
        <v>48</v>
      </c>
      <c r="AHR23">
        <v>0</v>
      </c>
      <c r="AHS23">
        <v>1</v>
      </c>
      <c r="AHT23">
        <v>4</v>
      </c>
      <c r="AHU23">
        <v>0</v>
      </c>
      <c r="AHV23">
        <v>4</v>
      </c>
      <c r="AHW23">
        <v>0</v>
      </c>
      <c r="AHX23">
        <v>0</v>
      </c>
      <c r="AHY23">
        <v>0</v>
      </c>
      <c r="AHZ23">
        <v>0</v>
      </c>
      <c r="AIA23">
        <v>0</v>
      </c>
      <c r="AIB23">
        <v>17</v>
      </c>
      <c r="AIC23">
        <v>0</v>
      </c>
      <c r="AID23">
        <v>0</v>
      </c>
      <c r="AIE23">
        <v>0</v>
      </c>
      <c r="AIF23">
        <v>14</v>
      </c>
      <c r="AIG23">
        <v>52</v>
      </c>
      <c r="AIH23">
        <v>0</v>
      </c>
      <c r="AII23">
        <v>0</v>
      </c>
      <c r="AIJ23">
        <v>0</v>
      </c>
      <c r="AIK23">
        <v>0</v>
      </c>
      <c r="AIL23">
        <v>26</v>
      </c>
      <c r="AIM23">
        <v>0</v>
      </c>
      <c r="AIN23">
        <v>10</v>
      </c>
      <c r="AIO23">
        <v>102</v>
      </c>
      <c r="AIP23">
        <v>9</v>
      </c>
      <c r="AIQ23">
        <v>0</v>
      </c>
      <c r="AIR23">
        <v>0</v>
      </c>
      <c r="AIS23">
        <v>0</v>
      </c>
      <c r="AIT23">
        <v>0</v>
      </c>
      <c r="AIU23">
        <v>29</v>
      </c>
      <c r="AIV23">
        <v>0</v>
      </c>
      <c r="AIW23">
        <v>0</v>
      </c>
      <c r="AIX23">
        <v>0</v>
      </c>
      <c r="AIY23">
        <v>0</v>
      </c>
      <c r="AIZ23">
        <v>0</v>
      </c>
      <c r="AJA23">
        <v>0</v>
      </c>
      <c r="AJB23">
        <v>3</v>
      </c>
      <c r="AJC23">
        <v>0</v>
      </c>
      <c r="AJD23">
        <v>44</v>
      </c>
      <c r="AJE23">
        <v>0</v>
      </c>
      <c r="AJF23">
        <v>0</v>
      </c>
      <c r="AJG23">
        <v>0</v>
      </c>
      <c r="AJH23">
        <v>1</v>
      </c>
      <c r="AJI23">
        <v>6</v>
      </c>
      <c r="AJJ23">
        <v>1</v>
      </c>
      <c r="AJK23">
        <v>0</v>
      </c>
      <c r="AJL23">
        <v>0</v>
      </c>
      <c r="AJM23">
        <v>0</v>
      </c>
      <c r="AJN23">
        <v>0</v>
      </c>
      <c r="AJO23">
        <v>0</v>
      </c>
      <c r="AJP23">
        <v>0</v>
      </c>
      <c r="AJQ23">
        <v>0</v>
      </c>
      <c r="AJR23">
        <v>0</v>
      </c>
      <c r="AJS23">
        <v>0</v>
      </c>
      <c r="AJT23">
        <v>40</v>
      </c>
      <c r="AJU23">
        <v>0</v>
      </c>
      <c r="AJV23">
        <v>47</v>
      </c>
      <c r="AJW23">
        <v>0</v>
      </c>
      <c r="AJX23">
        <v>1</v>
      </c>
      <c r="AJY23">
        <v>0</v>
      </c>
      <c r="AJZ23">
        <v>2</v>
      </c>
      <c r="AKA23">
        <v>0</v>
      </c>
      <c r="AKB23">
        <v>3</v>
      </c>
      <c r="AKC23">
        <v>0</v>
      </c>
      <c r="AKD23">
        <v>2</v>
      </c>
      <c r="AKE23">
        <v>1</v>
      </c>
      <c r="AKF23">
        <v>2</v>
      </c>
      <c r="AKG23">
        <v>99</v>
      </c>
      <c r="AKH23">
        <v>0</v>
      </c>
      <c r="AKI23">
        <v>2</v>
      </c>
      <c r="AKJ23">
        <v>0</v>
      </c>
      <c r="AKK23">
        <v>0</v>
      </c>
      <c r="AKL23">
        <v>7</v>
      </c>
      <c r="AKM23">
        <v>0</v>
      </c>
      <c r="AKN23">
        <v>0</v>
      </c>
      <c r="AKO23">
        <v>8</v>
      </c>
      <c r="AKP23">
        <v>7</v>
      </c>
      <c r="AKQ23">
        <v>0</v>
      </c>
      <c r="AKR23">
        <v>3</v>
      </c>
      <c r="AKS23">
        <v>0</v>
      </c>
      <c r="AKT23">
        <v>4</v>
      </c>
      <c r="AKU23">
        <v>6</v>
      </c>
      <c r="AKV23">
        <v>2</v>
      </c>
      <c r="AKW23">
        <v>0</v>
      </c>
      <c r="AKX23">
        <v>15</v>
      </c>
      <c r="AKY23">
        <v>1</v>
      </c>
      <c r="AKZ23">
        <v>0</v>
      </c>
      <c r="ALA23">
        <v>0</v>
      </c>
      <c r="ALB23">
        <v>0</v>
      </c>
      <c r="ALC23">
        <v>234</v>
      </c>
      <c r="ALD23">
        <v>2</v>
      </c>
      <c r="ALE23">
        <v>3</v>
      </c>
      <c r="ALF23">
        <v>0</v>
      </c>
      <c r="ALG23">
        <v>0</v>
      </c>
      <c r="ALH23">
        <v>0</v>
      </c>
      <c r="ALI23">
        <v>1</v>
      </c>
      <c r="ALJ23">
        <v>2</v>
      </c>
      <c r="ALK23">
        <v>0</v>
      </c>
      <c r="ALL23">
        <v>0</v>
      </c>
      <c r="ALM23">
        <v>0</v>
      </c>
      <c r="ALN23">
        <v>0</v>
      </c>
      <c r="ALO23">
        <v>0</v>
      </c>
      <c r="ALP23">
        <v>1</v>
      </c>
      <c r="ALQ23">
        <v>0</v>
      </c>
      <c r="ALR23">
        <v>8</v>
      </c>
      <c r="ALS23">
        <v>0</v>
      </c>
      <c r="ALT23">
        <v>91</v>
      </c>
      <c r="ALU23">
        <v>0</v>
      </c>
      <c r="ALV23">
        <v>2</v>
      </c>
      <c r="ALW23">
        <v>0</v>
      </c>
      <c r="ALX23">
        <v>3</v>
      </c>
      <c r="ALY23">
        <v>0</v>
      </c>
      <c r="ALZ23">
        <v>24</v>
      </c>
      <c r="AMA23">
        <v>1</v>
      </c>
      <c r="AMB23">
        <v>0</v>
      </c>
      <c r="AMC23">
        <v>0</v>
      </c>
      <c r="AMD23">
        <v>0</v>
      </c>
      <c r="AME23">
        <v>0</v>
      </c>
      <c r="AMF23">
        <v>96</v>
      </c>
      <c r="AMG23">
        <v>1</v>
      </c>
      <c r="AMH23">
        <v>0</v>
      </c>
      <c r="AMI23">
        <v>1</v>
      </c>
      <c r="AMJ23">
        <v>1</v>
      </c>
      <c r="AMK23">
        <v>0</v>
      </c>
      <c r="AML23">
        <v>176</v>
      </c>
      <c r="AMM23">
        <v>0</v>
      </c>
      <c r="AMN23">
        <v>0</v>
      </c>
      <c r="AMO23">
        <v>6</v>
      </c>
      <c r="AMP23">
        <v>0</v>
      </c>
      <c r="AMQ23">
        <v>2</v>
      </c>
      <c r="AMR23">
        <v>1</v>
      </c>
      <c r="AMS23">
        <v>1</v>
      </c>
      <c r="AMT23">
        <v>6</v>
      </c>
      <c r="AMU23">
        <v>0</v>
      </c>
      <c r="AMV23">
        <v>0</v>
      </c>
      <c r="AMW23">
        <v>1</v>
      </c>
      <c r="AMX23">
        <v>0</v>
      </c>
      <c r="AMY23">
        <v>1</v>
      </c>
      <c r="AMZ23">
        <v>0</v>
      </c>
      <c r="ANA23">
        <v>0</v>
      </c>
      <c r="ANB23">
        <v>7</v>
      </c>
      <c r="ANC23">
        <v>17</v>
      </c>
      <c r="AND23">
        <v>2</v>
      </c>
      <c r="ANE23">
        <v>1</v>
      </c>
      <c r="ANF23">
        <v>1</v>
      </c>
      <c r="ANG23">
        <v>0</v>
      </c>
      <c r="ANH23">
        <v>0</v>
      </c>
      <c r="ANI23">
        <v>1</v>
      </c>
      <c r="ANJ23">
        <v>2</v>
      </c>
      <c r="ANK23">
        <v>9</v>
      </c>
      <c r="ANL23">
        <v>0</v>
      </c>
      <c r="ANM23">
        <v>2</v>
      </c>
      <c r="ANN23">
        <v>1</v>
      </c>
      <c r="ANO23">
        <v>0</v>
      </c>
      <c r="ANP23">
        <v>0</v>
      </c>
      <c r="ANQ23">
        <v>0</v>
      </c>
      <c r="ANR23">
        <v>2</v>
      </c>
      <c r="ANS23">
        <v>0</v>
      </c>
      <c r="ANT23">
        <v>0</v>
      </c>
      <c r="ANU23">
        <v>0</v>
      </c>
      <c r="ANV23">
        <v>2</v>
      </c>
      <c r="ANW23">
        <v>14</v>
      </c>
      <c r="ANX23">
        <v>0</v>
      </c>
      <c r="ANY23">
        <v>2</v>
      </c>
      <c r="ANZ23">
        <v>0</v>
      </c>
      <c r="AOA23">
        <v>97</v>
      </c>
      <c r="AOB23">
        <v>13</v>
      </c>
      <c r="AOC23">
        <v>0</v>
      </c>
      <c r="AOD23">
        <v>0</v>
      </c>
      <c r="AOE23">
        <v>0</v>
      </c>
      <c r="AOF23">
        <v>2</v>
      </c>
      <c r="AOG23">
        <v>1</v>
      </c>
      <c r="AOH23">
        <v>36</v>
      </c>
      <c r="AOI23">
        <v>1</v>
      </c>
      <c r="AOJ23">
        <v>18</v>
      </c>
      <c r="AOK23">
        <v>6</v>
      </c>
      <c r="AOL23">
        <v>1</v>
      </c>
      <c r="AOM23">
        <v>0</v>
      </c>
      <c r="AON23">
        <v>7</v>
      </c>
      <c r="AOO23">
        <v>2</v>
      </c>
      <c r="AOP23">
        <v>0</v>
      </c>
      <c r="AOQ23">
        <v>0</v>
      </c>
      <c r="AOR23">
        <v>0</v>
      </c>
      <c r="AOS23">
        <v>0</v>
      </c>
      <c r="AOT23">
        <v>0</v>
      </c>
      <c r="AOU23">
        <v>0</v>
      </c>
      <c r="AOV23">
        <v>0</v>
      </c>
      <c r="AOW23">
        <v>1</v>
      </c>
      <c r="AOX23">
        <v>1</v>
      </c>
      <c r="AOY23">
        <v>1</v>
      </c>
      <c r="AOZ23">
        <v>0</v>
      </c>
      <c r="APA23">
        <v>0</v>
      </c>
      <c r="APB23">
        <v>0</v>
      </c>
      <c r="APC23">
        <v>0</v>
      </c>
      <c r="APD23">
        <v>15</v>
      </c>
      <c r="APE23">
        <v>0</v>
      </c>
      <c r="APF23">
        <v>1</v>
      </c>
      <c r="APG23">
        <v>10</v>
      </c>
      <c r="APH23">
        <v>0</v>
      </c>
      <c r="API23">
        <v>24</v>
      </c>
      <c r="APJ23">
        <v>1</v>
      </c>
      <c r="APK23">
        <v>2</v>
      </c>
      <c r="APL23">
        <v>0</v>
      </c>
      <c r="APM23">
        <v>0</v>
      </c>
      <c r="APN23">
        <v>0</v>
      </c>
      <c r="APO23">
        <v>1</v>
      </c>
      <c r="APP23">
        <v>1</v>
      </c>
      <c r="APQ23">
        <v>168</v>
      </c>
      <c r="APR23">
        <v>5</v>
      </c>
      <c r="APS23">
        <v>10</v>
      </c>
      <c r="APT23">
        <v>0</v>
      </c>
      <c r="APU23">
        <v>0</v>
      </c>
      <c r="APV23">
        <v>19</v>
      </c>
      <c r="APW23">
        <v>0</v>
      </c>
      <c r="APX23">
        <v>0</v>
      </c>
      <c r="APY23">
        <v>55</v>
      </c>
      <c r="APZ23">
        <v>0</v>
      </c>
      <c r="AQA23">
        <v>1</v>
      </c>
      <c r="AQB23">
        <v>0</v>
      </c>
      <c r="AQC23">
        <v>0</v>
      </c>
      <c r="AQD23">
        <v>9</v>
      </c>
      <c r="AQE23">
        <v>0</v>
      </c>
      <c r="AQF23">
        <v>0</v>
      </c>
      <c r="AQG23">
        <v>0</v>
      </c>
      <c r="AQH23">
        <v>0</v>
      </c>
      <c r="AQI23">
        <v>1</v>
      </c>
      <c r="AQJ23">
        <v>2</v>
      </c>
      <c r="AQK23">
        <v>0</v>
      </c>
      <c r="AQL23">
        <v>94</v>
      </c>
      <c r="AQM23">
        <v>10</v>
      </c>
      <c r="AQN23">
        <v>0</v>
      </c>
      <c r="AQO23">
        <v>0</v>
      </c>
      <c r="AQP23">
        <v>15</v>
      </c>
      <c r="AQQ23">
        <v>2</v>
      </c>
      <c r="AQR23">
        <v>0</v>
      </c>
      <c r="AQS23">
        <v>3</v>
      </c>
      <c r="AQT23">
        <v>653</v>
      </c>
      <c r="AQU23">
        <v>2</v>
      </c>
      <c r="AQV23">
        <v>0</v>
      </c>
      <c r="AQW23">
        <v>7</v>
      </c>
      <c r="AQX23">
        <v>17</v>
      </c>
      <c r="AQY23">
        <v>56</v>
      </c>
      <c r="AQZ23">
        <v>0</v>
      </c>
      <c r="ARA23">
        <v>0</v>
      </c>
      <c r="ARB23">
        <v>32</v>
      </c>
      <c r="ARC23">
        <v>12</v>
      </c>
      <c r="ARD23">
        <v>0</v>
      </c>
      <c r="ARE23">
        <v>1</v>
      </c>
      <c r="ARF23">
        <v>0</v>
      </c>
      <c r="ARG23">
        <v>0</v>
      </c>
      <c r="ARH23">
        <v>3</v>
      </c>
      <c r="ARI23">
        <v>2</v>
      </c>
      <c r="ARJ23">
        <v>4</v>
      </c>
      <c r="ARK23">
        <v>0</v>
      </c>
      <c r="ARL23">
        <v>3</v>
      </c>
      <c r="ARM23">
        <v>0</v>
      </c>
      <c r="ARN23">
        <v>0</v>
      </c>
      <c r="ARO23">
        <v>0</v>
      </c>
      <c r="ARP23">
        <v>0</v>
      </c>
      <c r="ARQ23">
        <v>0</v>
      </c>
      <c r="ARR23">
        <v>0</v>
      </c>
      <c r="ARS23">
        <v>0</v>
      </c>
      <c r="ART23">
        <v>0</v>
      </c>
      <c r="ARU23">
        <v>0</v>
      </c>
      <c r="ARV23">
        <v>16</v>
      </c>
      <c r="ARW23">
        <v>0</v>
      </c>
      <c r="ARX23">
        <v>0</v>
      </c>
      <c r="ARY23">
        <v>0</v>
      </c>
      <c r="ARZ23">
        <v>6</v>
      </c>
      <c r="ASA23">
        <v>0</v>
      </c>
      <c r="ASB23">
        <v>0</v>
      </c>
      <c r="ASC23">
        <v>0</v>
      </c>
      <c r="ASD23">
        <v>64</v>
      </c>
      <c r="ASE23">
        <v>0</v>
      </c>
      <c r="ASF23">
        <v>0</v>
      </c>
      <c r="ASG23">
        <v>3</v>
      </c>
      <c r="ASH23">
        <v>0</v>
      </c>
      <c r="ASI23">
        <v>0</v>
      </c>
      <c r="ASJ23">
        <v>0</v>
      </c>
      <c r="ASK23">
        <v>0</v>
      </c>
      <c r="ASL23">
        <v>18</v>
      </c>
      <c r="ASM23">
        <v>0</v>
      </c>
      <c r="ASN23">
        <v>127</v>
      </c>
      <c r="ASO23">
        <v>0</v>
      </c>
      <c r="ASP23">
        <v>0</v>
      </c>
      <c r="ASQ23">
        <v>0</v>
      </c>
      <c r="ASR23">
        <v>0</v>
      </c>
    </row>
    <row r="24" spans="1:1188">
      <c r="A24" t="s">
        <v>1215</v>
      </c>
      <c r="B24" t="s">
        <v>1203</v>
      </c>
      <c r="C24">
        <v>1184</v>
      </c>
      <c r="D24">
        <f t="shared" si="0"/>
        <v>105347</v>
      </c>
      <c r="E24">
        <v>1024</v>
      </c>
      <c r="F24">
        <v>659</v>
      </c>
      <c r="G24">
        <v>1687</v>
      </c>
      <c r="H24">
        <v>2585</v>
      </c>
      <c r="I24">
        <v>1620</v>
      </c>
      <c r="J24">
        <v>496</v>
      </c>
      <c r="K24">
        <v>834</v>
      </c>
      <c r="L24">
        <v>194</v>
      </c>
      <c r="M24">
        <v>107</v>
      </c>
      <c r="N24">
        <v>544</v>
      </c>
      <c r="O24">
        <v>1329</v>
      </c>
      <c r="P24">
        <v>1126</v>
      </c>
      <c r="Q24">
        <v>1298</v>
      </c>
      <c r="R24">
        <v>593</v>
      </c>
      <c r="S24">
        <v>472</v>
      </c>
      <c r="T24">
        <v>516</v>
      </c>
      <c r="U24">
        <v>5634</v>
      </c>
      <c r="V24">
        <v>336</v>
      </c>
      <c r="W24">
        <v>962</v>
      </c>
      <c r="X24">
        <v>470</v>
      </c>
      <c r="Y24">
        <v>823</v>
      </c>
      <c r="Z24">
        <v>684</v>
      </c>
      <c r="AA24">
        <v>332</v>
      </c>
      <c r="AB24">
        <v>77</v>
      </c>
      <c r="AC24">
        <v>271</v>
      </c>
      <c r="AD24">
        <v>487</v>
      </c>
      <c r="AE24">
        <v>118</v>
      </c>
      <c r="AF24">
        <v>141</v>
      </c>
      <c r="AG24">
        <v>815</v>
      </c>
      <c r="AH24">
        <v>541</v>
      </c>
      <c r="AI24">
        <v>80</v>
      </c>
      <c r="AJ24">
        <v>386</v>
      </c>
      <c r="AK24">
        <v>67</v>
      </c>
      <c r="AL24">
        <v>165</v>
      </c>
      <c r="AM24">
        <v>438</v>
      </c>
      <c r="AN24">
        <v>2756</v>
      </c>
      <c r="AO24">
        <v>801</v>
      </c>
      <c r="AP24">
        <v>84</v>
      </c>
      <c r="AQ24">
        <v>429</v>
      </c>
      <c r="AR24">
        <v>135</v>
      </c>
      <c r="AS24">
        <v>626</v>
      </c>
      <c r="AT24">
        <v>282</v>
      </c>
      <c r="AU24">
        <v>923</v>
      </c>
      <c r="AV24">
        <v>2306</v>
      </c>
      <c r="AW24">
        <v>1075</v>
      </c>
      <c r="AX24">
        <v>40</v>
      </c>
      <c r="AY24">
        <v>82</v>
      </c>
      <c r="AZ24">
        <v>51</v>
      </c>
      <c r="BA24">
        <v>106</v>
      </c>
      <c r="BB24">
        <v>63</v>
      </c>
      <c r="BC24">
        <v>67</v>
      </c>
      <c r="BD24">
        <v>100</v>
      </c>
      <c r="BE24">
        <v>183</v>
      </c>
      <c r="BF24">
        <v>160</v>
      </c>
      <c r="BG24">
        <v>267</v>
      </c>
      <c r="BH24">
        <v>187</v>
      </c>
      <c r="BI24">
        <v>805</v>
      </c>
      <c r="BJ24">
        <v>223</v>
      </c>
      <c r="BK24">
        <v>4593</v>
      </c>
      <c r="BL24">
        <v>29</v>
      </c>
      <c r="BM24">
        <v>192</v>
      </c>
      <c r="BN24">
        <v>22</v>
      </c>
      <c r="BO24">
        <v>12</v>
      </c>
      <c r="BP24">
        <v>2673</v>
      </c>
      <c r="BQ24">
        <v>12</v>
      </c>
      <c r="BR24">
        <v>45</v>
      </c>
      <c r="BS24">
        <v>3</v>
      </c>
      <c r="BT24">
        <v>37</v>
      </c>
      <c r="BU24">
        <v>25</v>
      </c>
      <c r="BV24">
        <v>61</v>
      </c>
      <c r="BW24">
        <v>39</v>
      </c>
      <c r="BX24">
        <v>329</v>
      </c>
      <c r="BY24">
        <v>19</v>
      </c>
      <c r="BZ24">
        <v>407</v>
      </c>
      <c r="CA24">
        <v>39</v>
      </c>
      <c r="CB24">
        <v>803</v>
      </c>
      <c r="CC24">
        <v>174</v>
      </c>
      <c r="CD24">
        <v>9</v>
      </c>
      <c r="CE24">
        <v>12</v>
      </c>
      <c r="CF24">
        <v>60</v>
      </c>
      <c r="CG24">
        <v>11</v>
      </c>
      <c r="CH24">
        <v>26</v>
      </c>
      <c r="CI24">
        <v>181</v>
      </c>
      <c r="CJ24">
        <v>16</v>
      </c>
      <c r="CK24">
        <v>543</v>
      </c>
      <c r="CL24">
        <v>193</v>
      </c>
      <c r="CM24">
        <v>260</v>
      </c>
      <c r="CN24">
        <v>141</v>
      </c>
      <c r="CO24">
        <v>23</v>
      </c>
      <c r="CP24">
        <v>56</v>
      </c>
      <c r="CQ24">
        <v>980</v>
      </c>
      <c r="CR24">
        <v>19</v>
      </c>
      <c r="CS24">
        <v>530</v>
      </c>
      <c r="CT24">
        <v>54</v>
      </c>
      <c r="CU24">
        <v>7</v>
      </c>
      <c r="CV24">
        <v>144</v>
      </c>
      <c r="CW24">
        <v>44</v>
      </c>
      <c r="CX24">
        <v>179</v>
      </c>
      <c r="CY24">
        <v>140</v>
      </c>
      <c r="CZ24">
        <v>67</v>
      </c>
      <c r="DA24">
        <v>114</v>
      </c>
      <c r="DB24">
        <v>249</v>
      </c>
      <c r="DC24">
        <v>31</v>
      </c>
      <c r="DD24">
        <v>3</v>
      </c>
      <c r="DE24">
        <v>124</v>
      </c>
      <c r="DF24">
        <v>236</v>
      </c>
      <c r="DG24">
        <v>9</v>
      </c>
      <c r="DH24">
        <v>23</v>
      </c>
      <c r="DI24">
        <v>107</v>
      </c>
      <c r="DJ24">
        <v>618</v>
      </c>
      <c r="DK24">
        <v>2823</v>
      </c>
      <c r="DL24">
        <v>17</v>
      </c>
      <c r="DM24">
        <v>1066</v>
      </c>
      <c r="DN24">
        <v>38</v>
      </c>
      <c r="DO24">
        <v>48</v>
      </c>
      <c r="DP24">
        <v>5</v>
      </c>
      <c r="DQ24">
        <v>16</v>
      </c>
      <c r="DR24">
        <v>27</v>
      </c>
      <c r="DS24">
        <v>1311</v>
      </c>
      <c r="DT24">
        <v>30</v>
      </c>
      <c r="DU24">
        <v>4</v>
      </c>
      <c r="DV24">
        <v>18</v>
      </c>
      <c r="DW24">
        <v>13</v>
      </c>
      <c r="DX24">
        <v>61</v>
      </c>
      <c r="DY24">
        <v>344</v>
      </c>
      <c r="DZ24">
        <v>57</v>
      </c>
      <c r="EA24">
        <v>138</v>
      </c>
      <c r="EB24">
        <v>238</v>
      </c>
      <c r="EC24">
        <v>11</v>
      </c>
      <c r="ED24">
        <v>52</v>
      </c>
      <c r="EE24">
        <v>41</v>
      </c>
      <c r="EF24">
        <v>20</v>
      </c>
      <c r="EG24">
        <v>7</v>
      </c>
      <c r="EH24">
        <v>26</v>
      </c>
      <c r="EI24">
        <v>32</v>
      </c>
      <c r="EJ24">
        <v>17</v>
      </c>
      <c r="EK24">
        <v>93</v>
      </c>
      <c r="EL24">
        <v>2832</v>
      </c>
      <c r="EM24">
        <v>49</v>
      </c>
      <c r="EN24">
        <v>170</v>
      </c>
      <c r="EO24">
        <v>15</v>
      </c>
      <c r="EP24">
        <v>270</v>
      </c>
      <c r="EQ24">
        <v>85</v>
      </c>
      <c r="ER24">
        <v>33</v>
      </c>
      <c r="ES24">
        <v>23</v>
      </c>
      <c r="ET24">
        <v>0</v>
      </c>
      <c r="EU24">
        <v>166</v>
      </c>
      <c r="EV24">
        <v>171</v>
      </c>
      <c r="EW24">
        <v>0</v>
      </c>
      <c r="EX24">
        <v>2017</v>
      </c>
      <c r="EY24">
        <v>13</v>
      </c>
      <c r="EZ24">
        <v>1</v>
      </c>
      <c r="FA24">
        <v>24</v>
      </c>
      <c r="FB24">
        <v>614</v>
      </c>
      <c r="FC24">
        <v>24</v>
      </c>
      <c r="FD24">
        <v>116</v>
      </c>
      <c r="FE24">
        <v>12</v>
      </c>
      <c r="FF24">
        <v>64</v>
      </c>
      <c r="FG24">
        <v>8</v>
      </c>
      <c r="FH24">
        <v>31</v>
      </c>
      <c r="FI24">
        <v>4</v>
      </c>
      <c r="FJ24">
        <v>209</v>
      </c>
      <c r="FK24">
        <v>76</v>
      </c>
      <c r="FL24">
        <v>7</v>
      </c>
      <c r="FM24">
        <v>11</v>
      </c>
      <c r="FN24">
        <v>6</v>
      </c>
      <c r="FO24">
        <v>75</v>
      </c>
      <c r="FP24">
        <v>19</v>
      </c>
      <c r="FQ24">
        <v>145</v>
      </c>
      <c r="FR24">
        <v>16</v>
      </c>
      <c r="FS24">
        <v>79</v>
      </c>
      <c r="FT24">
        <v>6</v>
      </c>
      <c r="FU24">
        <v>74</v>
      </c>
      <c r="FV24">
        <v>6</v>
      </c>
      <c r="FW24">
        <v>38</v>
      </c>
      <c r="FX24">
        <v>0</v>
      </c>
      <c r="FY24">
        <v>888</v>
      </c>
      <c r="FZ24">
        <v>395</v>
      </c>
      <c r="GA24">
        <v>4</v>
      </c>
      <c r="GB24">
        <v>202</v>
      </c>
      <c r="GC24">
        <v>11</v>
      </c>
      <c r="GD24">
        <v>14</v>
      </c>
      <c r="GE24">
        <v>279</v>
      </c>
      <c r="GF24">
        <v>3</v>
      </c>
      <c r="GG24">
        <v>5</v>
      </c>
      <c r="GH24">
        <v>30</v>
      </c>
      <c r="GI24">
        <v>32</v>
      </c>
      <c r="GJ24">
        <v>105</v>
      </c>
      <c r="GK24">
        <v>17</v>
      </c>
      <c r="GL24">
        <v>16</v>
      </c>
      <c r="GM24">
        <v>5</v>
      </c>
      <c r="GN24">
        <v>5</v>
      </c>
      <c r="GO24">
        <v>62</v>
      </c>
      <c r="GP24">
        <v>3</v>
      </c>
      <c r="GQ24">
        <v>90</v>
      </c>
      <c r="GR24">
        <v>6</v>
      </c>
      <c r="GS24">
        <v>455</v>
      </c>
      <c r="GT24">
        <v>96</v>
      </c>
      <c r="GU24">
        <v>124</v>
      </c>
      <c r="GV24">
        <v>7</v>
      </c>
      <c r="GW24">
        <v>7</v>
      </c>
      <c r="GX24">
        <v>0</v>
      </c>
      <c r="GY24">
        <v>11</v>
      </c>
      <c r="GZ24">
        <v>2</v>
      </c>
      <c r="HA24">
        <v>21</v>
      </c>
      <c r="HB24">
        <v>49</v>
      </c>
      <c r="HC24">
        <v>594</v>
      </c>
      <c r="HD24">
        <v>194</v>
      </c>
      <c r="HE24">
        <v>19</v>
      </c>
      <c r="HF24">
        <v>13</v>
      </c>
      <c r="HG24">
        <v>24</v>
      </c>
      <c r="HH24">
        <v>17</v>
      </c>
      <c r="HI24">
        <v>41</v>
      </c>
      <c r="HJ24">
        <v>14</v>
      </c>
      <c r="HK24">
        <v>104</v>
      </c>
      <c r="HL24">
        <v>7</v>
      </c>
      <c r="HM24">
        <v>30</v>
      </c>
      <c r="HN24">
        <v>12</v>
      </c>
      <c r="HO24">
        <v>0</v>
      </c>
      <c r="HP24">
        <v>312</v>
      </c>
      <c r="HQ24">
        <v>15</v>
      </c>
      <c r="HR24">
        <v>12</v>
      </c>
      <c r="HS24">
        <v>172</v>
      </c>
      <c r="HT24">
        <v>210</v>
      </c>
      <c r="HU24">
        <v>23</v>
      </c>
      <c r="HV24">
        <v>5</v>
      </c>
      <c r="HW24">
        <v>365</v>
      </c>
      <c r="HX24">
        <v>6</v>
      </c>
      <c r="HY24">
        <v>207</v>
      </c>
      <c r="HZ24">
        <v>95</v>
      </c>
      <c r="IA24">
        <v>0</v>
      </c>
      <c r="IB24">
        <v>9</v>
      </c>
      <c r="IC24">
        <v>30</v>
      </c>
      <c r="ID24">
        <v>108</v>
      </c>
      <c r="IE24">
        <v>10</v>
      </c>
      <c r="IF24">
        <v>25</v>
      </c>
      <c r="IG24">
        <v>4</v>
      </c>
      <c r="IH24">
        <v>4</v>
      </c>
      <c r="II24">
        <v>42</v>
      </c>
      <c r="IJ24">
        <v>62</v>
      </c>
      <c r="IK24">
        <v>365</v>
      </c>
      <c r="IL24">
        <v>31</v>
      </c>
      <c r="IM24">
        <v>12</v>
      </c>
      <c r="IN24">
        <v>887</v>
      </c>
      <c r="IO24">
        <v>16</v>
      </c>
      <c r="IP24">
        <v>2</v>
      </c>
      <c r="IQ24">
        <v>43</v>
      </c>
      <c r="IR24">
        <v>884</v>
      </c>
      <c r="IS24">
        <v>1</v>
      </c>
      <c r="IT24">
        <v>24</v>
      </c>
      <c r="IU24">
        <v>0</v>
      </c>
      <c r="IV24">
        <v>60</v>
      </c>
      <c r="IW24">
        <v>31</v>
      </c>
      <c r="IX24">
        <v>10</v>
      </c>
      <c r="IY24">
        <v>27</v>
      </c>
      <c r="IZ24">
        <v>47</v>
      </c>
      <c r="JA24">
        <v>23</v>
      </c>
      <c r="JB24">
        <v>114</v>
      </c>
      <c r="JC24">
        <v>4</v>
      </c>
      <c r="JD24">
        <v>3</v>
      </c>
      <c r="JE24">
        <v>4</v>
      </c>
      <c r="JF24">
        <v>0</v>
      </c>
      <c r="JG24">
        <v>10</v>
      </c>
      <c r="JH24">
        <v>2066</v>
      </c>
      <c r="JI24">
        <v>7</v>
      </c>
      <c r="JJ24">
        <v>178</v>
      </c>
      <c r="JK24">
        <v>3</v>
      </c>
      <c r="JL24">
        <v>114</v>
      </c>
      <c r="JM24">
        <v>20</v>
      </c>
      <c r="JN24">
        <v>2</v>
      </c>
      <c r="JO24">
        <v>17</v>
      </c>
      <c r="JP24">
        <v>1</v>
      </c>
      <c r="JQ24">
        <v>348</v>
      </c>
      <c r="JR24">
        <v>9</v>
      </c>
      <c r="JS24">
        <v>10</v>
      </c>
      <c r="JT24">
        <v>175</v>
      </c>
      <c r="JU24">
        <v>85</v>
      </c>
      <c r="JV24">
        <v>65</v>
      </c>
      <c r="JW24">
        <v>5</v>
      </c>
      <c r="JX24">
        <v>1</v>
      </c>
      <c r="JY24">
        <v>600</v>
      </c>
      <c r="JZ24">
        <v>39</v>
      </c>
      <c r="KA24">
        <v>0</v>
      </c>
      <c r="KB24">
        <v>162</v>
      </c>
      <c r="KC24">
        <v>10</v>
      </c>
      <c r="KD24">
        <v>41</v>
      </c>
      <c r="KE24">
        <v>34</v>
      </c>
      <c r="KF24">
        <v>33</v>
      </c>
      <c r="KG24">
        <v>23</v>
      </c>
      <c r="KH24">
        <v>3</v>
      </c>
      <c r="KI24">
        <v>5</v>
      </c>
      <c r="KJ24">
        <v>39</v>
      </c>
      <c r="KK24">
        <v>10</v>
      </c>
      <c r="KL24">
        <v>20</v>
      </c>
      <c r="KM24">
        <v>0</v>
      </c>
      <c r="KN24">
        <v>10</v>
      </c>
      <c r="KO24">
        <v>55</v>
      </c>
      <c r="KP24">
        <v>0</v>
      </c>
      <c r="KQ24">
        <v>0</v>
      </c>
      <c r="KR24">
        <v>5</v>
      </c>
      <c r="KS24">
        <v>32</v>
      </c>
      <c r="KT24">
        <v>501</v>
      </c>
      <c r="KU24">
        <v>0</v>
      </c>
      <c r="KV24">
        <v>3</v>
      </c>
      <c r="KW24">
        <v>216</v>
      </c>
      <c r="KX24">
        <v>1408</v>
      </c>
      <c r="KY24">
        <v>22</v>
      </c>
      <c r="KZ24">
        <v>0</v>
      </c>
      <c r="LA24">
        <v>0</v>
      </c>
      <c r="LB24">
        <v>12</v>
      </c>
      <c r="LC24">
        <v>46</v>
      </c>
      <c r="LD24">
        <v>3</v>
      </c>
      <c r="LE24">
        <v>0</v>
      </c>
      <c r="LF24">
        <v>0</v>
      </c>
      <c r="LG24">
        <v>0</v>
      </c>
      <c r="LH24">
        <v>12</v>
      </c>
      <c r="LI24">
        <v>1</v>
      </c>
      <c r="LJ24">
        <v>39</v>
      </c>
      <c r="LK24">
        <v>37</v>
      </c>
      <c r="LL24">
        <v>0</v>
      </c>
      <c r="LM24">
        <v>4</v>
      </c>
      <c r="LN24">
        <v>18</v>
      </c>
      <c r="LO24">
        <v>16</v>
      </c>
      <c r="LP24">
        <v>39</v>
      </c>
      <c r="LQ24">
        <v>11</v>
      </c>
      <c r="LR24">
        <v>213</v>
      </c>
      <c r="LS24">
        <v>8</v>
      </c>
      <c r="LT24">
        <v>16</v>
      </c>
      <c r="LU24">
        <v>2</v>
      </c>
      <c r="LV24">
        <v>4</v>
      </c>
      <c r="LW24">
        <v>1</v>
      </c>
      <c r="LX24">
        <v>10</v>
      </c>
      <c r="LY24">
        <v>23</v>
      </c>
      <c r="LZ24">
        <v>13</v>
      </c>
      <c r="MA24">
        <v>3</v>
      </c>
      <c r="MB24">
        <v>152</v>
      </c>
      <c r="MC24">
        <v>384</v>
      </c>
      <c r="MD24">
        <v>6</v>
      </c>
      <c r="ME24">
        <v>0</v>
      </c>
      <c r="MF24">
        <v>9</v>
      </c>
      <c r="MG24">
        <v>0</v>
      </c>
      <c r="MH24">
        <v>24</v>
      </c>
      <c r="MI24">
        <v>26</v>
      </c>
      <c r="MJ24">
        <v>6</v>
      </c>
      <c r="MK24">
        <v>0</v>
      </c>
      <c r="ML24">
        <v>0</v>
      </c>
      <c r="MM24">
        <v>1</v>
      </c>
      <c r="MN24">
        <v>3</v>
      </c>
      <c r="MO24">
        <v>34</v>
      </c>
      <c r="MP24">
        <v>0</v>
      </c>
      <c r="MQ24">
        <v>4</v>
      </c>
      <c r="MR24">
        <v>35</v>
      </c>
      <c r="MS24">
        <v>0</v>
      </c>
      <c r="MT24">
        <v>22</v>
      </c>
      <c r="MU24">
        <v>1</v>
      </c>
      <c r="MV24">
        <v>9</v>
      </c>
      <c r="MW24">
        <v>0</v>
      </c>
      <c r="MX24">
        <v>7</v>
      </c>
      <c r="MY24">
        <v>203</v>
      </c>
      <c r="MZ24">
        <v>6</v>
      </c>
      <c r="NA24">
        <v>0</v>
      </c>
      <c r="NB24">
        <v>0</v>
      </c>
      <c r="NC24">
        <v>4</v>
      </c>
      <c r="ND24">
        <v>0</v>
      </c>
      <c r="NE24">
        <v>11</v>
      </c>
      <c r="NF24">
        <v>8</v>
      </c>
      <c r="NG24">
        <v>2</v>
      </c>
      <c r="NH24">
        <v>770</v>
      </c>
      <c r="NI24">
        <v>4</v>
      </c>
      <c r="NJ24">
        <v>4</v>
      </c>
      <c r="NK24">
        <v>8</v>
      </c>
      <c r="NL24">
        <v>3</v>
      </c>
      <c r="NM24">
        <v>0</v>
      </c>
      <c r="NN24">
        <v>1</v>
      </c>
      <c r="NO24">
        <v>0</v>
      </c>
      <c r="NP24">
        <v>0</v>
      </c>
      <c r="NQ24">
        <v>479</v>
      </c>
      <c r="NR24">
        <v>0</v>
      </c>
      <c r="NS24">
        <v>2</v>
      </c>
      <c r="NT24">
        <v>0</v>
      </c>
      <c r="NU24">
        <v>8</v>
      </c>
      <c r="NV24">
        <v>1</v>
      </c>
      <c r="NW24">
        <v>0</v>
      </c>
      <c r="NX24">
        <v>47</v>
      </c>
      <c r="NY24">
        <v>28</v>
      </c>
      <c r="NZ24">
        <v>56</v>
      </c>
      <c r="OA24">
        <v>4</v>
      </c>
      <c r="OB24">
        <v>6</v>
      </c>
      <c r="OC24">
        <v>19</v>
      </c>
      <c r="OD24">
        <v>0</v>
      </c>
      <c r="OE24">
        <v>109</v>
      </c>
      <c r="OF24">
        <v>4</v>
      </c>
      <c r="OG24">
        <v>2</v>
      </c>
      <c r="OH24">
        <v>6</v>
      </c>
      <c r="OI24">
        <v>7</v>
      </c>
      <c r="OJ24">
        <v>10</v>
      </c>
      <c r="OK24">
        <v>74</v>
      </c>
      <c r="OL24">
        <v>2</v>
      </c>
      <c r="OM24">
        <v>12</v>
      </c>
      <c r="ON24">
        <v>0</v>
      </c>
      <c r="OO24">
        <v>5</v>
      </c>
      <c r="OP24">
        <v>31</v>
      </c>
      <c r="OQ24">
        <v>9</v>
      </c>
      <c r="OR24">
        <v>141</v>
      </c>
      <c r="OS24">
        <v>5</v>
      </c>
      <c r="OT24">
        <v>50</v>
      </c>
      <c r="OU24">
        <v>0</v>
      </c>
      <c r="OV24">
        <v>41</v>
      </c>
      <c r="OW24">
        <v>0</v>
      </c>
      <c r="OX24">
        <v>0</v>
      </c>
      <c r="OY24">
        <v>39</v>
      </c>
      <c r="OZ24">
        <v>3</v>
      </c>
      <c r="PA24">
        <v>6</v>
      </c>
      <c r="PB24">
        <v>0</v>
      </c>
      <c r="PC24">
        <v>6</v>
      </c>
      <c r="PD24">
        <v>0</v>
      </c>
      <c r="PE24">
        <v>0</v>
      </c>
      <c r="PF24">
        <v>59</v>
      </c>
      <c r="PG24">
        <v>0</v>
      </c>
      <c r="PH24">
        <v>12</v>
      </c>
      <c r="PI24">
        <v>3</v>
      </c>
      <c r="PJ24">
        <v>7</v>
      </c>
      <c r="PK24">
        <v>2</v>
      </c>
      <c r="PL24">
        <v>0</v>
      </c>
      <c r="PM24">
        <v>3</v>
      </c>
      <c r="PN24">
        <v>31</v>
      </c>
      <c r="PO24">
        <v>4</v>
      </c>
      <c r="PP24">
        <v>70</v>
      </c>
      <c r="PQ24">
        <v>0</v>
      </c>
      <c r="PR24">
        <v>1</v>
      </c>
      <c r="PS24">
        <v>16</v>
      </c>
      <c r="PT24">
        <v>1</v>
      </c>
      <c r="PU24">
        <v>3</v>
      </c>
      <c r="PV24">
        <v>1</v>
      </c>
      <c r="PW24">
        <v>5</v>
      </c>
      <c r="PX24">
        <v>13</v>
      </c>
      <c r="PY24">
        <v>0</v>
      </c>
      <c r="PZ24">
        <v>0</v>
      </c>
      <c r="QA24">
        <v>0</v>
      </c>
      <c r="QB24">
        <v>33</v>
      </c>
      <c r="QC24">
        <v>0</v>
      </c>
      <c r="QD24">
        <v>1</v>
      </c>
      <c r="QE24">
        <v>0</v>
      </c>
      <c r="QF24">
        <v>62</v>
      </c>
      <c r="QG24">
        <v>34</v>
      </c>
      <c r="QH24">
        <v>10</v>
      </c>
      <c r="QI24">
        <v>7</v>
      </c>
      <c r="QJ24">
        <v>2</v>
      </c>
      <c r="QK24">
        <v>1604</v>
      </c>
      <c r="QL24">
        <v>0</v>
      </c>
      <c r="QM24">
        <v>46</v>
      </c>
      <c r="QN24">
        <v>15</v>
      </c>
      <c r="QO24">
        <v>0</v>
      </c>
      <c r="QP24">
        <v>5</v>
      </c>
      <c r="QQ24">
        <v>0</v>
      </c>
      <c r="QR24">
        <v>41</v>
      </c>
      <c r="QS24">
        <v>0</v>
      </c>
      <c r="QT24">
        <v>7</v>
      </c>
      <c r="QU24">
        <v>0</v>
      </c>
      <c r="QV24">
        <v>0</v>
      </c>
      <c r="QW24">
        <v>4</v>
      </c>
      <c r="QX24">
        <v>0</v>
      </c>
      <c r="QY24">
        <v>0</v>
      </c>
      <c r="QZ24">
        <v>6</v>
      </c>
      <c r="RA24">
        <v>17</v>
      </c>
      <c r="RB24">
        <v>0</v>
      </c>
      <c r="RC24">
        <v>0</v>
      </c>
      <c r="RD24">
        <v>190</v>
      </c>
      <c r="RE24">
        <v>0</v>
      </c>
      <c r="RF24">
        <v>17</v>
      </c>
      <c r="RG24">
        <v>9</v>
      </c>
      <c r="RH24">
        <v>3</v>
      </c>
      <c r="RI24">
        <v>12</v>
      </c>
      <c r="RJ24">
        <v>73</v>
      </c>
      <c r="RK24">
        <v>4</v>
      </c>
      <c r="RL24">
        <v>1</v>
      </c>
      <c r="RM24">
        <v>2</v>
      </c>
      <c r="RN24">
        <v>1</v>
      </c>
      <c r="RO24">
        <v>11</v>
      </c>
      <c r="RP24">
        <v>0</v>
      </c>
      <c r="RQ24">
        <v>880</v>
      </c>
      <c r="RR24">
        <v>48</v>
      </c>
      <c r="RS24">
        <v>1</v>
      </c>
      <c r="RT24">
        <v>10</v>
      </c>
      <c r="RU24">
        <v>9</v>
      </c>
      <c r="RV24">
        <v>1</v>
      </c>
      <c r="RW24">
        <v>0</v>
      </c>
      <c r="RX24">
        <v>0</v>
      </c>
      <c r="RY24">
        <v>0</v>
      </c>
      <c r="RZ24">
        <v>11</v>
      </c>
      <c r="SA24">
        <v>4</v>
      </c>
      <c r="SB24">
        <v>1</v>
      </c>
      <c r="SC24">
        <v>28</v>
      </c>
      <c r="SD24">
        <v>2</v>
      </c>
      <c r="SE24">
        <v>5</v>
      </c>
      <c r="SF24">
        <v>0</v>
      </c>
      <c r="SG24">
        <v>13</v>
      </c>
      <c r="SH24">
        <v>6</v>
      </c>
      <c r="SI24">
        <v>3</v>
      </c>
      <c r="SJ24">
        <v>10</v>
      </c>
      <c r="SK24">
        <v>16</v>
      </c>
      <c r="SL24">
        <v>36</v>
      </c>
      <c r="SM24">
        <v>9</v>
      </c>
      <c r="SN24">
        <v>0</v>
      </c>
      <c r="SO24">
        <v>0</v>
      </c>
      <c r="SP24">
        <v>1</v>
      </c>
      <c r="SQ24">
        <v>1</v>
      </c>
      <c r="SR24">
        <v>4</v>
      </c>
      <c r="SS24">
        <v>0</v>
      </c>
      <c r="ST24">
        <v>0</v>
      </c>
      <c r="SU24">
        <v>1</v>
      </c>
      <c r="SV24">
        <v>4</v>
      </c>
      <c r="SW24">
        <v>89</v>
      </c>
      <c r="SX24">
        <v>0</v>
      </c>
      <c r="SY24">
        <v>0</v>
      </c>
      <c r="SZ24">
        <v>2</v>
      </c>
      <c r="TA24">
        <v>4</v>
      </c>
      <c r="TB24">
        <v>20</v>
      </c>
      <c r="TC24">
        <v>11</v>
      </c>
      <c r="TD24">
        <v>9</v>
      </c>
      <c r="TE24">
        <v>0</v>
      </c>
      <c r="TF24">
        <v>3</v>
      </c>
      <c r="TG24">
        <v>55</v>
      </c>
      <c r="TH24">
        <v>2</v>
      </c>
      <c r="TI24">
        <v>0</v>
      </c>
      <c r="TJ24">
        <v>6</v>
      </c>
      <c r="TK24">
        <v>0</v>
      </c>
      <c r="TL24">
        <v>59</v>
      </c>
      <c r="TM24">
        <v>29</v>
      </c>
      <c r="TN24">
        <v>5</v>
      </c>
      <c r="TO24">
        <v>0</v>
      </c>
      <c r="TP24">
        <v>404</v>
      </c>
      <c r="TQ24">
        <v>4</v>
      </c>
      <c r="TR24">
        <v>0</v>
      </c>
      <c r="TS24">
        <v>16</v>
      </c>
      <c r="TT24">
        <v>24</v>
      </c>
      <c r="TU24">
        <v>0</v>
      </c>
      <c r="TV24">
        <v>57</v>
      </c>
      <c r="TW24">
        <v>467</v>
      </c>
      <c r="TX24">
        <v>1</v>
      </c>
      <c r="TY24">
        <v>0</v>
      </c>
      <c r="TZ24">
        <v>13</v>
      </c>
      <c r="UA24">
        <v>4</v>
      </c>
      <c r="UB24">
        <v>74</v>
      </c>
      <c r="UC24">
        <v>1</v>
      </c>
      <c r="UD24">
        <v>8</v>
      </c>
      <c r="UE24">
        <v>243</v>
      </c>
      <c r="UF24">
        <v>0</v>
      </c>
      <c r="UG24">
        <v>5</v>
      </c>
      <c r="UH24">
        <v>88</v>
      </c>
      <c r="UI24">
        <v>34</v>
      </c>
      <c r="UJ24">
        <v>11</v>
      </c>
      <c r="UK24">
        <v>0</v>
      </c>
      <c r="UL24">
        <v>21</v>
      </c>
      <c r="UM24">
        <v>1</v>
      </c>
      <c r="UN24">
        <v>0</v>
      </c>
      <c r="UO24">
        <v>0</v>
      </c>
      <c r="UP24">
        <v>116</v>
      </c>
      <c r="UQ24">
        <v>111</v>
      </c>
      <c r="UR24">
        <v>0</v>
      </c>
      <c r="US24">
        <v>0</v>
      </c>
      <c r="UT24">
        <v>0</v>
      </c>
      <c r="UU24">
        <v>3</v>
      </c>
      <c r="UV24">
        <v>171</v>
      </c>
      <c r="UW24">
        <v>2</v>
      </c>
      <c r="UX24">
        <v>2</v>
      </c>
      <c r="UY24">
        <v>0</v>
      </c>
      <c r="UZ24">
        <v>0</v>
      </c>
      <c r="VA24">
        <v>6</v>
      </c>
      <c r="VB24">
        <v>2</v>
      </c>
      <c r="VC24">
        <v>5</v>
      </c>
      <c r="VD24">
        <v>12</v>
      </c>
      <c r="VE24">
        <v>9</v>
      </c>
      <c r="VF24">
        <v>0</v>
      </c>
      <c r="VG24">
        <v>0</v>
      </c>
      <c r="VH24">
        <v>0</v>
      </c>
      <c r="VI24">
        <v>13</v>
      </c>
      <c r="VJ24">
        <v>0</v>
      </c>
      <c r="VK24">
        <v>0</v>
      </c>
      <c r="VL24">
        <v>0</v>
      </c>
      <c r="VM24">
        <v>0</v>
      </c>
      <c r="VN24">
        <v>0</v>
      </c>
      <c r="VO24">
        <v>4</v>
      </c>
      <c r="VP24">
        <v>1</v>
      </c>
      <c r="VQ24">
        <v>1</v>
      </c>
      <c r="VR24">
        <v>0</v>
      </c>
      <c r="VS24">
        <v>0</v>
      </c>
      <c r="VT24">
        <v>0</v>
      </c>
      <c r="VU24">
        <v>0</v>
      </c>
      <c r="VV24">
        <v>40</v>
      </c>
      <c r="VW24">
        <v>56</v>
      </c>
      <c r="VX24">
        <v>2</v>
      </c>
      <c r="VY24">
        <v>0</v>
      </c>
      <c r="VZ24">
        <v>0</v>
      </c>
      <c r="WA24">
        <v>0</v>
      </c>
      <c r="WB24">
        <v>0</v>
      </c>
      <c r="WC24">
        <v>6</v>
      </c>
      <c r="WD24">
        <v>4</v>
      </c>
      <c r="WE24">
        <v>20</v>
      </c>
      <c r="WF24">
        <v>3</v>
      </c>
      <c r="WG24">
        <v>0</v>
      </c>
      <c r="WH24">
        <v>6</v>
      </c>
      <c r="WI24">
        <v>62</v>
      </c>
      <c r="WJ24">
        <v>0</v>
      </c>
      <c r="WK24">
        <v>3</v>
      </c>
      <c r="WL24">
        <v>1</v>
      </c>
      <c r="WM24">
        <v>0</v>
      </c>
      <c r="WN24">
        <v>1</v>
      </c>
      <c r="WO24">
        <v>0</v>
      </c>
      <c r="WP24">
        <v>3</v>
      </c>
      <c r="WQ24">
        <v>0</v>
      </c>
      <c r="WR24">
        <v>1</v>
      </c>
      <c r="WS24">
        <v>23</v>
      </c>
      <c r="WT24">
        <v>0</v>
      </c>
      <c r="WU24">
        <v>274</v>
      </c>
      <c r="WV24">
        <v>30</v>
      </c>
      <c r="WW24">
        <v>7</v>
      </c>
      <c r="WX24">
        <v>0</v>
      </c>
      <c r="WY24">
        <v>0</v>
      </c>
      <c r="WZ24">
        <v>4</v>
      </c>
      <c r="XA24">
        <v>0</v>
      </c>
      <c r="XB24">
        <v>146</v>
      </c>
      <c r="XC24">
        <v>2</v>
      </c>
      <c r="XD24">
        <v>10</v>
      </c>
      <c r="XE24">
        <v>3</v>
      </c>
      <c r="XF24">
        <v>2</v>
      </c>
      <c r="XG24">
        <v>94</v>
      </c>
      <c r="XH24">
        <v>0</v>
      </c>
      <c r="XI24">
        <v>0</v>
      </c>
      <c r="XJ24">
        <v>20</v>
      </c>
      <c r="XK24">
        <v>0</v>
      </c>
      <c r="XL24">
        <v>0</v>
      </c>
      <c r="XM24">
        <v>6</v>
      </c>
      <c r="XN24">
        <v>15</v>
      </c>
      <c r="XO24">
        <v>4</v>
      </c>
      <c r="XP24">
        <v>252</v>
      </c>
      <c r="XQ24">
        <v>2</v>
      </c>
      <c r="XR24">
        <v>0</v>
      </c>
      <c r="XS24">
        <v>0</v>
      </c>
      <c r="XT24">
        <v>0</v>
      </c>
      <c r="XU24">
        <v>0</v>
      </c>
      <c r="XV24">
        <v>0</v>
      </c>
      <c r="XW24">
        <v>100</v>
      </c>
      <c r="XX24">
        <v>9</v>
      </c>
      <c r="XY24">
        <v>1</v>
      </c>
      <c r="XZ24">
        <v>3</v>
      </c>
      <c r="YA24">
        <v>4</v>
      </c>
      <c r="YB24">
        <v>12</v>
      </c>
      <c r="YC24">
        <v>2</v>
      </c>
      <c r="YD24">
        <v>49</v>
      </c>
      <c r="YE24">
        <v>5</v>
      </c>
      <c r="YF24">
        <v>49</v>
      </c>
      <c r="YG24">
        <v>40</v>
      </c>
      <c r="YH24">
        <v>8</v>
      </c>
      <c r="YI24">
        <v>1</v>
      </c>
      <c r="YJ24">
        <v>0</v>
      </c>
      <c r="YK24">
        <v>1</v>
      </c>
      <c r="YL24">
        <v>0</v>
      </c>
      <c r="YM24">
        <v>0</v>
      </c>
      <c r="YN24">
        <v>5</v>
      </c>
      <c r="YO24">
        <v>11</v>
      </c>
      <c r="YP24">
        <v>225</v>
      </c>
      <c r="YQ24">
        <v>1</v>
      </c>
      <c r="YR24">
        <v>8</v>
      </c>
      <c r="YS24">
        <v>22</v>
      </c>
      <c r="YT24">
        <v>0</v>
      </c>
      <c r="YU24">
        <v>17</v>
      </c>
      <c r="YV24">
        <v>0</v>
      </c>
      <c r="YW24">
        <v>0</v>
      </c>
      <c r="YX24">
        <v>154</v>
      </c>
      <c r="YY24">
        <v>6</v>
      </c>
      <c r="YZ24">
        <v>0</v>
      </c>
      <c r="ZA24">
        <v>0</v>
      </c>
      <c r="ZB24">
        <v>243</v>
      </c>
      <c r="ZC24">
        <v>0</v>
      </c>
      <c r="ZD24">
        <v>16</v>
      </c>
      <c r="ZE24">
        <v>0</v>
      </c>
      <c r="ZF24">
        <v>16</v>
      </c>
      <c r="ZG24">
        <v>1</v>
      </c>
      <c r="ZH24">
        <v>0</v>
      </c>
      <c r="ZI24">
        <v>0</v>
      </c>
      <c r="ZJ24">
        <v>4</v>
      </c>
      <c r="ZK24">
        <v>0</v>
      </c>
      <c r="ZL24">
        <v>10</v>
      </c>
      <c r="ZM24">
        <v>14</v>
      </c>
      <c r="ZN24">
        <v>8</v>
      </c>
      <c r="ZO24">
        <v>4</v>
      </c>
      <c r="ZP24">
        <v>13</v>
      </c>
      <c r="ZQ24">
        <v>1</v>
      </c>
      <c r="ZR24">
        <v>0</v>
      </c>
      <c r="ZS24">
        <v>10</v>
      </c>
      <c r="ZT24">
        <v>0</v>
      </c>
      <c r="ZU24">
        <v>0</v>
      </c>
      <c r="ZV24">
        <v>0</v>
      </c>
      <c r="ZW24">
        <v>0</v>
      </c>
      <c r="ZX24">
        <v>0</v>
      </c>
      <c r="ZY24">
        <v>0</v>
      </c>
      <c r="ZZ24">
        <v>0</v>
      </c>
      <c r="AAA24">
        <v>0</v>
      </c>
      <c r="AAB24">
        <v>0</v>
      </c>
      <c r="AAC24">
        <v>35</v>
      </c>
      <c r="AAD24">
        <v>1</v>
      </c>
      <c r="AAE24">
        <v>0</v>
      </c>
      <c r="AAF24">
        <v>52</v>
      </c>
      <c r="AAG24">
        <v>1</v>
      </c>
      <c r="AAH24">
        <v>0</v>
      </c>
      <c r="AAI24">
        <v>0</v>
      </c>
      <c r="AAJ24">
        <v>0</v>
      </c>
      <c r="AAK24">
        <v>7</v>
      </c>
      <c r="AAL24">
        <v>0</v>
      </c>
      <c r="AAM24">
        <v>2</v>
      </c>
      <c r="AAN24">
        <v>9</v>
      </c>
      <c r="AAO24">
        <v>45</v>
      </c>
      <c r="AAP24">
        <v>12</v>
      </c>
      <c r="AAQ24">
        <v>15</v>
      </c>
      <c r="AAR24">
        <v>12</v>
      </c>
      <c r="AAS24">
        <v>66</v>
      </c>
      <c r="AAT24">
        <v>0</v>
      </c>
      <c r="AAU24">
        <v>2</v>
      </c>
      <c r="AAV24">
        <v>1</v>
      </c>
      <c r="AAW24">
        <v>7</v>
      </c>
      <c r="AAX24">
        <v>1</v>
      </c>
      <c r="AAY24">
        <v>7</v>
      </c>
      <c r="AAZ24">
        <v>3</v>
      </c>
      <c r="ABA24">
        <v>11</v>
      </c>
      <c r="ABB24">
        <v>5</v>
      </c>
      <c r="ABC24">
        <v>1</v>
      </c>
      <c r="ABD24">
        <v>1</v>
      </c>
      <c r="ABE24">
        <v>0</v>
      </c>
      <c r="ABF24">
        <v>7</v>
      </c>
      <c r="ABG24">
        <v>46</v>
      </c>
      <c r="ABH24">
        <v>42</v>
      </c>
      <c r="ABI24">
        <v>0</v>
      </c>
      <c r="ABJ24">
        <v>1</v>
      </c>
      <c r="ABK24">
        <v>0</v>
      </c>
      <c r="ABL24">
        <v>0</v>
      </c>
      <c r="ABM24">
        <v>2</v>
      </c>
      <c r="ABN24">
        <v>0</v>
      </c>
      <c r="ABO24">
        <v>3</v>
      </c>
      <c r="ABP24">
        <v>0</v>
      </c>
      <c r="ABQ24">
        <v>0</v>
      </c>
      <c r="ABR24">
        <v>707</v>
      </c>
      <c r="ABS24">
        <v>14</v>
      </c>
      <c r="ABT24">
        <v>1</v>
      </c>
      <c r="ABU24">
        <v>1</v>
      </c>
      <c r="ABV24">
        <v>0</v>
      </c>
      <c r="ABW24">
        <v>0</v>
      </c>
      <c r="ABX24">
        <v>19</v>
      </c>
      <c r="ABY24">
        <v>0</v>
      </c>
      <c r="ABZ24">
        <v>0</v>
      </c>
      <c r="ACA24">
        <v>7</v>
      </c>
      <c r="ACB24">
        <v>5</v>
      </c>
      <c r="ACC24">
        <v>22</v>
      </c>
      <c r="ACD24">
        <v>0</v>
      </c>
      <c r="ACE24">
        <v>1</v>
      </c>
      <c r="ACF24">
        <v>0</v>
      </c>
      <c r="ACG24">
        <v>14</v>
      </c>
      <c r="ACH24">
        <v>0</v>
      </c>
      <c r="ACI24">
        <v>0</v>
      </c>
      <c r="ACJ24">
        <v>0</v>
      </c>
      <c r="ACK24">
        <v>6</v>
      </c>
      <c r="ACL24">
        <v>0</v>
      </c>
      <c r="ACM24">
        <v>1</v>
      </c>
      <c r="ACN24">
        <v>0</v>
      </c>
      <c r="ACO24">
        <v>47</v>
      </c>
      <c r="ACP24">
        <v>11</v>
      </c>
      <c r="ACQ24">
        <v>0</v>
      </c>
      <c r="ACR24">
        <v>3</v>
      </c>
      <c r="ACS24">
        <v>10</v>
      </c>
      <c r="ACT24">
        <v>12</v>
      </c>
      <c r="ACU24">
        <v>0</v>
      </c>
      <c r="ACV24">
        <v>8</v>
      </c>
      <c r="ACW24">
        <v>0</v>
      </c>
      <c r="ACX24">
        <v>0</v>
      </c>
      <c r="ACY24">
        <v>1</v>
      </c>
      <c r="ACZ24">
        <v>0</v>
      </c>
      <c r="ADA24">
        <v>0</v>
      </c>
      <c r="ADB24">
        <v>155</v>
      </c>
      <c r="ADC24">
        <v>139</v>
      </c>
      <c r="ADD24">
        <v>7</v>
      </c>
      <c r="ADE24">
        <v>0</v>
      </c>
      <c r="ADF24">
        <v>4</v>
      </c>
      <c r="ADG24">
        <v>3</v>
      </c>
      <c r="ADH24">
        <v>0</v>
      </c>
      <c r="ADI24">
        <v>0</v>
      </c>
      <c r="ADJ24">
        <v>0</v>
      </c>
      <c r="ADK24">
        <v>2</v>
      </c>
      <c r="ADL24">
        <v>3</v>
      </c>
      <c r="ADM24">
        <v>6</v>
      </c>
      <c r="ADN24">
        <v>0</v>
      </c>
      <c r="ADO24">
        <v>1</v>
      </c>
      <c r="ADP24">
        <v>0</v>
      </c>
      <c r="ADQ24">
        <v>0</v>
      </c>
      <c r="ADR24">
        <v>0</v>
      </c>
      <c r="ADS24">
        <v>31</v>
      </c>
      <c r="ADT24">
        <v>0</v>
      </c>
      <c r="ADU24">
        <v>0</v>
      </c>
      <c r="ADV24">
        <v>0</v>
      </c>
      <c r="ADW24">
        <v>0</v>
      </c>
      <c r="ADX24">
        <v>0</v>
      </c>
      <c r="ADY24">
        <v>0</v>
      </c>
      <c r="ADZ24">
        <v>0</v>
      </c>
      <c r="AEA24">
        <v>3</v>
      </c>
      <c r="AEB24">
        <v>0</v>
      </c>
      <c r="AEC24">
        <v>0</v>
      </c>
      <c r="AED24">
        <v>1</v>
      </c>
      <c r="AEE24">
        <v>14</v>
      </c>
      <c r="AEF24">
        <v>0</v>
      </c>
      <c r="AEG24">
        <v>36</v>
      </c>
      <c r="AEH24">
        <v>6</v>
      </c>
      <c r="AEI24">
        <v>0</v>
      </c>
      <c r="AEJ24">
        <v>1</v>
      </c>
      <c r="AEK24">
        <v>8</v>
      </c>
      <c r="AEL24">
        <v>79</v>
      </c>
      <c r="AEM24">
        <v>0</v>
      </c>
      <c r="AEN24">
        <v>2</v>
      </c>
      <c r="AEO24">
        <v>0</v>
      </c>
      <c r="AEP24">
        <v>0</v>
      </c>
      <c r="AEQ24">
        <v>3</v>
      </c>
      <c r="AER24">
        <v>1</v>
      </c>
      <c r="AES24">
        <v>48</v>
      </c>
      <c r="AET24">
        <v>0</v>
      </c>
      <c r="AEU24">
        <v>1</v>
      </c>
      <c r="AEV24">
        <v>0</v>
      </c>
      <c r="AEW24">
        <v>0</v>
      </c>
      <c r="AEX24">
        <v>3</v>
      </c>
      <c r="AEY24">
        <v>2</v>
      </c>
      <c r="AEZ24">
        <v>0</v>
      </c>
      <c r="AFA24">
        <v>10</v>
      </c>
      <c r="AFB24">
        <v>9</v>
      </c>
      <c r="AFC24">
        <v>0</v>
      </c>
      <c r="AFD24">
        <v>1</v>
      </c>
      <c r="AFE24">
        <v>4</v>
      </c>
      <c r="AFF24">
        <v>84</v>
      </c>
      <c r="AFG24">
        <v>5</v>
      </c>
      <c r="AFH24">
        <v>11</v>
      </c>
      <c r="AFI24">
        <v>0</v>
      </c>
      <c r="AFJ24">
        <v>0</v>
      </c>
      <c r="AFK24">
        <v>10</v>
      </c>
      <c r="AFL24">
        <v>1</v>
      </c>
      <c r="AFM24">
        <v>0</v>
      </c>
      <c r="AFN24">
        <v>1</v>
      </c>
      <c r="AFO24">
        <v>16</v>
      </c>
      <c r="AFP24">
        <v>114</v>
      </c>
      <c r="AFQ24">
        <v>4</v>
      </c>
      <c r="AFR24">
        <v>0</v>
      </c>
      <c r="AFS24">
        <v>322</v>
      </c>
      <c r="AFT24">
        <v>0</v>
      </c>
      <c r="AFU24">
        <v>11</v>
      </c>
      <c r="AFV24">
        <v>0</v>
      </c>
      <c r="AFW24">
        <v>0</v>
      </c>
      <c r="AFX24">
        <v>6</v>
      </c>
      <c r="AFY24">
        <v>0</v>
      </c>
      <c r="AFZ24">
        <v>2</v>
      </c>
      <c r="AGA24">
        <v>0</v>
      </c>
      <c r="AGB24">
        <v>0</v>
      </c>
      <c r="AGC24">
        <v>0</v>
      </c>
      <c r="AGD24">
        <v>0</v>
      </c>
      <c r="AGE24">
        <v>4</v>
      </c>
      <c r="AGF24">
        <v>0</v>
      </c>
      <c r="AGG24">
        <v>0</v>
      </c>
      <c r="AGH24">
        <v>8</v>
      </c>
      <c r="AGI24">
        <v>3</v>
      </c>
      <c r="AGJ24">
        <v>0</v>
      </c>
      <c r="AGK24">
        <v>0</v>
      </c>
      <c r="AGL24">
        <v>0</v>
      </c>
      <c r="AGM24">
        <v>0</v>
      </c>
      <c r="AGN24">
        <v>0</v>
      </c>
      <c r="AGO24">
        <v>10</v>
      </c>
      <c r="AGP24">
        <v>45</v>
      </c>
      <c r="AGQ24">
        <v>2</v>
      </c>
      <c r="AGR24">
        <v>0</v>
      </c>
      <c r="AGS24">
        <v>0</v>
      </c>
      <c r="AGT24">
        <v>0</v>
      </c>
      <c r="AGU24">
        <v>15</v>
      </c>
      <c r="AGV24">
        <v>1</v>
      </c>
      <c r="AGW24">
        <v>17</v>
      </c>
      <c r="AGX24">
        <v>1</v>
      </c>
      <c r="AGY24">
        <v>0</v>
      </c>
      <c r="AGZ24">
        <v>9</v>
      </c>
      <c r="AHA24">
        <v>3</v>
      </c>
      <c r="AHB24">
        <v>4</v>
      </c>
      <c r="AHC24">
        <v>5</v>
      </c>
      <c r="AHD24">
        <v>2</v>
      </c>
      <c r="AHE24">
        <v>0</v>
      </c>
      <c r="AHF24">
        <v>57</v>
      </c>
      <c r="AHG24">
        <v>0</v>
      </c>
      <c r="AHH24">
        <v>14</v>
      </c>
      <c r="AHI24">
        <v>8</v>
      </c>
      <c r="AHJ24">
        <v>0</v>
      </c>
      <c r="AHK24">
        <v>0</v>
      </c>
      <c r="AHL24">
        <v>8</v>
      </c>
      <c r="AHM24">
        <v>0</v>
      </c>
      <c r="AHN24">
        <v>60</v>
      </c>
      <c r="AHO24">
        <v>6</v>
      </c>
      <c r="AHP24">
        <v>16</v>
      </c>
      <c r="AHQ24">
        <v>71</v>
      </c>
      <c r="AHR24">
        <v>0</v>
      </c>
      <c r="AHS24">
        <v>1</v>
      </c>
      <c r="AHT24">
        <v>1</v>
      </c>
      <c r="AHU24">
        <v>3</v>
      </c>
      <c r="AHV24">
        <v>4</v>
      </c>
      <c r="AHW24">
        <v>0</v>
      </c>
      <c r="AHX24">
        <v>0</v>
      </c>
      <c r="AHY24">
        <v>65</v>
      </c>
      <c r="AHZ24">
        <v>0</v>
      </c>
      <c r="AIA24">
        <v>12</v>
      </c>
      <c r="AIB24">
        <v>7</v>
      </c>
      <c r="AIC24">
        <v>0</v>
      </c>
      <c r="AID24">
        <v>1</v>
      </c>
      <c r="AIE24">
        <v>0</v>
      </c>
      <c r="AIF24">
        <v>4</v>
      </c>
      <c r="AIG24">
        <v>110</v>
      </c>
      <c r="AIH24">
        <v>0</v>
      </c>
      <c r="AII24">
        <v>0</v>
      </c>
      <c r="AIJ24">
        <v>1</v>
      </c>
      <c r="AIK24">
        <v>1</v>
      </c>
      <c r="AIL24">
        <v>0</v>
      </c>
      <c r="AIM24">
        <v>0</v>
      </c>
      <c r="AIN24">
        <v>0</v>
      </c>
      <c r="AIO24">
        <v>28</v>
      </c>
      <c r="AIP24">
        <v>66</v>
      </c>
      <c r="AIQ24">
        <v>0</v>
      </c>
      <c r="AIR24">
        <v>0</v>
      </c>
      <c r="AIS24">
        <v>4</v>
      </c>
      <c r="AIT24">
        <v>2</v>
      </c>
      <c r="AIU24">
        <v>181</v>
      </c>
      <c r="AIV24">
        <v>12</v>
      </c>
      <c r="AIW24">
        <v>2</v>
      </c>
      <c r="AIX24">
        <v>0</v>
      </c>
      <c r="AIY24">
        <v>0</v>
      </c>
      <c r="AIZ24">
        <v>0</v>
      </c>
      <c r="AJA24">
        <v>0</v>
      </c>
      <c r="AJB24">
        <v>23</v>
      </c>
      <c r="AJC24">
        <v>0</v>
      </c>
      <c r="AJD24">
        <v>0</v>
      </c>
      <c r="AJE24">
        <v>1</v>
      </c>
      <c r="AJF24">
        <v>3</v>
      </c>
      <c r="AJG24">
        <v>0</v>
      </c>
      <c r="AJH24">
        <v>0</v>
      </c>
      <c r="AJI24">
        <v>30</v>
      </c>
      <c r="AJJ24">
        <v>3</v>
      </c>
      <c r="AJK24">
        <v>4</v>
      </c>
      <c r="AJL24">
        <v>0</v>
      </c>
      <c r="AJM24">
        <v>1</v>
      </c>
      <c r="AJN24">
        <v>0</v>
      </c>
      <c r="AJO24">
        <v>0</v>
      </c>
      <c r="AJP24">
        <v>0</v>
      </c>
      <c r="AJQ24">
        <v>0</v>
      </c>
      <c r="AJR24">
        <v>0</v>
      </c>
      <c r="AJS24">
        <v>10</v>
      </c>
      <c r="AJT24">
        <v>0</v>
      </c>
      <c r="AJU24">
        <v>10</v>
      </c>
      <c r="AJV24">
        <v>6</v>
      </c>
      <c r="AJW24">
        <v>12</v>
      </c>
      <c r="AJX24">
        <v>2</v>
      </c>
      <c r="AJY24">
        <v>0</v>
      </c>
      <c r="AJZ24">
        <v>2</v>
      </c>
      <c r="AKA24">
        <v>0</v>
      </c>
      <c r="AKB24">
        <v>3</v>
      </c>
      <c r="AKC24">
        <v>0</v>
      </c>
      <c r="AKD24">
        <v>10</v>
      </c>
      <c r="AKE24">
        <v>0</v>
      </c>
      <c r="AKF24">
        <v>1</v>
      </c>
      <c r="AKG24">
        <v>75</v>
      </c>
      <c r="AKH24">
        <v>0</v>
      </c>
      <c r="AKI24">
        <v>0</v>
      </c>
      <c r="AKJ24">
        <v>0</v>
      </c>
      <c r="AKK24">
        <v>30</v>
      </c>
      <c r="AKL24">
        <v>27</v>
      </c>
      <c r="AKM24">
        <v>0</v>
      </c>
      <c r="AKN24">
        <v>0</v>
      </c>
      <c r="AKO24">
        <v>26</v>
      </c>
      <c r="AKP24">
        <v>11</v>
      </c>
      <c r="AKQ24">
        <v>0</v>
      </c>
      <c r="AKR24">
        <v>5</v>
      </c>
      <c r="AKS24">
        <v>0</v>
      </c>
      <c r="AKT24">
        <v>2</v>
      </c>
      <c r="AKU24">
        <v>7</v>
      </c>
      <c r="AKV24">
        <v>0</v>
      </c>
      <c r="AKW24">
        <v>0</v>
      </c>
      <c r="AKX24">
        <v>5</v>
      </c>
      <c r="AKY24">
        <v>5</v>
      </c>
      <c r="AKZ24">
        <v>0</v>
      </c>
      <c r="ALA24">
        <v>2</v>
      </c>
      <c r="ALB24">
        <v>3</v>
      </c>
      <c r="ALC24">
        <v>256</v>
      </c>
      <c r="ALD24">
        <v>2</v>
      </c>
      <c r="ALE24">
        <v>1</v>
      </c>
      <c r="ALF24">
        <v>0</v>
      </c>
      <c r="ALG24">
        <v>0</v>
      </c>
      <c r="ALH24">
        <v>0</v>
      </c>
      <c r="ALI24">
        <v>2</v>
      </c>
      <c r="ALJ24">
        <v>0</v>
      </c>
      <c r="ALK24">
        <v>0</v>
      </c>
      <c r="ALL24">
        <v>0</v>
      </c>
      <c r="ALM24">
        <v>0</v>
      </c>
      <c r="ALN24">
        <v>0</v>
      </c>
      <c r="ALO24">
        <v>0</v>
      </c>
      <c r="ALP24">
        <v>2</v>
      </c>
      <c r="ALQ24">
        <v>0</v>
      </c>
      <c r="ALR24">
        <v>30</v>
      </c>
      <c r="ALS24">
        <v>0</v>
      </c>
      <c r="ALT24">
        <v>179</v>
      </c>
      <c r="ALU24">
        <v>2</v>
      </c>
      <c r="ALV24">
        <v>1</v>
      </c>
      <c r="ALW24">
        <v>0</v>
      </c>
      <c r="ALX24">
        <v>23</v>
      </c>
      <c r="ALY24">
        <v>11</v>
      </c>
      <c r="ALZ24">
        <v>9</v>
      </c>
      <c r="AMA24">
        <v>2</v>
      </c>
      <c r="AMB24">
        <v>0</v>
      </c>
      <c r="AMC24">
        <v>4</v>
      </c>
      <c r="AMD24">
        <v>2</v>
      </c>
      <c r="AME24">
        <v>236</v>
      </c>
      <c r="AMF24">
        <v>22</v>
      </c>
      <c r="AMG24">
        <v>3</v>
      </c>
      <c r="AMH24">
        <v>0</v>
      </c>
      <c r="AMI24">
        <v>1</v>
      </c>
      <c r="AMJ24">
        <v>2</v>
      </c>
      <c r="AMK24">
        <v>0</v>
      </c>
      <c r="AML24">
        <v>1</v>
      </c>
      <c r="AMM24">
        <v>0</v>
      </c>
      <c r="AMN24">
        <v>0</v>
      </c>
      <c r="AMO24">
        <v>1</v>
      </c>
      <c r="AMP24">
        <v>0</v>
      </c>
      <c r="AMQ24">
        <v>0</v>
      </c>
      <c r="AMR24">
        <v>0</v>
      </c>
      <c r="AMS24">
        <v>1</v>
      </c>
      <c r="AMT24">
        <v>9</v>
      </c>
      <c r="AMU24">
        <v>0</v>
      </c>
      <c r="AMV24">
        <v>0</v>
      </c>
      <c r="AMW24">
        <v>0</v>
      </c>
      <c r="AMX24">
        <v>1</v>
      </c>
      <c r="AMY24">
        <v>5</v>
      </c>
      <c r="AMZ24">
        <v>0</v>
      </c>
      <c r="ANA24">
        <v>0</v>
      </c>
      <c r="ANB24">
        <v>268</v>
      </c>
      <c r="ANC24">
        <v>48</v>
      </c>
      <c r="AND24">
        <v>20</v>
      </c>
      <c r="ANE24">
        <v>7</v>
      </c>
      <c r="ANF24">
        <v>3</v>
      </c>
      <c r="ANG24">
        <v>0</v>
      </c>
      <c r="ANH24">
        <v>28</v>
      </c>
      <c r="ANI24">
        <v>0</v>
      </c>
      <c r="ANJ24">
        <v>0</v>
      </c>
      <c r="ANK24">
        <v>0</v>
      </c>
      <c r="ANL24">
        <v>0</v>
      </c>
      <c r="ANM24">
        <v>0</v>
      </c>
      <c r="ANN24">
        <v>0</v>
      </c>
      <c r="ANO24">
        <v>0</v>
      </c>
      <c r="ANP24">
        <v>0</v>
      </c>
      <c r="ANQ24">
        <v>0</v>
      </c>
      <c r="ANR24">
        <v>0</v>
      </c>
      <c r="ANS24">
        <v>67</v>
      </c>
      <c r="ANT24">
        <v>1</v>
      </c>
      <c r="ANU24">
        <v>0</v>
      </c>
      <c r="ANV24">
        <v>0</v>
      </c>
      <c r="ANW24">
        <v>12</v>
      </c>
      <c r="ANX24">
        <v>0</v>
      </c>
      <c r="ANY24">
        <v>6</v>
      </c>
      <c r="ANZ24">
        <v>9</v>
      </c>
      <c r="AOA24">
        <v>559</v>
      </c>
      <c r="AOB24">
        <v>29</v>
      </c>
      <c r="AOC24">
        <v>1</v>
      </c>
      <c r="AOD24">
        <v>0</v>
      </c>
      <c r="AOE24">
        <v>0</v>
      </c>
      <c r="AOF24">
        <v>4</v>
      </c>
      <c r="AOG24">
        <v>4</v>
      </c>
      <c r="AOH24">
        <v>44</v>
      </c>
      <c r="AOI24">
        <v>5</v>
      </c>
      <c r="AOJ24">
        <v>30</v>
      </c>
      <c r="AOK24">
        <v>5</v>
      </c>
      <c r="AOL24">
        <v>0</v>
      </c>
      <c r="AOM24">
        <v>0</v>
      </c>
      <c r="AON24">
        <v>7</v>
      </c>
      <c r="AOO24">
        <v>3</v>
      </c>
      <c r="AOP24">
        <v>0</v>
      </c>
      <c r="AOQ24">
        <v>9</v>
      </c>
      <c r="AOR24">
        <v>0</v>
      </c>
      <c r="AOS24">
        <v>0</v>
      </c>
      <c r="AOT24">
        <v>0</v>
      </c>
      <c r="AOU24">
        <v>0</v>
      </c>
      <c r="AOV24">
        <v>6</v>
      </c>
      <c r="AOW24">
        <v>0</v>
      </c>
      <c r="AOX24">
        <v>1</v>
      </c>
      <c r="AOY24">
        <v>1</v>
      </c>
      <c r="AOZ24">
        <v>1</v>
      </c>
      <c r="APA24">
        <v>6</v>
      </c>
      <c r="APB24">
        <v>0</v>
      </c>
      <c r="APC24">
        <v>0</v>
      </c>
      <c r="APD24">
        <v>72</v>
      </c>
      <c r="APE24">
        <v>0</v>
      </c>
      <c r="APF24">
        <v>8</v>
      </c>
      <c r="APG24">
        <v>23</v>
      </c>
      <c r="APH24">
        <v>2</v>
      </c>
      <c r="API24">
        <v>21</v>
      </c>
      <c r="APJ24">
        <v>2</v>
      </c>
      <c r="APK24">
        <v>11</v>
      </c>
      <c r="APL24">
        <v>2</v>
      </c>
      <c r="APM24">
        <v>0</v>
      </c>
      <c r="APN24">
        <v>0</v>
      </c>
      <c r="APO24">
        <v>2</v>
      </c>
      <c r="APP24">
        <v>20</v>
      </c>
      <c r="APQ24">
        <v>0</v>
      </c>
      <c r="APR24">
        <v>7</v>
      </c>
      <c r="APS24">
        <v>0</v>
      </c>
      <c r="APT24">
        <v>1</v>
      </c>
      <c r="APU24">
        <v>0</v>
      </c>
      <c r="APV24">
        <v>18</v>
      </c>
      <c r="APW24">
        <v>3</v>
      </c>
      <c r="APX24">
        <v>6</v>
      </c>
      <c r="APY24">
        <v>230</v>
      </c>
      <c r="APZ24">
        <v>1</v>
      </c>
      <c r="AQA24">
        <v>4</v>
      </c>
      <c r="AQB24">
        <v>21</v>
      </c>
      <c r="AQC24">
        <v>2</v>
      </c>
      <c r="AQD24">
        <v>0</v>
      </c>
      <c r="AQE24">
        <v>0</v>
      </c>
      <c r="AQF24">
        <v>0</v>
      </c>
      <c r="AQG24">
        <v>0</v>
      </c>
      <c r="AQH24">
        <v>0</v>
      </c>
      <c r="AQI24">
        <v>13</v>
      </c>
      <c r="AQJ24">
        <v>20</v>
      </c>
      <c r="AQK24">
        <v>0</v>
      </c>
      <c r="AQL24">
        <v>165</v>
      </c>
      <c r="AQM24">
        <v>18</v>
      </c>
      <c r="AQN24">
        <v>0</v>
      </c>
      <c r="AQO24">
        <v>1</v>
      </c>
      <c r="AQP24">
        <v>31</v>
      </c>
      <c r="AQQ24">
        <v>7</v>
      </c>
      <c r="AQR24">
        <v>2</v>
      </c>
      <c r="AQS24">
        <v>6</v>
      </c>
      <c r="AQT24">
        <v>3602</v>
      </c>
      <c r="AQU24">
        <v>0</v>
      </c>
      <c r="AQV24">
        <v>0</v>
      </c>
      <c r="AQW24">
        <v>21</v>
      </c>
      <c r="AQX24">
        <v>25</v>
      </c>
      <c r="AQY24">
        <v>78</v>
      </c>
      <c r="AQZ24">
        <v>0</v>
      </c>
      <c r="ARA24">
        <v>0</v>
      </c>
      <c r="ARB24">
        <v>3</v>
      </c>
      <c r="ARC24">
        <v>5</v>
      </c>
      <c r="ARD24">
        <v>0</v>
      </c>
      <c r="ARE24">
        <v>1</v>
      </c>
      <c r="ARF24">
        <v>0</v>
      </c>
      <c r="ARG24">
        <v>31</v>
      </c>
      <c r="ARH24">
        <v>7</v>
      </c>
      <c r="ARI24">
        <v>21</v>
      </c>
      <c r="ARJ24">
        <v>1</v>
      </c>
      <c r="ARK24">
        <v>1</v>
      </c>
      <c r="ARL24">
        <v>8</v>
      </c>
      <c r="ARM24">
        <v>0</v>
      </c>
      <c r="ARN24">
        <v>1</v>
      </c>
      <c r="ARO24">
        <v>0</v>
      </c>
      <c r="ARP24">
        <v>0</v>
      </c>
      <c r="ARQ24">
        <v>0</v>
      </c>
      <c r="ARR24">
        <v>0</v>
      </c>
      <c r="ARS24">
        <v>0</v>
      </c>
      <c r="ART24">
        <v>0</v>
      </c>
      <c r="ARU24">
        <v>2</v>
      </c>
      <c r="ARV24">
        <v>41</v>
      </c>
      <c r="ARW24">
        <v>4</v>
      </c>
      <c r="ARX24">
        <v>0</v>
      </c>
      <c r="ARY24">
        <v>0</v>
      </c>
      <c r="ARZ24">
        <v>18</v>
      </c>
      <c r="ASA24">
        <v>0</v>
      </c>
      <c r="ASB24">
        <v>7</v>
      </c>
      <c r="ASC24">
        <v>19</v>
      </c>
      <c r="ASD24">
        <v>0</v>
      </c>
      <c r="ASE24">
        <v>0</v>
      </c>
      <c r="ASF24">
        <v>2</v>
      </c>
      <c r="ASG24">
        <v>0</v>
      </c>
      <c r="ASH24">
        <v>1</v>
      </c>
      <c r="ASI24">
        <v>0</v>
      </c>
      <c r="ASJ24">
        <v>0</v>
      </c>
      <c r="ASK24">
        <v>0</v>
      </c>
      <c r="ASL24">
        <v>14</v>
      </c>
      <c r="ASM24">
        <v>0</v>
      </c>
      <c r="ASN24">
        <v>477</v>
      </c>
      <c r="ASO24">
        <v>0</v>
      </c>
      <c r="ASP24">
        <v>0</v>
      </c>
      <c r="ASQ24">
        <v>0</v>
      </c>
      <c r="ASR24">
        <v>0</v>
      </c>
    </row>
    <row r="25" spans="1:1188">
      <c r="A25" t="s">
        <v>1215</v>
      </c>
      <c r="B25" t="s">
        <v>1204</v>
      </c>
      <c r="C25">
        <v>1184</v>
      </c>
      <c r="D25">
        <f t="shared" si="0"/>
        <v>135424</v>
      </c>
      <c r="E25">
        <v>1556</v>
      </c>
      <c r="F25">
        <v>1552</v>
      </c>
      <c r="G25">
        <v>2149</v>
      </c>
      <c r="H25">
        <v>4303</v>
      </c>
      <c r="I25">
        <v>2396</v>
      </c>
      <c r="J25">
        <v>852</v>
      </c>
      <c r="K25">
        <v>991</v>
      </c>
      <c r="L25">
        <v>1184</v>
      </c>
      <c r="M25">
        <v>1167</v>
      </c>
      <c r="N25">
        <v>343</v>
      </c>
      <c r="O25">
        <v>315</v>
      </c>
      <c r="P25">
        <v>1181</v>
      </c>
      <c r="Q25">
        <v>6757</v>
      </c>
      <c r="R25">
        <v>465</v>
      </c>
      <c r="S25">
        <v>357</v>
      </c>
      <c r="T25">
        <v>167</v>
      </c>
      <c r="U25">
        <v>5357</v>
      </c>
      <c r="V25">
        <v>350</v>
      </c>
      <c r="W25">
        <v>910</v>
      </c>
      <c r="X25">
        <v>630</v>
      </c>
      <c r="Y25">
        <v>657</v>
      </c>
      <c r="Z25">
        <v>267</v>
      </c>
      <c r="AA25">
        <v>483</v>
      </c>
      <c r="AB25">
        <v>1297</v>
      </c>
      <c r="AC25">
        <v>224</v>
      </c>
      <c r="AD25">
        <v>230</v>
      </c>
      <c r="AE25">
        <v>102</v>
      </c>
      <c r="AF25">
        <v>153</v>
      </c>
      <c r="AG25">
        <v>663</v>
      </c>
      <c r="AH25">
        <v>386</v>
      </c>
      <c r="AI25">
        <v>2598</v>
      </c>
      <c r="AJ25">
        <v>209</v>
      </c>
      <c r="AK25">
        <v>888</v>
      </c>
      <c r="AL25">
        <v>143</v>
      </c>
      <c r="AM25">
        <v>331</v>
      </c>
      <c r="AN25">
        <v>4686</v>
      </c>
      <c r="AO25">
        <v>50</v>
      </c>
      <c r="AP25">
        <v>436</v>
      </c>
      <c r="AQ25">
        <v>234</v>
      </c>
      <c r="AR25">
        <v>74</v>
      </c>
      <c r="AS25">
        <v>409</v>
      </c>
      <c r="AT25">
        <v>189</v>
      </c>
      <c r="AU25">
        <v>418</v>
      </c>
      <c r="AV25">
        <v>1580</v>
      </c>
      <c r="AW25">
        <v>1387</v>
      </c>
      <c r="AX25">
        <v>350</v>
      </c>
      <c r="AY25">
        <v>122</v>
      </c>
      <c r="AZ25">
        <v>421</v>
      </c>
      <c r="BA25">
        <v>71</v>
      </c>
      <c r="BB25">
        <v>157</v>
      </c>
      <c r="BC25">
        <v>56</v>
      </c>
      <c r="BD25">
        <v>217</v>
      </c>
      <c r="BE25">
        <v>156</v>
      </c>
      <c r="BF25">
        <v>129</v>
      </c>
      <c r="BG25">
        <v>628</v>
      </c>
      <c r="BH25">
        <v>164</v>
      </c>
      <c r="BI25">
        <v>89</v>
      </c>
      <c r="BJ25">
        <v>166</v>
      </c>
      <c r="BK25">
        <v>3684</v>
      </c>
      <c r="BL25">
        <v>24</v>
      </c>
      <c r="BM25">
        <v>644</v>
      </c>
      <c r="BN25">
        <v>65</v>
      </c>
      <c r="BO25">
        <v>20</v>
      </c>
      <c r="BP25">
        <v>2386</v>
      </c>
      <c r="BQ25">
        <v>41</v>
      </c>
      <c r="BR25">
        <v>35</v>
      </c>
      <c r="BS25">
        <v>119</v>
      </c>
      <c r="BT25">
        <v>78</v>
      </c>
      <c r="BU25">
        <v>112</v>
      </c>
      <c r="BV25">
        <v>475</v>
      </c>
      <c r="BW25">
        <v>137</v>
      </c>
      <c r="BX25">
        <v>375</v>
      </c>
      <c r="BY25">
        <v>25</v>
      </c>
      <c r="BZ25">
        <v>155</v>
      </c>
      <c r="CA25">
        <v>28</v>
      </c>
      <c r="CB25">
        <v>792</v>
      </c>
      <c r="CC25">
        <v>271</v>
      </c>
      <c r="CD25">
        <v>39</v>
      </c>
      <c r="CE25">
        <v>49</v>
      </c>
      <c r="CF25">
        <v>106</v>
      </c>
      <c r="CG25">
        <v>17</v>
      </c>
      <c r="CH25">
        <v>2</v>
      </c>
      <c r="CI25">
        <v>201</v>
      </c>
      <c r="CJ25">
        <v>18</v>
      </c>
      <c r="CK25">
        <v>790</v>
      </c>
      <c r="CL25">
        <v>38</v>
      </c>
      <c r="CM25">
        <v>190</v>
      </c>
      <c r="CN25">
        <v>886</v>
      </c>
      <c r="CO25">
        <v>15</v>
      </c>
      <c r="CP25">
        <v>71</v>
      </c>
      <c r="CQ25">
        <v>641</v>
      </c>
      <c r="CR25">
        <v>38</v>
      </c>
      <c r="CS25">
        <v>569</v>
      </c>
      <c r="CT25">
        <v>33</v>
      </c>
      <c r="CU25">
        <v>15</v>
      </c>
      <c r="CV25">
        <v>262</v>
      </c>
      <c r="CW25">
        <v>1159</v>
      </c>
      <c r="CX25">
        <v>94</v>
      </c>
      <c r="CY25">
        <v>124</v>
      </c>
      <c r="CZ25">
        <v>38</v>
      </c>
      <c r="DA25">
        <v>20</v>
      </c>
      <c r="DB25">
        <v>221</v>
      </c>
      <c r="DC25">
        <v>52</v>
      </c>
      <c r="DD25">
        <v>7</v>
      </c>
      <c r="DE25">
        <v>262</v>
      </c>
      <c r="DF25">
        <v>234</v>
      </c>
      <c r="DG25">
        <v>2</v>
      </c>
      <c r="DH25">
        <v>12</v>
      </c>
      <c r="DI25">
        <v>105</v>
      </c>
      <c r="DJ25">
        <v>1519</v>
      </c>
      <c r="DK25">
        <v>1540</v>
      </c>
      <c r="DL25">
        <v>45</v>
      </c>
      <c r="DM25">
        <v>965</v>
      </c>
      <c r="DN25">
        <v>19</v>
      </c>
      <c r="DO25">
        <v>7</v>
      </c>
      <c r="DP25">
        <v>36</v>
      </c>
      <c r="DQ25">
        <v>14</v>
      </c>
      <c r="DR25">
        <v>31</v>
      </c>
      <c r="DS25">
        <v>1380</v>
      </c>
      <c r="DT25">
        <v>60</v>
      </c>
      <c r="DU25">
        <v>10</v>
      </c>
      <c r="DV25">
        <v>10</v>
      </c>
      <c r="DW25">
        <v>4</v>
      </c>
      <c r="DX25">
        <v>450</v>
      </c>
      <c r="DY25">
        <v>11</v>
      </c>
      <c r="DZ25">
        <v>151</v>
      </c>
      <c r="EA25">
        <v>168</v>
      </c>
      <c r="EB25">
        <v>192</v>
      </c>
      <c r="EC25">
        <v>10</v>
      </c>
      <c r="ED25">
        <v>45</v>
      </c>
      <c r="EE25">
        <v>19</v>
      </c>
      <c r="EF25">
        <v>13</v>
      </c>
      <c r="EG25">
        <v>0</v>
      </c>
      <c r="EH25">
        <v>12</v>
      </c>
      <c r="EI25">
        <v>13</v>
      </c>
      <c r="EJ25">
        <v>16</v>
      </c>
      <c r="EK25">
        <v>47</v>
      </c>
      <c r="EL25">
        <v>958</v>
      </c>
      <c r="EM25">
        <v>34</v>
      </c>
      <c r="EN25">
        <v>50</v>
      </c>
      <c r="EO25">
        <v>33</v>
      </c>
      <c r="EP25">
        <v>120</v>
      </c>
      <c r="EQ25">
        <v>51</v>
      </c>
      <c r="ER25">
        <v>34</v>
      </c>
      <c r="ES25">
        <v>194</v>
      </c>
      <c r="ET25">
        <v>7</v>
      </c>
      <c r="EU25">
        <v>31</v>
      </c>
      <c r="EV25">
        <v>149</v>
      </c>
      <c r="EW25">
        <v>0</v>
      </c>
      <c r="EX25">
        <v>973</v>
      </c>
      <c r="EY25">
        <v>8</v>
      </c>
      <c r="EZ25">
        <v>3</v>
      </c>
      <c r="FA25">
        <v>42</v>
      </c>
      <c r="FB25">
        <v>1728</v>
      </c>
      <c r="FC25">
        <v>24</v>
      </c>
      <c r="FD25">
        <v>31</v>
      </c>
      <c r="FE25">
        <v>85</v>
      </c>
      <c r="FF25">
        <v>1800</v>
      </c>
      <c r="FG25">
        <v>11</v>
      </c>
      <c r="FH25">
        <v>25</v>
      </c>
      <c r="FI25">
        <v>68</v>
      </c>
      <c r="FJ25">
        <v>397</v>
      </c>
      <c r="FK25">
        <v>107</v>
      </c>
      <c r="FL25">
        <v>1</v>
      </c>
      <c r="FM25">
        <v>23</v>
      </c>
      <c r="FN25">
        <v>4</v>
      </c>
      <c r="FO25">
        <v>8</v>
      </c>
      <c r="FP25">
        <v>23</v>
      </c>
      <c r="FQ25">
        <v>37</v>
      </c>
      <c r="FR25">
        <v>32</v>
      </c>
      <c r="FS25">
        <v>44</v>
      </c>
      <c r="FT25">
        <v>15</v>
      </c>
      <c r="FU25">
        <v>105</v>
      </c>
      <c r="FV25">
        <v>6</v>
      </c>
      <c r="FW25">
        <v>34</v>
      </c>
      <c r="FX25">
        <v>7</v>
      </c>
      <c r="FY25">
        <v>144</v>
      </c>
      <c r="FZ25">
        <v>391</v>
      </c>
      <c r="GA25">
        <v>17</v>
      </c>
      <c r="GB25">
        <v>78</v>
      </c>
      <c r="GC25">
        <v>19</v>
      </c>
      <c r="GD25">
        <v>10</v>
      </c>
      <c r="GE25">
        <v>354</v>
      </c>
      <c r="GF25">
        <v>24</v>
      </c>
      <c r="GG25">
        <v>11</v>
      </c>
      <c r="GH25">
        <v>15</v>
      </c>
      <c r="GI25">
        <v>39</v>
      </c>
      <c r="GJ25">
        <v>157</v>
      </c>
      <c r="GK25">
        <v>11</v>
      </c>
      <c r="GL25">
        <v>10</v>
      </c>
      <c r="GM25">
        <v>7</v>
      </c>
      <c r="GN25">
        <v>13</v>
      </c>
      <c r="GO25">
        <v>34</v>
      </c>
      <c r="GP25">
        <v>6</v>
      </c>
      <c r="GQ25">
        <v>769</v>
      </c>
      <c r="GR25">
        <v>14</v>
      </c>
      <c r="GS25">
        <v>150</v>
      </c>
      <c r="GT25">
        <v>21</v>
      </c>
      <c r="GU25">
        <v>446</v>
      </c>
      <c r="GV25">
        <v>20</v>
      </c>
      <c r="GW25">
        <v>7</v>
      </c>
      <c r="GX25">
        <v>9</v>
      </c>
      <c r="GY25">
        <v>49</v>
      </c>
      <c r="GZ25">
        <v>10</v>
      </c>
      <c r="HA25">
        <v>21</v>
      </c>
      <c r="HB25">
        <v>63</v>
      </c>
      <c r="HC25">
        <v>278</v>
      </c>
      <c r="HD25">
        <v>2057</v>
      </c>
      <c r="HE25">
        <v>13</v>
      </c>
      <c r="HF25">
        <v>4</v>
      </c>
      <c r="HG25">
        <v>47</v>
      </c>
      <c r="HH25">
        <v>4</v>
      </c>
      <c r="HI25">
        <v>5</v>
      </c>
      <c r="HJ25">
        <v>13</v>
      </c>
      <c r="HK25">
        <v>1114</v>
      </c>
      <c r="HL25">
        <v>6</v>
      </c>
      <c r="HM25">
        <v>42</v>
      </c>
      <c r="HN25">
        <v>67</v>
      </c>
      <c r="HO25">
        <v>0</v>
      </c>
      <c r="HP25">
        <v>248</v>
      </c>
      <c r="HQ25">
        <v>13</v>
      </c>
      <c r="HR25">
        <v>6</v>
      </c>
      <c r="HS25">
        <v>4769</v>
      </c>
      <c r="HT25">
        <v>354</v>
      </c>
      <c r="HU25">
        <v>7</v>
      </c>
      <c r="HV25">
        <v>11</v>
      </c>
      <c r="HW25">
        <v>683</v>
      </c>
      <c r="HX25">
        <v>7</v>
      </c>
      <c r="HY25">
        <v>1</v>
      </c>
      <c r="HZ25">
        <v>1612</v>
      </c>
      <c r="IA25">
        <v>5</v>
      </c>
      <c r="IB25">
        <v>9</v>
      </c>
      <c r="IC25">
        <v>375</v>
      </c>
      <c r="ID25">
        <v>418</v>
      </c>
      <c r="IE25">
        <v>28</v>
      </c>
      <c r="IF25">
        <v>18</v>
      </c>
      <c r="IG25">
        <v>0</v>
      </c>
      <c r="IH25">
        <v>46</v>
      </c>
      <c r="II25">
        <v>131</v>
      </c>
      <c r="IJ25">
        <v>16</v>
      </c>
      <c r="IK25">
        <v>299</v>
      </c>
      <c r="IL25">
        <v>95</v>
      </c>
      <c r="IM25">
        <v>18</v>
      </c>
      <c r="IN25">
        <v>560</v>
      </c>
      <c r="IO25">
        <v>15</v>
      </c>
      <c r="IP25">
        <v>12</v>
      </c>
      <c r="IQ25">
        <v>70</v>
      </c>
      <c r="IR25">
        <v>1033</v>
      </c>
      <c r="IS25">
        <v>5</v>
      </c>
      <c r="IT25">
        <v>16</v>
      </c>
      <c r="IU25">
        <v>0</v>
      </c>
      <c r="IV25">
        <v>133</v>
      </c>
      <c r="IW25">
        <v>90</v>
      </c>
      <c r="IX25">
        <v>6</v>
      </c>
      <c r="IY25">
        <v>30</v>
      </c>
      <c r="IZ25">
        <v>1007</v>
      </c>
      <c r="JA25">
        <v>5</v>
      </c>
      <c r="JB25">
        <v>82</v>
      </c>
      <c r="JC25">
        <v>6</v>
      </c>
      <c r="JD25">
        <v>46</v>
      </c>
      <c r="JE25">
        <v>13</v>
      </c>
      <c r="JF25">
        <v>1</v>
      </c>
      <c r="JG25">
        <v>9</v>
      </c>
      <c r="JH25">
        <v>706</v>
      </c>
      <c r="JI25">
        <v>0</v>
      </c>
      <c r="JJ25">
        <v>2111</v>
      </c>
      <c r="JK25">
        <v>0</v>
      </c>
      <c r="JL25">
        <v>158</v>
      </c>
      <c r="JM25">
        <v>37</v>
      </c>
      <c r="JN25">
        <v>16</v>
      </c>
      <c r="JO25">
        <v>13</v>
      </c>
      <c r="JP25">
        <v>2</v>
      </c>
      <c r="JQ25">
        <v>257</v>
      </c>
      <c r="JR25">
        <v>29</v>
      </c>
      <c r="JS25">
        <v>77</v>
      </c>
      <c r="JT25">
        <v>388</v>
      </c>
      <c r="JU25">
        <v>274</v>
      </c>
      <c r="JV25">
        <v>0</v>
      </c>
      <c r="JW25">
        <v>13</v>
      </c>
      <c r="JX25">
        <v>0</v>
      </c>
      <c r="JY25">
        <v>1497</v>
      </c>
      <c r="JZ25">
        <v>0</v>
      </c>
      <c r="KA25">
        <v>2</v>
      </c>
      <c r="KB25">
        <v>69</v>
      </c>
      <c r="KC25">
        <v>25</v>
      </c>
      <c r="KD25">
        <v>75</v>
      </c>
      <c r="KE25">
        <v>132</v>
      </c>
      <c r="KF25">
        <v>12</v>
      </c>
      <c r="KG25">
        <v>23</v>
      </c>
      <c r="KH25">
        <v>1</v>
      </c>
      <c r="KI25">
        <v>12</v>
      </c>
      <c r="KJ25">
        <v>19</v>
      </c>
      <c r="KK25">
        <v>0</v>
      </c>
      <c r="KL25">
        <v>214</v>
      </c>
      <c r="KM25">
        <v>0</v>
      </c>
      <c r="KN25">
        <v>31</v>
      </c>
      <c r="KO25">
        <v>87</v>
      </c>
      <c r="KP25">
        <v>5</v>
      </c>
      <c r="KQ25">
        <v>0</v>
      </c>
      <c r="KR25">
        <v>18</v>
      </c>
      <c r="KS25">
        <v>106</v>
      </c>
      <c r="KT25">
        <v>624</v>
      </c>
      <c r="KU25">
        <v>13</v>
      </c>
      <c r="KV25">
        <v>0</v>
      </c>
      <c r="KW25">
        <v>191</v>
      </c>
      <c r="KX25">
        <v>1343</v>
      </c>
      <c r="KY25">
        <v>21</v>
      </c>
      <c r="KZ25">
        <v>2</v>
      </c>
      <c r="LA25">
        <v>0</v>
      </c>
      <c r="LB25">
        <v>157</v>
      </c>
      <c r="LC25">
        <v>36</v>
      </c>
      <c r="LD25">
        <v>0</v>
      </c>
      <c r="LE25">
        <v>0</v>
      </c>
      <c r="LF25">
        <v>0</v>
      </c>
      <c r="LG25">
        <v>1</v>
      </c>
      <c r="LH25">
        <v>29</v>
      </c>
      <c r="LI25">
        <v>13</v>
      </c>
      <c r="LJ25">
        <v>1</v>
      </c>
      <c r="LK25">
        <v>1171</v>
      </c>
      <c r="LL25">
        <v>11</v>
      </c>
      <c r="LM25">
        <v>29</v>
      </c>
      <c r="LN25">
        <v>64</v>
      </c>
      <c r="LO25">
        <v>19</v>
      </c>
      <c r="LP25">
        <v>65</v>
      </c>
      <c r="LQ25">
        <v>3</v>
      </c>
      <c r="LR25">
        <v>208</v>
      </c>
      <c r="LS25">
        <v>14</v>
      </c>
      <c r="LT25">
        <v>42</v>
      </c>
      <c r="LU25">
        <v>11</v>
      </c>
      <c r="LV25">
        <v>5</v>
      </c>
      <c r="LW25">
        <v>101</v>
      </c>
      <c r="LX25">
        <v>30</v>
      </c>
      <c r="LY25">
        <v>36</v>
      </c>
      <c r="LZ25">
        <v>37</v>
      </c>
      <c r="MA25">
        <v>12</v>
      </c>
      <c r="MB25">
        <v>480</v>
      </c>
      <c r="MC25">
        <v>238</v>
      </c>
      <c r="MD25">
        <v>6</v>
      </c>
      <c r="ME25">
        <v>17</v>
      </c>
      <c r="MF25">
        <v>25</v>
      </c>
      <c r="MG25">
        <v>8</v>
      </c>
      <c r="MH25">
        <v>28</v>
      </c>
      <c r="MI25">
        <v>0</v>
      </c>
      <c r="MJ25">
        <v>0</v>
      </c>
      <c r="MK25">
        <v>0</v>
      </c>
      <c r="ML25">
        <v>3</v>
      </c>
      <c r="MM25">
        <v>10</v>
      </c>
      <c r="MN25">
        <v>45</v>
      </c>
      <c r="MO25">
        <v>12</v>
      </c>
      <c r="MP25">
        <v>2</v>
      </c>
      <c r="MQ25">
        <v>5</v>
      </c>
      <c r="MR25">
        <v>19</v>
      </c>
      <c r="MS25">
        <v>0</v>
      </c>
      <c r="MT25">
        <v>12</v>
      </c>
      <c r="MU25">
        <v>11</v>
      </c>
      <c r="MV25">
        <v>3</v>
      </c>
      <c r="MW25">
        <v>7</v>
      </c>
      <c r="MX25">
        <v>13</v>
      </c>
      <c r="MY25">
        <v>190</v>
      </c>
      <c r="MZ25">
        <v>60</v>
      </c>
      <c r="NA25">
        <v>23</v>
      </c>
      <c r="NB25">
        <v>0</v>
      </c>
      <c r="NC25">
        <v>20</v>
      </c>
      <c r="ND25">
        <v>17</v>
      </c>
      <c r="NE25">
        <v>9</v>
      </c>
      <c r="NF25">
        <v>0</v>
      </c>
      <c r="NG25">
        <v>1</v>
      </c>
      <c r="NH25">
        <v>1229</v>
      </c>
      <c r="NI25">
        <v>1</v>
      </c>
      <c r="NJ25">
        <v>28</v>
      </c>
      <c r="NK25">
        <v>26</v>
      </c>
      <c r="NL25">
        <v>4</v>
      </c>
      <c r="NM25">
        <v>0</v>
      </c>
      <c r="NN25">
        <v>0</v>
      </c>
      <c r="NO25">
        <v>0</v>
      </c>
      <c r="NP25">
        <v>2</v>
      </c>
      <c r="NQ25">
        <v>320</v>
      </c>
      <c r="NR25">
        <v>8</v>
      </c>
      <c r="NS25">
        <v>2</v>
      </c>
      <c r="NT25">
        <v>2</v>
      </c>
      <c r="NU25">
        <v>5</v>
      </c>
      <c r="NV25">
        <v>0</v>
      </c>
      <c r="NW25">
        <v>2</v>
      </c>
      <c r="NX25">
        <v>135</v>
      </c>
      <c r="NY25">
        <v>119</v>
      </c>
      <c r="NZ25">
        <v>30</v>
      </c>
      <c r="OA25">
        <v>20</v>
      </c>
      <c r="OB25">
        <v>0</v>
      </c>
      <c r="OC25">
        <v>38</v>
      </c>
      <c r="OD25">
        <v>1</v>
      </c>
      <c r="OE25">
        <v>29</v>
      </c>
      <c r="OF25">
        <v>3</v>
      </c>
      <c r="OG25">
        <v>4</v>
      </c>
      <c r="OH25">
        <v>11</v>
      </c>
      <c r="OI25">
        <v>2</v>
      </c>
      <c r="OJ25">
        <v>6</v>
      </c>
      <c r="OK25">
        <v>114</v>
      </c>
      <c r="OL25">
        <v>9</v>
      </c>
      <c r="OM25">
        <v>4</v>
      </c>
      <c r="ON25">
        <v>0</v>
      </c>
      <c r="OO25">
        <v>20</v>
      </c>
      <c r="OP25">
        <v>130</v>
      </c>
      <c r="OQ25">
        <v>13</v>
      </c>
      <c r="OR25">
        <v>70</v>
      </c>
      <c r="OS25">
        <v>1</v>
      </c>
      <c r="OT25">
        <v>43</v>
      </c>
      <c r="OU25">
        <v>0</v>
      </c>
      <c r="OV25">
        <v>55</v>
      </c>
      <c r="OW25">
        <v>0</v>
      </c>
      <c r="OX25">
        <v>19</v>
      </c>
      <c r="OY25">
        <v>114</v>
      </c>
      <c r="OZ25">
        <v>10</v>
      </c>
      <c r="PA25">
        <v>4</v>
      </c>
      <c r="PB25">
        <v>67</v>
      </c>
      <c r="PC25">
        <v>13</v>
      </c>
      <c r="PD25">
        <v>0</v>
      </c>
      <c r="PE25">
        <v>16</v>
      </c>
      <c r="PF25">
        <v>89</v>
      </c>
      <c r="PG25">
        <v>0</v>
      </c>
      <c r="PH25">
        <v>11</v>
      </c>
      <c r="PI25">
        <v>0</v>
      </c>
      <c r="PJ25">
        <v>10</v>
      </c>
      <c r="PK25">
        <v>18</v>
      </c>
      <c r="PL25">
        <v>1</v>
      </c>
      <c r="PM25">
        <v>26</v>
      </c>
      <c r="PN25">
        <v>27</v>
      </c>
      <c r="PO25">
        <v>12</v>
      </c>
      <c r="PP25">
        <v>129</v>
      </c>
      <c r="PQ25">
        <v>0</v>
      </c>
      <c r="PR25">
        <v>2</v>
      </c>
      <c r="PS25">
        <v>8</v>
      </c>
      <c r="PT25">
        <v>1</v>
      </c>
      <c r="PU25">
        <v>2</v>
      </c>
      <c r="PV25">
        <v>2</v>
      </c>
      <c r="PW25">
        <v>20</v>
      </c>
      <c r="PX25">
        <v>22</v>
      </c>
      <c r="PY25">
        <v>4</v>
      </c>
      <c r="PZ25">
        <v>2</v>
      </c>
      <c r="QA25">
        <v>1</v>
      </c>
      <c r="QB25">
        <v>0</v>
      </c>
      <c r="QC25">
        <v>17</v>
      </c>
      <c r="QD25">
        <v>3</v>
      </c>
      <c r="QE25">
        <v>3</v>
      </c>
      <c r="QF25">
        <v>11</v>
      </c>
      <c r="QG25">
        <v>50</v>
      </c>
      <c r="QH25">
        <v>13</v>
      </c>
      <c r="QI25">
        <v>0</v>
      </c>
      <c r="QJ25">
        <v>0</v>
      </c>
      <c r="QK25">
        <v>1756</v>
      </c>
      <c r="QL25">
        <v>0</v>
      </c>
      <c r="QM25">
        <v>13</v>
      </c>
      <c r="QN25">
        <v>3</v>
      </c>
      <c r="QO25">
        <v>0</v>
      </c>
      <c r="QP25">
        <v>26</v>
      </c>
      <c r="QQ25">
        <v>0</v>
      </c>
      <c r="QR25">
        <v>147</v>
      </c>
      <c r="QS25">
        <v>58</v>
      </c>
      <c r="QT25">
        <v>0</v>
      </c>
      <c r="QU25">
        <v>1638</v>
      </c>
      <c r="QV25">
        <v>1</v>
      </c>
      <c r="QW25">
        <v>4</v>
      </c>
      <c r="QX25">
        <v>32</v>
      </c>
      <c r="QY25">
        <v>2</v>
      </c>
      <c r="QZ25">
        <v>16</v>
      </c>
      <c r="RA25">
        <v>15</v>
      </c>
      <c r="RB25">
        <v>0</v>
      </c>
      <c r="RC25">
        <v>0</v>
      </c>
      <c r="RD25">
        <v>888</v>
      </c>
      <c r="RE25">
        <v>0</v>
      </c>
      <c r="RF25">
        <v>19</v>
      </c>
      <c r="RG25">
        <v>1</v>
      </c>
      <c r="RH25">
        <v>3</v>
      </c>
      <c r="RI25">
        <v>15</v>
      </c>
      <c r="RJ25">
        <v>53</v>
      </c>
      <c r="RK25">
        <v>7</v>
      </c>
      <c r="RL25">
        <v>33</v>
      </c>
      <c r="RM25">
        <v>7</v>
      </c>
      <c r="RN25">
        <v>0</v>
      </c>
      <c r="RO25">
        <v>8</v>
      </c>
      <c r="RP25">
        <v>0</v>
      </c>
      <c r="RQ25">
        <v>184</v>
      </c>
      <c r="RR25">
        <v>14</v>
      </c>
      <c r="RS25">
        <v>12</v>
      </c>
      <c r="RT25">
        <v>0</v>
      </c>
      <c r="RU25">
        <v>6</v>
      </c>
      <c r="RV25">
        <v>148</v>
      </c>
      <c r="RW25">
        <v>0</v>
      </c>
      <c r="RX25">
        <v>15</v>
      </c>
      <c r="RY25">
        <v>2</v>
      </c>
      <c r="RZ25">
        <v>20</v>
      </c>
      <c r="SA25">
        <v>9</v>
      </c>
      <c r="SB25">
        <v>1</v>
      </c>
      <c r="SC25">
        <v>5</v>
      </c>
      <c r="SD25">
        <v>9</v>
      </c>
      <c r="SE25">
        <v>39</v>
      </c>
      <c r="SF25">
        <v>12</v>
      </c>
      <c r="SG25">
        <v>4</v>
      </c>
      <c r="SH25">
        <v>8</v>
      </c>
      <c r="SI25">
        <v>36</v>
      </c>
      <c r="SJ25">
        <v>370</v>
      </c>
      <c r="SK25">
        <v>8</v>
      </c>
      <c r="SL25">
        <v>28</v>
      </c>
      <c r="SM25">
        <v>0</v>
      </c>
      <c r="SN25">
        <v>0</v>
      </c>
      <c r="SO25">
        <v>11</v>
      </c>
      <c r="SP25">
        <v>8</v>
      </c>
      <c r="SQ25">
        <v>0</v>
      </c>
      <c r="SR25">
        <v>9</v>
      </c>
      <c r="SS25">
        <v>0</v>
      </c>
      <c r="ST25">
        <v>6</v>
      </c>
      <c r="SU25">
        <v>0</v>
      </c>
      <c r="SV25">
        <v>17</v>
      </c>
      <c r="SW25">
        <v>81</v>
      </c>
      <c r="SX25">
        <v>4</v>
      </c>
      <c r="SY25">
        <v>11</v>
      </c>
      <c r="SZ25">
        <v>6</v>
      </c>
      <c r="TA25">
        <v>0</v>
      </c>
      <c r="TB25">
        <v>0</v>
      </c>
      <c r="TC25">
        <v>8</v>
      </c>
      <c r="TD25">
        <v>0</v>
      </c>
      <c r="TE25">
        <v>0</v>
      </c>
      <c r="TF25">
        <v>7</v>
      </c>
      <c r="TG25">
        <v>12</v>
      </c>
      <c r="TH25">
        <v>1</v>
      </c>
      <c r="TI25">
        <v>0</v>
      </c>
      <c r="TJ25">
        <v>7</v>
      </c>
      <c r="TK25">
        <v>3</v>
      </c>
      <c r="TL25">
        <v>55</v>
      </c>
      <c r="TM25">
        <v>97</v>
      </c>
      <c r="TN25">
        <v>2</v>
      </c>
      <c r="TO25">
        <v>2</v>
      </c>
      <c r="TP25">
        <v>289</v>
      </c>
      <c r="TQ25">
        <v>3</v>
      </c>
      <c r="TR25">
        <v>0</v>
      </c>
      <c r="TS25">
        <v>10</v>
      </c>
      <c r="TT25">
        <v>0</v>
      </c>
      <c r="TU25">
        <v>1</v>
      </c>
      <c r="TV25">
        <v>282</v>
      </c>
      <c r="TW25">
        <v>7</v>
      </c>
      <c r="TX25">
        <v>4</v>
      </c>
      <c r="TY25">
        <v>0</v>
      </c>
      <c r="TZ25">
        <v>3</v>
      </c>
      <c r="UA25">
        <v>8</v>
      </c>
      <c r="UB25">
        <v>68</v>
      </c>
      <c r="UC25">
        <v>0</v>
      </c>
      <c r="UD25">
        <v>2</v>
      </c>
      <c r="UE25">
        <v>366</v>
      </c>
      <c r="UF25">
        <v>3</v>
      </c>
      <c r="UG25">
        <v>7</v>
      </c>
      <c r="UH25">
        <v>79</v>
      </c>
      <c r="UI25">
        <v>19</v>
      </c>
      <c r="UJ25">
        <v>7</v>
      </c>
      <c r="UK25">
        <v>4</v>
      </c>
      <c r="UL25">
        <v>3</v>
      </c>
      <c r="UM25">
        <v>1</v>
      </c>
      <c r="UN25">
        <v>1</v>
      </c>
      <c r="UO25">
        <v>21</v>
      </c>
      <c r="UP25">
        <v>52</v>
      </c>
      <c r="UQ25">
        <v>284</v>
      </c>
      <c r="UR25">
        <v>4</v>
      </c>
      <c r="US25">
        <v>13</v>
      </c>
      <c r="UT25">
        <v>0</v>
      </c>
      <c r="UU25">
        <v>5</v>
      </c>
      <c r="UV25">
        <v>184</v>
      </c>
      <c r="UW25">
        <v>0</v>
      </c>
      <c r="UX25">
        <v>5</v>
      </c>
      <c r="UY25">
        <v>2</v>
      </c>
      <c r="UZ25">
        <v>1</v>
      </c>
      <c r="VA25">
        <v>119</v>
      </c>
      <c r="VB25">
        <v>41</v>
      </c>
      <c r="VC25">
        <v>20</v>
      </c>
      <c r="VD25">
        <v>19</v>
      </c>
      <c r="VE25">
        <v>8</v>
      </c>
      <c r="VF25">
        <v>0</v>
      </c>
      <c r="VG25">
        <v>0</v>
      </c>
      <c r="VH25">
        <v>6</v>
      </c>
      <c r="VI25">
        <v>9</v>
      </c>
      <c r="VJ25">
        <v>0</v>
      </c>
      <c r="VK25">
        <v>2</v>
      </c>
      <c r="VL25">
        <v>0</v>
      </c>
      <c r="VM25">
        <v>1</v>
      </c>
      <c r="VN25">
        <v>1</v>
      </c>
      <c r="VO25">
        <v>0</v>
      </c>
      <c r="VP25">
        <v>65</v>
      </c>
      <c r="VQ25">
        <v>0</v>
      </c>
      <c r="VR25">
        <v>0</v>
      </c>
      <c r="VS25">
        <v>7</v>
      </c>
      <c r="VT25">
        <v>1</v>
      </c>
      <c r="VU25">
        <v>0</v>
      </c>
      <c r="VV25">
        <v>9</v>
      </c>
      <c r="VW25">
        <v>17</v>
      </c>
      <c r="VX25">
        <v>0</v>
      </c>
      <c r="VY25">
        <v>0</v>
      </c>
      <c r="VZ25">
        <v>0</v>
      </c>
      <c r="WA25">
        <v>0</v>
      </c>
      <c r="WB25">
        <v>8</v>
      </c>
      <c r="WC25">
        <v>0</v>
      </c>
      <c r="WD25">
        <v>4</v>
      </c>
      <c r="WE25">
        <v>22</v>
      </c>
      <c r="WF25">
        <v>0</v>
      </c>
      <c r="WG25">
        <v>0</v>
      </c>
      <c r="WH25">
        <v>13</v>
      </c>
      <c r="WI25">
        <v>27</v>
      </c>
      <c r="WJ25">
        <v>0</v>
      </c>
      <c r="WK25">
        <v>1</v>
      </c>
      <c r="WL25">
        <v>24</v>
      </c>
      <c r="WM25">
        <v>0</v>
      </c>
      <c r="WN25">
        <v>4</v>
      </c>
      <c r="WO25">
        <v>0</v>
      </c>
      <c r="WP25">
        <v>6</v>
      </c>
      <c r="WQ25">
        <v>0</v>
      </c>
      <c r="WR25">
        <v>0</v>
      </c>
      <c r="WS25">
        <v>8</v>
      </c>
      <c r="WT25">
        <v>0</v>
      </c>
      <c r="WU25">
        <v>189</v>
      </c>
      <c r="WV25">
        <v>159</v>
      </c>
      <c r="WW25">
        <v>0</v>
      </c>
      <c r="WX25">
        <v>1</v>
      </c>
      <c r="WY25">
        <v>1</v>
      </c>
      <c r="WZ25">
        <v>6</v>
      </c>
      <c r="XA25">
        <v>0</v>
      </c>
      <c r="XB25">
        <v>292</v>
      </c>
      <c r="XC25">
        <v>2</v>
      </c>
      <c r="XD25">
        <v>1</v>
      </c>
      <c r="XE25">
        <v>3</v>
      </c>
      <c r="XF25">
        <v>6</v>
      </c>
      <c r="XG25">
        <v>0</v>
      </c>
      <c r="XH25">
        <v>0</v>
      </c>
      <c r="XI25">
        <v>0</v>
      </c>
      <c r="XJ25">
        <v>36</v>
      </c>
      <c r="XK25">
        <v>0</v>
      </c>
      <c r="XL25">
        <v>0</v>
      </c>
      <c r="XM25">
        <v>13</v>
      </c>
      <c r="XN25">
        <v>9</v>
      </c>
      <c r="XO25">
        <v>2</v>
      </c>
      <c r="XP25">
        <v>310</v>
      </c>
      <c r="XQ25">
        <v>2</v>
      </c>
      <c r="XR25">
        <v>0</v>
      </c>
      <c r="XS25">
        <v>0</v>
      </c>
      <c r="XT25">
        <v>0</v>
      </c>
      <c r="XU25">
        <v>12</v>
      </c>
      <c r="XV25">
        <v>2</v>
      </c>
      <c r="XW25">
        <v>34</v>
      </c>
      <c r="XX25">
        <v>11</v>
      </c>
      <c r="XY25">
        <v>1</v>
      </c>
      <c r="XZ25">
        <v>19</v>
      </c>
      <c r="YA25">
        <v>12</v>
      </c>
      <c r="YB25">
        <v>1</v>
      </c>
      <c r="YC25">
        <v>1</v>
      </c>
      <c r="YD25">
        <v>118</v>
      </c>
      <c r="YE25">
        <v>4</v>
      </c>
      <c r="YF25">
        <v>58</v>
      </c>
      <c r="YG25">
        <v>35</v>
      </c>
      <c r="YH25">
        <v>3</v>
      </c>
      <c r="YI25">
        <v>1</v>
      </c>
      <c r="YJ25">
        <v>1</v>
      </c>
      <c r="YK25">
        <v>1</v>
      </c>
      <c r="YL25">
        <v>0</v>
      </c>
      <c r="YM25">
        <v>0</v>
      </c>
      <c r="YN25">
        <v>0</v>
      </c>
      <c r="YO25">
        <v>20</v>
      </c>
      <c r="YP25">
        <v>25</v>
      </c>
      <c r="YQ25">
        <v>5</v>
      </c>
      <c r="YR25">
        <v>17</v>
      </c>
      <c r="YS25">
        <v>29</v>
      </c>
      <c r="YT25">
        <v>0</v>
      </c>
      <c r="YU25">
        <v>9</v>
      </c>
      <c r="YV25">
        <v>0</v>
      </c>
      <c r="YW25">
        <v>15</v>
      </c>
      <c r="YX25">
        <v>183</v>
      </c>
      <c r="YY25">
        <v>24</v>
      </c>
      <c r="YZ25">
        <v>23</v>
      </c>
      <c r="ZA25">
        <v>0</v>
      </c>
      <c r="ZB25">
        <v>140</v>
      </c>
      <c r="ZC25">
        <v>0</v>
      </c>
      <c r="ZD25">
        <v>4</v>
      </c>
      <c r="ZE25">
        <v>0</v>
      </c>
      <c r="ZF25">
        <v>0</v>
      </c>
      <c r="ZG25">
        <v>2</v>
      </c>
      <c r="ZH25">
        <v>0</v>
      </c>
      <c r="ZI25">
        <v>2</v>
      </c>
      <c r="ZJ25">
        <v>8</v>
      </c>
      <c r="ZK25">
        <v>0</v>
      </c>
      <c r="ZL25">
        <v>1</v>
      </c>
      <c r="ZM25">
        <v>27</v>
      </c>
      <c r="ZN25">
        <v>12</v>
      </c>
      <c r="ZO25">
        <v>0</v>
      </c>
      <c r="ZP25">
        <v>0</v>
      </c>
      <c r="ZQ25">
        <v>3</v>
      </c>
      <c r="ZR25">
        <v>5</v>
      </c>
      <c r="ZS25">
        <v>4</v>
      </c>
      <c r="ZT25">
        <v>0</v>
      </c>
      <c r="ZU25">
        <v>3</v>
      </c>
      <c r="ZV25">
        <v>0</v>
      </c>
      <c r="ZW25">
        <v>93</v>
      </c>
      <c r="ZX25">
        <v>0</v>
      </c>
      <c r="ZY25">
        <v>0</v>
      </c>
      <c r="ZZ25">
        <v>0</v>
      </c>
      <c r="AAA25">
        <v>0</v>
      </c>
      <c r="AAB25">
        <v>0</v>
      </c>
      <c r="AAC25">
        <v>53</v>
      </c>
      <c r="AAD25">
        <v>7</v>
      </c>
      <c r="AAE25">
        <v>1</v>
      </c>
      <c r="AAF25">
        <v>139</v>
      </c>
      <c r="AAG25">
        <v>2</v>
      </c>
      <c r="AAH25">
        <v>25</v>
      </c>
      <c r="AAI25">
        <v>0</v>
      </c>
      <c r="AAJ25">
        <v>0</v>
      </c>
      <c r="AAK25">
        <v>4</v>
      </c>
      <c r="AAL25">
        <v>0</v>
      </c>
      <c r="AAM25">
        <v>17</v>
      </c>
      <c r="AAN25">
        <v>15</v>
      </c>
      <c r="AAO25">
        <v>12</v>
      </c>
      <c r="AAP25">
        <v>0</v>
      </c>
      <c r="AAQ25">
        <v>9</v>
      </c>
      <c r="AAR25">
        <v>6</v>
      </c>
      <c r="AAS25">
        <v>44</v>
      </c>
      <c r="AAT25">
        <v>0</v>
      </c>
      <c r="AAU25">
        <v>4</v>
      </c>
      <c r="AAV25">
        <v>0</v>
      </c>
      <c r="AAW25">
        <v>2</v>
      </c>
      <c r="AAX25">
        <v>1</v>
      </c>
      <c r="AAY25">
        <v>3</v>
      </c>
      <c r="AAZ25">
        <v>2</v>
      </c>
      <c r="ABA25">
        <v>21</v>
      </c>
      <c r="ABB25">
        <v>7</v>
      </c>
      <c r="ABC25">
        <v>0</v>
      </c>
      <c r="ABD25">
        <v>1</v>
      </c>
      <c r="ABE25">
        <v>1</v>
      </c>
      <c r="ABF25">
        <v>32</v>
      </c>
      <c r="ABG25">
        <v>12</v>
      </c>
      <c r="ABH25">
        <v>0</v>
      </c>
      <c r="ABI25">
        <v>21</v>
      </c>
      <c r="ABJ25">
        <v>0</v>
      </c>
      <c r="ABK25">
        <v>4</v>
      </c>
      <c r="ABL25">
        <v>2</v>
      </c>
      <c r="ABM25">
        <v>4</v>
      </c>
      <c r="ABN25">
        <v>0</v>
      </c>
      <c r="ABO25">
        <v>2</v>
      </c>
      <c r="ABP25">
        <v>0</v>
      </c>
      <c r="ABQ25">
        <v>0</v>
      </c>
      <c r="ABR25">
        <v>158</v>
      </c>
      <c r="ABS25">
        <v>162</v>
      </c>
      <c r="ABT25">
        <v>0</v>
      </c>
      <c r="ABU25">
        <v>0</v>
      </c>
      <c r="ABV25">
        <v>0</v>
      </c>
      <c r="ABW25">
        <v>0</v>
      </c>
      <c r="ABX25">
        <v>29</v>
      </c>
      <c r="ABY25">
        <v>0</v>
      </c>
      <c r="ABZ25">
        <v>2</v>
      </c>
      <c r="ACA25">
        <v>1</v>
      </c>
      <c r="ACB25">
        <v>6</v>
      </c>
      <c r="ACC25">
        <v>0</v>
      </c>
      <c r="ACD25">
        <v>0</v>
      </c>
      <c r="ACE25">
        <v>0</v>
      </c>
      <c r="ACF25">
        <v>6</v>
      </c>
      <c r="ACG25">
        <v>13</v>
      </c>
      <c r="ACH25">
        <v>0</v>
      </c>
      <c r="ACI25">
        <v>0</v>
      </c>
      <c r="ACJ25">
        <v>37</v>
      </c>
      <c r="ACK25">
        <v>5</v>
      </c>
      <c r="ACL25">
        <v>2</v>
      </c>
      <c r="ACM25">
        <v>5</v>
      </c>
      <c r="ACN25">
        <v>0</v>
      </c>
      <c r="ACO25">
        <v>1</v>
      </c>
      <c r="ACP25">
        <v>45</v>
      </c>
      <c r="ACQ25">
        <v>0</v>
      </c>
      <c r="ACR25">
        <v>5</v>
      </c>
      <c r="ACS25">
        <v>1</v>
      </c>
      <c r="ACT25">
        <v>27</v>
      </c>
      <c r="ACU25">
        <v>1</v>
      </c>
      <c r="ACV25">
        <v>14</v>
      </c>
      <c r="ACW25">
        <v>0</v>
      </c>
      <c r="ACX25">
        <v>25</v>
      </c>
      <c r="ACY25">
        <v>0</v>
      </c>
      <c r="ACZ25">
        <v>0</v>
      </c>
      <c r="ADA25">
        <v>16</v>
      </c>
      <c r="ADB25">
        <v>16</v>
      </c>
      <c r="ADC25">
        <v>33</v>
      </c>
      <c r="ADD25">
        <v>6</v>
      </c>
      <c r="ADE25">
        <v>3</v>
      </c>
      <c r="ADF25">
        <v>3</v>
      </c>
      <c r="ADG25">
        <v>1</v>
      </c>
      <c r="ADH25">
        <v>2</v>
      </c>
      <c r="ADI25">
        <v>0</v>
      </c>
      <c r="ADJ25">
        <v>0</v>
      </c>
      <c r="ADK25">
        <v>8</v>
      </c>
      <c r="ADL25">
        <v>2</v>
      </c>
      <c r="ADM25">
        <v>0</v>
      </c>
      <c r="ADN25">
        <v>0</v>
      </c>
      <c r="ADO25">
        <v>0</v>
      </c>
      <c r="ADP25">
        <v>1</v>
      </c>
      <c r="ADQ25">
        <v>0</v>
      </c>
      <c r="ADR25">
        <v>2</v>
      </c>
      <c r="ADS25">
        <v>43</v>
      </c>
      <c r="ADT25">
        <v>0</v>
      </c>
      <c r="ADU25">
        <v>6</v>
      </c>
      <c r="ADV25">
        <v>0</v>
      </c>
      <c r="ADW25">
        <v>0</v>
      </c>
      <c r="ADX25">
        <v>0</v>
      </c>
      <c r="ADY25">
        <v>0</v>
      </c>
      <c r="ADZ25">
        <v>4</v>
      </c>
      <c r="AEA25">
        <v>3</v>
      </c>
      <c r="AEB25">
        <v>0</v>
      </c>
      <c r="AEC25">
        <v>16</v>
      </c>
      <c r="AED25">
        <v>0</v>
      </c>
      <c r="AEE25">
        <v>2</v>
      </c>
      <c r="AEF25">
        <v>0</v>
      </c>
      <c r="AEG25">
        <v>50</v>
      </c>
      <c r="AEH25">
        <v>4</v>
      </c>
      <c r="AEI25">
        <v>7</v>
      </c>
      <c r="AEJ25">
        <v>1</v>
      </c>
      <c r="AEK25">
        <v>77</v>
      </c>
      <c r="AEL25">
        <v>55</v>
      </c>
      <c r="AEM25">
        <v>1</v>
      </c>
      <c r="AEN25">
        <v>6</v>
      </c>
      <c r="AEO25">
        <v>2</v>
      </c>
      <c r="AEP25">
        <v>0</v>
      </c>
      <c r="AEQ25">
        <v>0</v>
      </c>
      <c r="AER25">
        <v>4</v>
      </c>
      <c r="AES25">
        <v>82</v>
      </c>
      <c r="AET25">
        <v>0</v>
      </c>
      <c r="AEU25">
        <v>0</v>
      </c>
      <c r="AEV25">
        <v>0</v>
      </c>
      <c r="AEW25">
        <v>0</v>
      </c>
      <c r="AEX25">
        <v>6</v>
      </c>
      <c r="AEY25">
        <v>2</v>
      </c>
      <c r="AEZ25">
        <v>0</v>
      </c>
      <c r="AFA25">
        <v>1</v>
      </c>
      <c r="AFB25">
        <v>50</v>
      </c>
      <c r="AFC25">
        <v>0</v>
      </c>
      <c r="AFD25">
        <v>0</v>
      </c>
      <c r="AFE25">
        <v>9</v>
      </c>
      <c r="AFF25">
        <v>12</v>
      </c>
      <c r="AFG25">
        <v>1</v>
      </c>
      <c r="AFH25">
        <v>14</v>
      </c>
      <c r="AFI25">
        <v>28</v>
      </c>
      <c r="AFJ25">
        <v>4</v>
      </c>
      <c r="AFK25">
        <v>6</v>
      </c>
      <c r="AFL25">
        <v>4</v>
      </c>
      <c r="AFM25">
        <v>0</v>
      </c>
      <c r="AFN25">
        <v>0</v>
      </c>
      <c r="AFO25">
        <v>19</v>
      </c>
      <c r="AFP25">
        <v>0</v>
      </c>
      <c r="AFQ25">
        <v>2</v>
      </c>
      <c r="AFR25">
        <v>4</v>
      </c>
      <c r="AFS25">
        <v>29</v>
      </c>
      <c r="AFT25">
        <v>0</v>
      </c>
      <c r="AFU25">
        <v>6</v>
      </c>
      <c r="AFV25">
        <v>1</v>
      </c>
      <c r="AFW25">
        <v>0</v>
      </c>
      <c r="AFX25">
        <v>0</v>
      </c>
      <c r="AFY25">
        <v>2</v>
      </c>
      <c r="AFZ25">
        <v>3</v>
      </c>
      <c r="AGA25">
        <v>5</v>
      </c>
      <c r="AGB25">
        <v>0</v>
      </c>
      <c r="AGC25">
        <v>0</v>
      </c>
      <c r="AGD25">
        <v>1</v>
      </c>
      <c r="AGE25">
        <v>1</v>
      </c>
      <c r="AGF25">
        <v>0</v>
      </c>
      <c r="AGG25">
        <v>0</v>
      </c>
      <c r="AGH25">
        <v>0</v>
      </c>
      <c r="AGI25">
        <v>3</v>
      </c>
      <c r="AGJ25">
        <v>3</v>
      </c>
      <c r="AGK25">
        <v>1</v>
      </c>
      <c r="AGL25">
        <v>4</v>
      </c>
      <c r="AGM25">
        <v>0</v>
      </c>
      <c r="AGN25">
        <v>17</v>
      </c>
      <c r="AGO25">
        <v>3</v>
      </c>
      <c r="AGP25">
        <v>0</v>
      </c>
      <c r="AGQ25">
        <v>0</v>
      </c>
      <c r="AGR25">
        <v>0</v>
      </c>
      <c r="AGS25">
        <v>0</v>
      </c>
      <c r="AGT25">
        <v>3</v>
      </c>
      <c r="AGU25">
        <v>74</v>
      </c>
      <c r="AGV25">
        <v>0</v>
      </c>
      <c r="AGW25">
        <v>0</v>
      </c>
      <c r="AGX25">
        <v>4</v>
      </c>
      <c r="AGY25">
        <v>0</v>
      </c>
      <c r="AGZ25">
        <v>0</v>
      </c>
      <c r="AHA25">
        <v>0</v>
      </c>
      <c r="AHB25">
        <v>10</v>
      </c>
      <c r="AHC25">
        <v>96</v>
      </c>
      <c r="AHD25">
        <v>5</v>
      </c>
      <c r="AHE25">
        <v>0</v>
      </c>
      <c r="AHF25">
        <v>64</v>
      </c>
      <c r="AHG25">
        <v>0</v>
      </c>
      <c r="AHH25">
        <v>89</v>
      </c>
      <c r="AHI25">
        <v>9</v>
      </c>
      <c r="AHJ25">
        <v>0</v>
      </c>
      <c r="AHK25">
        <v>0</v>
      </c>
      <c r="AHL25">
        <v>81</v>
      </c>
      <c r="AHM25">
        <v>0</v>
      </c>
      <c r="AHN25">
        <v>112</v>
      </c>
      <c r="AHO25">
        <v>29</v>
      </c>
      <c r="AHP25">
        <v>25</v>
      </c>
      <c r="AHQ25">
        <v>61</v>
      </c>
      <c r="AHR25">
        <v>0</v>
      </c>
      <c r="AHS25">
        <v>2</v>
      </c>
      <c r="AHT25">
        <v>4</v>
      </c>
      <c r="AHU25">
        <v>0</v>
      </c>
      <c r="AHV25">
        <v>33</v>
      </c>
      <c r="AHW25">
        <v>0</v>
      </c>
      <c r="AHX25">
        <v>0</v>
      </c>
      <c r="AHY25">
        <v>8</v>
      </c>
      <c r="AHZ25">
        <v>1</v>
      </c>
      <c r="AIA25">
        <v>22</v>
      </c>
      <c r="AIB25">
        <v>0</v>
      </c>
      <c r="AIC25">
        <v>0</v>
      </c>
      <c r="AID25">
        <v>1</v>
      </c>
      <c r="AIE25">
        <v>0</v>
      </c>
      <c r="AIF25">
        <v>0</v>
      </c>
      <c r="AIG25">
        <v>114</v>
      </c>
      <c r="AIH25">
        <v>0</v>
      </c>
      <c r="AII25">
        <v>0</v>
      </c>
      <c r="AIJ25">
        <v>0</v>
      </c>
      <c r="AIK25">
        <v>9</v>
      </c>
      <c r="AIL25">
        <v>17</v>
      </c>
      <c r="AIM25">
        <v>4</v>
      </c>
      <c r="AIN25">
        <v>3</v>
      </c>
      <c r="AIO25">
        <v>211</v>
      </c>
      <c r="AIP25">
        <v>121</v>
      </c>
      <c r="AIQ25">
        <v>0</v>
      </c>
      <c r="AIR25">
        <v>9</v>
      </c>
      <c r="AIS25">
        <v>1</v>
      </c>
      <c r="AIT25">
        <v>0</v>
      </c>
      <c r="AIU25">
        <v>43</v>
      </c>
      <c r="AIV25">
        <v>7</v>
      </c>
      <c r="AIW25">
        <v>0</v>
      </c>
      <c r="AIX25">
        <v>0</v>
      </c>
      <c r="AIY25">
        <v>0</v>
      </c>
      <c r="AIZ25">
        <v>0</v>
      </c>
      <c r="AJA25">
        <v>2</v>
      </c>
      <c r="AJB25">
        <v>1</v>
      </c>
      <c r="AJC25">
        <v>0</v>
      </c>
      <c r="AJD25">
        <v>2</v>
      </c>
      <c r="AJE25">
        <v>0</v>
      </c>
      <c r="AJF25">
        <v>3</v>
      </c>
      <c r="AJG25">
        <v>0</v>
      </c>
      <c r="AJH25">
        <v>0</v>
      </c>
      <c r="AJI25">
        <v>32</v>
      </c>
      <c r="AJJ25">
        <v>2</v>
      </c>
      <c r="AJK25">
        <v>11</v>
      </c>
      <c r="AJL25">
        <v>0</v>
      </c>
      <c r="AJM25">
        <v>0</v>
      </c>
      <c r="AJN25">
        <v>0</v>
      </c>
      <c r="AJO25">
        <v>0</v>
      </c>
      <c r="AJP25">
        <v>0</v>
      </c>
      <c r="AJQ25">
        <v>2</v>
      </c>
      <c r="AJR25">
        <v>2</v>
      </c>
      <c r="AJS25">
        <v>1</v>
      </c>
      <c r="AJT25">
        <v>15</v>
      </c>
      <c r="AJU25">
        <v>13</v>
      </c>
      <c r="AJV25">
        <v>21</v>
      </c>
      <c r="AJW25">
        <v>6</v>
      </c>
      <c r="AJX25">
        <v>1</v>
      </c>
      <c r="AJY25">
        <v>6</v>
      </c>
      <c r="AJZ25">
        <v>1</v>
      </c>
      <c r="AKA25">
        <v>0</v>
      </c>
      <c r="AKB25">
        <v>8</v>
      </c>
      <c r="AKC25">
        <v>0</v>
      </c>
      <c r="AKD25">
        <v>20</v>
      </c>
      <c r="AKE25">
        <v>7</v>
      </c>
      <c r="AKF25">
        <v>5</v>
      </c>
      <c r="AKG25">
        <v>265</v>
      </c>
      <c r="AKH25">
        <v>0</v>
      </c>
      <c r="AKI25">
        <v>2</v>
      </c>
      <c r="AKJ25">
        <v>1</v>
      </c>
      <c r="AKK25">
        <v>3</v>
      </c>
      <c r="AKL25">
        <v>35</v>
      </c>
      <c r="AKM25">
        <v>0</v>
      </c>
      <c r="AKN25">
        <v>0</v>
      </c>
      <c r="AKO25">
        <v>9</v>
      </c>
      <c r="AKP25">
        <v>28</v>
      </c>
      <c r="AKQ25">
        <v>2</v>
      </c>
      <c r="AKR25">
        <v>3</v>
      </c>
      <c r="AKS25">
        <v>0</v>
      </c>
      <c r="AKT25">
        <v>22</v>
      </c>
      <c r="AKU25">
        <v>7</v>
      </c>
      <c r="AKV25">
        <v>0</v>
      </c>
      <c r="AKW25">
        <v>0</v>
      </c>
      <c r="AKX25">
        <v>0</v>
      </c>
      <c r="AKY25">
        <v>0</v>
      </c>
      <c r="AKZ25">
        <v>1</v>
      </c>
      <c r="ALA25">
        <v>0</v>
      </c>
      <c r="ALB25">
        <v>6</v>
      </c>
      <c r="ALC25">
        <v>324</v>
      </c>
      <c r="ALD25">
        <v>0</v>
      </c>
      <c r="ALE25">
        <v>8</v>
      </c>
      <c r="ALF25">
        <v>0</v>
      </c>
      <c r="ALG25">
        <v>4</v>
      </c>
      <c r="ALH25">
        <v>0</v>
      </c>
      <c r="ALI25">
        <v>0</v>
      </c>
      <c r="ALJ25">
        <v>3</v>
      </c>
      <c r="ALK25">
        <v>1</v>
      </c>
      <c r="ALL25">
        <v>0</v>
      </c>
      <c r="ALM25">
        <v>0</v>
      </c>
      <c r="ALN25">
        <v>0</v>
      </c>
      <c r="ALO25">
        <v>0</v>
      </c>
      <c r="ALP25">
        <v>5</v>
      </c>
      <c r="ALQ25">
        <v>0</v>
      </c>
      <c r="ALR25">
        <v>14</v>
      </c>
      <c r="ALS25">
        <v>0</v>
      </c>
      <c r="ALT25">
        <v>118</v>
      </c>
      <c r="ALU25">
        <v>2</v>
      </c>
      <c r="ALV25">
        <v>1</v>
      </c>
      <c r="ALW25">
        <v>0</v>
      </c>
      <c r="ALX25">
        <v>31</v>
      </c>
      <c r="ALY25">
        <v>4</v>
      </c>
      <c r="ALZ25">
        <v>48</v>
      </c>
      <c r="AMA25">
        <v>0</v>
      </c>
      <c r="AMB25">
        <v>1</v>
      </c>
      <c r="AMC25">
        <v>0</v>
      </c>
      <c r="AMD25">
        <v>1</v>
      </c>
      <c r="AME25">
        <v>57</v>
      </c>
      <c r="AMF25">
        <v>93</v>
      </c>
      <c r="AMG25">
        <v>4</v>
      </c>
      <c r="AMH25">
        <v>0</v>
      </c>
      <c r="AMI25">
        <v>1</v>
      </c>
      <c r="AMJ25">
        <v>0</v>
      </c>
      <c r="AMK25">
        <v>0</v>
      </c>
      <c r="AML25">
        <v>103</v>
      </c>
      <c r="AMM25">
        <v>0</v>
      </c>
      <c r="AMN25">
        <v>26</v>
      </c>
      <c r="AMO25">
        <v>4</v>
      </c>
      <c r="AMP25">
        <v>0</v>
      </c>
      <c r="AMQ25">
        <v>11</v>
      </c>
      <c r="AMR25">
        <v>0</v>
      </c>
      <c r="AMS25">
        <v>2</v>
      </c>
      <c r="AMT25">
        <v>19</v>
      </c>
      <c r="AMU25">
        <v>0</v>
      </c>
      <c r="AMV25">
        <v>0</v>
      </c>
      <c r="AMW25">
        <v>0</v>
      </c>
      <c r="AMX25">
        <v>1</v>
      </c>
      <c r="AMY25">
        <v>0</v>
      </c>
      <c r="AMZ25">
        <v>2</v>
      </c>
      <c r="ANA25">
        <v>0</v>
      </c>
      <c r="ANB25">
        <v>746</v>
      </c>
      <c r="ANC25">
        <v>35</v>
      </c>
      <c r="AND25">
        <v>67</v>
      </c>
      <c r="ANE25">
        <v>16</v>
      </c>
      <c r="ANF25">
        <v>16</v>
      </c>
      <c r="ANG25">
        <v>0</v>
      </c>
      <c r="ANH25">
        <v>18</v>
      </c>
      <c r="ANI25">
        <v>0</v>
      </c>
      <c r="ANJ25">
        <v>2</v>
      </c>
      <c r="ANK25">
        <v>16</v>
      </c>
      <c r="ANL25">
        <v>0</v>
      </c>
      <c r="ANM25">
        <v>21</v>
      </c>
      <c r="ANN25">
        <v>0</v>
      </c>
      <c r="ANO25">
        <v>0</v>
      </c>
      <c r="ANP25">
        <v>1</v>
      </c>
      <c r="ANQ25">
        <v>1</v>
      </c>
      <c r="ANR25">
        <v>0</v>
      </c>
      <c r="ANS25">
        <v>38</v>
      </c>
      <c r="ANT25">
        <v>0</v>
      </c>
      <c r="ANU25">
        <v>0</v>
      </c>
      <c r="ANV25">
        <v>4</v>
      </c>
      <c r="ANW25">
        <v>9</v>
      </c>
      <c r="ANX25">
        <v>13</v>
      </c>
      <c r="ANY25">
        <v>0</v>
      </c>
      <c r="ANZ25">
        <v>0</v>
      </c>
      <c r="AOA25">
        <v>391</v>
      </c>
      <c r="AOB25">
        <v>130</v>
      </c>
      <c r="AOC25">
        <v>0</v>
      </c>
      <c r="AOD25">
        <v>0</v>
      </c>
      <c r="AOE25">
        <v>3</v>
      </c>
      <c r="AOF25">
        <v>2</v>
      </c>
      <c r="AOG25">
        <v>2</v>
      </c>
      <c r="AOH25">
        <v>68</v>
      </c>
      <c r="AOI25">
        <v>3</v>
      </c>
      <c r="AOJ25">
        <v>91</v>
      </c>
      <c r="AOK25">
        <v>0</v>
      </c>
      <c r="AOL25">
        <v>1</v>
      </c>
      <c r="AOM25">
        <v>0</v>
      </c>
      <c r="AON25">
        <v>1</v>
      </c>
      <c r="AOO25">
        <v>6</v>
      </c>
      <c r="AOP25">
        <v>0</v>
      </c>
      <c r="AOQ25">
        <v>1</v>
      </c>
      <c r="AOR25">
        <v>0</v>
      </c>
      <c r="AOS25">
        <v>0</v>
      </c>
      <c r="AOT25">
        <v>0</v>
      </c>
      <c r="AOU25">
        <v>4</v>
      </c>
      <c r="AOV25">
        <v>5</v>
      </c>
      <c r="AOW25">
        <v>2</v>
      </c>
      <c r="AOX25">
        <v>7</v>
      </c>
      <c r="AOY25">
        <v>0</v>
      </c>
      <c r="AOZ25">
        <v>1</v>
      </c>
      <c r="APA25">
        <v>7</v>
      </c>
      <c r="APB25">
        <v>0</v>
      </c>
      <c r="APC25">
        <v>0</v>
      </c>
      <c r="APD25">
        <v>45</v>
      </c>
      <c r="APE25">
        <v>0</v>
      </c>
      <c r="APF25">
        <v>1</v>
      </c>
      <c r="APG25">
        <v>3</v>
      </c>
      <c r="APH25">
        <v>2</v>
      </c>
      <c r="API25">
        <v>28</v>
      </c>
      <c r="APJ25">
        <v>1</v>
      </c>
      <c r="APK25">
        <v>41</v>
      </c>
      <c r="APL25">
        <v>0</v>
      </c>
      <c r="APM25">
        <v>2</v>
      </c>
      <c r="APN25">
        <v>2</v>
      </c>
      <c r="APO25">
        <v>2</v>
      </c>
      <c r="APP25">
        <v>3</v>
      </c>
      <c r="APQ25">
        <v>250</v>
      </c>
      <c r="APR25">
        <v>24</v>
      </c>
      <c r="APS25">
        <v>2</v>
      </c>
      <c r="APT25">
        <v>2</v>
      </c>
      <c r="APU25">
        <v>0</v>
      </c>
      <c r="APV25">
        <v>11</v>
      </c>
      <c r="APW25">
        <v>1</v>
      </c>
      <c r="APX25">
        <v>2</v>
      </c>
      <c r="APY25">
        <v>159</v>
      </c>
      <c r="APZ25">
        <v>0</v>
      </c>
      <c r="AQA25">
        <v>7</v>
      </c>
      <c r="AQB25">
        <v>4</v>
      </c>
      <c r="AQC25">
        <v>2</v>
      </c>
      <c r="AQD25">
        <v>0</v>
      </c>
      <c r="AQE25">
        <v>19</v>
      </c>
      <c r="AQF25">
        <v>0</v>
      </c>
      <c r="AQG25">
        <v>0</v>
      </c>
      <c r="AQH25">
        <v>0</v>
      </c>
      <c r="AQI25">
        <v>7</v>
      </c>
      <c r="AQJ25">
        <v>43</v>
      </c>
      <c r="AQK25">
        <v>0</v>
      </c>
      <c r="AQL25">
        <v>145</v>
      </c>
      <c r="AQM25">
        <v>39</v>
      </c>
      <c r="AQN25">
        <v>0</v>
      </c>
      <c r="AQO25">
        <v>1</v>
      </c>
      <c r="AQP25">
        <v>28</v>
      </c>
      <c r="AQQ25">
        <v>4</v>
      </c>
      <c r="AQR25">
        <v>8</v>
      </c>
      <c r="AQS25">
        <v>4</v>
      </c>
      <c r="AQT25">
        <v>2</v>
      </c>
      <c r="AQU25">
        <v>41</v>
      </c>
      <c r="AQV25">
        <v>0</v>
      </c>
      <c r="AQW25">
        <v>17</v>
      </c>
      <c r="AQX25">
        <v>14</v>
      </c>
      <c r="AQY25">
        <v>63</v>
      </c>
      <c r="AQZ25">
        <v>0</v>
      </c>
      <c r="ARA25">
        <v>0</v>
      </c>
      <c r="ARB25">
        <v>0</v>
      </c>
      <c r="ARC25">
        <v>11</v>
      </c>
      <c r="ARD25">
        <v>0</v>
      </c>
      <c r="ARE25">
        <v>1</v>
      </c>
      <c r="ARF25">
        <v>0</v>
      </c>
      <c r="ARG25">
        <v>3</v>
      </c>
      <c r="ARH25">
        <v>0</v>
      </c>
      <c r="ARI25">
        <v>0</v>
      </c>
      <c r="ARJ25">
        <v>10</v>
      </c>
      <c r="ARK25">
        <v>0</v>
      </c>
      <c r="ARL25">
        <v>5</v>
      </c>
      <c r="ARM25">
        <v>5</v>
      </c>
      <c r="ARN25">
        <v>0</v>
      </c>
      <c r="ARO25">
        <v>1</v>
      </c>
      <c r="ARP25">
        <v>0</v>
      </c>
      <c r="ARQ25">
        <v>2</v>
      </c>
      <c r="ARR25">
        <v>0</v>
      </c>
      <c r="ARS25">
        <v>9</v>
      </c>
      <c r="ART25">
        <v>0</v>
      </c>
      <c r="ARU25">
        <v>0</v>
      </c>
      <c r="ARV25">
        <v>43</v>
      </c>
      <c r="ARW25">
        <v>5</v>
      </c>
      <c r="ARX25">
        <v>0</v>
      </c>
      <c r="ARY25">
        <v>3</v>
      </c>
      <c r="ARZ25">
        <v>10</v>
      </c>
      <c r="ASA25">
        <v>1</v>
      </c>
      <c r="ASB25">
        <v>1</v>
      </c>
      <c r="ASC25">
        <v>0</v>
      </c>
      <c r="ASD25">
        <v>0</v>
      </c>
      <c r="ASE25">
        <v>0</v>
      </c>
      <c r="ASF25">
        <v>4</v>
      </c>
      <c r="ASG25">
        <v>2</v>
      </c>
      <c r="ASH25">
        <v>0</v>
      </c>
      <c r="ASI25">
        <v>8</v>
      </c>
      <c r="ASJ25">
        <v>6</v>
      </c>
      <c r="ASK25">
        <v>0</v>
      </c>
      <c r="ASL25">
        <v>30</v>
      </c>
      <c r="ASM25">
        <v>0</v>
      </c>
      <c r="ASN25">
        <v>179</v>
      </c>
      <c r="ASO25">
        <v>0</v>
      </c>
      <c r="ASP25">
        <v>0</v>
      </c>
      <c r="ASQ25">
        <v>0</v>
      </c>
      <c r="ASR25">
        <v>7</v>
      </c>
    </row>
    <row r="26" spans="1:1188">
      <c r="A26" t="s">
        <v>1215</v>
      </c>
      <c r="B26" t="s">
        <v>1205</v>
      </c>
      <c r="C26">
        <v>1184</v>
      </c>
      <c r="D26">
        <f t="shared" si="0"/>
        <v>115680</v>
      </c>
      <c r="E26">
        <v>1625</v>
      </c>
      <c r="F26">
        <v>563</v>
      </c>
      <c r="G26">
        <v>1601</v>
      </c>
      <c r="H26">
        <v>2286</v>
      </c>
      <c r="I26">
        <v>2189</v>
      </c>
      <c r="J26">
        <v>658</v>
      </c>
      <c r="K26">
        <v>1082</v>
      </c>
      <c r="L26">
        <v>1007</v>
      </c>
      <c r="M26">
        <v>185</v>
      </c>
      <c r="N26">
        <v>1046</v>
      </c>
      <c r="O26">
        <v>2602</v>
      </c>
      <c r="P26">
        <v>1476</v>
      </c>
      <c r="Q26">
        <v>845</v>
      </c>
      <c r="R26">
        <v>648</v>
      </c>
      <c r="S26">
        <v>334</v>
      </c>
      <c r="T26">
        <v>826</v>
      </c>
      <c r="U26">
        <v>3272</v>
      </c>
      <c r="V26">
        <v>666</v>
      </c>
      <c r="W26">
        <v>1284</v>
      </c>
      <c r="X26">
        <v>551</v>
      </c>
      <c r="Y26">
        <v>324</v>
      </c>
      <c r="Z26">
        <v>734</v>
      </c>
      <c r="AA26">
        <v>141</v>
      </c>
      <c r="AB26">
        <v>111</v>
      </c>
      <c r="AC26">
        <v>423</v>
      </c>
      <c r="AD26">
        <v>154</v>
      </c>
      <c r="AE26">
        <v>122</v>
      </c>
      <c r="AF26">
        <v>517</v>
      </c>
      <c r="AG26">
        <v>1728</v>
      </c>
      <c r="AH26">
        <v>337</v>
      </c>
      <c r="AI26">
        <v>458</v>
      </c>
      <c r="AJ26">
        <v>582</v>
      </c>
      <c r="AK26">
        <v>329</v>
      </c>
      <c r="AL26">
        <v>153</v>
      </c>
      <c r="AM26">
        <v>240</v>
      </c>
      <c r="AN26">
        <v>297</v>
      </c>
      <c r="AO26">
        <v>487</v>
      </c>
      <c r="AP26">
        <v>398</v>
      </c>
      <c r="AQ26">
        <v>129</v>
      </c>
      <c r="AR26">
        <v>187</v>
      </c>
      <c r="AS26">
        <v>211</v>
      </c>
      <c r="AT26">
        <v>330</v>
      </c>
      <c r="AU26">
        <v>4401</v>
      </c>
      <c r="AV26">
        <v>2986</v>
      </c>
      <c r="AW26">
        <v>274</v>
      </c>
      <c r="AX26">
        <v>64</v>
      </c>
      <c r="AY26">
        <v>754</v>
      </c>
      <c r="AZ26">
        <v>339</v>
      </c>
      <c r="BA26">
        <v>89</v>
      </c>
      <c r="BB26">
        <v>271</v>
      </c>
      <c r="BC26">
        <v>138</v>
      </c>
      <c r="BD26">
        <v>23</v>
      </c>
      <c r="BE26">
        <v>80</v>
      </c>
      <c r="BF26">
        <v>392</v>
      </c>
      <c r="BG26">
        <v>470</v>
      </c>
      <c r="BH26">
        <v>100</v>
      </c>
      <c r="BI26">
        <v>93</v>
      </c>
      <c r="BJ26">
        <v>183</v>
      </c>
      <c r="BK26">
        <v>7971</v>
      </c>
      <c r="BL26">
        <v>61</v>
      </c>
      <c r="BM26">
        <v>136</v>
      </c>
      <c r="BN26">
        <v>33</v>
      </c>
      <c r="BO26">
        <v>44</v>
      </c>
      <c r="BP26">
        <v>2630</v>
      </c>
      <c r="BQ26">
        <v>48</v>
      </c>
      <c r="BR26">
        <v>51</v>
      </c>
      <c r="BS26">
        <v>13</v>
      </c>
      <c r="BT26">
        <v>42</v>
      </c>
      <c r="BU26">
        <v>152</v>
      </c>
      <c r="BV26">
        <v>79</v>
      </c>
      <c r="BW26">
        <v>28</v>
      </c>
      <c r="BX26">
        <v>337</v>
      </c>
      <c r="BY26">
        <v>58</v>
      </c>
      <c r="BZ26">
        <v>178</v>
      </c>
      <c r="CA26">
        <v>41</v>
      </c>
      <c r="CB26">
        <v>607</v>
      </c>
      <c r="CC26">
        <v>72</v>
      </c>
      <c r="CD26">
        <v>185</v>
      </c>
      <c r="CE26">
        <v>78</v>
      </c>
      <c r="CF26">
        <v>127</v>
      </c>
      <c r="CG26">
        <v>19</v>
      </c>
      <c r="CH26">
        <v>4</v>
      </c>
      <c r="CI26">
        <v>647</v>
      </c>
      <c r="CJ26">
        <v>10</v>
      </c>
      <c r="CK26">
        <v>1137</v>
      </c>
      <c r="CL26">
        <v>79</v>
      </c>
      <c r="CM26">
        <v>493</v>
      </c>
      <c r="CN26">
        <v>585</v>
      </c>
      <c r="CO26">
        <v>27</v>
      </c>
      <c r="CP26">
        <v>54</v>
      </c>
      <c r="CQ26">
        <v>553</v>
      </c>
      <c r="CR26">
        <v>72</v>
      </c>
      <c r="CS26">
        <v>440</v>
      </c>
      <c r="CT26">
        <v>93</v>
      </c>
      <c r="CU26">
        <v>18</v>
      </c>
      <c r="CV26">
        <v>89</v>
      </c>
      <c r="CW26">
        <v>7</v>
      </c>
      <c r="CX26">
        <v>503</v>
      </c>
      <c r="CY26">
        <v>118</v>
      </c>
      <c r="CZ26">
        <v>3</v>
      </c>
      <c r="DA26">
        <v>227</v>
      </c>
      <c r="DB26">
        <v>532</v>
      </c>
      <c r="DC26">
        <v>52</v>
      </c>
      <c r="DD26">
        <v>11</v>
      </c>
      <c r="DE26">
        <v>82</v>
      </c>
      <c r="DF26">
        <v>513</v>
      </c>
      <c r="DG26">
        <v>56</v>
      </c>
      <c r="DH26">
        <v>40</v>
      </c>
      <c r="DI26">
        <v>112</v>
      </c>
      <c r="DJ26">
        <v>6</v>
      </c>
      <c r="DK26">
        <v>2642</v>
      </c>
      <c r="DL26">
        <v>33</v>
      </c>
      <c r="DM26">
        <v>1006</v>
      </c>
      <c r="DN26">
        <v>59</v>
      </c>
      <c r="DO26">
        <v>25</v>
      </c>
      <c r="DP26">
        <v>62</v>
      </c>
      <c r="DQ26">
        <v>29</v>
      </c>
      <c r="DR26">
        <v>14</v>
      </c>
      <c r="DS26">
        <v>1110</v>
      </c>
      <c r="DT26">
        <v>19</v>
      </c>
      <c r="DU26">
        <v>18</v>
      </c>
      <c r="DV26">
        <v>17</v>
      </c>
      <c r="DW26">
        <v>29</v>
      </c>
      <c r="DX26">
        <v>316</v>
      </c>
      <c r="DY26">
        <v>18</v>
      </c>
      <c r="DZ26">
        <v>86</v>
      </c>
      <c r="EA26">
        <v>387</v>
      </c>
      <c r="EB26">
        <v>232</v>
      </c>
      <c r="EC26">
        <v>15</v>
      </c>
      <c r="ED26">
        <v>3</v>
      </c>
      <c r="EE26">
        <v>54</v>
      </c>
      <c r="EF26">
        <v>6</v>
      </c>
      <c r="EG26">
        <v>73</v>
      </c>
      <c r="EH26">
        <v>39</v>
      </c>
      <c r="EI26">
        <v>68</v>
      </c>
      <c r="EJ26">
        <v>55</v>
      </c>
      <c r="EK26">
        <v>31</v>
      </c>
      <c r="EL26">
        <v>273</v>
      </c>
      <c r="EM26">
        <v>43</v>
      </c>
      <c r="EN26">
        <v>133</v>
      </c>
      <c r="EO26">
        <v>6</v>
      </c>
      <c r="EP26">
        <v>20</v>
      </c>
      <c r="EQ26">
        <v>3</v>
      </c>
      <c r="ER26">
        <v>56</v>
      </c>
      <c r="ES26">
        <v>12</v>
      </c>
      <c r="ET26">
        <v>7</v>
      </c>
      <c r="EU26">
        <v>54</v>
      </c>
      <c r="EV26">
        <v>303</v>
      </c>
      <c r="EW26">
        <v>0</v>
      </c>
      <c r="EX26">
        <v>1285</v>
      </c>
      <c r="EY26">
        <v>4</v>
      </c>
      <c r="EZ26">
        <v>19</v>
      </c>
      <c r="FA26">
        <v>14</v>
      </c>
      <c r="FB26">
        <v>661</v>
      </c>
      <c r="FC26">
        <v>40</v>
      </c>
      <c r="FD26">
        <v>44</v>
      </c>
      <c r="FE26">
        <v>23</v>
      </c>
      <c r="FF26">
        <v>7</v>
      </c>
      <c r="FG26">
        <v>5</v>
      </c>
      <c r="FH26">
        <v>19</v>
      </c>
      <c r="FI26">
        <v>11</v>
      </c>
      <c r="FJ26">
        <v>352</v>
      </c>
      <c r="FK26">
        <v>58</v>
      </c>
      <c r="FL26">
        <v>17</v>
      </c>
      <c r="FM26">
        <v>117</v>
      </c>
      <c r="FN26">
        <v>9</v>
      </c>
      <c r="FO26">
        <v>13</v>
      </c>
      <c r="FP26">
        <v>26</v>
      </c>
      <c r="FQ26">
        <v>160</v>
      </c>
      <c r="FR26">
        <v>15</v>
      </c>
      <c r="FS26">
        <v>30</v>
      </c>
      <c r="FT26">
        <v>1</v>
      </c>
      <c r="FU26">
        <v>9</v>
      </c>
      <c r="FV26">
        <v>12</v>
      </c>
      <c r="FW26">
        <v>187</v>
      </c>
      <c r="FX26">
        <v>17</v>
      </c>
      <c r="FY26">
        <v>235</v>
      </c>
      <c r="FZ26">
        <v>635</v>
      </c>
      <c r="GA26">
        <v>33</v>
      </c>
      <c r="GB26">
        <v>7</v>
      </c>
      <c r="GC26">
        <v>15</v>
      </c>
      <c r="GD26">
        <v>132</v>
      </c>
      <c r="GE26">
        <v>135</v>
      </c>
      <c r="GF26">
        <v>99</v>
      </c>
      <c r="GG26">
        <v>14</v>
      </c>
      <c r="GH26">
        <v>32</v>
      </c>
      <c r="GI26">
        <v>21</v>
      </c>
      <c r="GJ26">
        <v>96</v>
      </c>
      <c r="GK26">
        <v>61</v>
      </c>
      <c r="GL26">
        <v>0</v>
      </c>
      <c r="GM26">
        <v>264</v>
      </c>
      <c r="GN26">
        <v>2</v>
      </c>
      <c r="GO26">
        <v>75</v>
      </c>
      <c r="GP26">
        <v>8</v>
      </c>
      <c r="GQ26">
        <v>148</v>
      </c>
      <c r="GR26">
        <v>8</v>
      </c>
      <c r="GS26">
        <v>348</v>
      </c>
      <c r="GT26">
        <v>18</v>
      </c>
      <c r="GU26">
        <v>177</v>
      </c>
      <c r="GV26">
        <v>23</v>
      </c>
      <c r="GW26">
        <v>46</v>
      </c>
      <c r="GX26">
        <v>36</v>
      </c>
      <c r="GY26">
        <v>7</v>
      </c>
      <c r="GZ26">
        <v>32</v>
      </c>
      <c r="HA26">
        <v>37</v>
      </c>
      <c r="HB26">
        <v>45</v>
      </c>
      <c r="HC26">
        <v>1246</v>
      </c>
      <c r="HD26">
        <v>60</v>
      </c>
      <c r="HE26">
        <v>7</v>
      </c>
      <c r="HF26">
        <v>4</v>
      </c>
      <c r="HG26">
        <v>23</v>
      </c>
      <c r="HH26">
        <v>10</v>
      </c>
      <c r="HI26">
        <v>12</v>
      </c>
      <c r="HJ26">
        <v>28</v>
      </c>
      <c r="HK26">
        <v>502</v>
      </c>
      <c r="HL26">
        <v>3</v>
      </c>
      <c r="HM26">
        <v>18</v>
      </c>
      <c r="HN26">
        <v>0</v>
      </c>
      <c r="HO26">
        <v>3</v>
      </c>
      <c r="HP26">
        <v>246</v>
      </c>
      <c r="HQ26">
        <v>63</v>
      </c>
      <c r="HR26">
        <v>66</v>
      </c>
      <c r="HS26">
        <v>7</v>
      </c>
      <c r="HT26">
        <v>122</v>
      </c>
      <c r="HU26">
        <v>37</v>
      </c>
      <c r="HV26">
        <v>4</v>
      </c>
      <c r="HW26">
        <v>1418</v>
      </c>
      <c r="HX26">
        <v>5</v>
      </c>
      <c r="HY26">
        <v>45</v>
      </c>
      <c r="HZ26">
        <v>696</v>
      </c>
      <c r="IA26">
        <v>0</v>
      </c>
      <c r="IB26">
        <v>16</v>
      </c>
      <c r="IC26">
        <v>94</v>
      </c>
      <c r="ID26">
        <v>0</v>
      </c>
      <c r="IE26">
        <v>14</v>
      </c>
      <c r="IF26">
        <v>52</v>
      </c>
      <c r="IG26">
        <v>1</v>
      </c>
      <c r="IH26">
        <v>0</v>
      </c>
      <c r="II26">
        <v>18</v>
      </c>
      <c r="IJ26">
        <v>7</v>
      </c>
      <c r="IK26">
        <v>712</v>
      </c>
      <c r="IL26">
        <v>88</v>
      </c>
      <c r="IM26">
        <v>55</v>
      </c>
      <c r="IN26">
        <v>1074</v>
      </c>
      <c r="IO26">
        <v>44</v>
      </c>
      <c r="IP26">
        <v>4</v>
      </c>
      <c r="IQ26">
        <v>53</v>
      </c>
      <c r="IR26">
        <v>410</v>
      </c>
      <c r="IS26">
        <v>2</v>
      </c>
      <c r="IT26">
        <v>3</v>
      </c>
      <c r="IU26">
        <v>1</v>
      </c>
      <c r="IV26">
        <v>41</v>
      </c>
      <c r="IW26">
        <v>53</v>
      </c>
      <c r="IX26">
        <v>11</v>
      </c>
      <c r="IY26">
        <v>55</v>
      </c>
      <c r="IZ26">
        <v>1324</v>
      </c>
      <c r="JA26">
        <v>11</v>
      </c>
      <c r="JB26">
        <v>67</v>
      </c>
      <c r="JC26">
        <v>19</v>
      </c>
      <c r="JD26">
        <v>8</v>
      </c>
      <c r="JE26">
        <v>4</v>
      </c>
      <c r="JF26">
        <v>2</v>
      </c>
      <c r="JG26">
        <v>12</v>
      </c>
      <c r="JH26">
        <v>281</v>
      </c>
      <c r="JI26">
        <v>42</v>
      </c>
      <c r="JJ26">
        <v>585</v>
      </c>
      <c r="JK26">
        <v>0</v>
      </c>
      <c r="JL26">
        <v>127</v>
      </c>
      <c r="JM26">
        <v>26</v>
      </c>
      <c r="JN26">
        <v>39</v>
      </c>
      <c r="JO26">
        <v>22</v>
      </c>
      <c r="JP26">
        <v>7</v>
      </c>
      <c r="JQ26">
        <v>114</v>
      </c>
      <c r="JR26">
        <v>69</v>
      </c>
      <c r="JS26">
        <v>0</v>
      </c>
      <c r="JT26">
        <v>1659</v>
      </c>
      <c r="JU26">
        <v>185</v>
      </c>
      <c r="JV26">
        <v>11</v>
      </c>
      <c r="JW26">
        <v>3</v>
      </c>
      <c r="JX26">
        <v>0</v>
      </c>
      <c r="JY26">
        <v>622</v>
      </c>
      <c r="JZ26">
        <v>66</v>
      </c>
      <c r="KA26">
        <v>4</v>
      </c>
      <c r="KB26">
        <v>109</v>
      </c>
      <c r="KC26">
        <v>40</v>
      </c>
      <c r="KD26">
        <v>14</v>
      </c>
      <c r="KE26">
        <v>112</v>
      </c>
      <c r="KF26">
        <v>15</v>
      </c>
      <c r="KG26">
        <v>11</v>
      </c>
      <c r="KH26">
        <v>0</v>
      </c>
      <c r="KI26">
        <v>17</v>
      </c>
      <c r="KJ26">
        <v>0</v>
      </c>
      <c r="KK26">
        <v>3</v>
      </c>
      <c r="KL26">
        <v>97</v>
      </c>
      <c r="KM26">
        <v>1</v>
      </c>
      <c r="KN26">
        <v>12</v>
      </c>
      <c r="KO26">
        <v>53</v>
      </c>
      <c r="KP26">
        <v>4</v>
      </c>
      <c r="KQ26">
        <v>6</v>
      </c>
      <c r="KR26">
        <v>1</v>
      </c>
      <c r="KS26">
        <v>3</v>
      </c>
      <c r="KT26">
        <v>251</v>
      </c>
      <c r="KU26">
        <v>20</v>
      </c>
      <c r="KV26">
        <v>0</v>
      </c>
      <c r="KW26">
        <v>92</v>
      </c>
      <c r="KX26">
        <v>1752</v>
      </c>
      <c r="KY26">
        <v>31</v>
      </c>
      <c r="KZ26">
        <v>6</v>
      </c>
      <c r="LA26">
        <v>3</v>
      </c>
      <c r="LB26">
        <v>763</v>
      </c>
      <c r="LC26">
        <v>287</v>
      </c>
      <c r="LD26">
        <v>1</v>
      </c>
      <c r="LE26">
        <v>0</v>
      </c>
      <c r="LF26">
        <v>0</v>
      </c>
      <c r="LG26">
        <v>16</v>
      </c>
      <c r="LH26">
        <v>19</v>
      </c>
      <c r="LI26">
        <v>2</v>
      </c>
      <c r="LJ26">
        <v>0</v>
      </c>
      <c r="LK26">
        <v>28</v>
      </c>
      <c r="LL26">
        <v>10</v>
      </c>
      <c r="LM26">
        <v>2</v>
      </c>
      <c r="LN26">
        <v>147</v>
      </c>
      <c r="LO26">
        <v>14</v>
      </c>
      <c r="LP26">
        <v>78</v>
      </c>
      <c r="LQ26">
        <v>7</v>
      </c>
      <c r="LR26">
        <v>102</v>
      </c>
      <c r="LS26">
        <v>15</v>
      </c>
      <c r="LT26">
        <v>43</v>
      </c>
      <c r="LU26">
        <v>9</v>
      </c>
      <c r="LV26">
        <v>6</v>
      </c>
      <c r="LW26">
        <v>178</v>
      </c>
      <c r="LX26">
        <v>116</v>
      </c>
      <c r="LY26">
        <v>15</v>
      </c>
      <c r="LZ26">
        <v>1</v>
      </c>
      <c r="MA26">
        <v>4</v>
      </c>
      <c r="MB26">
        <v>28</v>
      </c>
      <c r="MC26">
        <v>114</v>
      </c>
      <c r="MD26">
        <v>27</v>
      </c>
      <c r="ME26">
        <v>41</v>
      </c>
      <c r="MF26">
        <v>0</v>
      </c>
      <c r="MG26">
        <v>0</v>
      </c>
      <c r="MH26">
        <v>27</v>
      </c>
      <c r="MI26">
        <v>1</v>
      </c>
      <c r="MJ26">
        <v>0</v>
      </c>
      <c r="MK26">
        <v>3</v>
      </c>
      <c r="ML26">
        <v>4</v>
      </c>
      <c r="MM26">
        <v>18</v>
      </c>
      <c r="MN26">
        <v>2</v>
      </c>
      <c r="MO26">
        <v>64</v>
      </c>
      <c r="MP26">
        <v>1</v>
      </c>
      <c r="MQ26">
        <v>8</v>
      </c>
      <c r="MR26">
        <v>88</v>
      </c>
      <c r="MS26">
        <v>2</v>
      </c>
      <c r="MT26">
        <v>33</v>
      </c>
      <c r="MU26">
        <v>20</v>
      </c>
      <c r="MV26">
        <v>2</v>
      </c>
      <c r="MW26">
        <v>6</v>
      </c>
      <c r="MX26">
        <v>11</v>
      </c>
      <c r="MY26">
        <v>94</v>
      </c>
      <c r="MZ26">
        <v>11</v>
      </c>
      <c r="NA26">
        <v>20</v>
      </c>
      <c r="NB26">
        <v>6</v>
      </c>
      <c r="NC26">
        <v>12</v>
      </c>
      <c r="ND26">
        <v>6</v>
      </c>
      <c r="NE26">
        <v>14</v>
      </c>
      <c r="NF26">
        <v>6</v>
      </c>
      <c r="NG26">
        <v>0</v>
      </c>
      <c r="NH26">
        <v>1028</v>
      </c>
      <c r="NI26">
        <v>3</v>
      </c>
      <c r="NJ26">
        <v>1</v>
      </c>
      <c r="NK26">
        <v>23</v>
      </c>
      <c r="NL26">
        <v>1</v>
      </c>
      <c r="NM26">
        <v>0</v>
      </c>
      <c r="NN26">
        <v>0</v>
      </c>
      <c r="NO26">
        <v>0</v>
      </c>
      <c r="NP26">
        <v>16</v>
      </c>
      <c r="NQ26">
        <v>8</v>
      </c>
      <c r="NR26">
        <v>0</v>
      </c>
      <c r="NS26">
        <v>3</v>
      </c>
      <c r="NT26">
        <v>2</v>
      </c>
      <c r="NU26">
        <v>4</v>
      </c>
      <c r="NV26">
        <v>7</v>
      </c>
      <c r="NW26">
        <v>1</v>
      </c>
      <c r="NX26">
        <v>13</v>
      </c>
      <c r="NY26">
        <v>43</v>
      </c>
      <c r="NZ26">
        <v>39</v>
      </c>
      <c r="OA26">
        <v>23</v>
      </c>
      <c r="OB26">
        <v>1</v>
      </c>
      <c r="OC26">
        <v>27</v>
      </c>
      <c r="OD26">
        <v>0</v>
      </c>
      <c r="OE26">
        <v>132</v>
      </c>
      <c r="OF26">
        <v>11</v>
      </c>
      <c r="OG26">
        <v>0</v>
      </c>
      <c r="OH26">
        <v>7</v>
      </c>
      <c r="OI26">
        <v>0</v>
      </c>
      <c r="OJ26">
        <v>13</v>
      </c>
      <c r="OK26">
        <v>14</v>
      </c>
      <c r="OL26">
        <v>0</v>
      </c>
      <c r="OM26">
        <v>13</v>
      </c>
      <c r="ON26">
        <v>0</v>
      </c>
      <c r="OO26">
        <v>6</v>
      </c>
      <c r="OP26">
        <v>20</v>
      </c>
      <c r="OQ26">
        <v>6</v>
      </c>
      <c r="OR26">
        <v>127</v>
      </c>
      <c r="OS26">
        <v>8</v>
      </c>
      <c r="OT26">
        <v>5</v>
      </c>
      <c r="OU26">
        <v>2</v>
      </c>
      <c r="OV26">
        <v>34</v>
      </c>
      <c r="OW26">
        <v>0</v>
      </c>
      <c r="OX26">
        <v>0</v>
      </c>
      <c r="OY26">
        <v>0</v>
      </c>
      <c r="OZ26">
        <v>11</v>
      </c>
      <c r="PA26">
        <v>0</v>
      </c>
      <c r="PB26">
        <v>43</v>
      </c>
      <c r="PC26">
        <v>7</v>
      </c>
      <c r="PD26">
        <v>0</v>
      </c>
      <c r="PE26">
        <v>7</v>
      </c>
      <c r="PF26">
        <v>58</v>
      </c>
      <c r="PG26">
        <v>0</v>
      </c>
      <c r="PH26">
        <v>25</v>
      </c>
      <c r="PI26">
        <v>4</v>
      </c>
      <c r="PJ26">
        <v>7</v>
      </c>
      <c r="PK26">
        <v>1</v>
      </c>
      <c r="PL26">
        <v>10</v>
      </c>
      <c r="PM26">
        <v>0</v>
      </c>
      <c r="PN26">
        <v>11</v>
      </c>
      <c r="PO26">
        <v>0</v>
      </c>
      <c r="PP26">
        <v>14</v>
      </c>
      <c r="PQ26">
        <v>0</v>
      </c>
      <c r="PR26">
        <v>15</v>
      </c>
      <c r="PS26">
        <v>39</v>
      </c>
      <c r="PT26">
        <v>0</v>
      </c>
      <c r="PU26">
        <v>2</v>
      </c>
      <c r="PV26">
        <v>1</v>
      </c>
      <c r="PW26">
        <v>0</v>
      </c>
      <c r="PX26">
        <v>16</v>
      </c>
      <c r="PY26">
        <v>5</v>
      </c>
      <c r="PZ26">
        <v>1</v>
      </c>
      <c r="QA26">
        <v>0</v>
      </c>
      <c r="QB26">
        <v>85</v>
      </c>
      <c r="QC26">
        <v>14</v>
      </c>
      <c r="QD26">
        <v>0</v>
      </c>
      <c r="QE26">
        <v>0</v>
      </c>
      <c r="QF26">
        <v>33</v>
      </c>
      <c r="QG26">
        <v>33</v>
      </c>
      <c r="QH26">
        <v>12</v>
      </c>
      <c r="QI26">
        <v>6</v>
      </c>
      <c r="QJ26">
        <v>0</v>
      </c>
      <c r="QK26">
        <v>1534</v>
      </c>
      <c r="QL26">
        <v>1</v>
      </c>
      <c r="QM26">
        <v>47</v>
      </c>
      <c r="QN26">
        <v>6</v>
      </c>
      <c r="QO26">
        <v>0</v>
      </c>
      <c r="QP26">
        <v>51</v>
      </c>
      <c r="QQ26">
        <v>1</v>
      </c>
      <c r="QR26">
        <v>61</v>
      </c>
      <c r="QS26">
        <v>0</v>
      </c>
      <c r="QT26">
        <v>0</v>
      </c>
      <c r="QU26">
        <v>11</v>
      </c>
      <c r="QV26">
        <v>0</v>
      </c>
      <c r="QW26">
        <v>1</v>
      </c>
      <c r="QX26">
        <v>2</v>
      </c>
      <c r="QY26">
        <v>1</v>
      </c>
      <c r="QZ26">
        <v>7</v>
      </c>
      <c r="RA26">
        <v>9</v>
      </c>
      <c r="RB26">
        <v>0</v>
      </c>
      <c r="RC26">
        <v>2</v>
      </c>
      <c r="RD26">
        <v>105</v>
      </c>
      <c r="RE26">
        <v>0</v>
      </c>
      <c r="RF26">
        <v>23</v>
      </c>
      <c r="RG26">
        <v>0</v>
      </c>
      <c r="RH26">
        <v>1</v>
      </c>
      <c r="RI26">
        <v>4</v>
      </c>
      <c r="RJ26">
        <v>144</v>
      </c>
      <c r="RK26">
        <v>33</v>
      </c>
      <c r="RL26">
        <v>16</v>
      </c>
      <c r="RM26">
        <v>11</v>
      </c>
      <c r="RN26">
        <v>15</v>
      </c>
      <c r="RO26">
        <v>26</v>
      </c>
      <c r="RP26">
        <v>8</v>
      </c>
      <c r="RQ26">
        <v>163</v>
      </c>
      <c r="RR26">
        <v>37</v>
      </c>
      <c r="RS26">
        <v>7</v>
      </c>
      <c r="RT26">
        <v>3</v>
      </c>
      <c r="RU26">
        <v>8</v>
      </c>
      <c r="RV26">
        <v>389</v>
      </c>
      <c r="RW26">
        <v>1</v>
      </c>
      <c r="RX26">
        <v>0</v>
      </c>
      <c r="RY26">
        <v>9</v>
      </c>
      <c r="RZ26">
        <v>9</v>
      </c>
      <c r="SA26">
        <v>7</v>
      </c>
      <c r="SB26">
        <v>0</v>
      </c>
      <c r="SC26">
        <v>19</v>
      </c>
      <c r="SD26">
        <v>0</v>
      </c>
      <c r="SE26">
        <v>3</v>
      </c>
      <c r="SF26">
        <v>55</v>
      </c>
      <c r="SG26">
        <v>41</v>
      </c>
      <c r="SH26">
        <v>4</v>
      </c>
      <c r="SI26">
        <v>8</v>
      </c>
      <c r="SJ26">
        <v>1</v>
      </c>
      <c r="SK26">
        <v>21</v>
      </c>
      <c r="SL26">
        <v>32</v>
      </c>
      <c r="SM26">
        <v>9</v>
      </c>
      <c r="SN26">
        <v>0</v>
      </c>
      <c r="SO26">
        <v>3</v>
      </c>
      <c r="SP26">
        <v>3</v>
      </c>
      <c r="SQ26">
        <v>7</v>
      </c>
      <c r="SR26">
        <v>12</v>
      </c>
      <c r="SS26">
        <v>40</v>
      </c>
      <c r="ST26">
        <v>0</v>
      </c>
      <c r="SU26">
        <v>0</v>
      </c>
      <c r="SV26">
        <v>6</v>
      </c>
      <c r="SW26">
        <v>95</v>
      </c>
      <c r="SX26">
        <v>9</v>
      </c>
      <c r="SY26">
        <v>0</v>
      </c>
      <c r="SZ26">
        <v>13</v>
      </c>
      <c r="TA26">
        <v>9</v>
      </c>
      <c r="TB26">
        <v>5</v>
      </c>
      <c r="TC26">
        <v>3</v>
      </c>
      <c r="TD26">
        <v>25</v>
      </c>
      <c r="TE26">
        <v>0</v>
      </c>
      <c r="TF26">
        <v>0</v>
      </c>
      <c r="TG26">
        <v>79</v>
      </c>
      <c r="TH26">
        <v>1</v>
      </c>
      <c r="TI26">
        <v>0</v>
      </c>
      <c r="TJ26">
        <v>2</v>
      </c>
      <c r="TK26">
        <v>7</v>
      </c>
      <c r="TL26">
        <v>39</v>
      </c>
      <c r="TM26">
        <v>40</v>
      </c>
      <c r="TN26">
        <v>14</v>
      </c>
      <c r="TO26">
        <v>0</v>
      </c>
      <c r="TP26">
        <v>244</v>
      </c>
      <c r="TQ26">
        <v>3</v>
      </c>
      <c r="TR26">
        <v>3</v>
      </c>
      <c r="TS26">
        <v>13</v>
      </c>
      <c r="TT26">
        <v>1</v>
      </c>
      <c r="TU26">
        <v>9</v>
      </c>
      <c r="TV26">
        <v>581</v>
      </c>
      <c r="TW26">
        <v>108</v>
      </c>
      <c r="TX26">
        <v>0</v>
      </c>
      <c r="TY26">
        <v>10</v>
      </c>
      <c r="TZ26">
        <v>7</v>
      </c>
      <c r="UA26">
        <v>13</v>
      </c>
      <c r="UB26">
        <v>456</v>
      </c>
      <c r="UC26">
        <v>1</v>
      </c>
      <c r="UD26">
        <v>9</v>
      </c>
      <c r="UE26">
        <v>369</v>
      </c>
      <c r="UF26">
        <v>5</v>
      </c>
      <c r="UG26">
        <v>3</v>
      </c>
      <c r="UH26">
        <v>57</v>
      </c>
      <c r="UI26">
        <v>2</v>
      </c>
      <c r="UJ26">
        <v>5</v>
      </c>
      <c r="UK26">
        <v>0</v>
      </c>
      <c r="UL26">
        <v>13</v>
      </c>
      <c r="UM26">
        <v>0</v>
      </c>
      <c r="UN26">
        <v>0</v>
      </c>
      <c r="UO26">
        <v>35</v>
      </c>
      <c r="UP26">
        <v>378</v>
      </c>
      <c r="UQ26">
        <v>584</v>
      </c>
      <c r="UR26">
        <v>6</v>
      </c>
      <c r="US26">
        <v>5</v>
      </c>
      <c r="UT26">
        <v>0</v>
      </c>
      <c r="UU26">
        <v>1</v>
      </c>
      <c r="UV26">
        <v>60</v>
      </c>
      <c r="UW26">
        <v>11</v>
      </c>
      <c r="UX26">
        <v>32</v>
      </c>
      <c r="UY26">
        <v>0</v>
      </c>
      <c r="UZ26">
        <v>3</v>
      </c>
      <c r="VA26">
        <v>1</v>
      </c>
      <c r="VB26">
        <v>5</v>
      </c>
      <c r="VC26">
        <v>2</v>
      </c>
      <c r="VD26">
        <v>0</v>
      </c>
      <c r="VE26">
        <v>5</v>
      </c>
      <c r="VF26">
        <v>0</v>
      </c>
      <c r="VG26">
        <v>0</v>
      </c>
      <c r="VH26">
        <v>0</v>
      </c>
      <c r="VI26">
        <v>42</v>
      </c>
      <c r="VJ26">
        <v>0</v>
      </c>
      <c r="VK26">
        <v>0</v>
      </c>
      <c r="VL26">
        <v>0</v>
      </c>
      <c r="VM26">
        <v>0</v>
      </c>
      <c r="VN26">
        <v>0</v>
      </c>
      <c r="VO26">
        <v>3</v>
      </c>
      <c r="VP26">
        <v>0</v>
      </c>
      <c r="VQ26">
        <v>0</v>
      </c>
      <c r="VR26">
        <v>0</v>
      </c>
      <c r="VS26">
        <v>14</v>
      </c>
      <c r="VT26">
        <v>0</v>
      </c>
      <c r="VU26">
        <v>8</v>
      </c>
      <c r="VV26">
        <v>0</v>
      </c>
      <c r="VW26">
        <v>36</v>
      </c>
      <c r="VX26">
        <v>3</v>
      </c>
      <c r="VY26">
        <v>0</v>
      </c>
      <c r="VZ26">
        <v>0</v>
      </c>
      <c r="WA26">
        <v>0</v>
      </c>
      <c r="WB26">
        <v>0</v>
      </c>
      <c r="WC26">
        <v>0</v>
      </c>
      <c r="WD26">
        <v>1</v>
      </c>
      <c r="WE26">
        <v>17</v>
      </c>
      <c r="WF26">
        <v>1</v>
      </c>
      <c r="WG26">
        <v>0</v>
      </c>
      <c r="WH26">
        <v>3</v>
      </c>
      <c r="WI26">
        <v>12</v>
      </c>
      <c r="WJ26">
        <v>1</v>
      </c>
      <c r="WK26">
        <v>0</v>
      </c>
      <c r="WL26">
        <v>11</v>
      </c>
      <c r="WM26">
        <v>504</v>
      </c>
      <c r="WN26">
        <v>0</v>
      </c>
      <c r="WO26">
        <v>0</v>
      </c>
      <c r="WP26">
        <v>8</v>
      </c>
      <c r="WQ26">
        <v>0</v>
      </c>
      <c r="WR26">
        <v>0</v>
      </c>
      <c r="WS26">
        <v>6</v>
      </c>
      <c r="WT26">
        <v>23</v>
      </c>
      <c r="WU26">
        <v>301</v>
      </c>
      <c r="WV26">
        <v>40</v>
      </c>
      <c r="WW26">
        <v>3</v>
      </c>
      <c r="WX26">
        <v>0</v>
      </c>
      <c r="WY26">
        <v>0</v>
      </c>
      <c r="WZ26">
        <v>10</v>
      </c>
      <c r="XA26">
        <v>0</v>
      </c>
      <c r="XB26">
        <v>219</v>
      </c>
      <c r="XC26">
        <v>9</v>
      </c>
      <c r="XD26">
        <v>19</v>
      </c>
      <c r="XE26">
        <v>3</v>
      </c>
      <c r="XF26">
        <v>0</v>
      </c>
      <c r="XG26">
        <v>52</v>
      </c>
      <c r="XH26">
        <v>0</v>
      </c>
      <c r="XI26">
        <v>0</v>
      </c>
      <c r="XJ26">
        <v>13</v>
      </c>
      <c r="XK26">
        <v>2</v>
      </c>
      <c r="XL26">
        <v>0</v>
      </c>
      <c r="XM26">
        <v>0</v>
      </c>
      <c r="XN26">
        <v>14</v>
      </c>
      <c r="XO26">
        <v>7</v>
      </c>
      <c r="XP26">
        <v>493</v>
      </c>
      <c r="XQ26">
        <v>0</v>
      </c>
      <c r="XR26">
        <v>0</v>
      </c>
      <c r="XS26">
        <v>0</v>
      </c>
      <c r="XT26">
        <v>1</v>
      </c>
      <c r="XU26">
        <v>8</v>
      </c>
      <c r="XV26">
        <v>2</v>
      </c>
      <c r="XW26">
        <v>9</v>
      </c>
      <c r="XX26">
        <v>16</v>
      </c>
      <c r="XY26">
        <v>0</v>
      </c>
      <c r="XZ26">
        <v>1</v>
      </c>
      <c r="YA26">
        <v>8</v>
      </c>
      <c r="YB26">
        <v>9</v>
      </c>
      <c r="YC26">
        <v>7</v>
      </c>
      <c r="YD26">
        <v>735</v>
      </c>
      <c r="YE26">
        <v>40</v>
      </c>
      <c r="YF26">
        <v>425</v>
      </c>
      <c r="YG26">
        <v>48</v>
      </c>
      <c r="YH26">
        <v>3</v>
      </c>
      <c r="YI26">
        <v>16</v>
      </c>
      <c r="YJ26">
        <v>1</v>
      </c>
      <c r="YK26">
        <v>2</v>
      </c>
      <c r="YL26">
        <v>0</v>
      </c>
      <c r="YM26">
        <v>0</v>
      </c>
      <c r="YN26">
        <v>4</v>
      </c>
      <c r="YO26">
        <v>15</v>
      </c>
      <c r="YP26">
        <v>11</v>
      </c>
      <c r="YQ26">
        <v>0</v>
      </c>
      <c r="YR26">
        <v>0</v>
      </c>
      <c r="YS26">
        <v>47</v>
      </c>
      <c r="YT26">
        <v>0</v>
      </c>
      <c r="YU26">
        <v>1</v>
      </c>
      <c r="YV26">
        <v>0</v>
      </c>
      <c r="YW26">
        <v>1</v>
      </c>
      <c r="YX26">
        <v>128</v>
      </c>
      <c r="YY26">
        <v>12</v>
      </c>
      <c r="YZ26">
        <v>7</v>
      </c>
      <c r="ZA26">
        <v>2</v>
      </c>
      <c r="ZB26">
        <v>244</v>
      </c>
      <c r="ZC26">
        <v>8</v>
      </c>
      <c r="ZD26">
        <v>30</v>
      </c>
      <c r="ZE26">
        <v>0</v>
      </c>
      <c r="ZF26">
        <v>5</v>
      </c>
      <c r="ZG26">
        <v>0</v>
      </c>
      <c r="ZH26">
        <v>1</v>
      </c>
      <c r="ZI26">
        <v>0</v>
      </c>
      <c r="ZJ26">
        <v>21</v>
      </c>
      <c r="ZK26">
        <v>0</v>
      </c>
      <c r="ZL26">
        <v>8</v>
      </c>
      <c r="ZM26">
        <v>8</v>
      </c>
      <c r="ZN26">
        <v>5</v>
      </c>
      <c r="ZO26">
        <v>10</v>
      </c>
      <c r="ZP26">
        <v>1</v>
      </c>
      <c r="ZQ26">
        <v>7</v>
      </c>
      <c r="ZR26">
        <v>0</v>
      </c>
      <c r="ZS26">
        <v>5</v>
      </c>
      <c r="ZT26">
        <v>1</v>
      </c>
      <c r="ZU26">
        <v>1</v>
      </c>
      <c r="ZV26">
        <v>0</v>
      </c>
      <c r="ZW26">
        <v>0</v>
      </c>
      <c r="ZX26">
        <v>0</v>
      </c>
      <c r="ZY26">
        <v>0</v>
      </c>
      <c r="ZZ26">
        <v>1</v>
      </c>
      <c r="AAA26">
        <v>0</v>
      </c>
      <c r="AAB26">
        <v>0</v>
      </c>
      <c r="AAC26">
        <v>60</v>
      </c>
      <c r="AAD26">
        <v>9</v>
      </c>
      <c r="AAE26">
        <v>0</v>
      </c>
      <c r="AAF26">
        <v>19</v>
      </c>
      <c r="AAG26">
        <v>7</v>
      </c>
      <c r="AAH26">
        <v>118</v>
      </c>
      <c r="AAI26">
        <v>0</v>
      </c>
      <c r="AAJ26">
        <v>0</v>
      </c>
      <c r="AAK26">
        <v>6</v>
      </c>
      <c r="AAL26">
        <v>0</v>
      </c>
      <c r="AAM26">
        <v>8</v>
      </c>
      <c r="AAN26">
        <v>13</v>
      </c>
      <c r="AAO26">
        <v>59</v>
      </c>
      <c r="AAP26">
        <v>2</v>
      </c>
      <c r="AAQ26">
        <v>52</v>
      </c>
      <c r="AAR26">
        <v>2</v>
      </c>
      <c r="AAS26">
        <v>86</v>
      </c>
      <c r="AAT26">
        <v>0</v>
      </c>
      <c r="AAU26">
        <v>3</v>
      </c>
      <c r="AAV26">
        <v>0</v>
      </c>
      <c r="AAW26">
        <v>1</v>
      </c>
      <c r="AAX26">
        <v>0</v>
      </c>
      <c r="AAY26">
        <v>7</v>
      </c>
      <c r="AAZ26">
        <v>9</v>
      </c>
      <c r="ABA26">
        <v>20</v>
      </c>
      <c r="ABB26">
        <v>5</v>
      </c>
      <c r="ABC26">
        <v>0</v>
      </c>
      <c r="ABD26">
        <v>4</v>
      </c>
      <c r="ABE26">
        <v>1</v>
      </c>
      <c r="ABF26">
        <v>0</v>
      </c>
      <c r="ABG26">
        <v>2</v>
      </c>
      <c r="ABH26">
        <v>37</v>
      </c>
      <c r="ABI26">
        <v>8</v>
      </c>
      <c r="ABJ26">
        <v>0</v>
      </c>
      <c r="ABK26">
        <v>0</v>
      </c>
      <c r="ABL26">
        <v>0</v>
      </c>
      <c r="ABM26">
        <v>10</v>
      </c>
      <c r="ABN26">
        <v>4</v>
      </c>
      <c r="ABO26">
        <v>5</v>
      </c>
      <c r="ABP26">
        <v>5</v>
      </c>
      <c r="ABQ26">
        <v>9</v>
      </c>
      <c r="ABR26">
        <v>128</v>
      </c>
      <c r="ABS26">
        <v>0</v>
      </c>
      <c r="ABT26">
        <v>7</v>
      </c>
      <c r="ABU26">
        <v>0</v>
      </c>
      <c r="ABV26">
        <v>4</v>
      </c>
      <c r="ABW26">
        <v>0</v>
      </c>
      <c r="ABX26">
        <v>40</v>
      </c>
      <c r="ABY26">
        <v>1</v>
      </c>
      <c r="ABZ26">
        <v>0</v>
      </c>
      <c r="ACA26">
        <v>9</v>
      </c>
      <c r="ACB26">
        <v>5</v>
      </c>
      <c r="ACC26">
        <v>7</v>
      </c>
      <c r="ACD26">
        <v>0</v>
      </c>
      <c r="ACE26">
        <v>1</v>
      </c>
      <c r="ACF26">
        <v>0</v>
      </c>
      <c r="ACG26">
        <v>15</v>
      </c>
      <c r="ACH26">
        <v>0</v>
      </c>
      <c r="ACI26">
        <v>0</v>
      </c>
      <c r="ACJ26">
        <v>3</v>
      </c>
      <c r="ACK26">
        <v>0</v>
      </c>
      <c r="ACL26">
        <v>0</v>
      </c>
      <c r="ACM26">
        <v>5</v>
      </c>
      <c r="ACN26">
        <v>0</v>
      </c>
      <c r="ACO26">
        <v>3</v>
      </c>
      <c r="ACP26">
        <v>32</v>
      </c>
      <c r="ACQ26">
        <v>0</v>
      </c>
      <c r="ACR26">
        <v>7</v>
      </c>
      <c r="ACS26">
        <v>4</v>
      </c>
      <c r="ACT26">
        <v>21</v>
      </c>
      <c r="ACU26">
        <v>0</v>
      </c>
      <c r="ACV26">
        <v>9</v>
      </c>
      <c r="ACW26">
        <v>0</v>
      </c>
      <c r="ACX26">
        <v>65</v>
      </c>
      <c r="ACY26">
        <v>0</v>
      </c>
      <c r="ACZ26">
        <v>0</v>
      </c>
      <c r="ADA26">
        <v>5</v>
      </c>
      <c r="ADB26">
        <v>0</v>
      </c>
      <c r="ADC26">
        <v>0</v>
      </c>
      <c r="ADD26">
        <v>7</v>
      </c>
      <c r="ADE26">
        <v>0</v>
      </c>
      <c r="ADF26">
        <v>11</v>
      </c>
      <c r="ADG26">
        <v>0</v>
      </c>
      <c r="ADH26">
        <v>0</v>
      </c>
      <c r="ADI26">
        <v>0</v>
      </c>
      <c r="ADJ26">
        <v>0</v>
      </c>
      <c r="ADK26">
        <v>4</v>
      </c>
      <c r="ADL26">
        <v>1</v>
      </c>
      <c r="ADM26">
        <v>13</v>
      </c>
      <c r="ADN26">
        <v>0</v>
      </c>
      <c r="ADO26">
        <v>6</v>
      </c>
      <c r="ADP26">
        <v>3</v>
      </c>
      <c r="ADQ26">
        <v>0</v>
      </c>
      <c r="ADR26">
        <v>0</v>
      </c>
      <c r="ADS26">
        <v>19</v>
      </c>
      <c r="ADT26">
        <v>0</v>
      </c>
      <c r="ADU26">
        <v>14</v>
      </c>
      <c r="ADV26">
        <v>1</v>
      </c>
      <c r="ADW26">
        <v>0</v>
      </c>
      <c r="ADX26">
        <v>0</v>
      </c>
      <c r="ADY26">
        <v>0</v>
      </c>
      <c r="ADZ26">
        <v>2</v>
      </c>
      <c r="AEA26">
        <v>0</v>
      </c>
      <c r="AEB26">
        <v>14</v>
      </c>
      <c r="AEC26">
        <v>0</v>
      </c>
      <c r="AED26">
        <v>0</v>
      </c>
      <c r="AEE26">
        <v>25</v>
      </c>
      <c r="AEF26">
        <v>0</v>
      </c>
      <c r="AEG26">
        <v>38</v>
      </c>
      <c r="AEH26">
        <v>14</v>
      </c>
      <c r="AEI26">
        <v>0</v>
      </c>
      <c r="AEJ26">
        <v>1</v>
      </c>
      <c r="AEK26">
        <v>0</v>
      </c>
      <c r="AEL26">
        <v>53</v>
      </c>
      <c r="AEM26">
        <v>7</v>
      </c>
      <c r="AEN26">
        <v>3</v>
      </c>
      <c r="AEO26">
        <v>3</v>
      </c>
      <c r="AEP26">
        <v>0</v>
      </c>
      <c r="AEQ26">
        <v>8</v>
      </c>
      <c r="AER26">
        <v>7</v>
      </c>
      <c r="AES26">
        <v>66</v>
      </c>
      <c r="AET26">
        <v>0</v>
      </c>
      <c r="AEU26">
        <v>0</v>
      </c>
      <c r="AEV26">
        <v>0</v>
      </c>
      <c r="AEW26">
        <v>0</v>
      </c>
      <c r="AEX26">
        <v>10</v>
      </c>
      <c r="AEY26">
        <v>0</v>
      </c>
      <c r="AEZ26">
        <v>8</v>
      </c>
      <c r="AFA26">
        <v>5</v>
      </c>
      <c r="AFB26">
        <v>22</v>
      </c>
      <c r="AFC26">
        <v>0</v>
      </c>
      <c r="AFD26">
        <v>0</v>
      </c>
      <c r="AFE26">
        <v>10</v>
      </c>
      <c r="AFF26">
        <v>5</v>
      </c>
      <c r="AFG26">
        <v>4</v>
      </c>
      <c r="AFH26">
        <v>6</v>
      </c>
      <c r="AFI26">
        <v>1</v>
      </c>
      <c r="AFJ26">
        <v>0</v>
      </c>
      <c r="AFK26">
        <v>6</v>
      </c>
      <c r="AFL26">
        <v>15</v>
      </c>
      <c r="AFM26">
        <v>0</v>
      </c>
      <c r="AFN26">
        <v>3</v>
      </c>
      <c r="AFO26">
        <v>9</v>
      </c>
      <c r="AFP26">
        <v>26</v>
      </c>
      <c r="AFQ26">
        <v>1</v>
      </c>
      <c r="AFR26">
        <v>5</v>
      </c>
      <c r="AFS26">
        <v>96</v>
      </c>
      <c r="AFT26">
        <v>0</v>
      </c>
      <c r="AFU26">
        <v>10</v>
      </c>
      <c r="AFV26">
        <v>0</v>
      </c>
      <c r="AFW26">
        <v>4</v>
      </c>
      <c r="AFX26">
        <v>3</v>
      </c>
      <c r="AFY26">
        <v>0</v>
      </c>
      <c r="AFZ26">
        <v>10</v>
      </c>
      <c r="AGA26">
        <v>0</v>
      </c>
      <c r="AGB26">
        <v>0</v>
      </c>
      <c r="AGC26">
        <v>0</v>
      </c>
      <c r="AGD26">
        <v>0</v>
      </c>
      <c r="AGE26">
        <v>13</v>
      </c>
      <c r="AGF26">
        <v>0</v>
      </c>
      <c r="AGG26">
        <v>25</v>
      </c>
      <c r="AGH26">
        <v>3</v>
      </c>
      <c r="AGI26">
        <v>5</v>
      </c>
      <c r="AGJ26">
        <v>0</v>
      </c>
      <c r="AGK26">
        <v>0</v>
      </c>
      <c r="AGL26">
        <v>2</v>
      </c>
      <c r="AGM26">
        <v>0</v>
      </c>
      <c r="AGN26">
        <v>2</v>
      </c>
      <c r="AGO26">
        <v>0</v>
      </c>
      <c r="AGP26">
        <v>91</v>
      </c>
      <c r="AGQ26">
        <v>0</v>
      </c>
      <c r="AGR26">
        <v>0</v>
      </c>
      <c r="AGS26">
        <v>3</v>
      </c>
      <c r="AGT26">
        <v>9</v>
      </c>
      <c r="AGU26">
        <v>56</v>
      </c>
      <c r="AGV26">
        <v>0</v>
      </c>
      <c r="AGW26">
        <v>0</v>
      </c>
      <c r="AGX26">
        <v>9</v>
      </c>
      <c r="AGY26">
        <v>0</v>
      </c>
      <c r="AGZ26">
        <v>0</v>
      </c>
      <c r="AHA26">
        <v>0</v>
      </c>
      <c r="AHB26">
        <v>18</v>
      </c>
      <c r="AHC26">
        <v>0</v>
      </c>
      <c r="AHD26">
        <v>6</v>
      </c>
      <c r="AHE26">
        <v>0</v>
      </c>
      <c r="AHF26">
        <v>18</v>
      </c>
      <c r="AHG26">
        <v>0</v>
      </c>
      <c r="AHH26">
        <v>0</v>
      </c>
      <c r="AHI26">
        <v>0</v>
      </c>
      <c r="AHJ26">
        <v>0</v>
      </c>
      <c r="AHK26">
        <v>0</v>
      </c>
      <c r="AHL26">
        <v>23</v>
      </c>
      <c r="AHM26">
        <v>0</v>
      </c>
      <c r="AHN26">
        <v>20</v>
      </c>
      <c r="AHO26">
        <v>19</v>
      </c>
      <c r="AHP26">
        <v>34</v>
      </c>
      <c r="AHQ26">
        <v>39</v>
      </c>
      <c r="AHR26">
        <v>0</v>
      </c>
      <c r="AHS26">
        <v>0</v>
      </c>
      <c r="AHT26">
        <v>1</v>
      </c>
      <c r="AHU26">
        <v>0</v>
      </c>
      <c r="AHV26">
        <v>7</v>
      </c>
      <c r="AHW26">
        <v>0</v>
      </c>
      <c r="AHX26">
        <v>0</v>
      </c>
      <c r="AHY26">
        <v>0</v>
      </c>
      <c r="AHZ26">
        <v>0</v>
      </c>
      <c r="AIA26">
        <v>0</v>
      </c>
      <c r="AIB26">
        <v>0</v>
      </c>
      <c r="AIC26">
        <v>1</v>
      </c>
      <c r="AID26">
        <v>0</v>
      </c>
      <c r="AIE26">
        <v>0</v>
      </c>
      <c r="AIF26">
        <v>282</v>
      </c>
      <c r="AIG26">
        <v>185</v>
      </c>
      <c r="AIH26">
        <v>0</v>
      </c>
      <c r="AII26">
        <v>2</v>
      </c>
      <c r="AIJ26">
        <v>3</v>
      </c>
      <c r="AIK26">
        <v>2</v>
      </c>
      <c r="AIL26">
        <v>255</v>
      </c>
      <c r="AIM26">
        <v>0</v>
      </c>
      <c r="AIN26">
        <v>1225</v>
      </c>
      <c r="AIO26">
        <v>91</v>
      </c>
      <c r="AIP26">
        <v>59</v>
      </c>
      <c r="AIQ26">
        <v>0</v>
      </c>
      <c r="AIR26">
        <v>0</v>
      </c>
      <c r="AIS26">
        <v>16</v>
      </c>
      <c r="AIT26">
        <v>0</v>
      </c>
      <c r="AIU26">
        <v>14</v>
      </c>
      <c r="AIV26">
        <v>48</v>
      </c>
      <c r="AIW26">
        <v>2</v>
      </c>
      <c r="AIX26">
        <v>0</v>
      </c>
      <c r="AIY26">
        <v>0</v>
      </c>
      <c r="AIZ26">
        <v>0</v>
      </c>
      <c r="AJA26">
        <v>0</v>
      </c>
      <c r="AJB26">
        <v>0</v>
      </c>
      <c r="AJC26">
        <v>0</v>
      </c>
      <c r="AJD26">
        <v>4</v>
      </c>
      <c r="AJE26">
        <v>0</v>
      </c>
      <c r="AJF26">
        <v>18</v>
      </c>
      <c r="AJG26">
        <v>0</v>
      </c>
      <c r="AJH26">
        <v>2</v>
      </c>
      <c r="AJI26">
        <v>26</v>
      </c>
      <c r="AJJ26">
        <v>0</v>
      </c>
      <c r="AJK26">
        <v>14</v>
      </c>
      <c r="AJL26">
        <v>0</v>
      </c>
      <c r="AJM26">
        <v>2</v>
      </c>
      <c r="AJN26">
        <v>0</v>
      </c>
      <c r="AJO26">
        <v>0</v>
      </c>
      <c r="AJP26">
        <v>0</v>
      </c>
      <c r="AJQ26">
        <v>0</v>
      </c>
      <c r="AJR26">
        <v>0</v>
      </c>
      <c r="AJS26">
        <v>0</v>
      </c>
      <c r="AJT26">
        <v>1</v>
      </c>
      <c r="AJU26">
        <v>0</v>
      </c>
      <c r="AJV26">
        <v>0</v>
      </c>
      <c r="AJW26">
        <v>21</v>
      </c>
      <c r="AJX26">
        <v>0</v>
      </c>
      <c r="AJY26">
        <v>67</v>
      </c>
      <c r="AJZ26">
        <v>0</v>
      </c>
      <c r="AKA26">
        <v>0</v>
      </c>
      <c r="AKB26">
        <v>0</v>
      </c>
      <c r="AKC26">
        <v>0</v>
      </c>
      <c r="AKD26">
        <v>11</v>
      </c>
      <c r="AKE26">
        <v>7</v>
      </c>
      <c r="AKF26">
        <v>3</v>
      </c>
      <c r="AKG26">
        <v>389</v>
      </c>
      <c r="AKH26">
        <v>0</v>
      </c>
      <c r="AKI26">
        <v>0</v>
      </c>
      <c r="AKJ26">
        <v>0</v>
      </c>
      <c r="AKK26">
        <v>2</v>
      </c>
      <c r="AKL26">
        <v>14</v>
      </c>
      <c r="AKM26">
        <v>0</v>
      </c>
      <c r="AKN26">
        <v>1</v>
      </c>
      <c r="AKO26">
        <v>27</v>
      </c>
      <c r="AKP26">
        <v>57</v>
      </c>
      <c r="AKQ26">
        <v>0</v>
      </c>
      <c r="AKR26">
        <v>9</v>
      </c>
      <c r="AKS26">
        <v>0</v>
      </c>
      <c r="AKT26">
        <v>1</v>
      </c>
      <c r="AKU26">
        <v>5</v>
      </c>
      <c r="AKV26">
        <v>6</v>
      </c>
      <c r="AKW26">
        <v>0</v>
      </c>
      <c r="AKX26">
        <v>0</v>
      </c>
      <c r="AKY26">
        <v>439</v>
      </c>
      <c r="AKZ26">
        <v>0</v>
      </c>
      <c r="ALA26">
        <v>0</v>
      </c>
      <c r="ALB26">
        <v>0</v>
      </c>
      <c r="ALC26">
        <v>148</v>
      </c>
      <c r="ALD26">
        <v>0</v>
      </c>
      <c r="ALE26">
        <v>4</v>
      </c>
      <c r="ALF26">
        <v>1</v>
      </c>
      <c r="ALG26">
        <v>4</v>
      </c>
      <c r="ALH26">
        <v>0</v>
      </c>
      <c r="ALI26">
        <v>46</v>
      </c>
      <c r="ALJ26">
        <v>0</v>
      </c>
      <c r="ALK26">
        <v>0</v>
      </c>
      <c r="ALL26">
        <v>0</v>
      </c>
      <c r="ALM26">
        <v>14</v>
      </c>
      <c r="ALN26">
        <v>0</v>
      </c>
      <c r="ALO26">
        <v>0</v>
      </c>
      <c r="ALP26">
        <v>2</v>
      </c>
      <c r="ALQ26">
        <v>0</v>
      </c>
      <c r="ALR26">
        <v>15</v>
      </c>
      <c r="ALS26">
        <v>9</v>
      </c>
      <c r="ALT26">
        <v>99</v>
      </c>
      <c r="ALU26">
        <v>1</v>
      </c>
      <c r="ALV26">
        <v>0</v>
      </c>
      <c r="ALW26">
        <v>0</v>
      </c>
      <c r="ALX26">
        <v>9</v>
      </c>
      <c r="ALY26">
        <v>8</v>
      </c>
      <c r="ALZ26">
        <v>7</v>
      </c>
      <c r="AMA26">
        <v>0</v>
      </c>
      <c r="AMB26">
        <v>0</v>
      </c>
      <c r="AMC26">
        <v>0</v>
      </c>
      <c r="AMD26">
        <v>1</v>
      </c>
      <c r="AME26">
        <v>62</v>
      </c>
      <c r="AMF26">
        <v>0</v>
      </c>
      <c r="AMG26">
        <v>13</v>
      </c>
      <c r="AMH26">
        <v>0</v>
      </c>
      <c r="AMI26">
        <v>0</v>
      </c>
      <c r="AMJ26">
        <v>0</v>
      </c>
      <c r="AMK26">
        <v>0</v>
      </c>
      <c r="AML26">
        <v>0</v>
      </c>
      <c r="AMM26">
        <v>0</v>
      </c>
      <c r="AMN26">
        <v>17</v>
      </c>
      <c r="AMO26">
        <v>66</v>
      </c>
      <c r="AMP26">
        <v>0</v>
      </c>
      <c r="AMQ26">
        <v>0</v>
      </c>
      <c r="AMR26">
        <v>10</v>
      </c>
      <c r="AMS26">
        <v>4</v>
      </c>
      <c r="AMT26">
        <v>18</v>
      </c>
      <c r="AMU26">
        <v>0</v>
      </c>
      <c r="AMV26">
        <v>0</v>
      </c>
      <c r="AMW26">
        <v>1</v>
      </c>
      <c r="AMX26">
        <v>0</v>
      </c>
      <c r="AMY26">
        <v>0</v>
      </c>
      <c r="AMZ26">
        <v>2</v>
      </c>
      <c r="ANA26">
        <v>1</v>
      </c>
      <c r="ANB26">
        <v>42</v>
      </c>
      <c r="ANC26">
        <v>62</v>
      </c>
      <c r="AND26">
        <v>1</v>
      </c>
      <c r="ANE26">
        <v>14</v>
      </c>
      <c r="ANF26">
        <v>13</v>
      </c>
      <c r="ANG26">
        <v>0</v>
      </c>
      <c r="ANH26">
        <v>28</v>
      </c>
      <c r="ANI26">
        <v>1</v>
      </c>
      <c r="ANJ26">
        <v>0</v>
      </c>
      <c r="ANK26">
        <v>5</v>
      </c>
      <c r="ANL26">
        <v>0</v>
      </c>
      <c r="ANM26">
        <v>0</v>
      </c>
      <c r="ANN26">
        <v>0</v>
      </c>
      <c r="ANO26">
        <v>0</v>
      </c>
      <c r="ANP26">
        <v>0</v>
      </c>
      <c r="ANQ26">
        <v>0</v>
      </c>
      <c r="ANR26">
        <v>0</v>
      </c>
      <c r="ANS26">
        <v>0</v>
      </c>
      <c r="ANT26">
        <v>0</v>
      </c>
      <c r="ANU26">
        <v>1</v>
      </c>
      <c r="ANV26">
        <v>0</v>
      </c>
      <c r="ANW26">
        <v>0</v>
      </c>
      <c r="ANX26">
        <v>1</v>
      </c>
      <c r="ANY26">
        <v>0</v>
      </c>
      <c r="ANZ26">
        <v>11</v>
      </c>
      <c r="AOA26">
        <v>972</v>
      </c>
      <c r="AOB26">
        <v>31</v>
      </c>
      <c r="AOC26">
        <v>0</v>
      </c>
      <c r="AOD26">
        <v>9</v>
      </c>
      <c r="AOE26">
        <v>0</v>
      </c>
      <c r="AOF26">
        <v>8</v>
      </c>
      <c r="AOG26">
        <v>0</v>
      </c>
      <c r="AOH26">
        <v>98</v>
      </c>
      <c r="AOI26">
        <v>0</v>
      </c>
      <c r="AOJ26">
        <v>7</v>
      </c>
      <c r="AOK26">
        <v>1</v>
      </c>
      <c r="AOL26">
        <v>0</v>
      </c>
      <c r="AOM26">
        <v>0</v>
      </c>
      <c r="AON26">
        <v>1</v>
      </c>
      <c r="AOO26">
        <v>5</v>
      </c>
      <c r="AOP26">
        <v>0</v>
      </c>
      <c r="AOQ26">
        <v>19</v>
      </c>
      <c r="AOR26">
        <v>0</v>
      </c>
      <c r="AOS26">
        <v>1</v>
      </c>
      <c r="AOT26">
        <v>0</v>
      </c>
      <c r="AOU26">
        <v>2</v>
      </c>
      <c r="AOV26">
        <v>18</v>
      </c>
      <c r="AOW26">
        <v>0</v>
      </c>
      <c r="AOX26">
        <v>9</v>
      </c>
      <c r="AOY26">
        <v>0</v>
      </c>
      <c r="AOZ26">
        <v>0</v>
      </c>
      <c r="APA26">
        <v>7</v>
      </c>
      <c r="APB26">
        <v>4</v>
      </c>
      <c r="APC26">
        <v>0</v>
      </c>
      <c r="APD26">
        <v>22</v>
      </c>
      <c r="APE26">
        <v>0</v>
      </c>
      <c r="APF26">
        <v>31</v>
      </c>
      <c r="APG26">
        <v>14</v>
      </c>
      <c r="APH26">
        <v>9</v>
      </c>
      <c r="API26">
        <v>8</v>
      </c>
      <c r="APJ26">
        <v>3</v>
      </c>
      <c r="APK26">
        <v>111</v>
      </c>
      <c r="APL26">
        <v>0</v>
      </c>
      <c r="APM26">
        <v>1</v>
      </c>
      <c r="APN26">
        <v>7</v>
      </c>
      <c r="APO26">
        <v>11</v>
      </c>
      <c r="APP26">
        <v>6</v>
      </c>
      <c r="APQ26">
        <v>1</v>
      </c>
      <c r="APR26">
        <v>5</v>
      </c>
      <c r="APS26">
        <v>0</v>
      </c>
      <c r="APT26">
        <v>0</v>
      </c>
      <c r="APU26">
        <v>0</v>
      </c>
      <c r="APV26">
        <v>14</v>
      </c>
      <c r="APW26">
        <v>0</v>
      </c>
      <c r="APX26">
        <v>1</v>
      </c>
      <c r="APY26">
        <v>293</v>
      </c>
      <c r="APZ26">
        <v>3</v>
      </c>
      <c r="AQA26">
        <v>3</v>
      </c>
      <c r="AQB26">
        <v>16</v>
      </c>
      <c r="AQC26">
        <v>3</v>
      </c>
      <c r="AQD26">
        <v>2</v>
      </c>
      <c r="AQE26">
        <v>17</v>
      </c>
      <c r="AQF26">
        <v>9</v>
      </c>
      <c r="AQG26">
        <v>0</v>
      </c>
      <c r="AQH26">
        <v>0</v>
      </c>
      <c r="AQI26">
        <v>9</v>
      </c>
      <c r="AQJ26">
        <v>15</v>
      </c>
      <c r="AQK26">
        <v>0</v>
      </c>
      <c r="AQL26">
        <v>126</v>
      </c>
      <c r="AQM26">
        <v>6</v>
      </c>
      <c r="AQN26">
        <v>1</v>
      </c>
      <c r="AQO26">
        <v>0</v>
      </c>
      <c r="AQP26">
        <v>32</v>
      </c>
      <c r="AQQ26">
        <v>4</v>
      </c>
      <c r="AQR26">
        <v>0</v>
      </c>
      <c r="AQS26">
        <v>0</v>
      </c>
      <c r="AQT26">
        <v>0</v>
      </c>
      <c r="AQU26">
        <v>2</v>
      </c>
      <c r="AQV26">
        <v>0</v>
      </c>
      <c r="AQW26">
        <v>5</v>
      </c>
      <c r="AQX26">
        <v>15</v>
      </c>
      <c r="AQY26">
        <v>116</v>
      </c>
      <c r="AQZ26">
        <v>0</v>
      </c>
      <c r="ARA26">
        <v>0</v>
      </c>
      <c r="ARB26">
        <v>13</v>
      </c>
      <c r="ARC26">
        <v>9</v>
      </c>
      <c r="ARD26">
        <v>5</v>
      </c>
      <c r="ARE26">
        <v>0</v>
      </c>
      <c r="ARF26">
        <v>0</v>
      </c>
      <c r="ARG26">
        <v>8</v>
      </c>
      <c r="ARH26">
        <v>2</v>
      </c>
      <c r="ARI26">
        <v>74</v>
      </c>
      <c r="ARJ26">
        <v>4</v>
      </c>
      <c r="ARK26">
        <v>0</v>
      </c>
      <c r="ARL26">
        <v>27</v>
      </c>
      <c r="ARM26">
        <v>0</v>
      </c>
      <c r="ARN26">
        <v>0</v>
      </c>
      <c r="ARO26">
        <v>0</v>
      </c>
      <c r="ARP26">
        <v>0</v>
      </c>
      <c r="ARQ26">
        <v>1</v>
      </c>
      <c r="ARR26">
        <v>0</v>
      </c>
      <c r="ARS26">
        <v>6</v>
      </c>
      <c r="ART26">
        <v>0</v>
      </c>
      <c r="ARU26">
        <v>1</v>
      </c>
      <c r="ARV26">
        <v>56</v>
      </c>
      <c r="ARW26">
        <v>0</v>
      </c>
      <c r="ARX26">
        <v>0</v>
      </c>
      <c r="ARY26">
        <v>3</v>
      </c>
      <c r="ARZ26">
        <v>0</v>
      </c>
      <c r="ASA26">
        <v>0</v>
      </c>
      <c r="ASB26">
        <v>1</v>
      </c>
      <c r="ASC26">
        <v>7</v>
      </c>
      <c r="ASD26">
        <v>41</v>
      </c>
      <c r="ASE26">
        <v>0</v>
      </c>
      <c r="ASF26">
        <v>1</v>
      </c>
      <c r="ASG26">
        <v>0</v>
      </c>
      <c r="ASH26">
        <v>0</v>
      </c>
      <c r="ASI26">
        <v>0</v>
      </c>
      <c r="ASJ26">
        <v>0</v>
      </c>
      <c r="ASK26">
        <v>0</v>
      </c>
      <c r="ASL26">
        <v>30</v>
      </c>
      <c r="ASM26">
        <v>0</v>
      </c>
      <c r="ASN26">
        <v>433</v>
      </c>
      <c r="ASO26">
        <v>2</v>
      </c>
      <c r="ASP26">
        <v>0</v>
      </c>
      <c r="ASQ26">
        <v>0</v>
      </c>
      <c r="ASR26">
        <v>0</v>
      </c>
    </row>
    <row r="27" spans="1:1188">
      <c r="A27" t="s">
        <v>1215</v>
      </c>
      <c r="B27" t="s">
        <v>1206</v>
      </c>
      <c r="C27">
        <v>1184</v>
      </c>
      <c r="D27">
        <f t="shared" si="0"/>
        <v>111518</v>
      </c>
      <c r="E27">
        <v>3743</v>
      </c>
      <c r="F27">
        <v>1062</v>
      </c>
      <c r="G27">
        <v>3443</v>
      </c>
      <c r="H27">
        <v>1914</v>
      </c>
      <c r="I27">
        <v>2857</v>
      </c>
      <c r="J27">
        <v>633</v>
      </c>
      <c r="K27">
        <v>689</v>
      </c>
      <c r="L27">
        <v>1276</v>
      </c>
      <c r="M27">
        <v>333</v>
      </c>
      <c r="N27">
        <v>505</v>
      </c>
      <c r="O27">
        <v>857</v>
      </c>
      <c r="P27">
        <v>1357</v>
      </c>
      <c r="Q27">
        <v>2371</v>
      </c>
      <c r="R27">
        <v>471</v>
      </c>
      <c r="S27">
        <v>382</v>
      </c>
      <c r="T27">
        <v>976</v>
      </c>
      <c r="U27">
        <v>4690</v>
      </c>
      <c r="V27">
        <v>383</v>
      </c>
      <c r="W27">
        <v>684</v>
      </c>
      <c r="X27">
        <v>241</v>
      </c>
      <c r="Y27">
        <v>269</v>
      </c>
      <c r="Z27">
        <v>644</v>
      </c>
      <c r="AA27">
        <v>350</v>
      </c>
      <c r="AB27">
        <v>347</v>
      </c>
      <c r="AC27">
        <v>244</v>
      </c>
      <c r="AD27">
        <v>130</v>
      </c>
      <c r="AE27">
        <v>117</v>
      </c>
      <c r="AF27">
        <v>407</v>
      </c>
      <c r="AG27">
        <v>695</v>
      </c>
      <c r="AH27">
        <v>398</v>
      </c>
      <c r="AI27">
        <v>423</v>
      </c>
      <c r="AJ27">
        <v>150</v>
      </c>
      <c r="AK27">
        <v>58</v>
      </c>
      <c r="AL27">
        <v>114</v>
      </c>
      <c r="AM27">
        <v>244</v>
      </c>
      <c r="AN27">
        <v>1496</v>
      </c>
      <c r="AO27">
        <v>271</v>
      </c>
      <c r="AP27">
        <v>371</v>
      </c>
      <c r="AQ27">
        <v>184</v>
      </c>
      <c r="AR27">
        <v>208</v>
      </c>
      <c r="AS27">
        <v>717</v>
      </c>
      <c r="AT27">
        <v>375</v>
      </c>
      <c r="AU27">
        <v>671</v>
      </c>
      <c r="AV27">
        <v>1048</v>
      </c>
      <c r="AW27">
        <v>426</v>
      </c>
      <c r="AX27">
        <v>220</v>
      </c>
      <c r="AY27">
        <v>869</v>
      </c>
      <c r="AZ27">
        <v>132</v>
      </c>
      <c r="BA27">
        <v>249</v>
      </c>
      <c r="BB27">
        <v>175</v>
      </c>
      <c r="BC27">
        <v>86</v>
      </c>
      <c r="BD27">
        <v>299</v>
      </c>
      <c r="BE27">
        <v>38</v>
      </c>
      <c r="BF27">
        <v>196</v>
      </c>
      <c r="BG27">
        <v>668</v>
      </c>
      <c r="BH27">
        <v>108</v>
      </c>
      <c r="BI27">
        <v>229</v>
      </c>
      <c r="BJ27">
        <v>214</v>
      </c>
      <c r="BK27">
        <v>2214</v>
      </c>
      <c r="BL27">
        <v>21</v>
      </c>
      <c r="BM27">
        <v>127</v>
      </c>
      <c r="BN27">
        <v>152</v>
      </c>
      <c r="BO27">
        <v>35</v>
      </c>
      <c r="BP27">
        <v>2520</v>
      </c>
      <c r="BQ27">
        <v>61</v>
      </c>
      <c r="BR27">
        <v>46</v>
      </c>
      <c r="BS27">
        <v>176</v>
      </c>
      <c r="BT27">
        <v>126</v>
      </c>
      <c r="BU27">
        <v>513</v>
      </c>
      <c r="BV27">
        <v>311</v>
      </c>
      <c r="BW27">
        <v>218</v>
      </c>
      <c r="BX27">
        <v>127</v>
      </c>
      <c r="BY27">
        <v>55</v>
      </c>
      <c r="BZ27">
        <v>330</v>
      </c>
      <c r="CA27">
        <v>45</v>
      </c>
      <c r="CB27">
        <v>341</v>
      </c>
      <c r="CC27">
        <v>540</v>
      </c>
      <c r="CD27">
        <v>12</v>
      </c>
      <c r="CE27">
        <v>42</v>
      </c>
      <c r="CF27">
        <v>147</v>
      </c>
      <c r="CG27">
        <v>30</v>
      </c>
      <c r="CH27">
        <v>10</v>
      </c>
      <c r="CI27">
        <v>350</v>
      </c>
      <c r="CJ27">
        <v>19</v>
      </c>
      <c r="CK27">
        <v>334</v>
      </c>
      <c r="CL27">
        <v>79</v>
      </c>
      <c r="CM27">
        <v>752</v>
      </c>
      <c r="CN27">
        <v>892</v>
      </c>
      <c r="CO27">
        <v>18</v>
      </c>
      <c r="CP27">
        <v>39</v>
      </c>
      <c r="CQ27">
        <v>887</v>
      </c>
      <c r="CR27">
        <v>11</v>
      </c>
      <c r="CS27">
        <v>345</v>
      </c>
      <c r="CT27">
        <v>159</v>
      </c>
      <c r="CU27">
        <v>12</v>
      </c>
      <c r="CV27">
        <v>9</v>
      </c>
      <c r="CW27">
        <v>524</v>
      </c>
      <c r="CX27">
        <v>250</v>
      </c>
      <c r="CY27">
        <v>82</v>
      </c>
      <c r="CZ27">
        <v>49</v>
      </c>
      <c r="DA27">
        <v>40</v>
      </c>
      <c r="DB27">
        <v>304</v>
      </c>
      <c r="DC27">
        <v>61</v>
      </c>
      <c r="DD27">
        <v>20</v>
      </c>
      <c r="DE27">
        <v>91</v>
      </c>
      <c r="DF27">
        <v>234</v>
      </c>
      <c r="DG27">
        <v>3</v>
      </c>
      <c r="DH27">
        <v>15</v>
      </c>
      <c r="DI27">
        <v>104</v>
      </c>
      <c r="DJ27">
        <v>764</v>
      </c>
      <c r="DK27">
        <v>4361</v>
      </c>
      <c r="DL27">
        <v>7</v>
      </c>
      <c r="DM27">
        <v>1065</v>
      </c>
      <c r="DN27">
        <v>30</v>
      </c>
      <c r="DO27">
        <v>36</v>
      </c>
      <c r="DP27">
        <v>51</v>
      </c>
      <c r="DQ27">
        <v>13</v>
      </c>
      <c r="DR27">
        <v>38</v>
      </c>
      <c r="DS27">
        <v>892</v>
      </c>
      <c r="DT27">
        <v>135</v>
      </c>
      <c r="DU27">
        <v>13</v>
      </c>
      <c r="DV27">
        <v>14</v>
      </c>
      <c r="DW27">
        <v>18</v>
      </c>
      <c r="DX27">
        <v>630</v>
      </c>
      <c r="DY27">
        <v>61</v>
      </c>
      <c r="DZ27">
        <v>8</v>
      </c>
      <c r="EA27">
        <v>264</v>
      </c>
      <c r="EB27">
        <v>153</v>
      </c>
      <c r="EC27">
        <v>24</v>
      </c>
      <c r="ED27">
        <v>17</v>
      </c>
      <c r="EE27">
        <v>7</v>
      </c>
      <c r="EF27">
        <v>1</v>
      </c>
      <c r="EG27">
        <v>26</v>
      </c>
      <c r="EH27">
        <v>24</v>
      </c>
      <c r="EI27">
        <v>28</v>
      </c>
      <c r="EJ27">
        <v>25</v>
      </c>
      <c r="EK27">
        <v>43</v>
      </c>
      <c r="EL27">
        <v>555</v>
      </c>
      <c r="EM27">
        <v>38</v>
      </c>
      <c r="EN27">
        <v>138</v>
      </c>
      <c r="EO27">
        <v>15</v>
      </c>
      <c r="EP27">
        <v>227</v>
      </c>
      <c r="EQ27">
        <v>58</v>
      </c>
      <c r="ER27">
        <v>10</v>
      </c>
      <c r="ES27">
        <v>360</v>
      </c>
      <c r="ET27">
        <v>29</v>
      </c>
      <c r="EU27">
        <v>27</v>
      </c>
      <c r="EV27">
        <v>125</v>
      </c>
      <c r="EW27">
        <v>0</v>
      </c>
      <c r="EX27">
        <v>1587</v>
      </c>
      <c r="EY27">
        <v>13</v>
      </c>
      <c r="EZ27">
        <v>2</v>
      </c>
      <c r="FA27">
        <v>17</v>
      </c>
      <c r="FB27">
        <v>290</v>
      </c>
      <c r="FC27">
        <v>50</v>
      </c>
      <c r="FD27">
        <v>249</v>
      </c>
      <c r="FE27">
        <v>10</v>
      </c>
      <c r="FF27">
        <v>79</v>
      </c>
      <c r="FG27">
        <v>19</v>
      </c>
      <c r="FH27">
        <v>36</v>
      </c>
      <c r="FI27">
        <v>63</v>
      </c>
      <c r="FJ27">
        <v>265</v>
      </c>
      <c r="FK27">
        <v>112</v>
      </c>
      <c r="FL27">
        <v>2</v>
      </c>
      <c r="FM27">
        <v>14</v>
      </c>
      <c r="FN27">
        <v>12</v>
      </c>
      <c r="FO27">
        <v>253</v>
      </c>
      <c r="FP27">
        <v>13</v>
      </c>
      <c r="FQ27">
        <v>88</v>
      </c>
      <c r="FR27">
        <v>33</v>
      </c>
      <c r="FS27">
        <v>0</v>
      </c>
      <c r="FT27">
        <v>5</v>
      </c>
      <c r="FU27">
        <v>98</v>
      </c>
      <c r="FV27">
        <v>5</v>
      </c>
      <c r="FW27">
        <v>67</v>
      </c>
      <c r="FX27">
        <v>174</v>
      </c>
      <c r="FY27">
        <v>97</v>
      </c>
      <c r="FZ27">
        <v>348</v>
      </c>
      <c r="GA27">
        <v>153</v>
      </c>
      <c r="GB27">
        <v>25</v>
      </c>
      <c r="GC27">
        <v>5</v>
      </c>
      <c r="GD27">
        <v>24</v>
      </c>
      <c r="GE27">
        <v>118</v>
      </c>
      <c r="GF27">
        <v>19</v>
      </c>
      <c r="GG27">
        <v>22</v>
      </c>
      <c r="GH27">
        <v>18</v>
      </c>
      <c r="GI27">
        <v>160</v>
      </c>
      <c r="GJ27">
        <v>69</v>
      </c>
      <c r="GK27">
        <v>19</v>
      </c>
      <c r="GL27">
        <v>38</v>
      </c>
      <c r="GM27">
        <v>22</v>
      </c>
      <c r="GN27">
        <v>6</v>
      </c>
      <c r="GO27">
        <v>63</v>
      </c>
      <c r="GP27">
        <v>6</v>
      </c>
      <c r="GQ27">
        <v>274</v>
      </c>
      <c r="GR27">
        <v>7</v>
      </c>
      <c r="GS27">
        <v>617</v>
      </c>
      <c r="GT27">
        <v>40</v>
      </c>
      <c r="GU27">
        <v>18</v>
      </c>
      <c r="GV27">
        <v>6</v>
      </c>
      <c r="GW27">
        <v>25</v>
      </c>
      <c r="GX27">
        <v>11</v>
      </c>
      <c r="GY27">
        <v>64</v>
      </c>
      <c r="GZ27">
        <v>3</v>
      </c>
      <c r="HA27">
        <v>26</v>
      </c>
      <c r="HB27">
        <v>46</v>
      </c>
      <c r="HC27">
        <v>882</v>
      </c>
      <c r="HD27">
        <v>4023</v>
      </c>
      <c r="HE27">
        <v>14</v>
      </c>
      <c r="HF27">
        <v>1</v>
      </c>
      <c r="HG27">
        <v>41</v>
      </c>
      <c r="HH27">
        <v>3</v>
      </c>
      <c r="HI27">
        <v>2</v>
      </c>
      <c r="HJ27">
        <v>20</v>
      </c>
      <c r="HK27">
        <v>1006</v>
      </c>
      <c r="HL27">
        <v>7</v>
      </c>
      <c r="HM27">
        <v>84</v>
      </c>
      <c r="HN27">
        <v>3</v>
      </c>
      <c r="HO27">
        <v>1</v>
      </c>
      <c r="HP27">
        <v>141</v>
      </c>
      <c r="HQ27">
        <v>15</v>
      </c>
      <c r="HR27">
        <v>17</v>
      </c>
      <c r="HS27">
        <v>655</v>
      </c>
      <c r="HT27">
        <v>167</v>
      </c>
      <c r="HU27">
        <v>20</v>
      </c>
      <c r="HV27">
        <v>4</v>
      </c>
      <c r="HW27">
        <v>274</v>
      </c>
      <c r="HX27">
        <v>11</v>
      </c>
      <c r="HY27">
        <v>158</v>
      </c>
      <c r="HZ27">
        <v>1248</v>
      </c>
      <c r="IA27">
        <v>2</v>
      </c>
      <c r="IB27">
        <v>8</v>
      </c>
      <c r="IC27">
        <v>936</v>
      </c>
      <c r="ID27">
        <v>4</v>
      </c>
      <c r="IE27">
        <v>23</v>
      </c>
      <c r="IF27">
        <v>28</v>
      </c>
      <c r="IG27">
        <v>5</v>
      </c>
      <c r="IH27">
        <v>161</v>
      </c>
      <c r="II27">
        <v>269</v>
      </c>
      <c r="IJ27">
        <v>24</v>
      </c>
      <c r="IK27">
        <v>218</v>
      </c>
      <c r="IL27">
        <v>43</v>
      </c>
      <c r="IM27">
        <v>59</v>
      </c>
      <c r="IN27">
        <v>355</v>
      </c>
      <c r="IO27">
        <v>19</v>
      </c>
      <c r="IP27">
        <v>19</v>
      </c>
      <c r="IQ27">
        <v>27</v>
      </c>
      <c r="IR27">
        <v>292</v>
      </c>
      <c r="IS27">
        <v>6</v>
      </c>
      <c r="IT27">
        <v>13</v>
      </c>
      <c r="IU27">
        <v>0</v>
      </c>
      <c r="IV27">
        <v>192</v>
      </c>
      <c r="IW27">
        <v>30</v>
      </c>
      <c r="IX27">
        <v>1</v>
      </c>
      <c r="IY27">
        <v>41</v>
      </c>
      <c r="IZ27">
        <v>620</v>
      </c>
      <c r="JA27">
        <v>0</v>
      </c>
      <c r="JB27">
        <v>84</v>
      </c>
      <c r="JC27">
        <v>2</v>
      </c>
      <c r="JD27">
        <v>2</v>
      </c>
      <c r="JE27">
        <v>5</v>
      </c>
      <c r="JF27">
        <v>16</v>
      </c>
      <c r="JG27">
        <v>0</v>
      </c>
      <c r="JH27">
        <v>751</v>
      </c>
      <c r="JI27">
        <v>17</v>
      </c>
      <c r="JJ27">
        <v>834</v>
      </c>
      <c r="JK27">
        <v>3</v>
      </c>
      <c r="JL27">
        <v>85</v>
      </c>
      <c r="JM27">
        <v>48</v>
      </c>
      <c r="JN27">
        <v>3</v>
      </c>
      <c r="JO27">
        <v>30</v>
      </c>
      <c r="JP27">
        <v>16</v>
      </c>
      <c r="JQ27">
        <v>532</v>
      </c>
      <c r="JR27">
        <v>22</v>
      </c>
      <c r="JS27">
        <v>6</v>
      </c>
      <c r="JT27">
        <v>257</v>
      </c>
      <c r="JU27">
        <v>304</v>
      </c>
      <c r="JV27">
        <v>1115</v>
      </c>
      <c r="JW27">
        <v>4</v>
      </c>
      <c r="JX27">
        <v>10</v>
      </c>
      <c r="JY27">
        <v>871</v>
      </c>
      <c r="JZ27">
        <v>66</v>
      </c>
      <c r="KA27">
        <v>1</v>
      </c>
      <c r="KB27">
        <v>3</v>
      </c>
      <c r="KC27">
        <v>43</v>
      </c>
      <c r="KD27">
        <v>65</v>
      </c>
      <c r="KE27">
        <v>40</v>
      </c>
      <c r="KF27">
        <v>21</v>
      </c>
      <c r="KG27">
        <v>14</v>
      </c>
      <c r="KH27">
        <v>4</v>
      </c>
      <c r="KI27">
        <v>9</v>
      </c>
      <c r="KJ27">
        <v>9</v>
      </c>
      <c r="KK27">
        <v>11</v>
      </c>
      <c r="KL27">
        <v>14</v>
      </c>
      <c r="KM27">
        <v>1</v>
      </c>
      <c r="KN27">
        <v>12</v>
      </c>
      <c r="KO27">
        <v>109</v>
      </c>
      <c r="KP27">
        <v>6</v>
      </c>
      <c r="KQ27">
        <v>5</v>
      </c>
      <c r="KR27">
        <v>7</v>
      </c>
      <c r="KS27">
        <v>11</v>
      </c>
      <c r="KT27">
        <v>626</v>
      </c>
      <c r="KU27">
        <v>0</v>
      </c>
      <c r="KV27">
        <v>3</v>
      </c>
      <c r="KW27">
        <v>10</v>
      </c>
      <c r="KX27">
        <v>574</v>
      </c>
      <c r="KY27">
        <v>29</v>
      </c>
      <c r="KZ27">
        <v>4</v>
      </c>
      <c r="LA27">
        <v>1</v>
      </c>
      <c r="LB27">
        <v>67</v>
      </c>
      <c r="LC27">
        <v>113</v>
      </c>
      <c r="LD27">
        <v>0</v>
      </c>
      <c r="LE27">
        <v>31</v>
      </c>
      <c r="LF27">
        <v>0</v>
      </c>
      <c r="LG27">
        <v>0</v>
      </c>
      <c r="LH27">
        <v>24</v>
      </c>
      <c r="LI27">
        <v>0</v>
      </c>
      <c r="LJ27">
        <v>0</v>
      </c>
      <c r="LK27">
        <v>368</v>
      </c>
      <c r="LL27">
        <v>4</v>
      </c>
      <c r="LM27">
        <v>7</v>
      </c>
      <c r="LN27">
        <v>125</v>
      </c>
      <c r="LO27">
        <v>25</v>
      </c>
      <c r="LP27">
        <v>143</v>
      </c>
      <c r="LQ27">
        <v>11</v>
      </c>
      <c r="LR27">
        <v>89</v>
      </c>
      <c r="LS27">
        <v>12</v>
      </c>
      <c r="LT27">
        <v>40</v>
      </c>
      <c r="LU27">
        <v>0</v>
      </c>
      <c r="LV27">
        <v>12</v>
      </c>
      <c r="LW27">
        <v>238</v>
      </c>
      <c r="LX27">
        <v>293</v>
      </c>
      <c r="LY27">
        <v>11</v>
      </c>
      <c r="LZ27">
        <v>20</v>
      </c>
      <c r="MA27">
        <v>4</v>
      </c>
      <c r="MB27">
        <v>189</v>
      </c>
      <c r="MC27">
        <v>166</v>
      </c>
      <c r="MD27">
        <v>10</v>
      </c>
      <c r="ME27">
        <v>98</v>
      </c>
      <c r="MF27">
        <v>0</v>
      </c>
      <c r="MG27">
        <v>9</v>
      </c>
      <c r="MH27">
        <v>28</v>
      </c>
      <c r="MI27">
        <v>3</v>
      </c>
      <c r="MJ27">
        <v>327</v>
      </c>
      <c r="MK27">
        <v>13</v>
      </c>
      <c r="ML27">
        <v>1</v>
      </c>
      <c r="MM27">
        <v>1</v>
      </c>
      <c r="MN27">
        <v>8</v>
      </c>
      <c r="MO27">
        <v>50</v>
      </c>
      <c r="MP27">
        <v>1</v>
      </c>
      <c r="MQ27">
        <v>3</v>
      </c>
      <c r="MR27">
        <v>46</v>
      </c>
      <c r="MS27">
        <v>8</v>
      </c>
      <c r="MT27">
        <v>16</v>
      </c>
      <c r="MU27">
        <v>9</v>
      </c>
      <c r="MV27">
        <v>0</v>
      </c>
      <c r="MW27">
        <v>2</v>
      </c>
      <c r="MX27">
        <v>8</v>
      </c>
      <c r="MY27">
        <v>298</v>
      </c>
      <c r="MZ27">
        <v>21</v>
      </c>
      <c r="NA27">
        <v>0</v>
      </c>
      <c r="NB27">
        <v>0</v>
      </c>
      <c r="NC27">
        <v>15</v>
      </c>
      <c r="ND27">
        <v>0</v>
      </c>
      <c r="NE27">
        <v>13</v>
      </c>
      <c r="NF27">
        <v>3</v>
      </c>
      <c r="NG27">
        <v>6</v>
      </c>
      <c r="NH27">
        <v>535</v>
      </c>
      <c r="NI27">
        <v>1</v>
      </c>
      <c r="NJ27">
        <v>123</v>
      </c>
      <c r="NK27">
        <v>106</v>
      </c>
      <c r="NL27">
        <v>2</v>
      </c>
      <c r="NM27">
        <v>0</v>
      </c>
      <c r="NN27">
        <v>0</v>
      </c>
      <c r="NO27">
        <v>5</v>
      </c>
      <c r="NP27">
        <v>1</v>
      </c>
      <c r="NQ27">
        <v>173</v>
      </c>
      <c r="NR27">
        <v>0</v>
      </c>
      <c r="NS27">
        <v>0</v>
      </c>
      <c r="NT27">
        <v>4</v>
      </c>
      <c r="NU27">
        <v>30</v>
      </c>
      <c r="NV27">
        <v>3</v>
      </c>
      <c r="NW27">
        <v>0</v>
      </c>
      <c r="NX27">
        <v>35</v>
      </c>
      <c r="NY27">
        <v>56</v>
      </c>
      <c r="NZ27">
        <v>32</v>
      </c>
      <c r="OA27">
        <v>24</v>
      </c>
      <c r="OB27">
        <v>5</v>
      </c>
      <c r="OC27">
        <v>26</v>
      </c>
      <c r="OD27">
        <v>1</v>
      </c>
      <c r="OE27">
        <v>113</v>
      </c>
      <c r="OF27">
        <v>5</v>
      </c>
      <c r="OG27">
        <v>3</v>
      </c>
      <c r="OH27">
        <v>2</v>
      </c>
      <c r="OI27">
        <v>5</v>
      </c>
      <c r="OJ27">
        <v>7</v>
      </c>
      <c r="OK27">
        <v>26</v>
      </c>
      <c r="OL27">
        <v>3</v>
      </c>
      <c r="OM27">
        <v>5</v>
      </c>
      <c r="ON27">
        <v>0</v>
      </c>
      <c r="OO27">
        <v>17</v>
      </c>
      <c r="OP27">
        <v>10</v>
      </c>
      <c r="OQ27">
        <v>24</v>
      </c>
      <c r="OR27">
        <v>164</v>
      </c>
      <c r="OS27">
        <v>3</v>
      </c>
      <c r="OT27">
        <v>17</v>
      </c>
      <c r="OU27">
        <v>0</v>
      </c>
      <c r="OV27">
        <v>47</v>
      </c>
      <c r="OW27">
        <v>1</v>
      </c>
      <c r="OX27">
        <v>0</v>
      </c>
      <c r="OY27">
        <v>0</v>
      </c>
      <c r="OZ27">
        <v>0</v>
      </c>
      <c r="PA27">
        <v>0</v>
      </c>
      <c r="PB27">
        <v>43</v>
      </c>
      <c r="PC27">
        <v>7</v>
      </c>
      <c r="PD27">
        <v>0</v>
      </c>
      <c r="PE27">
        <v>0</v>
      </c>
      <c r="PF27">
        <v>81</v>
      </c>
      <c r="PG27">
        <v>0</v>
      </c>
      <c r="PH27">
        <v>11</v>
      </c>
      <c r="PI27">
        <v>13</v>
      </c>
      <c r="PJ27">
        <v>35</v>
      </c>
      <c r="PK27">
        <v>3</v>
      </c>
      <c r="PL27">
        <v>0</v>
      </c>
      <c r="PM27">
        <v>28</v>
      </c>
      <c r="PN27">
        <v>23</v>
      </c>
      <c r="PO27">
        <v>10</v>
      </c>
      <c r="PP27">
        <v>69</v>
      </c>
      <c r="PQ27">
        <v>0</v>
      </c>
      <c r="PR27">
        <v>2</v>
      </c>
      <c r="PS27">
        <v>15</v>
      </c>
      <c r="PT27">
        <v>0</v>
      </c>
      <c r="PU27">
        <v>7</v>
      </c>
      <c r="PV27">
        <v>1</v>
      </c>
      <c r="PW27">
        <v>23</v>
      </c>
      <c r="PX27">
        <v>6</v>
      </c>
      <c r="PY27">
        <v>1</v>
      </c>
      <c r="PZ27">
        <v>5</v>
      </c>
      <c r="QA27">
        <v>1</v>
      </c>
      <c r="QB27">
        <v>161</v>
      </c>
      <c r="QC27">
        <v>0</v>
      </c>
      <c r="QD27">
        <v>6</v>
      </c>
      <c r="QE27">
        <v>0</v>
      </c>
      <c r="QF27">
        <v>14</v>
      </c>
      <c r="QG27">
        <v>23</v>
      </c>
      <c r="QH27">
        <v>52</v>
      </c>
      <c r="QI27">
        <v>5</v>
      </c>
      <c r="QJ27">
        <v>5</v>
      </c>
      <c r="QK27">
        <v>1286</v>
      </c>
      <c r="QL27">
        <v>3</v>
      </c>
      <c r="QM27">
        <v>36</v>
      </c>
      <c r="QN27">
        <v>6</v>
      </c>
      <c r="QO27">
        <v>0</v>
      </c>
      <c r="QP27">
        <v>0</v>
      </c>
      <c r="QQ27">
        <v>0</v>
      </c>
      <c r="QR27">
        <v>60</v>
      </c>
      <c r="QS27">
        <v>1</v>
      </c>
      <c r="QT27">
        <v>0</v>
      </c>
      <c r="QU27">
        <v>108</v>
      </c>
      <c r="QV27">
        <v>0</v>
      </c>
      <c r="QW27">
        <v>3</v>
      </c>
      <c r="QX27">
        <v>15</v>
      </c>
      <c r="QY27">
        <v>1</v>
      </c>
      <c r="QZ27">
        <v>2</v>
      </c>
      <c r="RA27">
        <v>6</v>
      </c>
      <c r="RB27">
        <v>0</v>
      </c>
      <c r="RC27">
        <v>7</v>
      </c>
      <c r="RD27">
        <v>924</v>
      </c>
      <c r="RE27">
        <v>8</v>
      </c>
      <c r="RF27">
        <v>9</v>
      </c>
      <c r="RG27">
        <v>17</v>
      </c>
      <c r="RH27">
        <v>2</v>
      </c>
      <c r="RI27">
        <v>22</v>
      </c>
      <c r="RJ27">
        <v>27</v>
      </c>
      <c r="RK27">
        <v>12</v>
      </c>
      <c r="RL27">
        <v>90</v>
      </c>
      <c r="RM27">
        <v>16</v>
      </c>
      <c r="RN27">
        <v>41</v>
      </c>
      <c r="RO27">
        <v>12</v>
      </c>
      <c r="RP27">
        <v>6</v>
      </c>
      <c r="RQ27">
        <v>100</v>
      </c>
      <c r="RR27">
        <v>45</v>
      </c>
      <c r="RS27">
        <v>0</v>
      </c>
      <c r="RT27">
        <v>2</v>
      </c>
      <c r="RU27">
        <v>8</v>
      </c>
      <c r="RV27">
        <v>211</v>
      </c>
      <c r="RW27">
        <v>0</v>
      </c>
      <c r="RX27">
        <v>2</v>
      </c>
      <c r="RY27">
        <v>1</v>
      </c>
      <c r="RZ27">
        <v>10</v>
      </c>
      <c r="SA27">
        <v>6</v>
      </c>
      <c r="SB27">
        <v>1</v>
      </c>
      <c r="SC27">
        <v>12</v>
      </c>
      <c r="SD27">
        <v>0</v>
      </c>
      <c r="SE27">
        <v>74</v>
      </c>
      <c r="SF27">
        <v>34</v>
      </c>
      <c r="SG27">
        <v>14</v>
      </c>
      <c r="SH27">
        <v>8</v>
      </c>
      <c r="SI27">
        <v>18</v>
      </c>
      <c r="SJ27">
        <v>54</v>
      </c>
      <c r="SK27">
        <v>4</v>
      </c>
      <c r="SL27">
        <v>20</v>
      </c>
      <c r="SM27">
        <v>7</v>
      </c>
      <c r="SN27">
        <v>0</v>
      </c>
      <c r="SO27">
        <v>5</v>
      </c>
      <c r="SP27">
        <v>6</v>
      </c>
      <c r="SQ27">
        <v>3</v>
      </c>
      <c r="SR27">
        <v>10</v>
      </c>
      <c r="SS27">
        <v>3</v>
      </c>
      <c r="ST27">
        <v>0</v>
      </c>
      <c r="SU27">
        <v>0</v>
      </c>
      <c r="SV27">
        <v>11</v>
      </c>
      <c r="SW27">
        <v>99</v>
      </c>
      <c r="SX27">
        <v>0</v>
      </c>
      <c r="SY27">
        <v>6</v>
      </c>
      <c r="SZ27">
        <v>7</v>
      </c>
      <c r="TA27">
        <v>12</v>
      </c>
      <c r="TB27">
        <v>13</v>
      </c>
      <c r="TC27">
        <v>1</v>
      </c>
      <c r="TD27">
        <v>10</v>
      </c>
      <c r="TE27">
        <v>1</v>
      </c>
      <c r="TF27">
        <v>1</v>
      </c>
      <c r="TG27">
        <v>46</v>
      </c>
      <c r="TH27">
        <v>1</v>
      </c>
      <c r="TI27">
        <v>0</v>
      </c>
      <c r="TJ27">
        <v>5</v>
      </c>
      <c r="TK27">
        <v>32</v>
      </c>
      <c r="TL27">
        <v>4</v>
      </c>
      <c r="TM27">
        <v>33</v>
      </c>
      <c r="TN27">
        <v>10</v>
      </c>
      <c r="TO27">
        <v>0</v>
      </c>
      <c r="TP27">
        <v>29</v>
      </c>
      <c r="TQ27">
        <v>5</v>
      </c>
      <c r="TR27">
        <v>1</v>
      </c>
      <c r="TS27">
        <v>6</v>
      </c>
      <c r="TT27">
        <v>12</v>
      </c>
      <c r="TU27">
        <v>49</v>
      </c>
      <c r="TV27">
        <v>432</v>
      </c>
      <c r="TW27">
        <v>9</v>
      </c>
      <c r="TX27">
        <v>0</v>
      </c>
      <c r="TY27">
        <v>0</v>
      </c>
      <c r="TZ27">
        <v>0</v>
      </c>
      <c r="UA27">
        <v>10</v>
      </c>
      <c r="UB27">
        <v>203</v>
      </c>
      <c r="UC27">
        <v>7</v>
      </c>
      <c r="UD27">
        <v>5</v>
      </c>
      <c r="UE27">
        <v>98</v>
      </c>
      <c r="UF27">
        <v>5</v>
      </c>
      <c r="UG27">
        <v>101</v>
      </c>
      <c r="UH27">
        <v>141</v>
      </c>
      <c r="UI27">
        <v>19</v>
      </c>
      <c r="UJ27">
        <v>5</v>
      </c>
      <c r="UK27">
        <v>4</v>
      </c>
      <c r="UL27">
        <v>68</v>
      </c>
      <c r="UM27">
        <v>0</v>
      </c>
      <c r="UN27">
        <v>0</v>
      </c>
      <c r="UO27">
        <v>4</v>
      </c>
      <c r="UP27">
        <v>2</v>
      </c>
      <c r="UQ27">
        <v>299</v>
      </c>
      <c r="UR27">
        <v>1</v>
      </c>
      <c r="US27">
        <v>16</v>
      </c>
      <c r="UT27">
        <v>4</v>
      </c>
      <c r="UU27">
        <v>6</v>
      </c>
      <c r="UV27">
        <v>14</v>
      </c>
      <c r="UW27">
        <v>3</v>
      </c>
      <c r="UX27">
        <v>5</v>
      </c>
      <c r="UY27">
        <v>1</v>
      </c>
      <c r="UZ27">
        <v>3</v>
      </c>
      <c r="VA27">
        <v>7</v>
      </c>
      <c r="VB27">
        <v>0</v>
      </c>
      <c r="VC27">
        <v>0</v>
      </c>
      <c r="VD27">
        <v>32</v>
      </c>
      <c r="VE27">
        <v>3</v>
      </c>
      <c r="VF27">
        <v>0</v>
      </c>
      <c r="VG27">
        <v>1</v>
      </c>
      <c r="VH27">
        <v>0</v>
      </c>
      <c r="VI27">
        <v>25</v>
      </c>
      <c r="VJ27">
        <v>1</v>
      </c>
      <c r="VK27">
        <v>3</v>
      </c>
      <c r="VL27">
        <v>0</v>
      </c>
      <c r="VM27">
        <v>1</v>
      </c>
      <c r="VN27">
        <v>1</v>
      </c>
      <c r="VO27">
        <v>29</v>
      </c>
      <c r="VP27">
        <v>0</v>
      </c>
      <c r="VQ27">
        <v>0</v>
      </c>
      <c r="VR27">
        <v>60</v>
      </c>
      <c r="VS27">
        <v>5</v>
      </c>
      <c r="VT27">
        <v>0</v>
      </c>
      <c r="VU27">
        <v>0</v>
      </c>
      <c r="VV27">
        <v>6</v>
      </c>
      <c r="VW27">
        <v>23</v>
      </c>
      <c r="VX27">
        <v>0</v>
      </c>
      <c r="VY27">
        <v>0</v>
      </c>
      <c r="VZ27">
        <v>0</v>
      </c>
      <c r="WA27">
        <v>11</v>
      </c>
      <c r="WB27">
        <v>0</v>
      </c>
      <c r="WC27">
        <v>0</v>
      </c>
      <c r="WD27">
        <v>3</v>
      </c>
      <c r="WE27">
        <v>12</v>
      </c>
      <c r="WF27">
        <v>5</v>
      </c>
      <c r="WG27">
        <v>0</v>
      </c>
      <c r="WH27">
        <v>4</v>
      </c>
      <c r="WI27">
        <v>19</v>
      </c>
      <c r="WJ27">
        <v>2</v>
      </c>
      <c r="WK27">
        <v>1</v>
      </c>
      <c r="WL27">
        <v>10</v>
      </c>
      <c r="WM27">
        <v>101</v>
      </c>
      <c r="WN27">
        <v>1</v>
      </c>
      <c r="WO27">
        <v>0</v>
      </c>
      <c r="WP27">
        <v>28</v>
      </c>
      <c r="WQ27">
        <v>0</v>
      </c>
      <c r="WR27">
        <v>1</v>
      </c>
      <c r="WS27">
        <v>0</v>
      </c>
      <c r="WT27">
        <v>0</v>
      </c>
      <c r="WU27">
        <v>141</v>
      </c>
      <c r="WV27">
        <v>12</v>
      </c>
      <c r="WW27">
        <v>0</v>
      </c>
      <c r="WX27">
        <v>0</v>
      </c>
      <c r="WY27">
        <v>0</v>
      </c>
      <c r="WZ27">
        <v>8</v>
      </c>
      <c r="XA27">
        <v>0</v>
      </c>
      <c r="XB27">
        <v>61</v>
      </c>
      <c r="XC27">
        <v>1</v>
      </c>
      <c r="XD27">
        <v>52</v>
      </c>
      <c r="XE27">
        <v>2</v>
      </c>
      <c r="XF27">
        <v>0</v>
      </c>
      <c r="XG27">
        <v>0</v>
      </c>
      <c r="XH27">
        <v>0</v>
      </c>
      <c r="XI27">
        <v>0</v>
      </c>
      <c r="XJ27">
        <v>15</v>
      </c>
      <c r="XK27">
        <v>0</v>
      </c>
      <c r="XL27">
        <v>0</v>
      </c>
      <c r="XM27">
        <v>2</v>
      </c>
      <c r="XN27">
        <v>14</v>
      </c>
      <c r="XO27">
        <v>2</v>
      </c>
      <c r="XP27">
        <v>174</v>
      </c>
      <c r="XQ27">
        <v>0</v>
      </c>
      <c r="XR27">
        <v>5</v>
      </c>
      <c r="XS27">
        <v>0</v>
      </c>
      <c r="XT27">
        <v>0</v>
      </c>
      <c r="XU27">
        <v>3</v>
      </c>
      <c r="XV27">
        <v>2</v>
      </c>
      <c r="XW27">
        <v>1</v>
      </c>
      <c r="XX27">
        <v>17</v>
      </c>
      <c r="XY27">
        <v>0</v>
      </c>
      <c r="XZ27">
        <v>25</v>
      </c>
      <c r="YA27">
        <v>12</v>
      </c>
      <c r="YB27">
        <v>1</v>
      </c>
      <c r="YC27">
        <v>1</v>
      </c>
      <c r="YD27">
        <v>313</v>
      </c>
      <c r="YE27">
        <v>10</v>
      </c>
      <c r="YF27">
        <v>26</v>
      </c>
      <c r="YG27">
        <v>38</v>
      </c>
      <c r="YH27">
        <v>6</v>
      </c>
      <c r="YI27">
        <v>1</v>
      </c>
      <c r="YJ27">
        <v>1</v>
      </c>
      <c r="YK27">
        <v>3</v>
      </c>
      <c r="YL27">
        <v>0</v>
      </c>
      <c r="YM27">
        <v>5</v>
      </c>
      <c r="YN27">
        <v>0</v>
      </c>
      <c r="YO27">
        <v>13</v>
      </c>
      <c r="YP27">
        <v>40</v>
      </c>
      <c r="YQ27">
        <v>2</v>
      </c>
      <c r="YR27">
        <v>20</v>
      </c>
      <c r="YS27">
        <v>12</v>
      </c>
      <c r="YT27">
        <v>0</v>
      </c>
      <c r="YU27">
        <v>0</v>
      </c>
      <c r="YV27">
        <v>0</v>
      </c>
      <c r="YW27">
        <v>0</v>
      </c>
      <c r="YX27">
        <v>91</v>
      </c>
      <c r="YY27">
        <v>35</v>
      </c>
      <c r="YZ27">
        <v>41</v>
      </c>
      <c r="ZA27">
        <v>0</v>
      </c>
      <c r="ZB27">
        <v>215</v>
      </c>
      <c r="ZC27">
        <v>3</v>
      </c>
      <c r="ZD27">
        <v>0</v>
      </c>
      <c r="ZE27">
        <v>0</v>
      </c>
      <c r="ZF27">
        <v>9</v>
      </c>
      <c r="ZG27">
        <v>1</v>
      </c>
      <c r="ZH27">
        <v>3</v>
      </c>
      <c r="ZI27">
        <v>0</v>
      </c>
      <c r="ZJ27">
        <v>10</v>
      </c>
      <c r="ZK27">
        <v>11</v>
      </c>
      <c r="ZL27">
        <v>5</v>
      </c>
      <c r="ZM27">
        <v>36</v>
      </c>
      <c r="ZN27">
        <v>9</v>
      </c>
      <c r="ZO27">
        <v>327</v>
      </c>
      <c r="ZP27">
        <v>1</v>
      </c>
      <c r="ZQ27">
        <v>1</v>
      </c>
      <c r="ZR27">
        <v>0</v>
      </c>
      <c r="ZS27">
        <v>7</v>
      </c>
      <c r="ZT27">
        <v>3</v>
      </c>
      <c r="ZU27">
        <v>1</v>
      </c>
      <c r="ZV27">
        <v>0</v>
      </c>
      <c r="ZW27">
        <v>3</v>
      </c>
      <c r="ZX27">
        <v>0</v>
      </c>
      <c r="ZY27">
        <v>0</v>
      </c>
      <c r="ZZ27">
        <v>0</v>
      </c>
      <c r="AAA27">
        <v>0</v>
      </c>
      <c r="AAB27">
        <v>0</v>
      </c>
      <c r="AAC27">
        <v>48</v>
      </c>
      <c r="AAD27">
        <v>7</v>
      </c>
      <c r="AAE27">
        <v>0</v>
      </c>
      <c r="AAF27">
        <v>35</v>
      </c>
      <c r="AAG27">
        <v>1</v>
      </c>
      <c r="AAH27">
        <v>5</v>
      </c>
      <c r="AAI27">
        <v>4</v>
      </c>
      <c r="AAJ27">
        <v>0</v>
      </c>
      <c r="AAK27">
        <v>3</v>
      </c>
      <c r="AAL27">
        <v>0</v>
      </c>
      <c r="AAM27">
        <v>13</v>
      </c>
      <c r="AAN27">
        <v>16</v>
      </c>
      <c r="AAO27">
        <v>23</v>
      </c>
      <c r="AAP27">
        <v>3</v>
      </c>
      <c r="AAQ27">
        <v>6</v>
      </c>
      <c r="AAR27">
        <v>4</v>
      </c>
      <c r="AAS27">
        <v>49</v>
      </c>
      <c r="AAT27">
        <v>0</v>
      </c>
      <c r="AAU27">
        <v>1</v>
      </c>
      <c r="AAV27">
        <v>1</v>
      </c>
      <c r="AAW27">
        <v>4</v>
      </c>
      <c r="AAX27">
        <v>2</v>
      </c>
      <c r="AAY27">
        <v>4</v>
      </c>
      <c r="AAZ27">
        <v>3</v>
      </c>
      <c r="ABA27">
        <v>1</v>
      </c>
      <c r="ABB27">
        <v>2</v>
      </c>
      <c r="ABC27">
        <v>2</v>
      </c>
      <c r="ABD27">
        <v>4</v>
      </c>
      <c r="ABE27">
        <v>1</v>
      </c>
      <c r="ABF27">
        <v>14</v>
      </c>
      <c r="ABG27">
        <v>5</v>
      </c>
      <c r="ABH27">
        <v>104</v>
      </c>
      <c r="ABI27">
        <v>15</v>
      </c>
      <c r="ABJ27">
        <v>3</v>
      </c>
      <c r="ABK27">
        <v>0</v>
      </c>
      <c r="ABL27">
        <v>0</v>
      </c>
      <c r="ABM27">
        <v>7</v>
      </c>
      <c r="ABN27">
        <v>0</v>
      </c>
      <c r="ABO27">
        <v>3</v>
      </c>
      <c r="ABP27">
        <v>7</v>
      </c>
      <c r="ABQ27">
        <v>0</v>
      </c>
      <c r="ABR27">
        <v>91</v>
      </c>
      <c r="ABS27">
        <v>11</v>
      </c>
      <c r="ABT27">
        <v>35</v>
      </c>
      <c r="ABU27">
        <v>1</v>
      </c>
      <c r="ABV27">
        <v>6</v>
      </c>
      <c r="ABW27">
        <v>0</v>
      </c>
      <c r="ABX27">
        <v>134</v>
      </c>
      <c r="ABY27">
        <v>0</v>
      </c>
      <c r="ABZ27">
        <v>1</v>
      </c>
      <c r="ACA27">
        <v>1</v>
      </c>
      <c r="ACB27">
        <v>12</v>
      </c>
      <c r="ACC27">
        <v>30</v>
      </c>
      <c r="ACD27">
        <v>2</v>
      </c>
      <c r="ACE27">
        <v>1</v>
      </c>
      <c r="ACF27">
        <v>11</v>
      </c>
      <c r="ACG27">
        <v>14</v>
      </c>
      <c r="ACH27">
        <v>1</v>
      </c>
      <c r="ACI27">
        <v>0</v>
      </c>
      <c r="ACJ27">
        <v>15</v>
      </c>
      <c r="ACK27">
        <v>7</v>
      </c>
      <c r="ACL27">
        <v>1</v>
      </c>
      <c r="ACM27">
        <v>10</v>
      </c>
      <c r="ACN27">
        <v>0</v>
      </c>
      <c r="ACO27">
        <v>53</v>
      </c>
      <c r="ACP27">
        <v>21</v>
      </c>
      <c r="ACQ27">
        <v>0</v>
      </c>
      <c r="ACR27">
        <v>8</v>
      </c>
      <c r="ACS27">
        <v>4</v>
      </c>
      <c r="ACT27">
        <v>20</v>
      </c>
      <c r="ACU27">
        <v>0</v>
      </c>
      <c r="ACV27">
        <v>8</v>
      </c>
      <c r="ACW27">
        <v>0</v>
      </c>
      <c r="ACX27">
        <v>0</v>
      </c>
      <c r="ACY27">
        <v>0</v>
      </c>
      <c r="ACZ27">
        <v>0</v>
      </c>
      <c r="ADA27">
        <v>52</v>
      </c>
      <c r="ADB27">
        <v>177</v>
      </c>
      <c r="ADC27">
        <v>0</v>
      </c>
      <c r="ADD27">
        <v>7</v>
      </c>
      <c r="ADE27">
        <v>0</v>
      </c>
      <c r="ADF27">
        <v>5</v>
      </c>
      <c r="ADG27">
        <v>5</v>
      </c>
      <c r="ADH27">
        <v>0</v>
      </c>
      <c r="ADI27">
        <v>0</v>
      </c>
      <c r="ADJ27">
        <v>0</v>
      </c>
      <c r="ADK27">
        <v>2</v>
      </c>
      <c r="ADL27">
        <v>5</v>
      </c>
      <c r="ADM27">
        <v>1</v>
      </c>
      <c r="ADN27">
        <v>0</v>
      </c>
      <c r="ADO27">
        <v>0</v>
      </c>
      <c r="ADP27">
        <v>0</v>
      </c>
      <c r="ADQ27">
        <v>0</v>
      </c>
      <c r="ADR27">
        <v>0</v>
      </c>
      <c r="ADS27">
        <v>55</v>
      </c>
      <c r="ADT27">
        <v>37</v>
      </c>
      <c r="ADU27">
        <v>0</v>
      </c>
      <c r="ADV27">
        <v>2</v>
      </c>
      <c r="ADW27">
        <v>0</v>
      </c>
      <c r="ADX27">
        <v>0</v>
      </c>
      <c r="ADY27">
        <v>0</v>
      </c>
      <c r="ADZ27">
        <v>0</v>
      </c>
      <c r="AEA27">
        <v>1</v>
      </c>
      <c r="AEB27">
        <v>20</v>
      </c>
      <c r="AEC27">
        <v>22</v>
      </c>
      <c r="AED27">
        <v>1</v>
      </c>
      <c r="AEE27">
        <v>87</v>
      </c>
      <c r="AEF27">
        <v>3</v>
      </c>
      <c r="AEG27">
        <v>33</v>
      </c>
      <c r="AEH27">
        <v>7</v>
      </c>
      <c r="AEI27">
        <v>0</v>
      </c>
      <c r="AEJ27">
        <v>6</v>
      </c>
      <c r="AEK27">
        <v>11</v>
      </c>
      <c r="AEL27">
        <v>37</v>
      </c>
      <c r="AEM27">
        <v>0</v>
      </c>
      <c r="AEN27">
        <v>1</v>
      </c>
      <c r="AEO27">
        <v>0</v>
      </c>
      <c r="AEP27">
        <v>2</v>
      </c>
      <c r="AEQ27">
        <v>18</v>
      </c>
      <c r="AER27">
        <v>0</v>
      </c>
      <c r="AES27">
        <v>58</v>
      </c>
      <c r="AET27">
        <v>0</v>
      </c>
      <c r="AEU27">
        <v>0</v>
      </c>
      <c r="AEV27">
        <v>1</v>
      </c>
      <c r="AEW27">
        <v>0</v>
      </c>
      <c r="AEX27">
        <v>7</v>
      </c>
      <c r="AEY27">
        <v>1</v>
      </c>
      <c r="AEZ27">
        <v>2</v>
      </c>
      <c r="AFA27">
        <v>0</v>
      </c>
      <c r="AFB27">
        <v>11</v>
      </c>
      <c r="AFC27">
        <v>0</v>
      </c>
      <c r="AFD27">
        <v>0</v>
      </c>
      <c r="AFE27">
        <v>10</v>
      </c>
      <c r="AFF27">
        <v>11</v>
      </c>
      <c r="AFG27">
        <v>2</v>
      </c>
      <c r="AFH27">
        <v>3</v>
      </c>
      <c r="AFI27">
        <v>15</v>
      </c>
      <c r="AFJ27">
        <v>2</v>
      </c>
      <c r="AFK27">
        <v>3</v>
      </c>
      <c r="AFL27">
        <v>3</v>
      </c>
      <c r="AFM27">
        <v>0</v>
      </c>
      <c r="AFN27">
        <v>1</v>
      </c>
      <c r="AFO27">
        <v>9</v>
      </c>
      <c r="AFP27">
        <v>10</v>
      </c>
      <c r="AFQ27">
        <v>0</v>
      </c>
      <c r="AFR27">
        <v>3</v>
      </c>
      <c r="AFS27">
        <v>1</v>
      </c>
      <c r="AFT27">
        <v>0</v>
      </c>
      <c r="AFU27">
        <v>6</v>
      </c>
      <c r="AFV27">
        <v>0</v>
      </c>
      <c r="AFW27">
        <v>3</v>
      </c>
      <c r="AFX27">
        <v>3</v>
      </c>
      <c r="AFY27">
        <v>0</v>
      </c>
      <c r="AFZ27">
        <v>0</v>
      </c>
      <c r="AGA27">
        <v>0</v>
      </c>
      <c r="AGB27">
        <v>0</v>
      </c>
      <c r="AGC27">
        <v>0</v>
      </c>
      <c r="AGD27">
        <v>0</v>
      </c>
      <c r="AGE27">
        <v>2</v>
      </c>
      <c r="AGF27">
        <v>0</v>
      </c>
      <c r="AGG27">
        <v>3</v>
      </c>
      <c r="AGH27">
        <v>0</v>
      </c>
      <c r="AGI27">
        <v>1</v>
      </c>
      <c r="AGJ27">
        <v>0</v>
      </c>
      <c r="AGK27">
        <v>0</v>
      </c>
      <c r="AGL27">
        <v>1</v>
      </c>
      <c r="AGM27">
        <v>24</v>
      </c>
      <c r="AGN27">
        <v>3</v>
      </c>
      <c r="AGO27">
        <v>19</v>
      </c>
      <c r="AGP27">
        <v>64</v>
      </c>
      <c r="AGQ27">
        <v>0</v>
      </c>
      <c r="AGR27">
        <v>0</v>
      </c>
      <c r="AGS27">
        <v>37</v>
      </c>
      <c r="AGT27">
        <v>3</v>
      </c>
      <c r="AGU27">
        <v>111</v>
      </c>
      <c r="AGV27">
        <v>0</v>
      </c>
      <c r="AGW27">
        <v>0</v>
      </c>
      <c r="AGX27">
        <v>5</v>
      </c>
      <c r="AGY27">
        <v>0</v>
      </c>
      <c r="AGZ27">
        <v>7</v>
      </c>
      <c r="AHA27">
        <v>0</v>
      </c>
      <c r="AHB27">
        <v>8</v>
      </c>
      <c r="AHC27">
        <v>21</v>
      </c>
      <c r="AHD27">
        <v>2</v>
      </c>
      <c r="AHE27">
        <v>0</v>
      </c>
      <c r="AHF27">
        <v>1</v>
      </c>
      <c r="AHG27">
        <v>0</v>
      </c>
      <c r="AHH27">
        <v>0</v>
      </c>
      <c r="AHI27">
        <v>4</v>
      </c>
      <c r="AHJ27">
        <v>0</v>
      </c>
      <c r="AHK27">
        <v>0</v>
      </c>
      <c r="AHL27">
        <v>85</v>
      </c>
      <c r="AHM27">
        <v>0</v>
      </c>
      <c r="AHN27">
        <v>31</v>
      </c>
      <c r="AHO27">
        <v>60</v>
      </c>
      <c r="AHP27">
        <v>20</v>
      </c>
      <c r="AHQ27">
        <v>23</v>
      </c>
      <c r="AHR27">
        <v>0</v>
      </c>
      <c r="AHS27">
        <v>2</v>
      </c>
      <c r="AHT27">
        <v>0</v>
      </c>
      <c r="AHU27">
        <v>0</v>
      </c>
      <c r="AHV27">
        <v>4</v>
      </c>
      <c r="AHW27">
        <v>0</v>
      </c>
      <c r="AHX27">
        <v>1</v>
      </c>
      <c r="AHY27">
        <v>155</v>
      </c>
      <c r="AHZ27">
        <v>2</v>
      </c>
      <c r="AIA27">
        <v>7</v>
      </c>
      <c r="AIB27">
        <v>0</v>
      </c>
      <c r="AIC27">
        <v>5</v>
      </c>
      <c r="AID27">
        <v>0</v>
      </c>
      <c r="AIE27">
        <v>0</v>
      </c>
      <c r="AIF27">
        <v>51</v>
      </c>
      <c r="AIG27">
        <v>133</v>
      </c>
      <c r="AIH27">
        <v>0</v>
      </c>
      <c r="AII27">
        <v>1</v>
      </c>
      <c r="AIJ27">
        <v>4</v>
      </c>
      <c r="AIK27">
        <v>6</v>
      </c>
      <c r="AIL27">
        <v>1</v>
      </c>
      <c r="AIM27">
        <v>0</v>
      </c>
      <c r="AIN27">
        <v>130</v>
      </c>
      <c r="AIO27">
        <v>13</v>
      </c>
      <c r="AIP27">
        <v>10</v>
      </c>
      <c r="AIQ27">
        <v>2</v>
      </c>
      <c r="AIR27">
        <v>0</v>
      </c>
      <c r="AIS27">
        <v>6</v>
      </c>
      <c r="AIT27">
        <v>0</v>
      </c>
      <c r="AIU27">
        <v>171</v>
      </c>
      <c r="AIV27">
        <v>3</v>
      </c>
      <c r="AIW27">
        <v>1</v>
      </c>
      <c r="AIX27">
        <v>0</v>
      </c>
      <c r="AIY27">
        <v>0</v>
      </c>
      <c r="AIZ27">
        <v>0</v>
      </c>
      <c r="AJA27">
        <v>1</v>
      </c>
      <c r="AJB27">
        <v>4</v>
      </c>
      <c r="AJC27">
        <v>0</v>
      </c>
      <c r="AJD27">
        <v>13</v>
      </c>
      <c r="AJE27">
        <v>0</v>
      </c>
      <c r="AJF27">
        <v>0</v>
      </c>
      <c r="AJG27">
        <v>5</v>
      </c>
      <c r="AJH27">
        <v>4</v>
      </c>
      <c r="AJI27">
        <v>21</v>
      </c>
      <c r="AJJ27">
        <v>0</v>
      </c>
      <c r="AJK27">
        <v>17</v>
      </c>
      <c r="AJL27">
        <v>1</v>
      </c>
      <c r="AJM27">
        <v>2</v>
      </c>
      <c r="AJN27">
        <v>0</v>
      </c>
      <c r="AJO27">
        <v>0</v>
      </c>
      <c r="AJP27">
        <v>1</v>
      </c>
      <c r="AJQ27">
        <v>5</v>
      </c>
      <c r="AJR27">
        <v>0</v>
      </c>
      <c r="AJS27">
        <v>3</v>
      </c>
      <c r="AJT27">
        <v>8</v>
      </c>
      <c r="AJU27">
        <v>7</v>
      </c>
      <c r="AJV27">
        <v>0</v>
      </c>
      <c r="AJW27">
        <v>40</v>
      </c>
      <c r="AJX27">
        <v>0</v>
      </c>
      <c r="AJY27">
        <v>13</v>
      </c>
      <c r="AJZ27">
        <v>0</v>
      </c>
      <c r="AKA27">
        <v>1</v>
      </c>
      <c r="AKB27">
        <v>2</v>
      </c>
      <c r="AKC27">
        <v>0</v>
      </c>
      <c r="AKD27">
        <v>19</v>
      </c>
      <c r="AKE27">
        <v>3</v>
      </c>
      <c r="AKF27">
        <v>0</v>
      </c>
      <c r="AKG27">
        <v>104</v>
      </c>
      <c r="AKH27">
        <v>0</v>
      </c>
      <c r="AKI27">
        <v>1</v>
      </c>
      <c r="AKJ27">
        <v>0</v>
      </c>
      <c r="AKK27">
        <v>0</v>
      </c>
      <c r="AKL27">
        <v>8</v>
      </c>
      <c r="AKM27">
        <v>7</v>
      </c>
      <c r="AKN27">
        <v>0</v>
      </c>
      <c r="AKO27">
        <v>14</v>
      </c>
      <c r="AKP27">
        <v>11</v>
      </c>
      <c r="AKQ27">
        <v>1</v>
      </c>
      <c r="AKR27">
        <v>0</v>
      </c>
      <c r="AKS27">
        <v>0</v>
      </c>
      <c r="AKT27">
        <v>3</v>
      </c>
      <c r="AKU27">
        <v>6</v>
      </c>
      <c r="AKV27">
        <v>2</v>
      </c>
      <c r="AKW27">
        <v>0</v>
      </c>
      <c r="AKX27">
        <v>0</v>
      </c>
      <c r="AKY27">
        <v>3</v>
      </c>
      <c r="AKZ27">
        <v>3</v>
      </c>
      <c r="ALA27">
        <v>0</v>
      </c>
      <c r="ALB27">
        <v>3</v>
      </c>
      <c r="ALC27">
        <v>243</v>
      </c>
      <c r="ALD27">
        <v>0</v>
      </c>
      <c r="ALE27">
        <v>11</v>
      </c>
      <c r="ALF27">
        <v>3</v>
      </c>
      <c r="ALG27">
        <v>0</v>
      </c>
      <c r="ALH27">
        <v>0</v>
      </c>
      <c r="ALI27">
        <v>20</v>
      </c>
      <c r="ALJ27">
        <v>1</v>
      </c>
      <c r="ALK27">
        <v>0</v>
      </c>
      <c r="ALL27">
        <v>4</v>
      </c>
      <c r="ALM27">
        <v>13</v>
      </c>
      <c r="ALN27">
        <v>0</v>
      </c>
      <c r="ALO27">
        <v>0</v>
      </c>
      <c r="ALP27">
        <v>0</v>
      </c>
      <c r="ALQ27">
        <v>0</v>
      </c>
      <c r="ALR27">
        <v>7</v>
      </c>
      <c r="ALS27">
        <v>3</v>
      </c>
      <c r="ALT27">
        <v>164</v>
      </c>
      <c r="ALU27">
        <v>0</v>
      </c>
      <c r="ALV27">
        <v>0</v>
      </c>
      <c r="ALW27">
        <v>0</v>
      </c>
      <c r="ALX27">
        <v>30</v>
      </c>
      <c r="ALY27">
        <v>0</v>
      </c>
      <c r="ALZ27">
        <v>39</v>
      </c>
      <c r="AMA27">
        <v>1</v>
      </c>
      <c r="AMB27">
        <v>0</v>
      </c>
      <c r="AMC27">
        <v>2</v>
      </c>
      <c r="AMD27">
        <v>0</v>
      </c>
      <c r="AME27">
        <v>80</v>
      </c>
      <c r="AMF27">
        <v>6</v>
      </c>
      <c r="AMG27">
        <v>2</v>
      </c>
      <c r="AMH27">
        <v>0</v>
      </c>
      <c r="AMI27">
        <v>0</v>
      </c>
      <c r="AMJ27">
        <v>0</v>
      </c>
      <c r="AMK27">
        <v>0</v>
      </c>
      <c r="AML27">
        <v>6</v>
      </c>
      <c r="AMM27">
        <v>0</v>
      </c>
      <c r="AMN27">
        <v>7</v>
      </c>
      <c r="AMO27">
        <v>3</v>
      </c>
      <c r="AMP27">
        <v>0</v>
      </c>
      <c r="AMQ27">
        <v>0</v>
      </c>
      <c r="AMR27">
        <v>20</v>
      </c>
      <c r="AMS27">
        <v>1</v>
      </c>
      <c r="AMT27">
        <v>18</v>
      </c>
      <c r="AMU27">
        <v>0</v>
      </c>
      <c r="AMV27">
        <v>0</v>
      </c>
      <c r="AMW27">
        <v>1</v>
      </c>
      <c r="AMX27">
        <v>2</v>
      </c>
      <c r="AMY27">
        <v>0</v>
      </c>
      <c r="AMZ27">
        <v>6</v>
      </c>
      <c r="ANA27">
        <v>0</v>
      </c>
      <c r="ANB27">
        <v>103</v>
      </c>
      <c r="ANC27">
        <v>29</v>
      </c>
      <c r="AND27">
        <v>5</v>
      </c>
      <c r="ANE27">
        <v>16</v>
      </c>
      <c r="ANF27">
        <v>15</v>
      </c>
      <c r="ANG27">
        <v>1</v>
      </c>
      <c r="ANH27">
        <v>0</v>
      </c>
      <c r="ANI27">
        <v>2</v>
      </c>
      <c r="ANJ27">
        <v>2</v>
      </c>
      <c r="ANK27">
        <v>8</v>
      </c>
      <c r="ANL27">
        <v>0</v>
      </c>
      <c r="ANM27">
        <v>0</v>
      </c>
      <c r="ANN27">
        <v>0</v>
      </c>
      <c r="ANO27">
        <v>1</v>
      </c>
      <c r="ANP27">
        <v>1</v>
      </c>
      <c r="ANQ27">
        <v>1</v>
      </c>
      <c r="ANR27">
        <v>0</v>
      </c>
      <c r="ANS27">
        <v>1</v>
      </c>
      <c r="ANT27">
        <v>0</v>
      </c>
      <c r="ANU27">
        <v>1</v>
      </c>
      <c r="ANV27">
        <v>0</v>
      </c>
      <c r="ANW27">
        <v>5</v>
      </c>
      <c r="ANX27">
        <v>10</v>
      </c>
      <c r="ANY27">
        <v>0</v>
      </c>
      <c r="ANZ27">
        <v>0</v>
      </c>
      <c r="AOA27">
        <v>603</v>
      </c>
      <c r="AOB27">
        <v>63</v>
      </c>
      <c r="AOC27">
        <v>0</v>
      </c>
      <c r="AOD27">
        <v>0</v>
      </c>
      <c r="AOE27">
        <v>3</v>
      </c>
      <c r="AOF27">
        <v>3</v>
      </c>
      <c r="AOG27">
        <v>0</v>
      </c>
      <c r="AOH27">
        <v>210</v>
      </c>
      <c r="AOI27">
        <v>3</v>
      </c>
      <c r="AOJ27">
        <v>9</v>
      </c>
      <c r="AOK27">
        <v>4</v>
      </c>
      <c r="AOL27">
        <v>0</v>
      </c>
      <c r="AOM27">
        <v>0</v>
      </c>
      <c r="AON27">
        <v>72</v>
      </c>
      <c r="AOO27">
        <v>8</v>
      </c>
      <c r="AOP27">
        <v>0</v>
      </c>
      <c r="AOQ27">
        <v>13</v>
      </c>
      <c r="AOR27">
        <v>0</v>
      </c>
      <c r="AOS27">
        <v>1</v>
      </c>
      <c r="AOT27">
        <v>0</v>
      </c>
      <c r="AOU27">
        <v>7</v>
      </c>
      <c r="AOV27">
        <v>4</v>
      </c>
      <c r="AOW27">
        <v>0</v>
      </c>
      <c r="AOX27">
        <v>1</v>
      </c>
      <c r="AOY27">
        <v>0</v>
      </c>
      <c r="AOZ27">
        <v>1</v>
      </c>
      <c r="APA27">
        <v>0</v>
      </c>
      <c r="APB27">
        <v>0</v>
      </c>
      <c r="APC27">
        <v>3</v>
      </c>
      <c r="APD27">
        <v>33</v>
      </c>
      <c r="APE27">
        <v>0</v>
      </c>
      <c r="APF27">
        <v>5</v>
      </c>
      <c r="APG27">
        <v>5</v>
      </c>
      <c r="APH27">
        <v>14</v>
      </c>
      <c r="API27">
        <v>76</v>
      </c>
      <c r="APJ27">
        <v>6</v>
      </c>
      <c r="APK27">
        <v>29</v>
      </c>
      <c r="APL27">
        <v>8</v>
      </c>
      <c r="APM27">
        <v>1</v>
      </c>
      <c r="APN27">
        <v>6</v>
      </c>
      <c r="APO27">
        <v>7</v>
      </c>
      <c r="APP27">
        <v>10</v>
      </c>
      <c r="APQ27">
        <v>1</v>
      </c>
      <c r="APR27">
        <v>17</v>
      </c>
      <c r="APS27">
        <v>11</v>
      </c>
      <c r="APT27">
        <v>0</v>
      </c>
      <c r="APU27">
        <v>0</v>
      </c>
      <c r="APV27">
        <v>9</v>
      </c>
      <c r="APW27">
        <v>1</v>
      </c>
      <c r="APX27">
        <v>11</v>
      </c>
      <c r="APY27">
        <v>141</v>
      </c>
      <c r="APZ27">
        <v>3</v>
      </c>
      <c r="AQA27">
        <v>2</v>
      </c>
      <c r="AQB27">
        <v>7</v>
      </c>
      <c r="AQC27">
        <v>1</v>
      </c>
      <c r="AQD27">
        <v>0</v>
      </c>
      <c r="AQE27">
        <v>41</v>
      </c>
      <c r="AQF27">
        <v>0</v>
      </c>
      <c r="AQG27">
        <v>0</v>
      </c>
      <c r="AQH27">
        <v>4</v>
      </c>
      <c r="AQI27">
        <v>11</v>
      </c>
      <c r="AQJ27">
        <v>6</v>
      </c>
      <c r="AQK27">
        <v>1</v>
      </c>
      <c r="AQL27">
        <v>123</v>
      </c>
      <c r="AQM27">
        <v>4</v>
      </c>
      <c r="AQN27">
        <v>2</v>
      </c>
      <c r="AQO27">
        <v>3</v>
      </c>
      <c r="AQP27">
        <v>25</v>
      </c>
      <c r="AQQ27">
        <v>6</v>
      </c>
      <c r="AQR27">
        <v>3</v>
      </c>
      <c r="AQS27">
        <v>3</v>
      </c>
      <c r="AQT27">
        <v>774</v>
      </c>
      <c r="AQU27">
        <v>1</v>
      </c>
      <c r="AQV27">
        <v>0</v>
      </c>
      <c r="AQW27">
        <v>10</v>
      </c>
      <c r="AQX27">
        <v>9</v>
      </c>
      <c r="AQY27">
        <v>111</v>
      </c>
      <c r="AQZ27">
        <v>0</v>
      </c>
      <c r="ARA27">
        <v>0</v>
      </c>
      <c r="ARB27">
        <v>19</v>
      </c>
      <c r="ARC27">
        <v>0</v>
      </c>
      <c r="ARD27">
        <v>2</v>
      </c>
      <c r="ARE27">
        <v>1</v>
      </c>
      <c r="ARF27">
        <v>0</v>
      </c>
      <c r="ARG27">
        <v>1</v>
      </c>
      <c r="ARH27">
        <v>3</v>
      </c>
      <c r="ARI27">
        <v>25</v>
      </c>
      <c r="ARJ27">
        <v>3</v>
      </c>
      <c r="ARK27">
        <v>0</v>
      </c>
      <c r="ARL27">
        <v>8</v>
      </c>
      <c r="ARM27">
        <v>0</v>
      </c>
      <c r="ARN27">
        <v>0</v>
      </c>
      <c r="ARO27">
        <v>0</v>
      </c>
      <c r="ARP27">
        <v>0</v>
      </c>
      <c r="ARQ27">
        <v>0</v>
      </c>
      <c r="ARR27">
        <v>0</v>
      </c>
      <c r="ARS27">
        <v>12</v>
      </c>
      <c r="ART27">
        <v>20</v>
      </c>
      <c r="ARU27">
        <v>2</v>
      </c>
      <c r="ARV27">
        <v>95</v>
      </c>
      <c r="ARW27">
        <v>0</v>
      </c>
      <c r="ARX27">
        <v>0</v>
      </c>
      <c r="ARY27">
        <v>4</v>
      </c>
      <c r="ARZ27">
        <v>1</v>
      </c>
      <c r="ASA27">
        <v>0</v>
      </c>
      <c r="ASB27">
        <v>48</v>
      </c>
      <c r="ASC27">
        <v>0</v>
      </c>
      <c r="ASD27">
        <v>13</v>
      </c>
      <c r="ASE27">
        <v>0</v>
      </c>
      <c r="ASF27">
        <v>1</v>
      </c>
      <c r="ASG27">
        <v>0</v>
      </c>
      <c r="ASH27">
        <v>0</v>
      </c>
      <c r="ASI27">
        <v>4</v>
      </c>
      <c r="ASJ27">
        <v>1</v>
      </c>
      <c r="ASK27">
        <v>0</v>
      </c>
      <c r="ASL27">
        <v>27</v>
      </c>
      <c r="ASM27">
        <v>1</v>
      </c>
      <c r="ASN27">
        <v>76</v>
      </c>
      <c r="ASO27">
        <v>0</v>
      </c>
      <c r="ASP27">
        <v>0</v>
      </c>
      <c r="ASQ27">
        <v>0</v>
      </c>
      <c r="ASR27">
        <v>0</v>
      </c>
    </row>
    <row r="28" spans="1:1188">
      <c r="A28" t="s">
        <v>1215</v>
      </c>
      <c r="B28" t="s">
        <v>1207</v>
      </c>
      <c r="C28">
        <v>1184</v>
      </c>
      <c r="D28">
        <f t="shared" si="0"/>
        <v>97249</v>
      </c>
      <c r="E28">
        <v>1137</v>
      </c>
      <c r="F28">
        <v>931</v>
      </c>
      <c r="G28">
        <v>4215</v>
      </c>
      <c r="H28">
        <v>2921</v>
      </c>
      <c r="I28">
        <v>2081</v>
      </c>
      <c r="J28">
        <v>346</v>
      </c>
      <c r="K28">
        <v>1277</v>
      </c>
      <c r="L28">
        <v>210</v>
      </c>
      <c r="M28">
        <v>567</v>
      </c>
      <c r="N28">
        <v>517</v>
      </c>
      <c r="O28">
        <v>1409</v>
      </c>
      <c r="P28">
        <v>391</v>
      </c>
      <c r="Q28">
        <v>6256</v>
      </c>
      <c r="R28">
        <v>229</v>
      </c>
      <c r="S28">
        <v>78</v>
      </c>
      <c r="T28">
        <v>679</v>
      </c>
      <c r="U28">
        <v>1286</v>
      </c>
      <c r="V28">
        <v>768</v>
      </c>
      <c r="W28">
        <v>575</v>
      </c>
      <c r="X28">
        <v>283</v>
      </c>
      <c r="Y28">
        <v>658</v>
      </c>
      <c r="Z28">
        <v>547</v>
      </c>
      <c r="AA28">
        <v>118</v>
      </c>
      <c r="AB28">
        <v>557</v>
      </c>
      <c r="AC28">
        <v>253</v>
      </c>
      <c r="AD28">
        <v>126</v>
      </c>
      <c r="AE28">
        <v>125</v>
      </c>
      <c r="AF28">
        <v>158</v>
      </c>
      <c r="AG28">
        <v>170</v>
      </c>
      <c r="AH28">
        <v>157</v>
      </c>
      <c r="AI28">
        <v>697</v>
      </c>
      <c r="AJ28">
        <v>192</v>
      </c>
      <c r="AK28">
        <v>50</v>
      </c>
      <c r="AL28">
        <v>71</v>
      </c>
      <c r="AM28">
        <v>28</v>
      </c>
      <c r="AN28">
        <v>2050</v>
      </c>
      <c r="AO28">
        <v>225</v>
      </c>
      <c r="AP28">
        <v>274</v>
      </c>
      <c r="AQ28">
        <v>90</v>
      </c>
      <c r="AR28">
        <v>57</v>
      </c>
      <c r="AS28">
        <v>174</v>
      </c>
      <c r="AT28">
        <v>155</v>
      </c>
      <c r="AU28">
        <v>91</v>
      </c>
      <c r="AV28">
        <v>753</v>
      </c>
      <c r="AW28">
        <v>770</v>
      </c>
      <c r="AX28">
        <v>663</v>
      </c>
      <c r="AY28">
        <v>428</v>
      </c>
      <c r="AZ28">
        <v>557</v>
      </c>
      <c r="BA28">
        <v>142</v>
      </c>
      <c r="BB28">
        <v>280</v>
      </c>
      <c r="BC28">
        <v>70</v>
      </c>
      <c r="BD28">
        <v>144</v>
      </c>
      <c r="BE28">
        <v>102</v>
      </c>
      <c r="BF28">
        <v>209</v>
      </c>
      <c r="BG28">
        <v>497</v>
      </c>
      <c r="BH28">
        <v>86</v>
      </c>
      <c r="BI28">
        <v>19</v>
      </c>
      <c r="BJ28">
        <v>117</v>
      </c>
      <c r="BK28">
        <v>1469</v>
      </c>
      <c r="BL28">
        <v>26</v>
      </c>
      <c r="BM28">
        <v>48</v>
      </c>
      <c r="BN28">
        <v>29</v>
      </c>
      <c r="BO28">
        <v>7</v>
      </c>
      <c r="BP28">
        <v>839</v>
      </c>
      <c r="BQ28">
        <v>133</v>
      </c>
      <c r="BR28">
        <v>19</v>
      </c>
      <c r="BS28">
        <v>127</v>
      </c>
      <c r="BT28">
        <v>32</v>
      </c>
      <c r="BU28">
        <v>298</v>
      </c>
      <c r="BV28">
        <v>1445</v>
      </c>
      <c r="BW28">
        <v>32</v>
      </c>
      <c r="BX28">
        <v>259</v>
      </c>
      <c r="BY28">
        <v>7</v>
      </c>
      <c r="BZ28">
        <v>117</v>
      </c>
      <c r="CA28">
        <v>35</v>
      </c>
      <c r="CB28">
        <v>358</v>
      </c>
      <c r="CC28">
        <v>109</v>
      </c>
      <c r="CD28">
        <v>32</v>
      </c>
      <c r="CE28">
        <v>0</v>
      </c>
      <c r="CF28">
        <v>27</v>
      </c>
      <c r="CG28">
        <v>29</v>
      </c>
      <c r="CH28">
        <v>0</v>
      </c>
      <c r="CI28">
        <v>637</v>
      </c>
      <c r="CJ28">
        <v>33</v>
      </c>
      <c r="CK28">
        <v>373</v>
      </c>
      <c r="CL28">
        <v>100</v>
      </c>
      <c r="CM28">
        <v>390</v>
      </c>
      <c r="CN28">
        <v>1110</v>
      </c>
      <c r="CO28">
        <v>18</v>
      </c>
      <c r="CP28">
        <v>54</v>
      </c>
      <c r="CQ28">
        <v>134</v>
      </c>
      <c r="CR28">
        <v>42</v>
      </c>
      <c r="CS28">
        <v>378</v>
      </c>
      <c r="CT28">
        <v>111</v>
      </c>
      <c r="CU28">
        <v>16</v>
      </c>
      <c r="CV28">
        <v>194</v>
      </c>
      <c r="CW28">
        <v>83</v>
      </c>
      <c r="CX28">
        <v>157</v>
      </c>
      <c r="CY28">
        <v>72</v>
      </c>
      <c r="CZ28">
        <v>345</v>
      </c>
      <c r="DA28">
        <v>32</v>
      </c>
      <c r="DB28">
        <v>278</v>
      </c>
      <c r="DC28">
        <v>35</v>
      </c>
      <c r="DD28">
        <v>14</v>
      </c>
      <c r="DE28">
        <v>100</v>
      </c>
      <c r="DF28">
        <v>176</v>
      </c>
      <c r="DG28">
        <v>237</v>
      </c>
      <c r="DH28">
        <v>22</v>
      </c>
      <c r="DI28">
        <v>102</v>
      </c>
      <c r="DJ28">
        <v>1039</v>
      </c>
      <c r="DK28">
        <v>1297</v>
      </c>
      <c r="DL28">
        <v>26</v>
      </c>
      <c r="DM28">
        <v>661</v>
      </c>
      <c r="DN28">
        <v>31</v>
      </c>
      <c r="DO28">
        <v>2</v>
      </c>
      <c r="DP28">
        <v>25</v>
      </c>
      <c r="DQ28">
        <v>35</v>
      </c>
      <c r="DR28">
        <v>52</v>
      </c>
      <c r="DS28">
        <v>357</v>
      </c>
      <c r="DT28">
        <v>23</v>
      </c>
      <c r="DU28">
        <v>9</v>
      </c>
      <c r="DV28">
        <v>23</v>
      </c>
      <c r="DW28">
        <v>14</v>
      </c>
      <c r="DX28">
        <v>4</v>
      </c>
      <c r="DY28">
        <v>6</v>
      </c>
      <c r="DZ28">
        <v>26</v>
      </c>
      <c r="EA28">
        <v>60</v>
      </c>
      <c r="EB28">
        <v>41</v>
      </c>
      <c r="EC28">
        <v>15</v>
      </c>
      <c r="ED28">
        <v>21</v>
      </c>
      <c r="EE28">
        <v>14</v>
      </c>
      <c r="EF28">
        <v>10</v>
      </c>
      <c r="EG28">
        <v>29</v>
      </c>
      <c r="EH28">
        <v>28</v>
      </c>
      <c r="EI28">
        <v>30</v>
      </c>
      <c r="EJ28">
        <v>51</v>
      </c>
      <c r="EK28">
        <v>104</v>
      </c>
      <c r="EL28">
        <v>1716</v>
      </c>
      <c r="EM28">
        <v>42</v>
      </c>
      <c r="EN28">
        <v>89</v>
      </c>
      <c r="EO28">
        <v>1</v>
      </c>
      <c r="EP28">
        <v>65</v>
      </c>
      <c r="EQ28">
        <v>8</v>
      </c>
      <c r="ER28">
        <v>55</v>
      </c>
      <c r="ES28">
        <v>38</v>
      </c>
      <c r="ET28">
        <v>0</v>
      </c>
      <c r="EU28">
        <v>84</v>
      </c>
      <c r="EV28">
        <v>114</v>
      </c>
      <c r="EW28">
        <v>0</v>
      </c>
      <c r="EX28">
        <v>801</v>
      </c>
      <c r="EY28">
        <v>7</v>
      </c>
      <c r="EZ28">
        <v>4</v>
      </c>
      <c r="FA28">
        <v>92</v>
      </c>
      <c r="FB28">
        <v>233</v>
      </c>
      <c r="FC28">
        <v>22</v>
      </c>
      <c r="FD28">
        <v>119</v>
      </c>
      <c r="FE28">
        <v>14</v>
      </c>
      <c r="FF28">
        <v>40</v>
      </c>
      <c r="FG28">
        <v>165</v>
      </c>
      <c r="FH28">
        <v>16</v>
      </c>
      <c r="FI28">
        <v>28</v>
      </c>
      <c r="FJ28">
        <v>91</v>
      </c>
      <c r="FK28">
        <v>24</v>
      </c>
      <c r="FL28">
        <v>8</v>
      </c>
      <c r="FM28">
        <v>26</v>
      </c>
      <c r="FN28">
        <v>0</v>
      </c>
      <c r="FO28">
        <v>54</v>
      </c>
      <c r="FP28">
        <v>20</v>
      </c>
      <c r="FQ28">
        <v>137</v>
      </c>
      <c r="FR28">
        <v>4</v>
      </c>
      <c r="FS28">
        <v>217</v>
      </c>
      <c r="FT28">
        <v>1</v>
      </c>
      <c r="FU28">
        <v>79</v>
      </c>
      <c r="FV28">
        <v>35</v>
      </c>
      <c r="FW28">
        <v>46</v>
      </c>
      <c r="FX28">
        <v>24</v>
      </c>
      <c r="FY28">
        <v>7</v>
      </c>
      <c r="FZ28">
        <v>490</v>
      </c>
      <c r="GA28">
        <v>34</v>
      </c>
      <c r="GB28">
        <v>39</v>
      </c>
      <c r="GC28">
        <v>7</v>
      </c>
      <c r="GD28">
        <v>17</v>
      </c>
      <c r="GE28">
        <v>140</v>
      </c>
      <c r="GF28">
        <v>37</v>
      </c>
      <c r="GG28">
        <v>22</v>
      </c>
      <c r="GH28">
        <v>41</v>
      </c>
      <c r="GI28">
        <v>116</v>
      </c>
      <c r="GJ28">
        <v>23</v>
      </c>
      <c r="GK28">
        <v>11</v>
      </c>
      <c r="GL28">
        <v>13</v>
      </c>
      <c r="GM28">
        <v>46</v>
      </c>
      <c r="GN28">
        <v>9</v>
      </c>
      <c r="GO28">
        <v>62</v>
      </c>
      <c r="GP28">
        <v>21</v>
      </c>
      <c r="GQ28">
        <v>492</v>
      </c>
      <c r="GR28">
        <v>17</v>
      </c>
      <c r="GS28">
        <v>41</v>
      </c>
      <c r="GT28">
        <v>12</v>
      </c>
      <c r="GU28">
        <v>359</v>
      </c>
      <c r="GV28">
        <v>6</v>
      </c>
      <c r="GW28">
        <v>29</v>
      </c>
      <c r="GX28">
        <v>26</v>
      </c>
      <c r="GY28">
        <v>68</v>
      </c>
      <c r="GZ28">
        <v>19</v>
      </c>
      <c r="HA28">
        <v>36</v>
      </c>
      <c r="HB28">
        <v>116</v>
      </c>
      <c r="HC28">
        <v>892</v>
      </c>
      <c r="HD28">
        <v>1122</v>
      </c>
      <c r="HE28">
        <v>16</v>
      </c>
      <c r="HF28">
        <v>1</v>
      </c>
      <c r="HG28">
        <v>6</v>
      </c>
      <c r="HH28">
        <v>10</v>
      </c>
      <c r="HI28">
        <v>7</v>
      </c>
      <c r="HJ28">
        <v>10</v>
      </c>
      <c r="HK28">
        <v>280</v>
      </c>
      <c r="HL28">
        <v>5</v>
      </c>
      <c r="HM28">
        <v>13</v>
      </c>
      <c r="HN28">
        <v>8</v>
      </c>
      <c r="HO28">
        <v>0</v>
      </c>
      <c r="HP28">
        <v>51</v>
      </c>
      <c r="HQ28">
        <v>18</v>
      </c>
      <c r="HR28">
        <v>8</v>
      </c>
      <c r="HS28">
        <v>107</v>
      </c>
      <c r="HT28">
        <v>199</v>
      </c>
      <c r="HU28">
        <v>2</v>
      </c>
      <c r="HV28">
        <v>3</v>
      </c>
      <c r="HW28">
        <v>528</v>
      </c>
      <c r="HX28">
        <v>5</v>
      </c>
      <c r="HY28">
        <v>0</v>
      </c>
      <c r="HZ28">
        <v>411</v>
      </c>
      <c r="IA28">
        <v>0</v>
      </c>
      <c r="IB28">
        <v>12</v>
      </c>
      <c r="IC28">
        <v>2820</v>
      </c>
      <c r="ID28">
        <v>249</v>
      </c>
      <c r="IE28">
        <v>4</v>
      </c>
      <c r="IF28">
        <v>3</v>
      </c>
      <c r="IG28">
        <v>5</v>
      </c>
      <c r="IH28">
        <v>76</v>
      </c>
      <c r="II28">
        <v>173</v>
      </c>
      <c r="IJ28">
        <v>24</v>
      </c>
      <c r="IK28">
        <v>21</v>
      </c>
      <c r="IL28">
        <v>149</v>
      </c>
      <c r="IM28">
        <v>16</v>
      </c>
      <c r="IN28">
        <v>343</v>
      </c>
      <c r="IO28">
        <v>28</v>
      </c>
      <c r="IP28">
        <v>7</v>
      </c>
      <c r="IQ28">
        <v>2</v>
      </c>
      <c r="IR28">
        <v>1198</v>
      </c>
      <c r="IS28">
        <v>209</v>
      </c>
      <c r="IT28">
        <v>12</v>
      </c>
      <c r="IU28">
        <v>81</v>
      </c>
      <c r="IV28">
        <v>144</v>
      </c>
      <c r="IW28">
        <v>31</v>
      </c>
      <c r="IX28">
        <v>14</v>
      </c>
      <c r="IY28">
        <v>53</v>
      </c>
      <c r="IZ28">
        <v>504</v>
      </c>
      <c r="JA28">
        <v>0</v>
      </c>
      <c r="JB28">
        <v>43</v>
      </c>
      <c r="JC28">
        <v>12</v>
      </c>
      <c r="JD28">
        <v>14</v>
      </c>
      <c r="JE28">
        <v>5</v>
      </c>
      <c r="JF28">
        <v>0</v>
      </c>
      <c r="JG28">
        <v>0</v>
      </c>
      <c r="JH28">
        <v>333</v>
      </c>
      <c r="JI28">
        <v>8</v>
      </c>
      <c r="JJ28">
        <v>2430</v>
      </c>
      <c r="JK28">
        <v>17</v>
      </c>
      <c r="JL28">
        <v>51</v>
      </c>
      <c r="JM28">
        <v>37</v>
      </c>
      <c r="JN28">
        <v>0</v>
      </c>
      <c r="JO28">
        <v>41</v>
      </c>
      <c r="JP28">
        <v>39</v>
      </c>
      <c r="JQ28">
        <v>324</v>
      </c>
      <c r="JR28">
        <v>19</v>
      </c>
      <c r="JS28">
        <v>0</v>
      </c>
      <c r="JT28">
        <v>6</v>
      </c>
      <c r="JU28">
        <v>265</v>
      </c>
      <c r="JV28">
        <v>1</v>
      </c>
      <c r="JW28">
        <v>0</v>
      </c>
      <c r="JX28">
        <v>0</v>
      </c>
      <c r="JY28">
        <v>757</v>
      </c>
      <c r="JZ28">
        <v>54</v>
      </c>
      <c r="KA28">
        <v>0</v>
      </c>
      <c r="KB28">
        <v>140</v>
      </c>
      <c r="KC28">
        <v>43</v>
      </c>
      <c r="KD28">
        <v>103</v>
      </c>
      <c r="KE28">
        <v>51</v>
      </c>
      <c r="KF28">
        <v>69</v>
      </c>
      <c r="KG28">
        <v>66</v>
      </c>
      <c r="KH28">
        <v>16</v>
      </c>
      <c r="KI28">
        <v>10</v>
      </c>
      <c r="KJ28">
        <v>14</v>
      </c>
      <c r="KK28">
        <v>0</v>
      </c>
      <c r="KL28">
        <v>40</v>
      </c>
      <c r="KM28">
        <v>10</v>
      </c>
      <c r="KN28">
        <v>88</v>
      </c>
      <c r="KO28">
        <v>67</v>
      </c>
      <c r="KP28">
        <v>8</v>
      </c>
      <c r="KQ28">
        <v>3</v>
      </c>
      <c r="KR28">
        <v>31</v>
      </c>
      <c r="KS28">
        <v>36</v>
      </c>
      <c r="KT28">
        <v>211</v>
      </c>
      <c r="KU28">
        <v>13</v>
      </c>
      <c r="KV28">
        <v>0</v>
      </c>
      <c r="KW28">
        <v>264</v>
      </c>
      <c r="KX28">
        <v>200</v>
      </c>
      <c r="KY28">
        <v>14</v>
      </c>
      <c r="KZ28">
        <v>5</v>
      </c>
      <c r="LA28">
        <v>0</v>
      </c>
      <c r="LB28">
        <v>243</v>
      </c>
      <c r="LC28">
        <v>284</v>
      </c>
      <c r="LD28">
        <v>5</v>
      </c>
      <c r="LE28">
        <v>0</v>
      </c>
      <c r="LF28">
        <v>0</v>
      </c>
      <c r="LG28">
        <v>126</v>
      </c>
      <c r="LH28">
        <v>8</v>
      </c>
      <c r="LI28">
        <v>7</v>
      </c>
      <c r="LJ28">
        <v>1</v>
      </c>
      <c r="LK28">
        <v>170</v>
      </c>
      <c r="LL28">
        <v>0</v>
      </c>
      <c r="LM28">
        <v>6</v>
      </c>
      <c r="LN28">
        <v>182</v>
      </c>
      <c r="LO28">
        <v>8</v>
      </c>
      <c r="LP28">
        <v>92</v>
      </c>
      <c r="LQ28">
        <v>12</v>
      </c>
      <c r="LR28">
        <v>55</v>
      </c>
      <c r="LS28">
        <v>0</v>
      </c>
      <c r="LT28">
        <v>31</v>
      </c>
      <c r="LU28">
        <v>7</v>
      </c>
      <c r="LV28">
        <v>10</v>
      </c>
      <c r="LW28">
        <v>358</v>
      </c>
      <c r="LX28">
        <v>2</v>
      </c>
      <c r="LY28">
        <v>12</v>
      </c>
      <c r="LZ28">
        <v>35</v>
      </c>
      <c r="MA28">
        <v>6</v>
      </c>
      <c r="MB28">
        <v>1325</v>
      </c>
      <c r="MC28">
        <v>311</v>
      </c>
      <c r="MD28">
        <v>8</v>
      </c>
      <c r="ME28">
        <v>14</v>
      </c>
      <c r="MF28">
        <v>0</v>
      </c>
      <c r="MG28">
        <v>5</v>
      </c>
      <c r="MH28">
        <v>22</v>
      </c>
      <c r="MI28">
        <v>1</v>
      </c>
      <c r="MJ28">
        <v>0</v>
      </c>
      <c r="MK28">
        <v>0</v>
      </c>
      <c r="ML28">
        <v>0</v>
      </c>
      <c r="MM28">
        <v>8</v>
      </c>
      <c r="MN28">
        <v>127</v>
      </c>
      <c r="MO28">
        <v>70</v>
      </c>
      <c r="MP28">
        <v>0</v>
      </c>
      <c r="MQ28">
        <v>9</v>
      </c>
      <c r="MR28">
        <v>45</v>
      </c>
      <c r="MS28">
        <v>12</v>
      </c>
      <c r="MT28">
        <v>9</v>
      </c>
      <c r="MU28">
        <v>7</v>
      </c>
      <c r="MV28">
        <v>0</v>
      </c>
      <c r="MW28">
        <v>6</v>
      </c>
      <c r="MX28">
        <v>30</v>
      </c>
      <c r="MY28">
        <v>43</v>
      </c>
      <c r="MZ28">
        <v>16</v>
      </c>
      <c r="NA28">
        <v>0</v>
      </c>
      <c r="NB28">
        <v>0</v>
      </c>
      <c r="NC28">
        <v>20</v>
      </c>
      <c r="ND28">
        <v>55</v>
      </c>
      <c r="NE28">
        <v>10</v>
      </c>
      <c r="NF28">
        <v>9</v>
      </c>
      <c r="NG28">
        <v>1</v>
      </c>
      <c r="NH28">
        <v>366</v>
      </c>
      <c r="NI28">
        <v>0</v>
      </c>
      <c r="NJ28">
        <v>0</v>
      </c>
      <c r="NK28">
        <v>45</v>
      </c>
      <c r="NL28">
        <v>0</v>
      </c>
      <c r="NM28">
        <v>0</v>
      </c>
      <c r="NN28">
        <v>0</v>
      </c>
      <c r="NO28">
        <v>4</v>
      </c>
      <c r="NP28">
        <v>32</v>
      </c>
      <c r="NQ28">
        <v>0</v>
      </c>
      <c r="NR28">
        <v>0</v>
      </c>
      <c r="NS28">
        <v>0</v>
      </c>
      <c r="NT28">
        <v>1</v>
      </c>
      <c r="NU28">
        <v>0</v>
      </c>
      <c r="NV28">
        <v>7</v>
      </c>
      <c r="NW28">
        <v>0</v>
      </c>
      <c r="NX28">
        <v>7</v>
      </c>
      <c r="NY28">
        <v>3</v>
      </c>
      <c r="NZ28">
        <v>39</v>
      </c>
      <c r="OA28">
        <v>0</v>
      </c>
      <c r="OB28">
        <v>5</v>
      </c>
      <c r="OC28">
        <v>12</v>
      </c>
      <c r="OD28">
        <v>4</v>
      </c>
      <c r="OE28">
        <v>201</v>
      </c>
      <c r="OF28">
        <v>1</v>
      </c>
      <c r="OG28">
        <v>6</v>
      </c>
      <c r="OH28">
        <v>1</v>
      </c>
      <c r="OI28">
        <v>2</v>
      </c>
      <c r="OJ28">
        <v>7</v>
      </c>
      <c r="OK28">
        <v>13</v>
      </c>
      <c r="OL28">
        <v>0</v>
      </c>
      <c r="OM28">
        <v>9</v>
      </c>
      <c r="ON28">
        <v>1</v>
      </c>
      <c r="OO28">
        <v>6</v>
      </c>
      <c r="OP28">
        <v>46</v>
      </c>
      <c r="OQ28">
        <v>3</v>
      </c>
      <c r="OR28">
        <v>63</v>
      </c>
      <c r="OS28">
        <v>0</v>
      </c>
      <c r="OT28">
        <v>10</v>
      </c>
      <c r="OU28">
        <v>0</v>
      </c>
      <c r="OV28">
        <v>5</v>
      </c>
      <c r="OW28">
        <v>0</v>
      </c>
      <c r="OX28">
        <v>1</v>
      </c>
      <c r="OY28">
        <v>428</v>
      </c>
      <c r="OZ28">
        <v>7</v>
      </c>
      <c r="PA28">
        <v>1</v>
      </c>
      <c r="PB28">
        <v>15</v>
      </c>
      <c r="PC28">
        <v>10</v>
      </c>
      <c r="PD28">
        <v>6</v>
      </c>
      <c r="PE28">
        <v>0</v>
      </c>
      <c r="PF28">
        <v>63</v>
      </c>
      <c r="PG28">
        <v>12</v>
      </c>
      <c r="PH28">
        <v>12</v>
      </c>
      <c r="PI28">
        <v>0</v>
      </c>
      <c r="PJ28">
        <v>15</v>
      </c>
      <c r="PK28">
        <v>7</v>
      </c>
      <c r="PL28">
        <v>0</v>
      </c>
      <c r="PM28">
        <v>12</v>
      </c>
      <c r="PN28">
        <v>22</v>
      </c>
      <c r="PO28">
        <v>16</v>
      </c>
      <c r="PP28">
        <v>5</v>
      </c>
      <c r="PQ28">
        <v>0</v>
      </c>
      <c r="PR28">
        <v>2</v>
      </c>
      <c r="PS28">
        <v>14</v>
      </c>
      <c r="PT28">
        <v>18</v>
      </c>
      <c r="PU28">
        <v>2</v>
      </c>
      <c r="PV28">
        <v>0</v>
      </c>
      <c r="PW28">
        <v>107</v>
      </c>
      <c r="PX28">
        <v>8</v>
      </c>
      <c r="PY28">
        <v>2</v>
      </c>
      <c r="PZ28">
        <v>3</v>
      </c>
      <c r="QA28">
        <v>0</v>
      </c>
      <c r="QB28">
        <v>3</v>
      </c>
      <c r="QC28">
        <v>0</v>
      </c>
      <c r="QD28">
        <v>5</v>
      </c>
      <c r="QE28">
        <v>20</v>
      </c>
      <c r="QF28">
        <v>16</v>
      </c>
      <c r="QG28">
        <v>52</v>
      </c>
      <c r="QH28">
        <v>45</v>
      </c>
      <c r="QI28">
        <v>1</v>
      </c>
      <c r="QJ28">
        <v>0</v>
      </c>
      <c r="QK28">
        <v>776</v>
      </c>
      <c r="QL28">
        <v>0</v>
      </c>
      <c r="QM28">
        <v>34</v>
      </c>
      <c r="QN28">
        <v>9</v>
      </c>
      <c r="QO28">
        <v>29</v>
      </c>
      <c r="QP28">
        <v>20</v>
      </c>
      <c r="QQ28">
        <v>0</v>
      </c>
      <c r="QR28">
        <v>312</v>
      </c>
      <c r="QS28">
        <v>0</v>
      </c>
      <c r="QT28">
        <v>0</v>
      </c>
      <c r="QU28">
        <v>789</v>
      </c>
      <c r="QV28">
        <v>0</v>
      </c>
      <c r="QW28">
        <v>18</v>
      </c>
      <c r="QX28">
        <v>45</v>
      </c>
      <c r="QY28">
        <v>0</v>
      </c>
      <c r="QZ28">
        <v>5</v>
      </c>
      <c r="RA28">
        <v>4</v>
      </c>
      <c r="RB28">
        <v>0</v>
      </c>
      <c r="RC28">
        <v>4</v>
      </c>
      <c r="RD28">
        <v>68</v>
      </c>
      <c r="RE28">
        <v>0</v>
      </c>
      <c r="RF28">
        <v>5</v>
      </c>
      <c r="RG28">
        <v>23</v>
      </c>
      <c r="RH28">
        <v>14</v>
      </c>
      <c r="RI28">
        <v>9</v>
      </c>
      <c r="RJ28">
        <v>18</v>
      </c>
      <c r="RK28">
        <v>9</v>
      </c>
      <c r="RL28">
        <v>7</v>
      </c>
      <c r="RM28">
        <v>5</v>
      </c>
      <c r="RN28">
        <v>18</v>
      </c>
      <c r="RO28">
        <v>6</v>
      </c>
      <c r="RP28">
        <v>0</v>
      </c>
      <c r="RQ28">
        <v>10</v>
      </c>
      <c r="RR28">
        <v>66</v>
      </c>
      <c r="RS28">
        <v>0</v>
      </c>
      <c r="RT28">
        <v>3</v>
      </c>
      <c r="RU28">
        <v>2</v>
      </c>
      <c r="RV28">
        <v>0</v>
      </c>
      <c r="RW28">
        <v>6</v>
      </c>
      <c r="RX28">
        <v>2</v>
      </c>
      <c r="RY28">
        <v>4</v>
      </c>
      <c r="RZ28">
        <v>44</v>
      </c>
      <c r="SA28">
        <v>24</v>
      </c>
      <c r="SB28">
        <v>5</v>
      </c>
      <c r="SC28">
        <v>12</v>
      </c>
      <c r="SD28">
        <v>26</v>
      </c>
      <c r="SE28">
        <v>105</v>
      </c>
      <c r="SF28">
        <v>17</v>
      </c>
      <c r="SG28">
        <v>4</v>
      </c>
      <c r="SH28">
        <v>3</v>
      </c>
      <c r="SI28">
        <v>33</v>
      </c>
      <c r="SJ28">
        <v>15</v>
      </c>
      <c r="SK28">
        <v>6</v>
      </c>
      <c r="SL28">
        <v>19</v>
      </c>
      <c r="SM28">
        <v>1</v>
      </c>
      <c r="SN28">
        <v>0</v>
      </c>
      <c r="SO28">
        <v>1</v>
      </c>
      <c r="SP28">
        <v>22</v>
      </c>
      <c r="SQ28">
        <v>0</v>
      </c>
      <c r="SR28">
        <v>3</v>
      </c>
      <c r="SS28">
        <v>141</v>
      </c>
      <c r="ST28">
        <v>1</v>
      </c>
      <c r="SU28">
        <v>0</v>
      </c>
      <c r="SV28">
        <v>2</v>
      </c>
      <c r="SW28">
        <v>33</v>
      </c>
      <c r="SX28">
        <v>0</v>
      </c>
      <c r="SY28">
        <v>3</v>
      </c>
      <c r="SZ28">
        <v>27</v>
      </c>
      <c r="TA28">
        <v>3</v>
      </c>
      <c r="TB28">
        <v>8</v>
      </c>
      <c r="TC28">
        <v>1</v>
      </c>
      <c r="TD28">
        <v>14</v>
      </c>
      <c r="TE28">
        <v>2</v>
      </c>
      <c r="TF28">
        <v>5</v>
      </c>
      <c r="TG28">
        <v>37</v>
      </c>
      <c r="TH28">
        <v>1</v>
      </c>
      <c r="TI28">
        <v>0</v>
      </c>
      <c r="TJ28">
        <v>8</v>
      </c>
      <c r="TK28">
        <v>6</v>
      </c>
      <c r="TL28">
        <v>22</v>
      </c>
      <c r="TM28">
        <v>51</v>
      </c>
      <c r="TN28">
        <v>5</v>
      </c>
      <c r="TO28">
        <v>5</v>
      </c>
      <c r="TP28">
        <v>32</v>
      </c>
      <c r="TQ28">
        <v>0</v>
      </c>
      <c r="TR28">
        <v>0</v>
      </c>
      <c r="TS28">
        <v>4</v>
      </c>
      <c r="TT28">
        <v>4</v>
      </c>
      <c r="TU28">
        <v>1</v>
      </c>
      <c r="TV28">
        <v>10</v>
      </c>
      <c r="TW28">
        <v>153</v>
      </c>
      <c r="TX28">
        <v>2</v>
      </c>
      <c r="TY28">
        <v>0</v>
      </c>
      <c r="TZ28">
        <v>0</v>
      </c>
      <c r="UA28">
        <v>6</v>
      </c>
      <c r="UB28">
        <v>33</v>
      </c>
      <c r="UC28">
        <v>0</v>
      </c>
      <c r="UD28">
        <v>23</v>
      </c>
      <c r="UE28">
        <v>152</v>
      </c>
      <c r="UF28">
        <v>0</v>
      </c>
      <c r="UG28">
        <v>226</v>
      </c>
      <c r="UH28">
        <v>23</v>
      </c>
      <c r="UI28">
        <v>0</v>
      </c>
      <c r="UJ28">
        <v>11</v>
      </c>
      <c r="UK28">
        <v>0</v>
      </c>
      <c r="UL28">
        <v>2</v>
      </c>
      <c r="UM28">
        <v>1</v>
      </c>
      <c r="UN28">
        <v>3</v>
      </c>
      <c r="UO28">
        <v>95</v>
      </c>
      <c r="UP28">
        <v>251</v>
      </c>
      <c r="UQ28">
        <v>223</v>
      </c>
      <c r="UR28">
        <v>0</v>
      </c>
      <c r="US28">
        <v>6</v>
      </c>
      <c r="UT28">
        <v>3</v>
      </c>
      <c r="UU28">
        <v>11</v>
      </c>
      <c r="UV28">
        <v>2</v>
      </c>
      <c r="UW28">
        <v>4</v>
      </c>
      <c r="UX28">
        <v>16</v>
      </c>
      <c r="UY28">
        <v>13</v>
      </c>
      <c r="UZ28">
        <v>0</v>
      </c>
      <c r="VA28">
        <v>10</v>
      </c>
      <c r="VB28">
        <v>10</v>
      </c>
      <c r="VC28">
        <v>0</v>
      </c>
      <c r="VD28">
        <v>6</v>
      </c>
      <c r="VE28">
        <v>5</v>
      </c>
      <c r="VF28">
        <v>0</v>
      </c>
      <c r="VG28">
        <v>0</v>
      </c>
      <c r="VH28">
        <v>2</v>
      </c>
      <c r="VI28">
        <v>25</v>
      </c>
      <c r="VJ28">
        <v>1</v>
      </c>
      <c r="VK28">
        <v>63</v>
      </c>
      <c r="VL28">
        <v>0</v>
      </c>
      <c r="VM28">
        <v>0</v>
      </c>
      <c r="VN28">
        <v>0</v>
      </c>
      <c r="VO28">
        <v>15</v>
      </c>
      <c r="VP28">
        <v>0</v>
      </c>
      <c r="VQ28">
        <v>0</v>
      </c>
      <c r="VR28">
        <v>0</v>
      </c>
      <c r="VS28">
        <v>0</v>
      </c>
      <c r="VT28">
        <v>0</v>
      </c>
      <c r="VU28">
        <v>0</v>
      </c>
      <c r="VV28">
        <v>0</v>
      </c>
      <c r="VW28">
        <v>11</v>
      </c>
      <c r="VX28">
        <v>2</v>
      </c>
      <c r="VY28">
        <v>0</v>
      </c>
      <c r="VZ28">
        <v>0</v>
      </c>
      <c r="WA28">
        <v>15</v>
      </c>
      <c r="WB28">
        <v>0</v>
      </c>
      <c r="WC28">
        <v>0</v>
      </c>
      <c r="WD28">
        <v>1</v>
      </c>
      <c r="WE28">
        <v>65</v>
      </c>
      <c r="WF28">
        <v>0</v>
      </c>
      <c r="WG28">
        <v>1</v>
      </c>
      <c r="WH28">
        <v>12</v>
      </c>
      <c r="WI28">
        <v>7</v>
      </c>
      <c r="WJ28">
        <v>1</v>
      </c>
      <c r="WK28">
        <v>1</v>
      </c>
      <c r="WL28">
        <v>1</v>
      </c>
      <c r="WM28">
        <v>423</v>
      </c>
      <c r="WN28">
        <v>2</v>
      </c>
      <c r="WO28">
        <v>0</v>
      </c>
      <c r="WP28">
        <v>12</v>
      </c>
      <c r="WQ28">
        <v>2</v>
      </c>
      <c r="WR28">
        <v>0</v>
      </c>
      <c r="WS28">
        <v>20</v>
      </c>
      <c r="WT28">
        <v>0</v>
      </c>
      <c r="WU28">
        <v>182</v>
      </c>
      <c r="WV28">
        <v>82</v>
      </c>
      <c r="WW28">
        <v>1</v>
      </c>
      <c r="WX28">
        <v>0</v>
      </c>
      <c r="WY28">
        <v>0</v>
      </c>
      <c r="WZ28">
        <v>6</v>
      </c>
      <c r="XA28">
        <v>3</v>
      </c>
      <c r="XB28">
        <v>93</v>
      </c>
      <c r="XC28">
        <v>2</v>
      </c>
      <c r="XD28">
        <v>0</v>
      </c>
      <c r="XE28">
        <v>2</v>
      </c>
      <c r="XF28">
        <v>0</v>
      </c>
      <c r="XG28">
        <v>10</v>
      </c>
      <c r="XH28">
        <v>0</v>
      </c>
      <c r="XI28">
        <v>0</v>
      </c>
      <c r="XJ28">
        <v>77</v>
      </c>
      <c r="XK28">
        <v>2</v>
      </c>
      <c r="XL28">
        <v>0</v>
      </c>
      <c r="XM28">
        <v>0</v>
      </c>
      <c r="XN28">
        <v>1</v>
      </c>
      <c r="XO28">
        <v>3</v>
      </c>
      <c r="XP28">
        <v>646</v>
      </c>
      <c r="XQ28">
        <v>1</v>
      </c>
      <c r="XR28">
        <v>0</v>
      </c>
      <c r="XS28">
        <v>0</v>
      </c>
      <c r="XT28">
        <v>0</v>
      </c>
      <c r="XU28">
        <v>4</v>
      </c>
      <c r="XV28">
        <v>1</v>
      </c>
      <c r="XW28">
        <v>7</v>
      </c>
      <c r="XX28">
        <v>40</v>
      </c>
      <c r="XY28">
        <v>1</v>
      </c>
      <c r="XZ28">
        <v>0</v>
      </c>
      <c r="YA28">
        <v>5</v>
      </c>
      <c r="YB28">
        <v>6</v>
      </c>
      <c r="YC28">
        <v>0</v>
      </c>
      <c r="YD28">
        <v>266</v>
      </c>
      <c r="YE28">
        <v>16</v>
      </c>
      <c r="YF28">
        <v>8</v>
      </c>
      <c r="YG28">
        <v>46</v>
      </c>
      <c r="YH28">
        <v>4</v>
      </c>
      <c r="YI28">
        <v>0</v>
      </c>
      <c r="YJ28">
        <v>1</v>
      </c>
      <c r="YK28">
        <v>1</v>
      </c>
      <c r="YL28">
        <v>0</v>
      </c>
      <c r="YM28">
        <v>0</v>
      </c>
      <c r="YN28">
        <v>7</v>
      </c>
      <c r="YO28">
        <v>22</v>
      </c>
      <c r="YP28">
        <v>137</v>
      </c>
      <c r="YQ28">
        <v>0</v>
      </c>
      <c r="YR28">
        <v>21</v>
      </c>
      <c r="YS28">
        <v>7</v>
      </c>
      <c r="YT28">
        <v>2</v>
      </c>
      <c r="YU28">
        <v>0</v>
      </c>
      <c r="YV28">
        <v>0</v>
      </c>
      <c r="YW28">
        <v>35</v>
      </c>
      <c r="YX28">
        <v>79</v>
      </c>
      <c r="YY28">
        <v>3</v>
      </c>
      <c r="YZ28">
        <v>31</v>
      </c>
      <c r="ZA28">
        <v>0</v>
      </c>
      <c r="ZB28">
        <v>109</v>
      </c>
      <c r="ZC28">
        <v>4</v>
      </c>
      <c r="ZD28">
        <v>8</v>
      </c>
      <c r="ZE28">
        <v>0</v>
      </c>
      <c r="ZF28">
        <v>7</v>
      </c>
      <c r="ZG28">
        <v>0</v>
      </c>
      <c r="ZH28">
        <v>0</v>
      </c>
      <c r="ZI28">
        <v>0</v>
      </c>
      <c r="ZJ28">
        <v>9</v>
      </c>
      <c r="ZK28">
        <v>2</v>
      </c>
      <c r="ZL28">
        <v>2</v>
      </c>
      <c r="ZM28">
        <v>11</v>
      </c>
      <c r="ZN28">
        <v>1</v>
      </c>
      <c r="ZO28">
        <v>34</v>
      </c>
      <c r="ZP28">
        <v>0</v>
      </c>
      <c r="ZQ28">
        <v>3</v>
      </c>
      <c r="ZR28">
        <v>0</v>
      </c>
      <c r="ZS28">
        <v>27</v>
      </c>
      <c r="ZT28">
        <v>1</v>
      </c>
      <c r="ZU28">
        <v>0</v>
      </c>
      <c r="ZV28">
        <v>0</v>
      </c>
      <c r="ZW28">
        <v>0</v>
      </c>
      <c r="ZX28">
        <v>0</v>
      </c>
      <c r="ZY28">
        <v>4</v>
      </c>
      <c r="ZZ28">
        <v>0</v>
      </c>
      <c r="AAA28">
        <v>1</v>
      </c>
      <c r="AAB28">
        <v>0</v>
      </c>
      <c r="AAC28">
        <v>39</v>
      </c>
      <c r="AAD28">
        <v>16</v>
      </c>
      <c r="AAE28">
        <v>2</v>
      </c>
      <c r="AAF28">
        <v>270</v>
      </c>
      <c r="AAG28">
        <v>17</v>
      </c>
      <c r="AAH28">
        <v>38</v>
      </c>
      <c r="AAI28">
        <v>0</v>
      </c>
      <c r="AAJ28">
        <v>14</v>
      </c>
      <c r="AAK28">
        <v>5</v>
      </c>
      <c r="AAL28">
        <v>4</v>
      </c>
      <c r="AAM28">
        <v>4</v>
      </c>
      <c r="AAN28">
        <v>12</v>
      </c>
      <c r="AAO28">
        <v>24</v>
      </c>
      <c r="AAP28">
        <v>1</v>
      </c>
      <c r="AAQ28">
        <v>20</v>
      </c>
      <c r="AAR28">
        <v>5</v>
      </c>
      <c r="AAS28">
        <v>52</v>
      </c>
      <c r="AAT28">
        <v>3</v>
      </c>
      <c r="AAU28">
        <v>6</v>
      </c>
      <c r="AAV28">
        <v>0</v>
      </c>
      <c r="AAW28">
        <v>9</v>
      </c>
      <c r="AAX28">
        <v>0</v>
      </c>
      <c r="AAY28">
        <v>5</v>
      </c>
      <c r="AAZ28">
        <v>1</v>
      </c>
      <c r="ABA28">
        <v>6</v>
      </c>
      <c r="ABB28">
        <v>4</v>
      </c>
      <c r="ABC28">
        <v>0</v>
      </c>
      <c r="ABD28">
        <v>3</v>
      </c>
      <c r="ABE28">
        <v>12</v>
      </c>
      <c r="ABF28">
        <v>17</v>
      </c>
      <c r="ABG28">
        <v>1</v>
      </c>
      <c r="ABH28">
        <v>0</v>
      </c>
      <c r="ABI28">
        <v>7</v>
      </c>
      <c r="ABJ28">
        <v>1</v>
      </c>
      <c r="ABK28">
        <v>7</v>
      </c>
      <c r="ABL28">
        <v>0</v>
      </c>
      <c r="ABM28">
        <v>3</v>
      </c>
      <c r="ABN28">
        <v>0</v>
      </c>
      <c r="ABO28">
        <v>4</v>
      </c>
      <c r="ABP28">
        <v>48</v>
      </c>
      <c r="ABQ28">
        <v>0</v>
      </c>
      <c r="ABR28">
        <v>24</v>
      </c>
      <c r="ABS28">
        <v>45</v>
      </c>
      <c r="ABT28">
        <v>54</v>
      </c>
      <c r="ABU28">
        <v>1</v>
      </c>
      <c r="ABV28">
        <v>1</v>
      </c>
      <c r="ABW28">
        <v>0</v>
      </c>
      <c r="ABX28">
        <v>40</v>
      </c>
      <c r="ABY28">
        <v>0</v>
      </c>
      <c r="ABZ28">
        <v>9</v>
      </c>
      <c r="ACA28">
        <v>0</v>
      </c>
      <c r="ACB28">
        <v>0</v>
      </c>
      <c r="ACC28">
        <v>2</v>
      </c>
      <c r="ACD28">
        <v>0</v>
      </c>
      <c r="ACE28">
        <v>0</v>
      </c>
      <c r="ACF28">
        <v>0</v>
      </c>
      <c r="ACG28">
        <v>10</v>
      </c>
      <c r="ACH28">
        <v>0</v>
      </c>
      <c r="ACI28">
        <v>0</v>
      </c>
      <c r="ACJ28">
        <v>29</v>
      </c>
      <c r="ACK28">
        <v>2</v>
      </c>
      <c r="ACL28">
        <v>0</v>
      </c>
      <c r="ACM28">
        <v>6</v>
      </c>
      <c r="ACN28">
        <v>4</v>
      </c>
      <c r="ACO28">
        <v>3</v>
      </c>
      <c r="ACP28">
        <v>1</v>
      </c>
      <c r="ACQ28">
        <v>0</v>
      </c>
      <c r="ACR28">
        <v>8</v>
      </c>
      <c r="ACS28">
        <v>16</v>
      </c>
      <c r="ACT28">
        <v>27</v>
      </c>
      <c r="ACU28">
        <v>1</v>
      </c>
      <c r="ACV28">
        <v>2</v>
      </c>
      <c r="ACW28">
        <v>0</v>
      </c>
      <c r="ACX28">
        <v>272</v>
      </c>
      <c r="ACY28">
        <v>0</v>
      </c>
      <c r="ACZ28">
        <v>0</v>
      </c>
      <c r="ADA28">
        <v>26</v>
      </c>
      <c r="ADB28">
        <v>112</v>
      </c>
      <c r="ADC28">
        <v>1</v>
      </c>
      <c r="ADD28">
        <v>12</v>
      </c>
      <c r="ADE28">
        <v>0</v>
      </c>
      <c r="ADF28">
        <v>2</v>
      </c>
      <c r="ADG28">
        <v>0</v>
      </c>
      <c r="ADH28">
        <v>0</v>
      </c>
      <c r="ADI28">
        <v>0</v>
      </c>
      <c r="ADJ28">
        <v>0</v>
      </c>
      <c r="ADK28">
        <v>8</v>
      </c>
      <c r="ADL28">
        <v>4</v>
      </c>
      <c r="ADM28">
        <v>0</v>
      </c>
      <c r="ADN28">
        <v>0</v>
      </c>
      <c r="ADO28">
        <v>0</v>
      </c>
      <c r="ADP28">
        <v>3</v>
      </c>
      <c r="ADQ28">
        <v>0</v>
      </c>
      <c r="ADR28">
        <v>5</v>
      </c>
      <c r="ADS28">
        <v>6</v>
      </c>
      <c r="ADT28">
        <v>0</v>
      </c>
      <c r="ADU28">
        <v>1</v>
      </c>
      <c r="ADV28">
        <v>0</v>
      </c>
      <c r="ADW28">
        <v>0</v>
      </c>
      <c r="ADX28">
        <v>0</v>
      </c>
      <c r="ADY28">
        <v>0</v>
      </c>
      <c r="ADZ28">
        <v>1</v>
      </c>
      <c r="AEA28">
        <v>0</v>
      </c>
      <c r="AEB28">
        <v>1</v>
      </c>
      <c r="AEC28">
        <v>0</v>
      </c>
      <c r="AED28">
        <v>0</v>
      </c>
      <c r="AEE28">
        <v>16</v>
      </c>
      <c r="AEF28">
        <v>0</v>
      </c>
      <c r="AEG28">
        <v>55</v>
      </c>
      <c r="AEH28">
        <v>0</v>
      </c>
      <c r="AEI28">
        <v>0</v>
      </c>
      <c r="AEJ28">
        <v>2</v>
      </c>
      <c r="AEK28">
        <v>0</v>
      </c>
      <c r="AEL28">
        <v>23</v>
      </c>
      <c r="AEM28">
        <v>0</v>
      </c>
      <c r="AEN28">
        <v>2</v>
      </c>
      <c r="AEO28">
        <v>0</v>
      </c>
      <c r="AEP28">
        <v>12</v>
      </c>
      <c r="AEQ28">
        <v>6</v>
      </c>
      <c r="AER28">
        <v>1</v>
      </c>
      <c r="AES28">
        <v>75</v>
      </c>
      <c r="AET28">
        <v>0</v>
      </c>
      <c r="AEU28">
        <v>0</v>
      </c>
      <c r="AEV28">
        <v>0</v>
      </c>
      <c r="AEW28">
        <v>1</v>
      </c>
      <c r="AEX28">
        <v>3</v>
      </c>
      <c r="AEY28">
        <v>4</v>
      </c>
      <c r="AEZ28">
        <v>6</v>
      </c>
      <c r="AFA28">
        <v>12</v>
      </c>
      <c r="AFB28">
        <v>5</v>
      </c>
      <c r="AFC28">
        <v>0</v>
      </c>
      <c r="AFD28">
        <v>0</v>
      </c>
      <c r="AFE28">
        <v>4</v>
      </c>
      <c r="AFF28">
        <v>171</v>
      </c>
      <c r="AFG28">
        <v>0</v>
      </c>
      <c r="AFH28">
        <v>1</v>
      </c>
      <c r="AFI28">
        <v>0</v>
      </c>
      <c r="AFJ28">
        <v>161</v>
      </c>
      <c r="AFK28">
        <v>0</v>
      </c>
      <c r="AFL28">
        <v>1</v>
      </c>
      <c r="AFM28">
        <v>0</v>
      </c>
      <c r="AFN28">
        <v>7</v>
      </c>
      <c r="AFO28">
        <v>1</v>
      </c>
      <c r="AFP28">
        <v>5</v>
      </c>
      <c r="AFQ28">
        <v>3</v>
      </c>
      <c r="AFR28">
        <v>0</v>
      </c>
      <c r="AFS28">
        <v>28</v>
      </c>
      <c r="AFT28">
        <v>243</v>
      </c>
      <c r="AFU28">
        <v>2</v>
      </c>
      <c r="AFV28">
        <v>0</v>
      </c>
      <c r="AFW28">
        <v>1</v>
      </c>
      <c r="AFX28">
        <v>8</v>
      </c>
      <c r="AFY28">
        <v>1</v>
      </c>
      <c r="AFZ28">
        <v>6</v>
      </c>
      <c r="AGA28">
        <v>0</v>
      </c>
      <c r="AGB28">
        <v>0</v>
      </c>
      <c r="AGC28">
        <v>0</v>
      </c>
      <c r="AGD28">
        <v>0</v>
      </c>
      <c r="AGE28">
        <v>2</v>
      </c>
      <c r="AGF28">
        <v>0</v>
      </c>
      <c r="AGG28">
        <v>0</v>
      </c>
      <c r="AGH28">
        <v>2</v>
      </c>
      <c r="AGI28">
        <v>3</v>
      </c>
      <c r="AGJ28">
        <v>0</v>
      </c>
      <c r="AGK28">
        <v>0</v>
      </c>
      <c r="AGL28">
        <v>0</v>
      </c>
      <c r="AGM28">
        <v>0</v>
      </c>
      <c r="AGN28">
        <v>0</v>
      </c>
      <c r="AGO28">
        <v>0</v>
      </c>
      <c r="AGP28">
        <v>47</v>
      </c>
      <c r="AGQ28">
        <v>0</v>
      </c>
      <c r="AGR28">
        <v>0</v>
      </c>
      <c r="AGS28">
        <v>0</v>
      </c>
      <c r="AGT28">
        <v>0</v>
      </c>
      <c r="AGU28">
        <v>20</v>
      </c>
      <c r="AGV28">
        <v>0</v>
      </c>
      <c r="AGW28">
        <v>0</v>
      </c>
      <c r="AGX28">
        <v>4</v>
      </c>
      <c r="AGY28">
        <v>1</v>
      </c>
      <c r="AGZ28">
        <v>0</v>
      </c>
      <c r="AHA28">
        <v>8</v>
      </c>
      <c r="AHB28">
        <v>32</v>
      </c>
      <c r="AHC28">
        <v>82</v>
      </c>
      <c r="AHD28">
        <v>2</v>
      </c>
      <c r="AHE28">
        <v>15</v>
      </c>
      <c r="AHF28">
        <v>40</v>
      </c>
      <c r="AHG28">
        <v>6</v>
      </c>
      <c r="AHH28">
        <v>73</v>
      </c>
      <c r="AHI28">
        <v>19</v>
      </c>
      <c r="AHJ28">
        <v>2</v>
      </c>
      <c r="AHK28">
        <v>0</v>
      </c>
      <c r="AHL28">
        <v>36</v>
      </c>
      <c r="AHM28">
        <v>0</v>
      </c>
      <c r="AHN28">
        <v>21</v>
      </c>
      <c r="AHO28">
        <v>146</v>
      </c>
      <c r="AHP28">
        <v>298</v>
      </c>
      <c r="AHQ28">
        <v>0</v>
      </c>
      <c r="AHR28">
        <v>2</v>
      </c>
      <c r="AHS28">
        <v>0</v>
      </c>
      <c r="AHT28">
        <v>3</v>
      </c>
      <c r="AHU28">
        <v>0</v>
      </c>
      <c r="AHV28">
        <v>2</v>
      </c>
      <c r="AHW28">
        <v>0</v>
      </c>
      <c r="AHX28">
        <v>0</v>
      </c>
      <c r="AHY28">
        <v>1</v>
      </c>
      <c r="AHZ28">
        <v>2</v>
      </c>
      <c r="AIA28">
        <v>10</v>
      </c>
      <c r="AIB28">
        <v>23</v>
      </c>
      <c r="AIC28">
        <v>0</v>
      </c>
      <c r="AID28">
        <v>0</v>
      </c>
      <c r="AIE28">
        <v>0</v>
      </c>
      <c r="AIF28">
        <v>60</v>
      </c>
      <c r="AIG28">
        <v>14</v>
      </c>
      <c r="AIH28">
        <v>0</v>
      </c>
      <c r="AII28">
        <v>0</v>
      </c>
      <c r="AIJ28">
        <v>4</v>
      </c>
      <c r="AIK28">
        <v>3</v>
      </c>
      <c r="AIL28">
        <v>22</v>
      </c>
      <c r="AIM28">
        <v>0</v>
      </c>
      <c r="AIN28">
        <v>505</v>
      </c>
      <c r="AIO28">
        <v>66</v>
      </c>
      <c r="AIP28">
        <v>53</v>
      </c>
      <c r="AIQ28">
        <v>0</v>
      </c>
      <c r="AIR28">
        <v>0</v>
      </c>
      <c r="AIS28">
        <v>7</v>
      </c>
      <c r="AIT28">
        <v>1</v>
      </c>
      <c r="AIU28">
        <v>1</v>
      </c>
      <c r="AIV28">
        <v>0</v>
      </c>
      <c r="AIW28">
        <v>2</v>
      </c>
      <c r="AIX28">
        <v>0</v>
      </c>
      <c r="AIY28">
        <v>0</v>
      </c>
      <c r="AIZ28">
        <v>0</v>
      </c>
      <c r="AJA28">
        <v>0</v>
      </c>
      <c r="AJB28">
        <v>12</v>
      </c>
      <c r="AJC28">
        <v>0</v>
      </c>
      <c r="AJD28">
        <v>2</v>
      </c>
      <c r="AJE28">
        <v>0</v>
      </c>
      <c r="AJF28">
        <v>13</v>
      </c>
      <c r="AJG28">
        <v>0</v>
      </c>
      <c r="AJH28">
        <v>2</v>
      </c>
      <c r="AJI28">
        <v>10</v>
      </c>
      <c r="AJJ28">
        <v>0</v>
      </c>
      <c r="AJK28">
        <v>9</v>
      </c>
      <c r="AJL28">
        <v>0</v>
      </c>
      <c r="AJM28">
        <v>1</v>
      </c>
      <c r="AJN28">
        <v>0</v>
      </c>
      <c r="AJO28">
        <v>1</v>
      </c>
      <c r="AJP28">
        <v>16</v>
      </c>
      <c r="AJQ28">
        <v>2</v>
      </c>
      <c r="AJR28">
        <v>0</v>
      </c>
      <c r="AJS28">
        <v>0</v>
      </c>
      <c r="AJT28">
        <v>0</v>
      </c>
      <c r="AJU28">
        <v>3</v>
      </c>
      <c r="AJV28">
        <v>53</v>
      </c>
      <c r="AJW28">
        <v>6</v>
      </c>
      <c r="AJX28">
        <v>5</v>
      </c>
      <c r="AJY28">
        <v>2</v>
      </c>
      <c r="AJZ28">
        <v>1</v>
      </c>
      <c r="AKA28">
        <v>2</v>
      </c>
      <c r="AKB28">
        <v>23</v>
      </c>
      <c r="AKC28">
        <v>0</v>
      </c>
      <c r="AKD28">
        <v>6</v>
      </c>
      <c r="AKE28">
        <v>5</v>
      </c>
      <c r="AKF28">
        <v>6</v>
      </c>
      <c r="AKG28">
        <v>190</v>
      </c>
      <c r="AKH28">
        <v>0</v>
      </c>
      <c r="AKI28">
        <v>0</v>
      </c>
      <c r="AKJ28">
        <v>2</v>
      </c>
      <c r="AKK28">
        <v>1</v>
      </c>
      <c r="AKL28">
        <v>4</v>
      </c>
      <c r="AKM28">
        <v>28</v>
      </c>
      <c r="AKN28">
        <v>0</v>
      </c>
      <c r="AKO28">
        <v>30</v>
      </c>
      <c r="AKP28">
        <v>7</v>
      </c>
      <c r="AKQ28">
        <v>1</v>
      </c>
      <c r="AKR28">
        <v>17</v>
      </c>
      <c r="AKS28">
        <v>0</v>
      </c>
      <c r="AKT28">
        <v>0</v>
      </c>
      <c r="AKU28">
        <v>22</v>
      </c>
      <c r="AKV28">
        <v>0</v>
      </c>
      <c r="AKW28">
        <v>1</v>
      </c>
      <c r="AKX28">
        <v>0</v>
      </c>
      <c r="AKY28">
        <v>1</v>
      </c>
      <c r="AKZ28">
        <v>0</v>
      </c>
      <c r="ALA28">
        <v>0</v>
      </c>
      <c r="ALB28">
        <v>4</v>
      </c>
      <c r="ALC28">
        <v>210</v>
      </c>
      <c r="ALD28">
        <v>5</v>
      </c>
      <c r="ALE28">
        <v>5</v>
      </c>
      <c r="ALF28">
        <v>1</v>
      </c>
      <c r="ALG28">
        <v>2</v>
      </c>
      <c r="ALH28">
        <v>6</v>
      </c>
      <c r="ALI28">
        <v>2</v>
      </c>
      <c r="ALJ28">
        <v>0</v>
      </c>
      <c r="ALK28">
        <v>0</v>
      </c>
      <c r="ALL28">
        <v>1</v>
      </c>
      <c r="ALM28">
        <v>83</v>
      </c>
      <c r="ALN28">
        <v>0</v>
      </c>
      <c r="ALO28">
        <v>0</v>
      </c>
      <c r="ALP28">
        <v>0</v>
      </c>
      <c r="ALQ28">
        <v>3</v>
      </c>
      <c r="ALR28">
        <v>9</v>
      </c>
      <c r="ALS28">
        <v>11</v>
      </c>
      <c r="ALT28">
        <v>373</v>
      </c>
      <c r="ALU28">
        <v>5</v>
      </c>
      <c r="ALV28">
        <v>7</v>
      </c>
      <c r="ALW28">
        <v>0</v>
      </c>
      <c r="ALX28">
        <v>5</v>
      </c>
      <c r="ALY28">
        <v>8</v>
      </c>
      <c r="ALZ28">
        <v>25</v>
      </c>
      <c r="AMA28">
        <v>0</v>
      </c>
      <c r="AMB28">
        <v>0</v>
      </c>
      <c r="AMC28">
        <v>0</v>
      </c>
      <c r="AMD28">
        <v>0</v>
      </c>
      <c r="AME28">
        <v>39</v>
      </c>
      <c r="AMF28">
        <v>0</v>
      </c>
      <c r="AMG28">
        <v>5</v>
      </c>
      <c r="AMH28">
        <v>0</v>
      </c>
      <c r="AMI28">
        <v>3</v>
      </c>
      <c r="AMJ28">
        <v>4</v>
      </c>
      <c r="AMK28">
        <v>0</v>
      </c>
      <c r="AML28">
        <v>40</v>
      </c>
      <c r="AMM28">
        <v>0</v>
      </c>
      <c r="AMN28">
        <v>1</v>
      </c>
      <c r="AMO28">
        <v>103</v>
      </c>
      <c r="AMP28">
        <v>0</v>
      </c>
      <c r="AMQ28">
        <v>0</v>
      </c>
      <c r="AMR28">
        <v>18</v>
      </c>
      <c r="AMS28">
        <v>0</v>
      </c>
      <c r="AMT28">
        <v>11</v>
      </c>
      <c r="AMU28">
        <v>2</v>
      </c>
      <c r="AMV28">
        <v>0</v>
      </c>
      <c r="AMW28">
        <v>7</v>
      </c>
      <c r="AMX28">
        <v>0</v>
      </c>
      <c r="AMY28">
        <v>0</v>
      </c>
      <c r="AMZ28">
        <v>3</v>
      </c>
      <c r="ANA28">
        <v>0</v>
      </c>
      <c r="ANB28">
        <v>5</v>
      </c>
      <c r="ANC28">
        <v>45</v>
      </c>
      <c r="AND28">
        <v>0</v>
      </c>
      <c r="ANE28">
        <v>19</v>
      </c>
      <c r="ANF28">
        <v>26</v>
      </c>
      <c r="ANG28">
        <v>0</v>
      </c>
      <c r="ANH28">
        <v>0</v>
      </c>
      <c r="ANI28">
        <v>0</v>
      </c>
      <c r="ANJ28">
        <v>1</v>
      </c>
      <c r="ANK28">
        <v>25</v>
      </c>
      <c r="ANL28">
        <v>2</v>
      </c>
      <c r="ANM28">
        <v>0</v>
      </c>
      <c r="ANN28">
        <v>0</v>
      </c>
      <c r="ANO28">
        <v>1</v>
      </c>
      <c r="ANP28">
        <v>0</v>
      </c>
      <c r="ANQ28">
        <v>6</v>
      </c>
      <c r="ANR28">
        <v>0</v>
      </c>
      <c r="ANS28">
        <v>0</v>
      </c>
      <c r="ANT28">
        <v>1</v>
      </c>
      <c r="ANU28">
        <v>0</v>
      </c>
      <c r="ANV28">
        <v>0</v>
      </c>
      <c r="ANW28">
        <v>32</v>
      </c>
      <c r="ANX28">
        <v>1</v>
      </c>
      <c r="ANY28">
        <v>8</v>
      </c>
      <c r="ANZ28">
        <v>0</v>
      </c>
      <c r="AOA28">
        <v>335</v>
      </c>
      <c r="AOB28">
        <v>54</v>
      </c>
      <c r="AOC28">
        <v>0</v>
      </c>
      <c r="AOD28">
        <v>0</v>
      </c>
      <c r="AOE28">
        <v>2</v>
      </c>
      <c r="AOF28">
        <v>0</v>
      </c>
      <c r="AOG28">
        <v>0</v>
      </c>
      <c r="AOH28">
        <v>388</v>
      </c>
      <c r="AOI28">
        <v>8</v>
      </c>
      <c r="AOJ28">
        <v>48</v>
      </c>
      <c r="AOK28">
        <v>3</v>
      </c>
      <c r="AOL28">
        <v>6</v>
      </c>
      <c r="AOM28">
        <v>0</v>
      </c>
      <c r="AON28">
        <v>203</v>
      </c>
      <c r="AOO28">
        <v>5</v>
      </c>
      <c r="AOP28">
        <v>0</v>
      </c>
      <c r="AOQ28">
        <v>31</v>
      </c>
      <c r="AOR28">
        <v>2</v>
      </c>
      <c r="AOS28">
        <v>0</v>
      </c>
      <c r="AOT28">
        <v>0</v>
      </c>
      <c r="AOU28">
        <v>7</v>
      </c>
      <c r="AOV28">
        <v>10</v>
      </c>
      <c r="AOW28">
        <v>18</v>
      </c>
      <c r="AOX28">
        <v>0</v>
      </c>
      <c r="AOY28">
        <v>1</v>
      </c>
      <c r="AOZ28">
        <v>0</v>
      </c>
      <c r="APA28">
        <v>13</v>
      </c>
      <c r="APB28">
        <v>0</v>
      </c>
      <c r="APC28">
        <v>0</v>
      </c>
      <c r="APD28">
        <v>41</v>
      </c>
      <c r="APE28">
        <v>0</v>
      </c>
      <c r="APF28">
        <v>4</v>
      </c>
      <c r="APG28">
        <v>7</v>
      </c>
      <c r="APH28">
        <v>15</v>
      </c>
      <c r="API28">
        <v>81</v>
      </c>
      <c r="APJ28">
        <v>0</v>
      </c>
      <c r="APK28">
        <v>26</v>
      </c>
      <c r="APL28">
        <v>0</v>
      </c>
      <c r="APM28">
        <v>0</v>
      </c>
      <c r="APN28">
        <v>4</v>
      </c>
      <c r="APO28">
        <v>8</v>
      </c>
      <c r="APP28">
        <v>6</v>
      </c>
      <c r="APQ28">
        <v>159</v>
      </c>
      <c r="APR28">
        <v>1</v>
      </c>
      <c r="APS28">
        <v>0</v>
      </c>
      <c r="APT28">
        <v>0</v>
      </c>
      <c r="APU28">
        <v>0</v>
      </c>
      <c r="APV28">
        <v>6</v>
      </c>
      <c r="APW28">
        <v>3</v>
      </c>
      <c r="APX28">
        <v>13</v>
      </c>
      <c r="APY28">
        <v>454</v>
      </c>
      <c r="APZ28">
        <v>1</v>
      </c>
      <c r="AQA28">
        <v>0</v>
      </c>
      <c r="AQB28">
        <v>8</v>
      </c>
      <c r="AQC28">
        <v>2</v>
      </c>
      <c r="AQD28">
        <v>0</v>
      </c>
      <c r="AQE28">
        <v>1</v>
      </c>
      <c r="AQF28">
        <v>0</v>
      </c>
      <c r="AQG28">
        <v>0</v>
      </c>
      <c r="AQH28">
        <v>7</v>
      </c>
      <c r="AQI28">
        <v>3</v>
      </c>
      <c r="AQJ28">
        <v>10</v>
      </c>
      <c r="AQK28">
        <v>0</v>
      </c>
      <c r="AQL28">
        <v>26</v>
      </c>
      <c r="AQM28">
        <v>3</v>
      </c>
      <c r="AQN28">
        <v>0</v>
      </c>
      <c r="AQO28">
        <v>2</v>
      </c>
      <c r="AQP28">
        <v>14</v>
      </c>
      <c r="AQQ28">
        <v>9</v>
      </c>
      <c r="AQR28">
        <v>1</v>
      </c>
      <c r="AQS28">
        <v>6</v>
      </c>
      <c r="AQT28">
        <v>778</v>
      </c>
      <c r="AQU28">
        <v>0</v>
      </c>
      <c r="AQV28">
        <v>0</v>
      </c>
      <c r="AQW28">
        <v>5</v>
      </c>
      <c r="AQX28">
        <v>0</v>
      </c>
      <c r="AQY28">
        <v>119</v>
      </c>
      <c r="AQZ28">
        <v>5</v>
      </c>
      <c r="ARA28">
        <v>10</v>
      </c>
      <c r="ARB28">
        <v>1</v>
      </c>
      <c r="ARC28">
        <v>56</v>
      </c>
      <c r="ARD28">
        <v>4</v>
      </c>
      <c r="ARE28">
        <v>0</v>
      </c>
      <c r="ARF28">
        <v>0</v>
      </c>
      <c r="ARG28">
        <v>58</v>
      </c>
      <c r="ARH28">
        <v>3</v>
      </c>
      <c r="ARI28">
        <v>4</v>
      </c>
      <c r="ARJ28">
        <v>16</v>
      </c>
      <c r="ARK28">
        <v>0</v>
      </c>
      <c r="ARL28">
        <v>5</v>
      </c>
      <c r="ARM28">
        <v>0</v>
      </c>
      <c r="ARN28">
        <v>0</v>
      </c>
      <c r="ARO28">
        <v>0</v>
      </c>
      <c r="ARP28">
        <v>0</v>
      </c>
      <c r="ARQ28">
        <v>0</v>
      </c>
      <c r="ARR28">
        <v>0</v>
      </c>
      <c r="ARS28">
        <v>0</v>
      </c>
      <c r="ART28">
        <v>21</v>
      </c>
      <c r="ARU28">
        <v>0</v>
      </c>
      <c r="ARV28">
        <v>35</v>
      </c>
      <c r="ARW28">
        <v>8</v>
      </c>
      <c r="ARX28">
        <v>6</v>
      </c>
      <c r="ARY28">
        <v>1</v>
      </c>
      <c r="ARZ28">
        <v>7</v>
      </c>
      <c r="ASA28">
        <v>0</v>
      </c>
      <c r="ASB28">
        <v>0</v>
      </c>
      <c r="ASC28">
        <v>0</v>
      </c>
      <c r="ASD28">
        <v>0</v>
      </c>
      <c r="ASE28">
        <v>0</v>
      </c>
      <c r="ASF28">
        <v>0</v>
      </c>
      <c r="ASG28">
        <v>0</v>
      </c>
      <c r="ASH28">
        <v>0</v>
      </c>
      <c r="ASI28">
        <v>1</v>
      </c>
      <c r="ASJ28">
        <v>1</v>
      </c>
      <c r="ASK28">
        <v>0</v>
      </c>
      <c r="ASL28">
        <v>22</v>
      </c>
      <c r="ASM28">
        <v>1</v>
      </c>
      <c r="ASN28">
        <v>167</v>
      </c>
      <c r="ASO28">
        <v>0</v>
      </c>
      <c r="ASP28">
        <v>9</v>
      </c>
      <c r="ASQ28">
        <v>0</v>
      </c>
      <c r="ASR28">
        <v>13</v>
      </c>
    </row>
    <row r="29" spans="1:1188">
      <c r="A29" t="s">
        <v>1215</v>
      </c>
      <c r="B29" t="s">
        <v>1208</v>
      </c>
      <c r="C29">
        <v>1184</v>
      </c>
      <c r="D29">
        <f t="shared" si="0"/>
        <v>59765</v>
      </c>
      <c r="E29">
        <v>1758</v>
      </c>
      <c r="F29">
        <v>892</v>
      </c>
      <c r="G29">
        <v>893</v>
      </c>
      <c r="H29">
        <v>1992</v>
      </c>
      <c r="I29">
        <v>953</v>
      </c>
      <c r="J29">
        <v>250</v>
      </c>
      <c r="K29">
        <v>457</v>
      </c>
      <c r="L29">
        <v>214</v>
      </c>
      <c r="M29">
        <v>248</v>
      </c>
      <c r="N29">
        <v>145</v>
      </c>
      <c r="O29">
        <v>373</v>
      </c>
      <c r="P29">
        <v>312</v>
      </c>
      <c r="Q29">
        <v>4821</v>
      </c>
      <c r="R29">
        <v>142</v>
      </c>
      <c r="S29">
        <v>73</v>
      </c>
      <c r="T29">
        <v>310</v>
      </c>
      <c r="U29">
        <v>2295</v>
      </c>
      <c r="V29">
        <v>156</v>
      </c>
      <c r="W29">
        <v>373</v>
      </c>
      <c r="X29">
        <v>173</v>
      </c>
      <c r="Y29">
        <v>469</v>
      </c>
      <c r="Z29">
        <v>153</v>
      </c>
      <c r="AA29">
        <v>73</v>
      </c>
      <c r="AB29">
        <v>239</v>
      </c>
      <c r="AC29">
        <v>98</v>
      </c>
      <c r="AD29">
        <v>54</v>
      </c>
      <c r="AE29">
        <v>44</v>
      </c>
      <c r="AF29">
        <v>27</v>
      </c>
      <c r="AG29">
        <v>69</v>
      </c>
      <c r="AH29">
        <v>212</v>
      </c>
      <c r="AI29">
        <v>256</v>
      </c>
      <c r="AJ29">
        <v>85</v>
      </c>
      <c r="AK29">
        <v>12</v>
      </c>
      <c r="AL29">
        <v>70</v>
      </c>
      <c r="AM29">
        <v>36</v>
      </c>
      <c r="AN29">
        <v>1202</v>
      </c>
      <c r="AO29">
        <v>886</v>
      </c>
      <c r="AP29">
        <v>206</v>
      </c>
      <c r="AQ29">
        <v>123</v>
      </c>
      <c r="AR29">
        <v>88</v>
      </c>
      <c r="AS29">
        <v>265</v>
      </c>
      <c r="AT29">
        <v>158</v>
      </c>
      <c r="AU29">
        <v>64</v>
      </c>
      <c r="AV29">
        <v>1122</v>
      </c>
      <c r="AW29">
        <v>545</v>
      </c>
      <c r="AX29">
        <v>143</v>
      </c>
      <c r="AY29">
        <v>202</v>
      </c>
      <c r="AZ29">
        <v>160</v>
      </c>
      <c r="BA29">
        <v>28</v>
      </c>
      <c r="BB29">
        <v>80</v>
      </c>
      <c r="BC29">
        <v>62</v>
      </c>
      <c r="BD29">
        <v>27</v>
      </c>
      <c r="BE29">
        <v>50</v>
      </c>
      <c r="BF29">
        <v>50</v>
      </c>
      <c r="BG29">
        <v>190</v>
      </c>
      <c r="BH29">
        <v>86</v>
      </c>
      <c r="BI29">
        <v>16</v>
      </c>
      <c r="BJ29">
        <v>66</v>
      </c>
      <c r="BK29">
        <v>639</v>
      </c>
      <c r="BL29">
        <v>17</v>
      </c>
      <c r="BM29">
        <v>55</v>
      </c>
      <c r="BN29">
        <v>19</v>
      </c>
      <c r="BO29">
        <v>1</v>
      </c>
      <c r="BP29">
        <v>1615</v>
      </c>
      <c r="BQ29">
        <v>20</v>
      </c>
      <c r="BR29">
        <v>19</v>
      </c>
      <c r="BS29">
        <v>56</v>
      </c>
      <c r="BT29">
        <v>12</v>
      </c>
      <c r="BU29">
        <v>126</v>
      </c>
      <c r="BV29">
        <v>630</v>
      </c>
      <c r="BW29">
        <v>59</v>
      </c>
      <c r="BX29">
        <v>426</v>
      </c>
      <c r="BY29">
        <v>34</v>
      </c>
      <c r="BZ29">
        <v>97</v>
      </c>
      <c r="CA29">
        <v>37</v>
      </c>
      <c r="CB29">
        <v>257</v>
      </c>
      <c r="CC29">
        <v>114</v>
      </c>
      <c r="CD29">
        <v>4</v>
      </c>
      <c r="CE29">
        <v>130</v>
      </c>
      <c r="CF29">
        <v>13</v>
      </c>
      <c r="CG29">
        <v>10</v>
      </c>
      <c r="CH29">
        <v>6</v>
      </c>
      <c r="CI29">
        <v>55</v>
      </c>
      <c r="CJ29">
        <v>7</v>
      </c>
      <c r="CK29">
        <v>198</v>
      </c>
      <c r="CL29">
        <v>13</v>
      </c>
      <c r="CM29">
        <v>199</v>
      </c>
      <c r="CN29">
        <v>619</v>
      </c>
      <c r="CO29">
        <v>36</v>
      </c>
      <c r="CP29">
        <v>20</v>
      </c>
      <c r="CQ29">
        <v>202</v>
      </c>
      <c r="CR29">
        <v>13</v>
      </c>
      <c r="CS29">
        <v>226</v>
      </c>
      <c r="CT29">
        <v>21</v>
      </c>
      <c r="CU29">
        <v>13</v>
      </c>
      <c r="CV29">
        <v>10</v>
      </c>
      <c r="CW29">
        <v>190</v>
      </c>
      <c r="CX29">
        <v>80</v>
      </c>
      <c r="CY29">
        <v>34</v>
      </c>
      <c r="CZ29">
        <v>299</v>
      </c>
      <c r="DA29">
        <v>85</v>
      </c>
      <c r="DB29">
        <v>103</v>
      </c>
      <c r="DC29">
        <v>23</v>
      </c>
      <c r="DD29">
        <v>0</v>
      </c>
      <c r="DE29">
        <v>67</v>
      </c>
      <c r="DF29">
        <v>61</v>
      </c>
      <c r="DG29">
        <v>1</v>
      </c>
      <c r="DH29">
        <v>5</v>
      </c>
      <c r="DI29">
        <v>72</v>
      </c>
      <c r="DJ29">
        <v>778</v>
      </c>
      <c r="DK29">
        <v>1190</v>
      </c>
      <c r="DL29">
        <v>7</v>
      </c>
      <c r="DM29">
        <v>255</v>
      </c>
      <c r="DN29">
        <v>19</v>
      </c>
      <c r="DO29">
        <v>5</v>
      </c>
      <c r="DP29">
        <v>11</v>
      </c>
      <c r="DQ29">
        <v>20</v>
      </c>
      <c r="DR29">
        <v>55</v>
      </c>
      <c r="DS29">
        <v>244</v>
      </c>
      <c r="DT29">
        <v>13</v>
      </c>
      <c r="DU29">
        <v>3</v>
      </c>
      <c r="DV29">
        <v>5</v>
      </c>
      <c r="DW29">
        <v>8</v>
      </c>
      <c r="DX29">
        <v>60</v>
      </c>
      <c r="DY29">
        <v>6</v>
      </c>
      <c r="DZ29">
        <v>73</v>
      </c>
      <c r="EA29">
        <v>96</v>
      </c>
      <c r="EB29">
        <v>23</v>
      </c>
      <c r="EC29">
        <v>17</v>
      </c>
      <c r="ED29">
        <v>1</v>
      </c>
      <c r="EE29">
        <v>11</v>
      </c>
      <c r="EF29">
        <v>7</v>
      </c>
      <c r="EG29">
        <v>4</v>
      </c>
      <c r="EH29">
        <v>15</v>
      </c>
      <c r="EI29">
        <v>10</v>
      </c>
      <c r="EJ29">
        <v>22</v>
      </c>
      <c r="EK29">
        <v>19</v>
      </c>
      <c r="EL29">
        <v>840</v>
      </c>
      <c r="EM29">
        <v>28</v>
      </c>
      <c r="EN29">
        <v>113</v>
      </c>
      <c r="EO29">
        <v>6</v>
      </c>
      <c r="EP29">
        <v>26</v>
      </c>
      <c r="EQ29">
        <v>13</v>
      </c>
      <c r="ER29">
        <v>7</v>
      </c>
      <c r="ES29">
        <v>34</v>
      </c>
      <c r="ET29">
        <v>0</v>
      </c>
      <c r="EU29">
        <v>33</v>
      </c>
      <c r="EV29">
        <v>59</v>
      </c>
      <c r="EW29">
        <v>0</v>
      </c>
      <c r="EX29">
        <v>740</v>
      </c>
      <c r="EY29">
        <v>6</v>
      </c>
      <c r="EZ29">
        <v>5</v>
      </c>
      <c r="FA29">
        <v>177</v>
      </c>
      <c r="FB29">
        <v>173</v>
      </c>
      <c r="FC29">
        <v>28</v>
      </c>
      <c r="FD29">
        <v>233</v>
      </c>
      <c r="FE29">
        <v>3</v>
      </c>
      <c r="FF29">
        <v>1</v>
      </c>
      <c r="FG29">
        <v>9</v>
      </c>
      <c r="FH29">
        <v>43</v>
      </c>
      <c r="FI29">
        <v>12</v>
      </c>
      <c r="FJ29">
        <v>147</v>
      </c>
      <c r="FK29">
        <v>39</v>
      </c>
      <c r="FL29">
        <v>1</v>
      </c>
      <c r="FM29">
        <v>7</v>
      </c>
      <c r="FN29">
        <v>3</v>
      </c>
      <c r="FO29">
        <v>1</v>
      </c>
      <c r="FP29">
        <v>0</v>
      </c>
      <c r="FQ29">
        <v>27</v>
      </c>
      <c r="FR29">
        <v>8</v>
      </c>
      <c r="FS29">
        <v>40</v>
      </c>
      <c r="FT29">
        <v>2</v>
      </c>
      <c r="FU29">
        <v>32</v>
      </c>
      <c r="FV29">
        <v>0</v>
      </c>
      <c r="FW29">
        <v>6</v>
      </c>
      <c r="FX29">
        <v>14</v>
      </c>
      <c r="FY29">
        <v>5</v>
      </c>
      <c r="FZ29">
        <v>215</v>
      </c>
      <c r="GA29">
        <v>24</v>
      </c>
      <c r="GB29">
        <v>30</v>
      </c>
      <c r="GC29">
        <v>3</v>
      </c>
      <c r="GD29">
        <v>11</v>
      </c>
      <c r="GE29">
        <v>26</v>
      </c>
      <c r="GF29">
        <v>25</v>
      </c>
      <c r="GG29">
        <v>14</v>
      </c>
      <c r="GH29">
        <v>4</v>
      </c>
      <c r="GI29">
        <v>12</v>
      </c>
      <c r="GJ29">
        <v>49</v>
      </c>
      <c r="GK29">
        <v>2</v>
      </c>
      <c r="GL29">
        <v>5</v>
      </c>
      <c r="GM29">
        <v>4</v>
      </c>
      <c r="GN29">
        <v>5</v>
      </c>
      <c r="GO29">
        <v>33</v>
      </c>
      <c r="GP29">
        <v>1</v>
      </c>
      <c r="GQ29">
        <v>70</v>
      </c>
      <c r="GR29">
        <v>1</v>
      </c>
      <c r="GS29">
        <v>75</v>
      </c>
      <c r="GT29">
        <v>18</v>
      </c>
      <c r="GU29">
        <v>126</v>
      </c>
      <c r="GV29">
        <v>3</v>
      </c>
      <c r="GW29">
        <v>4</v>
      </c>
      <c r="GX29">
        <v>8</v>
      </c>
      <c r="GY29">
        <v>9</v>
      </c>
      <c r="GZ29">
        <v>9</v>
      </c>
      <c r="HA29">
        <v>37</v>
      </c>
      <c r="HB29">
        <v>38</v>
      </c>
      <c r="HC29">
        <v>212</v>
      </c>
      <c r="HD29">
        <v>1167</v>
      </c>
      <c r="HE29">
        <v>5</v>
      </c>
      <c r="HF29">
        <v>11</v>
      </c>
      <c r="HG29">
        <v>15</v>
      </c>
      <c r="HH29">
        <v>3</v>
      </c>
      <c r="HI29">
        <v>3</v>
      </c>
      <c r="HJ29">
        <v>4</v>
      </c>
      <c r="HK29">
        <v>412</v>
      </c>
      <c r="HL29">
        <v>4</v>
      </c>
      <c r="HM29">
        <v>15</v>
      </c>
      <c r="HN29">
        <v>34</v>
      </c>
      <c r="HO29">
        <v>0</v>
      </c>
      <c r="HP29">
        <v>243</v>
      </c>
      <c r="HQ29">
        <v>4</v>
      </c>
      <c r="HR29">
        <v>3</v>
      </c>
      <c r="HS29">
        <v>53</v>
      </c>
      <c r="HT29">
        <v>241</v>
      </c>
      <c r="HU29">
        <v>5</v>
      </c>
      <c r="HV29">
        <v>0</v>
      </c>
      <c r="HW29">
        <v>230</v>
      </c>
      <c r="HX29">
        <v>8</v>
      </c>
      <c r="HY29">
        <v>20</v>
      </c>
      <c r="HZ29">
        <v>538</v>
      </c>
      <c r="IA29">
        <v>4</v>
      </c>
      <c r="IB29">
        <v>13</v>
      </c>
      <c r="IC29">
        <v>21</v>
      </c>
      <c r="ID29">
        <v>99</v>
      </c>
      <c r="IE29">
        <v>16</v>
      </c>
      <c r="IF29">
        <v>2</v>
      </c>
      <c r="IG29">
        <v>4</v>
      </c>
      <c r="IH29">
        <v>8</v>
      </c>
      <c r="II29">
        <v>64</v>
      </c>
      <c r="IJ29">
        <v>4</v>
      </c>
      <c r="IK29">
        <v>4</v>
      </c>
      <c r="IL29">
        <v>44</v>
      </c>
      <c r="IM29">
        <v>437</v>
      </c>
      <c r="IN29">
        <v>143</v>
      </c>
      <c r="IO29">
        <v>6</v>
      </c>
      <c r="IP29">
        <v>18</v>
      </c>
      <c r="IQ29">
        <v>20</v>
      </c>
      <c r="IR29">
        <v>693</v>
      </c>
      <c r="IS29">
        <v>138</v>
      </c>
      <c r="IT29">
        <v>4</v>
      </c>
      <c r="IU29">
        <v>76</v>
      </c>
      <c r="IV29">
        <v>39</v>
      </c>
      <c r="IW29">
        <v>82</v>
      </c>
      <c r="IX29">
        <v>3</v>
      </c>
      <c r="IY29">
        <v>11</v>
      </c>
      <c r="IZ29">
        <v>371</v>
      </c>
      <c r="JA29">
        <v>5</v>
      </c>
      <c r="JB29">
        <v>55</v>
      </c>
      <c r="JC29">
        <v>1</v>
      </c>
      <c r="JD29">
        <v>51</v>
      </c>
      <c r="JE29">
        <v>4</v>
      </c>
      <c r="JF29">
        <v>2</v>
      </c>
      <c r="JG29">
        <v>4</v>
      </c>
      <c r="JH29">
        <v>3</v>
      </c>
      <c r="JI29">
        <v>1</v>
      </c>
      <c r="JJ29">
        <v>1332</v>
      </c>
      <c r="JK29">
        <v>7</v>
      </c>
      <c r="JL29">
        <v>48</v>
      </c>
      <c r="JM29">
        <v>8</v>
      </c>
      <c r="JN29">
        <v>4</v>
      </c>
      <c r="JO29">
        <v>43</v>
      </c>
      <c r="JP29">
        <v>8</v>
      </c>
      <c r="JQ29">
        <v>445</v>
      </c>
      <c r="JR29">
        <v>1</v>
      </c>
      <c r="JS29">
        <v>0</v>
      </c>
      <c r="JT29">
        <v>29</v>
      </c>
      <c r="JU29">
        <v>121</v>
      </c>
      <c r="JV29">
        <v>16</v>
      </c>
      <c r="JW29">
        <v>0</v>
      </c>
      <c r="JX29">
        <v>0</v>
      </c>
      <c r="JY29">
        <v>555</v>
      </c>
      <c r="JZ29">
        <v>34</v>
      </c>
      <c r="KA29">
        <v>1</v>
      </c>
      <c r="KB29">
        <v>173</v>
      </c>
      <c r="KC29">
        <v>9</v>
      </c>
      <c r="KD29">
        <v>8</v>
      </c>
      <c r="KE29">
        <v>103</v>
      </c>
      <c r="KF29">
        <v>23</v>
      </c>
      <c r="KG29">
        <v>192</v>
      </c>
      <c r="KH29">
        <v>0</v>
      </c>
      <c r="KI29">
        <v>4</v>
      </c>
      <c r="KJ29">
        <v>9</v>
      </c>
      <c r="KK29">
        <v>12</v>
      </c>
      <c r="KL29">
        <v>117</v>
      </c>
      <c r="KM29">
        <v>0</v>
      </c>
      <c r="KN29">
        <v>16</v>
      </c>
      <c r="KO29">
        <v>74</v>
      </c>
      <c r="KP29">
        <v>4</v>
      </c>
      <c r="KQ29">
        <v>0</v>
      </c>
      <c r="KR29">
        <v>14</v>
      </c>
      <c r="KS29">
        <v>20</v>
      </c>
      <c r="KT29">
        <v>143</v>
      </c>
      <c r="KU29">
        <v>3</v>
      </c>
      <c r="KV29">
        <v>0</v>
      </c>
      <c r="KW29">
        <v>302</v>
      </c>
      <c r="KX29">
        <v>310</v>
      </c>
      <c r="KY29">
        <v>7</v>
      </c>
      <c r="KZ29">
        <v>3</v>
      </c>
      <c r="LA29">
        <v>0</v>
      </c>
      <c r="LB29">
        <v>24</v>
      </c>
      <c r="LC29">
        <v>16</v>
      </c>
      <c r="LD29">
        <v>7</v>
      </c>
      <c r="LE29">
        <v>12</v>
      </c>
      <c r="LF29">
        <v>1</v>
      </c>
      <c r="LG29">
        <v>27</v>
      </c>
      <c r="LH29">
        <v>7</v>
      </c>
      <c r="LI29">
        <v>0</v>
      </c>
      <c r="LJ29">
        <v>0</v>
      </c>
      <c r="LK29">
        <v>33</v>
      </c>
      <c r="LL29">
        <v>3</v>
      </c>
      <c r="LM29">
        <v>2</v>
      </c>
      <c r="LN29">
        <v>84</v>
      </c>
      <c r="LO29">
        <v>13</v>
      </c>
      <c r="LP29">
        <v>37</v>
      </c>
      <c r="LQ29">
        <v>2</v>
      </c>
      <c r="LR29">
        <v>98</v>
      </c>
      <c r="LS29">
        <v>5</v>
      </c>
      <c r="LT29">
        <v>29</v>
      </c>
      <c r="LU29">
        <v>1</v>
      </c>
      <c r="LV29">
        <v>1</v>
      </c>
      <c r="LW29">
        <v>124</v>
      </c>
      <c r="LX29">
        <v>15</v>
      </c>
      <c r="LY29">
        <v>14</v>
      </c>
      <c r="LZ29">
        <v>2</v>
      </c>
      <c r="MA29">
        <v>0</v>
      </c>
      <c r="MB29">
        <v>47</v>
      </c>
      <c r="MC29">
        <v>371</v>
      </c>
      <c r="MD29">
        <v>1</v>
      </c>
      <c r="ME29">
        <v>2</v>
      </c>
      <c r="MF29">
        <v>0</v>
      </c>
      <c r="MG29">
        <v>0</v>
      </c>
      <c r="MH29">
        <v>23</v>
      </c>
      <c r="MI29">
        <v>7</v>
      </c>
      <c r="MJ29">
        <v>10</v>
      </c>
      <c r="MK29">
        <v>1</v>
      </c>
      <c r="ML29">
        <v>0</v>
      </c>
      <c r="MM29">
        <v>1</v>
      </c>
      <c r="MN29">
        <v>121</v>
      </c>
      <c r="MO29">
        <v>10</v>
      </c>
      <c r="MP29">
        <v>2</v>
      </c>
      <c r="MQ29">
        <v>0</v>
      </c>
      <c r="MR29">
        <v>12</v>
      </c>
      <c r="MS29">
        <v>7</v>
      </c>
      <c r="MT29">
        <v>3</v>
      </c>
      <c r="MU29">
        <v>1</v>
      </c>
      <c r="MV29">
        <v>0</v>
      </c>
      <c r="MW29">
        <v>0</v>
      </c>
      <c r="MX29">
        <v>17</v>
      </c>
      <c r="MY29">
        <v>72</v>
      </c>
      <c r="MZ29">
        <v>12</v>
      </c>
      <c r="NA29">
        <v>1</v>
      </c>
      <c r="NB29">
        <v>0</v>
      </c>
      <c r="NC29">
        <v>7</v>
      </c>
      <c r="ND29">
        <v>1</v>
      </c>
      <c r="NE29">
        <v>9</v>
      </c>
      <c r="NF29">
        <v>0</v>
      </c>
      <c r="NG29">
        <v>0</v>
      </c>
      <c r="NH29">
        <v>356</v>
      </c>
      <c r="NI29">
        <v>1</v>
      </c>
      <c r="NJ29">
        <v>0</v>
      </c>
      <c r="NK29">
        <v>2</v>
      </c>
      <c r="NL29">
        <v>0</v>
      </c>
      <c r="NM29">
        <v>0</v>
      </c>
      <c r="NN29">
        <v>0</v>
      </c>
      <c r="NO29">
        <v>0</v>
      </c>
      <c r="NP29">
        <v>0</v>
      </c>
      <c r="NQ29">
        <v>9</v>
      </c>
      <c r="NR29">
        <v>4</v>
      </c>
      <c r="NS29">
        <v>0</v>
      </c>
      <c r="NT29">
        <v>0</v>
      </c>
      <c r="NU29">
        <v>17</v>
      </c>
      <c r="NV29">
        <v>0</v>
      </c>
      <c r="NW29">
        <v>11</v>
      </c>
      <c r="NX29">
        <v>0</v>
      </c>
      <c r="NY29">
        <v>0</v>
      </c>
      <c r="NZ29">
        <v>25</v>
      </c>
      <c r="OA29">
        <v>9</v>
      </c>
      <c r="OB29">
        <v>0</v>
      </c>
      <c r="OC29">
        <v>23</v>
      </c>
      <c r="OD29">
        <v>4</v>
      </c>
      <c r="OE29">
        <v>16</v>
      </c>
      <c r="OF29">
        <v>5</v>
      </c>
      <c r="OG29">
        <v>15</v>
      </c>
      <c r="OH29">
        <v>1</v>
      </c>
      <c r="OI29">
        <v>4</v>
      </c>
      <c r="OJ29">
        <v>0</v>
      </c>
      <c r="OK29">
        <v>22</v>
      </c>
      <c r="OL29">
        <v>7</v>
      </c>
      <c r="OM29">
        <v>0</v>
      </c>
      <c r="ON29">
        <v>8</v>
      </c>
      <c r="OO29">
        <v>8</v>
      </c>
      <c r="OP29">
        <v>333</v>
      </c>
      <c r="OQ29">
        <v>0</v>
      </c>
      <c r="OR29">
        <v>32</v>
      </c>
      <c r="OS29">
        <v>3</v>
      </c>
      <c r="OT29">
        <v>12</v>
      </c>
      <c r="OU29">
        <v>0</v>
      </c>
      <c r="OV29">
        <v>37</v>
      </c>
      <c r="OW29">
        <v>0</v>
      </c>
      <c r="OX29">
        <v>10</v>
      </c>
      <c r="OY29">
        <v>226</v>
      </c>
      <c r="OZ29">
        <v>10</v>
      </c>
      <c r="PA29">
        <v>0</v>
      </c>
      <c r="PB29">
        <v>27</v>
      </c>
      <c r="PC29">
        <v>4</v>
      </c>
      <c r="PD29">
        <v>0</v>
      </c>
      <c r="PE29">
        <v>0</v>
      </c>
      <c r="PF29">
        <v>17</v>
      </c>
      <c r="PG29">
        <v>2</v>
      </c>
      <c r="PH29">
        <v>7</v>
      </c>
      <c r="PI29">
        <v>0</v>
      </c>
      <c r="PJ29">
        <v>2</v>
      </c>
      <c r="PK29">
        <v>1</v>
      </c>
      <c r="PL29">
        <v>0</v>
      </c>
      <c r="PM29">
        <v>0</v>
      </c>
      <c r="PN29">
        <v>15</v>
      </c>
      <c r="PO29">
        <v>5</v>
      </c>
      <c r="PP29">
        <v>2</v>
      </c>
      <c r="PQ29">
        <v>0</v>
      </c>
      <c r="PR29">
        <v>0</v>
      </c>
      <c r="PS29">
        <v>13</v>
      </c>
      <c r="PT29">
        <v>20</v>
      </c>
      <c r="PU29">
        <v>2</v>
      </c>
      <c r="PV29">
        <v>4</v>
      </c>
      <c r="PW29">
        <v>36</v>
      </c>
      <c r="PX29">
        <v>3</v>
      </c>
      <c r="PY29">
        <v>5</v>
      </c>
      <c r="PZ29">
        <v>0</v>
      </c>
      <c r="QA29">
        <v>0</v>
      </c>
      <c r="QB29">
        <v>0</v>
      </c>
      <c r="QC29">
        <v>0</v>
      </c>
      <c r="QD29">
        <v>0</v>
      </c>
      <c r="QE29">
        <v>11</v>
      </c>
      <c r="QF29">
        <v>13</v>
      </c>
      <c r="QG29">
        <v>73</v>
      </c>
      <c r="QH29">
        <v>30</v>
      </c>
      <c r="QI29">
        <v>1</v>
      </c>
      <c r="QJ29">
        <v>0</v>
      </c>
      <c r="QK29">
        <v>1256</v>
      </c>
      <c r="QL29">
        <v>0</v>
      </c>
      <c r="QM29">
        <v>19</v>
      </c>
      <c r="QN29">
        <v>0</v>
      </c>
      <c r="QO29">
        <v>15</v>
      </c>
      <c r="QP29">
        <v>1</v>
      </c>
      <c r="QQ29">
        <v>1</v>
      </c>
      <c r="QR29">
        <v>47</v>
      </c>
      <c r="QS29">
        <v>0</v>
      </c>
      <c r="QT29">
        <v>0</v>
      </c>
      <c r="QU29">
        <v>0</v>
      </c>
      <c r="QV29">
        <v>0</v>
      </c>
      <c r="QW29">
        <v>0</v>
      </c>
      <c r="QX29">
        <v>8</v>
      </c>
      <c r="QY29">
        <v>0</v>
      </c>
      <c r="QZ29">
        <v>1</v>
      </c>
      <c r="RA29">
        <v>1</v>
      </c>
      <c r="RB29">
        <v>0</v>
      </c>
      <c r="RC29">
        <v>0</v>
      </c>
      <c r="RD29">
        <v>270</v>
      </c>
      <c r="RE29">
        <v>0</v>
      </c>
      <c r="RF29">
        <v>4</v>
      </c>
      <c r="RG29">
        <v>22</v>
      </c>
      <c r="RH29">
        <v>9</v>
      </c>
      <c r="RI29">
        <v>9</v>
      </c>
      <c r="RJ29">
        <v>59</v>
      </c>
      <c r="RK29">
        <v>1</v>
      </c>
      <c r="RL29">
        <v>21</v>
      </c>
      <c r="RM29">
        <v>0</v>
      </c>
      <c r="RN29">
        <v>4</v>
      </c>
      <c r="RO29">
        <v>9</v>
      </c>
      <c r="RP29">
        <v>0</v>
      </c>
      <c r="RQ29">
        <v>81</v>
      </c>
      <c r="RR29">
        <v>19</v>
      </c>
      <c r="RS29">
        <v>10</v>
      </c>
      <c r="RT29">
        <v>0</v>
      </c>
      <c r="RU29">
        <v>3</v>
      </c>
      <c r="RV29">
        <v>2</v>
      </c>
      <c r="RW29">
        <v>0</v>
      </c>
      <c r="RX29">
        <v>4</v>
      </c>
      <c r="RY29">
        <v>5</v>
      </c>
      <c r="RZ29">
        <v>4</v>
      </c>
      <c r="SA29">
        <v>0</v>
      </c>
      <c r="SB29">
        <v>0</v>
      </c>
      <c r="SC29">
        <v>2</v>
      </c>
      <c r="SD29">
        <v>0</v>
      </c>
      <c r="SE29">
        <v>21</v>
      </c>
      <c r="SF29">
        <v>10</v>
      </c>
      <c r="SG29">
        <v>0</v>
      </c>
      <c r="SH29">
        <v>14</v>
      </c>
      <c r="SI29">
        <v>59</v>
      </c>
      <c r="SJ29">
        <v>61</v>
      </c>
      <c r="SK29">
        <v>7</v>
      </c>
      <c r="SL29">
        <v>0</v>
      </c>
      <c r="SM29">
        <v>0</v>
      </c>
      <c r="SN29">
        <v>0</v>
      </c>
      <c r="SO29">
        <v>1</v>
      </c>
      <c r="SP29">
        <v>4</v>
      </c>
      <c r="SQ29">
        <v>4</v>
      </c>
      <c r="SR29">
        <v>4</v>
      </c>
      <c r="SS29">
        <v>0</v>
      </c>
      <c r="ST29">
        <v>0</v>
      </c>
      <c r="SU29">
        <v>0</v>
      </c>
      <c r="SV29">
        <v>5</v>
      </c>
      <c r="SW29">
        <v>16</v>
      </c>
      <c r="SX29">
        <v>2</v>
      </c>
      <c r="SY29">
        <v>8</v>
      </c>
      <c r="SZ29">
        <v>2</v>
      </c>
      <c r="TA29">
        <v>1</v>
      </c>
      <c r="TB29">
        <v>6</v>
      </c>
      <c r="TC29">
        <v>0</v>
      </c>
      <c r="TD29">
        <v>0</v>
      </c>
      <c r="TE29">
        <v>0</v>
      </c>
      <c r="TF29">
        <v>0</v>
      </c>
      <c r="TG29">
        <v>0</v>
      </c>
      <c r="TH29">
        <v>0</v>
      </c>
      <c r="TI29">
        <v>0</v>
      </c>
      <c r="TJ29">
        <v>9</v>
      </c>
      <c r="TK29">
        <v>25</v>
      </c>
      <c r="TL29">
        <v>25</v>
      </c>
      <c r="TM29">
        <v>14</v>
      </c>
      <c r="TN29">
        <v>1</v>
      </c>
      <c r="TO29">
        <v>0</v>
      </c>
      <c r="TP29">
        <v>17</v>
      </c>
      <c r="TQ29">
        <v>0</v>
      </c>
      <c r="TR29">
        <v>0</v>
      </c>
      <c r="TS29">
        <v>0</v>
      </c>
      <c r="TT29">
        <v>2</v>
      </c>
      <c r="TU29">
        <v>43</v>
      </c>
      <c r="TV29">
        <v>3</v>
      </c>
      <c r="TW29">
        <v>40</v>
      </c>
      <c r="TX29">
        <v>1</v>
      </c>
      <c r="TY29">
        <v>2</v>
      </c>
      <c r="TZ29">
        <v>0</v>
      </c>
      <c r="UA29">
        <v>7</v>
      </c>
      <c r="UB29">
        <v>27</v>
      </c>
      <c r="UC29">
        <v>0</v>
      </c>
      <c r="UD29">
        <v>34</v>
      </c>
      <c r="UE29">
        <v>132</v>
      </c>
      <c r="UF29">
        <v>0</v>
      </c>
      <c r="UG29">
        <v>27</v>
      </c>
      <c r="UH29">
        <v>12</v>
      </c>
      <c r="UI29">
        <v>10</v>
      </c>
      <c r="UJ29">
        <v>6</v>
      </c>
      <c r="UK29">
        <v>2</v>
      </c>
      <c r="UL29">
        <v>4</v>
      </c>
      <c r="UM29">
        <v>1</v>
      </c>
      <c r="UN29">
        <v>0</v>
      </c>
      <c r="UO29">
        <v>33</v>
      </c>
      <c r="UP29">
        <v>34</v>
      </c>
      <c r="UQ29">
        <v>112</v>
      </c>
      <c r="UR29">
        <v>0</v>
      </c>
      <c r="US29">
        <v>2</v>
      </c>
      <c r="UT29">
        <v>2</v>
      </c>
      <c r="UU29">
        <v>0</v>
      </c>
      <c r="UV29">
        <v>1</v>
      </c>
      <c r="UW29">
        <v>0</v>
      </c>
      <c r="UX29">
        <v>3</v>
      </c>
      <c r="UY29">
        <v>3</v>
      </c>
      <c r="UZ29">
        <v>0</v>
      </c>
      <c r="VA29">
        <v>13</v>
      </c>
      <c r="VB29">
        <v>1</v>
      </c>
      <c r="VC29">
        <v>0</v>
      </c>
      <c r="VD29">
        <v>0</v>
      </c>
      <c r="VE29">
        <v>2</v>
      </c>
      <c r="VF29">
        <v>1</v>
      </c>
      <c r="VG29">
        <v>0</v>
      </c>
      <c r="VH29">
        <v>1</v>
      </c>
      <c r="VI29">
        <v>2</v>
      </c>
      <c r="VJ29">
        <v>1</v>
      </c>
      <c r="VK29">
        <v>72</v>
      </c>
      <c r="VL29">
        <v>0</v>
      </c>
      <c r="VM29">
        <v>0</v>
      </c>
      <c r="VN29">
        <v>0</v>
      </c>
      <c r="VO29">
        <v>0</v>
      </c>
      <c r="VP29">
        <v>0</v>
      </c>
      <c r="VQ29">
        <v>0</v>
      </c>
      <c r="VR29">
        <v>0</v>
      </c>
      <c r="VS29">
        <v>6</v>
      </c>
      <c r="VT29">
        <v>0</v>
      </c>
      <c r="VU29">
        <v>0</v>
      </c>
      <c r="VV29">
        <v>18</v>
      </c>
      <c r="VW29">
        <v>3</v>
      </c>
      <c r="VX29">
        <v>0</v>
      </c>
      <c r="VY29">
        <v>0</v>
      </c>
      <c r="VZ29">
        <v>0</v>
      </c>
      <c r="WA29">
        <v>0</v>
      </c>
      <c r="WB29">
        <v>0</v>
      </c>
      <c r="WC29">
        <v>1</v>
      </c>
      <c r="WD29">
        <v>0</v>
      </c>
      <c r="WE29">
        <v>18</v>
      </c>
      <c r="WF29">
        <v>4</v>
      </c>
      <c r="WG29">
        <v>0</v>
      </c>
      <c r="WH29">
        <v>6</v>
      </c>
      <c r="WI29">
        <v>8</v>
      </c>
      <c r="WJ29">
        <v>0</v>
      </c>
      <c r="WK29">
        <v>0</v>
      </c>
      <c r="WL29">
        <v>29</v>
      </c>
      <c r="WM29">
        <v>74</v>
      </c>
      <c r="WN29">
        <v>0</v>
      </c>
      <c r="WO29">
        <v>0</v>
      </c>
      <c r="WP29">
        <v>0</v>
      </c>
      <c r="WQ29">
        <v>0</v>
      </c>
      <c r="WR29">
        <v>2</v>
      </c>
      <c r="WS29">
        <v>1</v>
      </c>
      <c r="WT29">
        <v>0</v>
      </c>
      <c r="WU29">
        <v>41</v>
      </c>
      <c r="WV29">
        <v>30</v>
      </c>
      <c r="WW29">
        <v>2</v>
      </c>
      <c r="WX29">
        <v>0</v>
      </c>
      <c r="WY29">
        <v>0</v>
      </c>
      <c r="WZ29">
        <v>13</v>
      </c>
      <c r="XA29">
        <v>3</v>
      </c>
      <c r="XB29">
        <v>68</v>
      </c>
      <c r="XC29">
        <v>0</v>
      </c>
      <c r="XD29">
        <v>4</v>
      </c>
      <c r="XE29">
        <v>0</v>
      </c>
      <c r="XF29">
        <v>2</v>
      </c>
      <c r="XG29">
        <v>0</v>
      </c>
      <c r="XH29">
        <v>2</v>
      </c>
      <c r="XI29">
        <v>0</v>
      </c>
      <c r="XJ29">
        <v>51</v>
      </c>
      <c r="XK29">
        <v>1</v>
      </c>
      <c r="XL29">
        <v>0</v>
      </c>
      <c r="XM29">
        <v>3</v>
      </c>
      <c r="XN29">
        <v>16</v>
      </c>
      <c r="XO29">
        <v>0</v>
      </c>
      <c r="XP29">
        <v>179</v>
      </c>
      <c r="XQ29">
        <v>0</v>
      </c>
      <c r="XR29">
        <v>5</v>
      </c>
      <c r="XS29">
        <v>0</v>
      </c>
      <c r="XT29">
        <v>0</v>
      </c>
      <c r="XU29">
        <v>43</v>
      </c>
      <c r="XV29">
        <v>0</v>
      </c>
      <c r="XW29">
        <v>8</v>
      </c>
      <c r="XX29">
        <v>3</v>
      </c>
      <c r="XY29">
        <v>0</v>
      </c>
      <c r="XZ29">
        <v>8</v>
      </c>
      <c r="YA29">
        <v>9</v>
      </c>
      <c r="YB29">
        <v>2</v>
      </c>
      <c r="YC29">
        <v>50</v>
      </c>
      <c r="YD29">
        <v>40</v>
      </c>
      <c r="YE29">
        <v>2</v>
      </c>
      <c r="YF29">
        <v>1</v>
      </c>
      <c r="YG29">
        <v>9</v>
      </c>
      <c r="YH29">
        <v>5</v>
      </c>
      <c r="YI29">
        <v>6</v>
      </c>
      <c r="YJ29">
        <v>0</v>
      </c>
      <c r="YK29">
        <v>0</v>
      </c>
      <c r="YL29">
        <v>0</v>
      </c>
      <c r="YM29">
        <v>0</v>
      </c>
      <c r="YN29">
        <v>0</v>
      </c>
      <c r="YO29">
        <v>11</v>
      </c>
      <c r="YP29">
        <v>15</v>
      </c>
      <c r="YQ29">
        <v>1</v>
      </c>
      <c r="YR29">
        <v>0</v>
      </c>
      <c r="YS29">
        <v>3</v>
      </c>
      <c r="YT29">
        <v>1</v>
      </c>
      <c r="YU29">
        <v>2</v>
      </c>
      <c r="YV29">
        <v>0</v>
      </c>
      <c r="YW29">
        <v>0</v>
      </c>
      <c r="YX29">
        <v>135</v>
      </c>
      <c r="YY29">
        <v>1</v>
      </c>
      <c r="YZ29">
        <v>0</v>
      </c>
      <c r="ZA29">
        <v>0</v>
      </c>
      <c r="ZB29">
        <v>104</v>
      </c>
      <c r="ZC29">
        <v>4</v>
      </c>
      <c r="ZD29">
        <v>43</v>
      </c>
      <c r="ZE29">
        <v>0</v>
      </c>
      <c r="ZF29">
        <v>3</v>
      </c>
      <c r="ZG29">
        <v>0</v>
      </c>
      <c r="ZH29">
        <v>0</v>
      </c>
      <c r="ZI29">
        <v>0</v>
      </c>
      <c r="ZJ29">
        <v>5</v>
      </c>
      <c r="ZK29">
        <v>0</v>
      </c>
      <c r="ZL29">
        <v>1</v>
      </c>
      <c r="ZM29">
        <v>7</v>
      </c>
      <c r="ZN29">
        <v>2</v>
      </c>
      <c r="ZO29">
        <v>1</v>
      </c>
      <c r="ZP29">
        <v>0</v>
      </c>
      <c r="ZQ29">
        <v>2</v>
      </c>
      <c r="ZR29">
        <v>11</v>
      </c>
      <c r="ZS29">
        <v>12</v>
      </c>
      <c r="ZT29">
        <v>1</v>
      </c>
      <c r="ZU29">
        <v>2</v>
      </c>
      <c r="ZV29">
        <v>0</v>
      </c>
      <c r="ZW29">
        <v>0</v>
      </c>
      <c r="ZX29">
        <v>0</v>
      </c>
      <c r="ZY29">
        <v>0</v>
      </c>
      <c r="ZZ29">
        <v>1</v>
      </c>
      <c r="AAA29">
        <v>3</v>
      </c>
      <c r="AAB29">
        <v>0</v>
      </c>
      <c r="AAC29">
        <v>12</v>
      </c>
      <c r="AAD29">
        <v>12</v>
      </c>
      <c r="AAE29">
        <v>0</v>
      </c>
      <c r="AAF29">
        <v>121</v>
      </c>
      <c r="AAG29">
        <v>8</v>
      </c>
      <c r="AAH29">
        <v>78</v>
      </c>
      <c r="AAI29">
        <v>0</v>
      </c>
      <c r="AAJ29">
        <v>5</v>
      </c>
      <c r="AAK29">
        <v>0</v>
      </c>
      <c r="AAL29">
        <v>23</v>
      </c>
      <c r="AAM29">
        <v>2</v>
      </c>
      <c r="AAN29">
        <v>5</v>
      </c>
      <c r="AAO29">
        <v>19</v>
      </c>
      <c r="AAP29">
        <v>0</v>
      </c>
      <c r="AAQ29">
        <v>3</v>
      </c>
      <c r="AAR29">
        <v>10</v>
      </c>
      <c r="AAS29">
        <v>29</v>
      </c>
      <c r="AAT29">
        <v>1</v>
      </c>
      <c r="AAU29">
        <v>2</v>
      </c>
      <c r="AAV29">
        <v>0</v>
      </c>
      <c r="AAW29">
        <v>6</v>
      </c>
      <c r="AAX29">
        <v>0</v>
      </c>
      <c r="AAY29">
        <v>0</v>
      </c>
      <c r="AAZ29">
        <v>1</v>
      </c>
      <c r="ABA29">
        <v>7</v>
      </c>
      <c r="ABB29">
        <v>0</v>
      </c>
      <c r="ABC29">
        <v>0</v>
      </c>
      <c r="ABD29">
        <v>1</v>
      </c>
      <c r="ABE29">
        <v>7</v>
      </c>
      <c r="ABF29">
        <v>7</v>
      </c>
      <c r="ABG29">
        <v>0</v>
      </c>
      <c r="ABH29">
        <v>3</v>
      </c>
      <c r="ABI29">
        <v>25</v>
      </c>
      <c r="ABJ29">
        <v>0</v>
      </c>
      <c r="ABK29">
        <v>8</v>
      </c>
      <c r="ABL29">
        <v>0</v>
      </c>
      <c r="ABM29">
        <v>0</v>
      </c>
      <c r="ABN29">
        <v>1</v>
      </c>
      <c r="ABO29">
        <v>0</v>
      </c>
      <c r="ABP29">
        <v>13</v>
      </c>
      <c r="ABQ29">
        <v>0</v>
      </c>
      <c r="ABR29">
        <v>295</v>
      </c>
      <c r="ABS29">
        <v>52</v>
      </c>
      <c r="ABT29">
        <v>26</v>
      </c>
      <c r="ABU29">
        <v>0</v>
      </c>
      <c r="ABV29">
        <v>1</v>
      </c>
      <c r="ABW29">
        <v>0</v>
      </c>
      <c r="ABX29">
        <v>57</v>
      </c>
      <c r="ABY29">
        <v>0</v>
      </c>
      <c r="ABZ29">
        <v>0</v>
      </c>
      <c r="ACA29">
        <v>16</v>
      </c>
      <c r="ACB29">
        <v>0</v>
      </c>
      <c r="ACC29">
        <v>2</v>
      </c>
      <c r="ACD29">
        <v>0</v>
      </c>
      <c r="ACE29">
        <v>0</v>
      </c>
      <c r="ACF29">
        <v>0</v>
      </c>
      <c r="ACG29">
        <v>7</v>
      </c>
      <c r="ACH29">
        <v>0</v>
      </c>
      <c r="ACI29">
        <v>0</v>
      </c>
      <c r="ACJ29">
        <v>7</v>
      </c>
      <c r="ACK29">
        <v>18</v>
      </c>
      <c r="ACL29">
        <v>0</v>
      </c>
      <c r="ACM29">
        <v>0</v>
      </c>
      <c r="ACN29">
        <v>2</v>
      </c>
      <c r="ACO29">
        <v>5</v>
      </c>
      <c r="ACP29">
        <v>6</v>
      </c>
      <c r="ACQ29">
        <v>0</v>
      </c>
      <c r="ACR29">
        <v>0</v>
      </c>
      <c r="ACS29">
        <v>11</v>
      </c>
      <c r="ACT29">
        <v>20</v>
      </c>
      <c r="ACU29">
        <v>0</v>
      </c>
      <c r="ACV29">
        <v>5</v>
      </c>
      <c r="ACW29">
        <v>1</v>
      </c>
      <c r="ACX29">
        <v>0</v>
      </c>
      <c r="ACY29">
        <v>0</v>
      </c>
      <c r="ACZ29">
        <v>0</v>
      </c>
      <c r="ADA29">
        <v>4</v>
      </c>
      <c r="ADB29">
        <v>14</v>
      </c>
      <c r="ADC29">
        <v>0</v>
      </c>
      <c r="ADD29">
        <v>12</v>
      </c>
      <c r="ADE29">
        <v>0</v>
      </c>
      <c r="ADF29">
        <v>10</v>
      </c>
      <c r="ADG29">
        <v>0</v>
      </c>
      <c r="ADH29">
        <v>0</v>
      </c>
      <c r="ADI29">
        <v>0</v>
      </c>
      <c r="ADJ29">
        <v>0</v>
      </c>
      <c r="ADK29">
        <v>1</v>
      </c>
      <c r="ADL29">
        <v>4</v>
      </c>
      <c r="ADM29">
        <v>0</v>
      </c>
      <c r="ADN29">
        <v>0</v>
      </c>
      <c r="ADO29">
        <v>0</v>
      </c>
      <c r="ADP29">
        <v>1</v>
      </c>
      <c r="ADQ29">
        <v>0</v>
      </c>
      <c r="ADR29">
        <v>0</v>
      </c>
      <c r="ADS29">
        <v>7</v>
      </c>
      <c r="ADT29">
        <v>3</v>
      </c>
      <c r="ADU29">
        <v>1</v>
      </c>
      <c r="ADV29">
        <v>0</v>
      </c>
      <c r="ADW29">
        <v>0</v>
      </c>
      <c r="ADX29">
        <v>0</v>
      </c>
      <c r="ADY29">
        <v>0</v>
      </c>
      <c r="ADZ29">
        <v>2</v>
      </c>
      <c r="AEA29">
        <v>1</v>
      </c>
      <c r="AEB29">
        <v>35</v>
      </c>
      <c r="AEC29">
        <v>10</v>
      </c>
      <c r="AED29">
        <v>0</v>
      </c>
      <c r="AEE29">
        <v>3</v>
      </c>
      <c r="AEF29">
        <v>0</v>
      </c>
      <c r="AEG29">
        <v>17</v>
      </c>
      <c r="AEH29">
        <v>4</v>
      </c>
      <c r="AEI29">
        <v>0</v>
      </c>
      <c r="AEJ29">
        <v>1</v>
      </c>
      <c r="AEK29">
        <v>4</v>
      </c>
      <c r="AEL29">
        <v>15</v>
      </c>
      <c r="AEM29">
        <v>1</v>
      </c>
      <c r="AEN29">
        <v>0</v>
      </c>
      <c r="AEO29">
        <v>0</v>
      </c>
      <c r="AEP29">
        <v>20</v>
      </c>
      <c r="AEQ29">
        <v>9</v>
      </c>
      <c r="AER29">
        <v>3</v>
      </c>
      <c r="AES29">
        <v>31</v>
      </c>
      <c r="AET29">
        <v>0</v>
      </c>
      <c r="AEU29">
        <v>0</v>
      </c>
      <c r="AEV29">
        <v>0</v>
      </c>
      <c r="AEW29">
        <v>107</v>
      </c>
      <c r="AEX29">
        <v>8</v>
      </c>
      <c r="AEY29">
        <v>2</v>
      </c>
      <c r="AEZ29">
        <v>3</v>
      </c>
      <c r="AFA29">
        <v>3</v>
      </c>
      <c r="AFB29">
        <v>11</v>
      </c>
      <c r="AFC29">
        <v>0</v>
      </c>
      <c r="AFD29">
        <v>0</v>
      </c>
      <c r="AFE29">
        <v>3</v>
      </c>
      <c r="AFF29">
        <v>103</v>
      </c>
      <c r="AFG29">
        <v>2</v>
      </c>
      <c r="AFH29">
        <v>8</v>
      </c>
      <c r="AFI29">
        <v>0</v>
      </c>
      <c r="AFJ29">
        <v>86</v>
      </c>
      <c r="AFK29">
        <v>4</v>
      </c>
      <c r="AFL29">
        <v>2</v>
      </c>
      <c r="AFM29">
        <v>0</v>
      </c>
      <c r="AFN29">
        <v>0</v>
      </c>
      <c r="AFO29">
        <v>6</v>
      </c>
      <c r="AFP29">
        <v>0</v>
      </c>
      <c r="AFQ29">
        <v>2</v>
      </c>
      <c r="AFR29">
        <v>0</v>
      </c>
      <c r="AFS29">
        <v>0</v>
      </c>
      <c r="AFT29">
        <v>0</v>
      </c>
      <c r="AFU29">
        <v>4</v>
      </c>
      <c r="AFV29">
        <v>0</v>
      </c>
      <c r="AFW29">
        <v>0</v>
      </c>
      <c r="AFX29">
        <v>0</v>
      </c>
      <c r="AFY29">
        <v>1</v>
      </c>
      <c r="AFZ29">
        <v>4</v>
      </c>
      <c r="AGA29">
        <v>1</v>
      </c>
      <c r="AGB29">
        <v>0</v>
      </c>
      <c r="AGC29">
        <v>0</v>
      </c>
      <c r="AGD29">
        <v>0</v>
      </c>
      <c r="AGE29">
        <v>0</v>
      </c>
      <c r="AGF29">
        <v>0</v>
      </c>
      <c r="AGG29">
        <v>0</v>
      </c>
      <c r="AGH29">
        <v>1</v>
      </c>
      <c r="AGI29">
        <v>1</v>
      </c>
      <c r="AGJ29">
        <v>0</v>
      </c>
      <c r="AGK29">
        <v>0</v>
      </c>
      <c r="AGL29">
        <v>0</v>
      </c>
      <c r="AGM29">
        <v>1</v>
      </c>
      <c r="AGN29">
        <v>2</v>
      </c>
      <c r="AGO29">
        <v>1</v>
      </c>
      <c r="AGP29">
        <v>9</v>
      </c>
      <c r="AGQ29">
        <v>0</v>
      </c>
      <c r="AGR29">
        <v>0</v>
      </c>
      <c r="AGS29">
        <v>33</v>
      </c>
      <c r="AGT29">
        <v>1</v>
      </c>
      <c r="AGU29">
        <v>19</v>
      </c>
      <c r="AGV29">
        <v>0</v>
      </c>
      <c r="AGW29">
        <v>0</v>
      </c>
      <c r="AGX29">
        <v>1</v>
      </c>
      <c r="AGY29">
        <v>0</v>
      </c>
      <c r="AGZ29">
        <v>0</v>
      </c>
      <c r="AHA29">
        <v>0</v>
      </c>
      <c r="AHB29">
        <v>5</v>
      </c>
      <c r="AHC29">
        <v>0</v>
      </c>
      <c r="AHD29">
        <v>3</v>
      </c>
      <c r="AHE29">
        <v>0</v>
      </c>
      <c r="AHF29">
        <v>210</v>
      </c>
      <c r="AHG29">
        <v>19</v>
      </c>
      <c r="AHH29">
        <v>176</v>
      </c>
      <c r="AHI29">
        <v>7</v>
      </c>
      <c r="AHJ29">
        <v>1</v>
      </c>
      <c r="AHK29">
        <v>8</v>
      </c>
      <c r="AHL29">
        <v>7</v>
      </c>
      <c r="AHM29">
        <v>0</v>
      </c>
      <c r="AHN29">
        <v>16</v>
      </c>
      <c r="AHO29">
        <v>105</v>
      </c>
      <c r="AHP29">
        <v>0</v>
      </c>
      <c r="AHQ29">
        <v>13</v>
      </c>
      <c r="AHR29">
        <v>0</v>
      </c>
      <c r="AHS29">
        <v>0</v>
      </c>
      <c r="AHT29">
        <v>14</v>
      </c>
      <c r="AHU29">
        <v>0</v>
      </c>
      <c r="AHV29">
        <v>0</v>
      </c>
      <c r="AHW29">
        <v>0</v>
      </c>
      <c r="AHX29">
        <v>0</v>
      </c>
      <c r="AHY29">
        <v>219</v>
      </c>
      <c r="AHZ29">
        <v>2</v>
      </c>
      <c r="AIA29">
        <v>6</v>
      </c>
      <c r="AIB29">
        <v>1</v>
      </c>
      <c r="AIC29">
        <v>0</v>
      </c>
      <c r="AID29">
        <v>0</v>
      </c>
      <c r="AIE29">
        <v>0</v>
      </c>
      <c r="AIF29">
        <v>5</v>
      </c>
      <c r="AIG29">
        <v>30</v>
      </c>
      <c r="AIH29">
        <v>0</v>
      </c>
      <c r="AII29">
        <v>0</v>
      </c>
      <c r="AIJ29">
        <v>1</v>
      </c>
      <c r="AIK29">
        <v>1</v>
      </c>
      <c r="AIL29">
        <v>21</v>
      </c>
      <c r="AIM29">
        <v>0</v>
      </c>
      <c r="AIN29">
        <v>19</v>
      </c>
      <c r="AIO29">
        <v>73</v>
      </c>
      <c r="AIP29">
        <v>24</v>
      </c>
      <c r="AIQ29">
        <v>0</v>
      </c>
      <c r="AIR29">
        <v>0</v>
      </c>
      <c r="AIS29">
        <v>0</v>
      </c>
      <c r="AIT29">
        <v>0</v>
      </c>
      <c r="AIU29">
        <v>85</v>
      </c>
      <c r="AIV29">
        <v>0</v>
      </c>
      <c r="AIW29">
        <v>1</v>
      </c>
      <c r="AIX29">
        <v>0</v>
      </c>
      <c r="AIY29">
        <v>0</v>
      </c>
      <c r="AIZ29">
        <v>0</v>
      </c>
      <c r="AJA29">
        <v>1</v>
      </c>
      <c r="AJB29">
        <v>0</v>
      </c>
      <c r="AJC29">
        <v>1</v>
      </c>
      <c r="AJD29">
        <v>0</v>
      </c>
      <c r="AJE29">
        <v>0</v>
      </c>
      <c r="AJF29">
        <v>8</v>
      </c>
      <c r="AJG29">
        <v>0</v>
      </c>
      <c r="AJH29">
        <v>2</v>
      </c>
      <c r="AJI29">
        <v>10</v>
      </c>
      <c r="AJJ29">
        <v>0</v>
      </c>
      <c r="AJK29">
        <v>1</v>
      </c>
      <c r="AJL29">
        <v>0</v>
      </c>
      <c r="AJM29">
        <v>0</v>
      </c>
      <c r="AJN29">
        <v>0</v>
      </c>
      <c r="AJO29">
        <v>0</v>
      </c>
      <c r="AJP29">
        <v>4</v>
      </c>
      <c r="AJQ29">
        <v>1</v>
      </c>
      <c r="AJR29">
        <v>0</v>
      </c>
      <c r="AJS29">
        <v>0</v>
      </c>
      <c r="AJT29">
        <v>0</v>
      </c>
      <c r="AJU29">
        <v>14</v>
      </c>
      <c r="AJV29">
        <v>19</v>
      </c>
      <c r="AJW29">
        <v>8</v>
      </c>
      <c r="AJX29">
        <v>0</v>
      </c>
      <c r="AJY29">
        <v>20</v>
      </c>
      <c r="AJZ29">
        <v>2</v>
      </c>
      <c r="AKA29">
        <v>0</v>
      </c>
      <c r="AKB29">
        <v>6</v>
      </c>
      <c r="AKC29">
        <v>0</v>
      </c>
      <c r="AKD29">
        <v>6</v>
      </c>
      <c r="AKE29">
        <v>0</v>
      </c>
      <c r="AKF29">
        <v>2</v>
      </c>
      <c r="AKG29">
        <v>156</v>
      </c>
      <c r="AKH29">
        <v>0</v>
      </c>
      <c r="AKI29">
        <v>1</v>
      </c>
      <c r="AKJ29">
        <v>0</v>
      </c>
      <c r="AKK29">
        <v>2</v>
      </c>
      <c r="AKL29">
        <v>22</v>
      </c>
      <c r="AKM29">
        <v>4</v>
      </c>
      <c r="AKN29">
        <v>0</v>
      </c>
      <c r="AKO29">
        <v>8</v>
      </c>
      <c r="AKP29">
        <v>3</v>
      </c>
      <c r="AKQ29">
        <v>0</v>
      </c>
      <c r="AKR29">
        <v>0</v>
      </c>
      <c r="AKS29">
        <v>0</v>
      </c>
      <c r="AKT29">
        <v>4</v>
      </c>
      <c r="AKU29">
        <v>4</v>
      </c>
      <c r="AKV29">
        <v>0</v>
      </c>
      <c r="AKW29">
        <v>0</v>
      </c>
      <c r="AKX29">
        <v>1</v>
      </c>
      <c r="AKY29">
        <v>0</v>
      </c>
      <c r="AKZ29">
        <v>0</v>
      </c>
      <c r="ALA29">
        <v>0</v>
      </c>
      <c r="ALB29">
        <v>0</v>
      </c>
      <c r="ALC29">
        <v>311</v>
      </c>
      <c r="ALD29">
        <v>0</v>
      </c>
      <c r="ALE29">
        <v>0</v>
      </c>
      <c r="ALF29">
        <v>0</v>
      </c>
      <c r="ALG29">
        <v>2</v>
      </c>
      <c r="ALH29">
        <v>8</v>
      </c>
      <c r="ALI29">
        <v>7</v>
      </c>
      <c r="ALJ29">
        <v>3</v>
      </c>
      <c r="ALK29">
        <v>0</v>
      </c>
      <c r="ALL29">
        <v>0</v>
      </c>
      <c r="ALM29">
        <v>3</v>
      </c>
      <c r="ALN29">
        <v>0</v>
      </c>
      <c r="ALO29">
        <v>0</v>
      </c>
      <c r="ALP29">
        <v>5</v>
      </c>
      <c r="ALQ29">
        <v>0</v>
      </c>
      <c r="ALR29">
        <v>3</v>
      </c>
      <c r="ALS29">
        <v>1</v>
      </c>
      <c r="ALT29">
        <v>32</v>
      </c>
      <c r="ALU29">
        <v>0</v>
      </c>
      <c r="ALV29">
        <v>1</v>
      </c>
      <c r="ALW29">
        <v>0</v>
      </c>
      <c r="ALX29">
        <v>3</v>
      </c>
      <c r="ALY29">
        <v>4</v>
      </c>
      <c r="ALZ29">
        <v>12</v>
      </c>
      <c r="AMA29">
        <v>0</v>
      </c>
      <c r="AMB29">
        <v>0</v>
      </c>
      <c r="AMC29">
        <v>0</v>
      </c>
      <c r="AMD29">
        <v>0</v>
      </c>
      <c r="AME29">
        <v>55</v>
      </c>
      <c r="AMF29">
        <v>0</v>
      </c>
      <c r="AMG29">
        <v>0</v>
      </c>
      <c r="AMH29">
        <v>0</v>
      </c>
      <c r="AMI29">
        <v>1</v>
      </c>
      <c r="AMJ29">
        <v>0</v>
      </c>
      <c r="AMK29">
        <v>0</v>
      </c>
      <c r="AML29">
        <v>114</v>
      </c>
      <c r="AMM29">
        <v>0</v>
      </c>
      <c r="AMN29">
        <v>1</v>
      </c>
      <c r="AMO29">
        <v>0</v>
      </c>
      <c r="AMP29">
        <v>1</v>
      </c>
      <c r="AMQ29">
        <v>0</v>
      </c>
      <c r="AMR29">
        <v>7</v>
      </c>
      <c r="AMS29">
        <v>1</v>
      </c>
      <c r="AMT29">
        <v>27</v>
      </c>
      <c r="AMU29">
        <v>0</v>
      </c>
      <c r="AMV29">
        <v>0</v>
      </c>
      <c r="AMW29">
        <v>1</v>
      </c>
      <c r="AMX29">
        <v>0</v>
      </c>
      <c r="AMY29">
        <v>0</v>
      </c>
      <c r="AMZ29">
        <v>0</v>
      </c>
      <c r="ANA29">
        <v>0</v>
      </c>
      <c r="ANB29">
        <v>7</v>
      </c>
      <c r="ANC29">
        <v>15</v>
      </c>
      <c r="AND29">
        <v>94</v>
      </c>
      <c r="ANE29">
        <v>14</v>
      </c>
      <c r="ANF29">
        <v>4</v>
      </c>
      <c r="ANG29">
        <v>0</v>
      </c>
      <c r="ANH29">
        <v>7</v>
      </c>
      <c r="ANI29">
        <v>0</v>
      </c>
      <c r="ANJ29">
        <v>0</v>
      </c>
      <c r="ANK29">
        <v>7</v>
      </c>
      <c r="ANL29">
        <v>0</v>
      </c>
      <c r="ANM29">
        <v>2</v>
      </c>
      <c r="ANN29">
        <v>0</v>
      </c>
      <c r="ANO29">
        <v>0</v>
      </c>
      <c r="ANP29">
        <v>0</v>
      </c>
      <c r="ANQ29">
        <v>1</v>
      </c>
      <c r="ANR29">
        <v>0</v>
      </c>
      <c r="ANS29">
        <v>0</v>
      </c>
      <c r="ANT29">
        <v>0</v>
      </c>
      <c r="ANU29">
        <v>0</v>
      </c>
      <c r="ANV29">
        <v>0</v>
      </c>
      <c r="ANW29">
        <v>10</v>
      </c>
      <c r="ANX29">
        <v>5</v>
      </c>
      <c r="ANY29">
        <v>2</v>
      </c>
      <c r="ANZ29">
        <v>0</v>
      </c>
      <c r="AOA29">
        <v>59</v>
      </c>
      <c r="AOB29">
        <v>2</v>
      </c>
      <c r="AOC29">
        <v>0</v>
      </c>
      <c r="AOD29">
        <v>0</v>
      </c>
      <c r="AOE29">
        <v>0</v>
      </c>
      <c r="AOF29">
        <v>2</v>
      </c>
      <c r="AOG29">
        <v>4</v>
      </c>
      <c r="AOH29">
        <v>0</v>
      </c>
      <c r="AOI29">
        <v>0</v>
      </c>
      <c r="AOJ29">
        <v>39</v>
      </c>
      <c r="AOK29">
        <v>3</v>
      </c>
      <c r="AOL29">
        <v>5</v>
      </c>
      <c r="AOM29">
        <v>0</v>
      </c>
      <c r="AON29">
        <v>10</v>
      </c>
      <c r="AOO29">
        <v>1</v>
      </c>
      <c r="AOP29">
        <v>0</v>
      </c>
      <c r="AOQ29">
        <v>6</v>
      </c>
      <c r="AOR29">
        <v>1</v>
      </c>
      <c r="AOS29">
        <v>3</v>
      </c>
      <c r="AOT29">
        <v>0</v>
      </c>
      <c r="AOU29">
        <v>1</v>
      </c>
      <c r="AOV29">
        <v>0</v>
      </c>
      <c r="AOW29">
        <v>1</v>
      </c>
      <c r="AOX29">
        <v>0</v>
      </c>
      <c r="AOY29">
        <v>0</v>
      </c>
      <c r="AOZ29">
        <v>0</v>
      </c>
      <c r="APA29">
        <v>0</v>
      </c>
      <c r="APB29">
        <v>0</v>
      </c>
      <c r="APC29">
        <v>0</v>
      </c>
      <c r="APD29">
        <v>19</v>
      </c>
      <c r="APE29">
        <v>0</v>
      </c>
      <c r="APF29">
        <v>0</v>
      </c>
      <c r="APG29">
        <v>0</v>
      </c>
      <c r="APH29">
        <v>0</v>
      </c>
      <c r="API29">
        <v>106</v>
      </c>
      <c r="APJ29">
        <v>0</v>
      </c>
      <c r="APK29">
        <v>8</v>
      </c>
      <c r="APL29">
        <v>0</v>
      </c>
      <c r="APM29">
        <v>1</v>
      </c>
      <c r="APN29">
        <v>0</v>
      </c>
      <c r="APO29">
        <v>1</v>
      </c>
      <c r="APP29">
        <v>3</v>
      </c>
      <c r="APQ29">
        <v>7</v>
      </c>
      <c r="APR29">
        <v>2</v>
      </c>
      <c r="APS29">
        <v>0</v>
      </c>
      <c r="APT29">
        <v>0</v>
      </c>
      <c r="APU29">
        <v>5</v>
      </c>
      <c r="APV29">
        <v>4</v>
      </c>
      <c r="APW29">
        <v>1</v>
      </c>
      <c r="APX29">
        <v>3</v>
      </c>
      <c r="APY29">
        <v>66</v>
      </c>
      <c r="APZ29">
        <v>0</v>
      </c>
      <c r="AQA29">
        <v>0</v>
      </c>
      <c r="AQB29">
        <v>2</v>
      </c>
      <c r="AQC29">
        <v>0</v>
      </c>
      <c r="AQD29">
        <v>0</v>
      </c>
      <c r="AQE29">
        <v>4</v>
      </c>
      <c r="AQF29">
        <v>0</v>
      </c>
      <c r="AQG29">
        <v>0</v>
      </c>
      <c r="AQH29">
        <v>0</v>
      </c>
      <c r="AQI29">
        <v>0</v>
      </c>
      <c r="AQJ29">
        <v>29</v>
      </c>
      <c r="AQK29">
        <v>0</v>
      </c>
      <c r="AQL29">
        <v>18</v>
      </c>
      <c r="AQM29">
        <v>7</v>
      </c>
      <c r="AQN29">
        <v>0</v>
      </c>
      <c r="AQO29">
        <v>1</v>
      </c>
      <c r="AQP29">
        <v>28</v>
      </c>
      <c r="AQQ29">
        <v>4</v>
      </c>
      <c r="AQR29">
        <v>0</v>
      </c>
      <c r="AQS29">
        <v>0</v>
      </c>
      <c r="AQT29">
        <v>242</v>
      </c>
      <c r="AQU29">
        <v>0</v>
      </c>
      <c r="AQV29">
        <v>0</v>
      </c>
      <c r="AQW29">
        <v>6</v>
      </c>
      <c r="AQX29">
        <v>1</v>
      </c>
      <c r="AQY29">
        <v>59</v>
      </c>
      <c r="AQZ29">
        <v>0</v>
      </c>
      <c r="ARA29">
        <v>10</v>
      </c>
      <c r="ARB29">
        <v>1</v>
      </c>
      <c r="ARC29">
        <v>15</v>
      </c>
      <c r="ARD29">
        <v>0</v>
      </c>
      <c r="ARE29">
        <v>0</v>
      </c>
      <c r="ARF29">
        <v>0</v>
      </c>
      <c r="ARG29">
        <v>29</v>
      </c>
      <c r="ARH29">
        <v>2</v>
      </c>
      <c r="ARI29">
        <v>8</v>
      </c>
      <c r="ARJ29">
        <v>5</v>
      </c>
      <c r="ARK29">
        <v>0</v>
      </c>
      <c r="ARL29">
        <v>3</v>
      </c>
      <c r="ARM29">
        <v>1</v>
      </c>
      <c r="ARN29">
        <v>0</v>
      </c>
      <c r="ARO29">
        <v>4</v>
      </c>
      <c r="ARP29">
        <v>1</v>
      </c>
      <c r="ARQ29">
        <v>0</v>
      </c>
      <c r="ARR29">
        <v>0</v>
      </c>
      <c r="ARS29">
        <v>0</v>
      </c>
      <c r="ART29">
        <v>0</v>
      </c>
      <c r="ARU29">
        <v>0</v>
      </c>
      <c r="ARV29">
        <v>15</v>
      </c>
      <c r="ARW29">
        <v>2</v>
      </c>
      <c r="ARX29">
        <v>0</v>
      </c>
      <c r="ARY29">
        <v>0</v>
      </c>
      <c r="ARZ29">
        <v>24</v>
      </c>
      <c r="ASA29">
        <v>0</v>
      </c>
      <c r="ASB29">
        <v>3</v>
      </c>
      <c r="ASC29">
        <v>0</v>
      </c>
      <c r="ASD29">
        <v>0</v>
      </c>
      <c r="ASE29">
        <v>0</v>
      </c>
      <c r="ASF29">
        <v>0</v>
      </c>
      <c r="ASG29">
        <v>4</v>
      </c>
      <c r="ASH29">
        <v>0</v>
      </c>
      <c r="ASI29">
        <v>0</v>
      </c>
      <c r="ASJ29">
        <v>0</v>
      </c>
      <c r="ASK29">
        <v>0</v>
      </c>
      <c r="ASL29">
        <v>6</v>
      </c>
      <c r="ASM29">
        <v>0</v>
      </c>
      <c r="ASN29">
        <v>114</v>
      </c>
      <c r="ASO29">
        <v>0</v>
      </c>
      <c r="ASP29">
        <v>3</v>
      </c>
      <c r="ASQ29">
        <v>0</v>
      </c>
      <c r="ASR29">
        <v>1</v>
      </c>
    </row>
    <row r="30" spans="1:1188">
      <c r="A30" t="s">
        <v>1215</v>
      </c>
      <c r="B30" t="s">
        <v>1210</v>
      </c>
      <c r="C30">
        <v>1184</v>
      </c>
      <c r="D30">
        <f t="shared" si="0"/>
        <v>114141</v>
      </c>
      <c r="E30">
        <v>973</v>
      </c>
      <c r="F30">
        <v>736</v>
      </c>
      <c r="G30">
        <v>3020</v>
      </c>
      <c r="H30">
        <v>2031</v>
      </c>
      <c r="I30">
        <v>1551</v>
      </c>
      <c r="J30">
        <v>451</v>
      </c>
      <c r="K30">
        <v>879</v>
      </c>
      <c r="L30">
        <v>693</v>
      </c>
      <c r="M30">
        <v>238</v>
      </c>
      <c r="N30">
        <v>314</v>
      </c>
      <c r="O30">
        <v>971</v>
      </c>
      <c r="P30">
        <v>774</v>
      </c>
      <c r="Q30">
        <v>5592</v>
      </c>
      <c r="R30">
        <v>319</v>
      </c>
      <c r="S30">
        <v>44</v>
      </c>
      <c r="T30">
        <v>583</v>
      </c>
      <c r="U30">
        <v>4940</v>
      </c>
      <c r="V30">
        <v>315</v>
      </c>
      <c r="W30">
        <v>691</v>
      </c>
      <c r="X30">
        <v>186</v>
      </c>
      <c r="Y30">
        <v>989</v>
      </c>
      <c r="Z30">
        <v>560</v>
      </c>
      <c r="AA30">
        <v>164</v>
      </c>
      <c r="AB30">
        <v>204</v>
      </c>
      <c r="AC30">
        <v>319</v>
      </c>
      <c r="AD30">
        <v>276</v>
      </c>
      <c r="AE30">
        <v>75</v>
      </c>
      <c r="AF30">
        <v>106</v>
      </c>
      <c r="AG30">
        <v>241</v>
      </c>
      <c r="AH30">
        <v>324</v>
      </c>
      <c r="AI30">
        <v>544</v>
      </c>
      <c r="AJ30">
        <v>107</v>
      </c>
      <c r="AK30">
        <v>166</v>
      </c>
      <c r="AL30">
        <v>127</v>
      </c>
      <c r="AM30">
        <v>48</v>
      </c>
      <c r="AN30">
        <v>2681</v>
      </c>
      <c r="AO30">
        <v>244</v>
      </c>
      <c r="AP30">
        <v>170</v>
      </c>
      <c r="AQ30">
        <v>163</v>
      </c>
      <c r="AR30">
        <v>191</v>
      </c>
      <c r="AS30">
        <v>415</v>
      </c>
      <c r="AT30">
        <v>140</v>
      </c>
      <c r="AU30">
        <v>58</v>
      </c>
      <c r="AV30">
        <v>1823</v>
      </c>
      <c r="AW30">
        <v>428</v>
      </c>
      <c r="AX30">
        <v>272</v>
      </c>
      <c r="AY30">
        <v>363</v>
      </c>
      <c r="AZ30">
        <v>35</v>
      </c>
      <c r="BA30">
        <v>119</v>
      </c>
      <c r="BB30">
        <v>134</v>
      </c>
      <c r="BC30">
        <v>203</v>
      </c>
      <c r="BD30">
        <v>352</v>
      </c>
      <c r="BE30">
        <v>62</v>
      </c>
      <c r="BF30">
        <v>102</v>
      </c>
      <c r="BG30">
        <v>352</v>
      </c>
      <c r="BH30">
        <v>110</v>
      </c>
      <c r="BI30">
        <v>63</v>
      </c>
      <c r="BJ30">
        <v>227</v>
      </c>
      <c r="BK30">
        <v>1704</v>
      </c>
      <c r="BL30">
        <v>37</v>
      </c>
      <c r="BM30">
        <v>402</v>
      </c>
      <c r="BN30">
        <v>62</v>
      </c>
      <c r="BO30">
        <v>22</v>
      </c>
      <c r="BP30">
        <v>3312</v>
      </c>
      <c r="BQ30">
        <v>16</v>
      </c>
      <c r="BR30">
        <v>46</v>
      </c>
      <c r="BS30">
        <v>26</v>
      </c>
      <c r="BT30">
        <v>70</v>
      </c>
      <c r="BU30">
        <v>321</v>
      </c>
      <c r="BV30">
        <v>509</v>
      </c>
      <c r="BW30">
        <v>135</v>
      </c>
      <c r="BX30">
        <v>85</v>
      </c>
      <c r="BY30">
        <v>57</v>
      </c>
      <c r="BZ30">
        <v>119</v>
      </c>
      <c r="CA30">
        <v>102</v>
      </c>
      <c r="CB30">
        <v>369</v>
      </c>
      <c r="CC30">
        <v>576</v>
      </c>
      <c r="CD30">
        <v>2</v>
      </c>
      <c r="CE30">
        <v>312</v>
      </c>
      <c r="CF30">
        <v>82</v>
      </c>
      <c r="CG30">
        <v>20</v>
      </c>
      <c r="CH30">
        <v>18</v>
      </c>
      <c r="CI30">
        <v>1097</v>
      </c>
      <c r="CJ30">
        <v>30</v>
      </c>
      <c r="CK30">
        <v>198</v>
      </c>
      <c r="CL30">
        <v>59</v>
      </c>
      <c r="CM30">
        <v>222</v>
      </c>
      <c r="CN30">
        <v>589</v>
      </c>
      <c r="CO30">
        <v>52</v>
      </c>
      <c r="CP30">
        <v>142</v>
      </c>
      <c r="CQ30">
        <v>431</v>
      </c>
      <c r="CR30">
        <v>42</v>
      </c>
      <c r="CS30">
        <v>775</v>
      </c>
      <c r="CT30">
        <v>29</v>
      </c>
      <c r="CU30">
        <v>34</v>
      </c>
      <c r="CV30">
        <v>84</v>
      </c>
      <c r="CW30">
        <v>285</v>
      </c>
      <c r="CX30">
        <v>133</v>
      </c>
      <c r="CY30">
        <v>111</v>
      </c>
      <c r="CZ30">
        <v>177</v>
      </c>
      <c r="DA30">
        <v>42</v>
      </c>
      <c r="DB30">
        <v>205</v>
      </c>
      <c r="DC30">
        <v>102</v>
      </c>
      <c r="DD30">
        <v>1</v>
      </c>
      <c r="DE30">
        <v>131</v>
      </c>
      <c r="DF30">
        <v>184</v>
      </c>
      <c r="DG30">
        <v>0</v>
      </c>
      <c r="DH30">
        <v>44</v>
      </c>
      <c r="DI30">
        <v>135</v>
      </c>
      <c r="DJ30">
        <v>1676</v>
      </c>
      <c r="DK30">
        <v>545</v>
      </c>
      <c r="DL30">
        <v>16</v>
      </c>
      <c r="DM30">
        <v>882</v>
      </c>
      <c r="DN30">
        <v>54</v>
      </c>
      <c r="DO30">
        <v>48</v>
      </c>
      <c r="DP30">
        <v>80</v>
      </c>
      <c r="DQ30">
        <v>81</v>
      </c>
      <c r="DR30">
        <v>22</v>
      </c>
      <c r="DS30">
        <v>998</v>
      </c>
      <c r="DT30">
        <v>32</v>
      </c>
      <c r="DU30">
        <v>7</v>
      </c>
      <c r="DV30">
        <v>23</v>
      </c>
      <c r="DW30">
        <v>16</v>
      </c>
      <c r="DX30">
        <v>319</v>
      </c>
      <c r="DY30">
        <v>32</v>
      </c>
      <c r="DZ30">
        <v>15</v>
      </c>
      <c r="EA30">
        <v>151</v>
      </c>
      <c r="EB30">
        <v>47</v>
      </c>
      <c r="EC30">
        <v>31</v>
      </c>
      <c r="ED30">
        <v>55</v>
      </c>
      <c r="EE30">
        <v>56</v>
      </c>
      <c r="EF30">
        <v>3</v>
      </c>
      <c r="EG30">
        <v>10</v>
      </c>
      <c r="EH30">
        <v>55</v>
      </c>
      <c r="EI30">
        <v>28</v>
      </c>
      <c r="EJ30">
        <v>19</v>
      </c>
      <c r="EK30">
        <v>60</v>
      </c>
      <c r="EL30">
        <v>9402</v>
      </c>
      <c r="EM30">
        <v>62</v>
      </c>
      <c r="EN30">
        <v>103</v>
      </c>
      <c r="EO30">
        <v>91</v>
      </c>
      <c r="EP30">
        <v>289</v>
      </c>
      <c r="EQ30">
        <v>87</v>
      </c>
      <c r="ER30">
        <v>42</v>
      </c>
      <c r="ES30">
        <v>191</v>
      </c>
      <c r="ET30">
        <v>3</v>
      </c>
      <c r="EU30">
        <v>61</v>
      </c>
      <c r="EV30">
        <v>172</v>
      </c>
      <c r="EW30">
        <v>0</v>
      </c>
      <c r="EX30">
        <v>1042</v>
      </c>
      <c r="EY30">
        <v>7</v>
      </c>
      <c r="EZ30">
        <v>0</v>
      </c>
      <c r="FA30">
        <v>143</v>
      </c>
      <c r="FB30">
        <v>581</v>
      </c>
      <c r="FC30">
        <v>30</v>
      </c>
      <c r="FD30">
        <v>279</v>
      </c>
      <c r="FE30">
        <v>25</v>
      </c>
      <c r="FF30">
        <v>2831</v>
      </c>
      <c r="FG30">
        <v>98</v>
      </c>
      <c r="FH30">
        <v>23</v>
      </c>
      <c r="FI30">
        <v>18</v>
      </c>
      <c r="FJ30">
        <v>284</v>
      </c>
      <c r="FK30">
        <v>40</v>
      </c>
      <c r="FL30">
        <v>0</v>
      </c>
      <c r="FM30">
        <v>43</v>
      </c>
      <c r="FN30">
        <v>0</v>
      </c>
      <c r="FO30">
        <v>6</v>
      </c>
      <c r="FP30">
        <v>46</v>
      </c>
      <c r="FQ30">
        <v>139</v>
      </c>
      <c r="FR30">
        <v>24</v>
      </c>
      <c r="FS30">
        <v>27</v>
      </c>
      <c r="FT30">
        <v>0</v>
      </c>
      <c r="FU30">
        <v>6</v>
      </c>
      <c r="FV30">
        <v>89</v>
      </c>
      <c r="FW30">
        <v>40</v>
      </c>
      <c r="FX30">
        <v>52</v>
      </c>
      <c r="FY30">
        <v>69</v>
      </c>
      <c r="FZ30">
        <v>336</v>
      </c>
      <c r="GA30">
        <v>1734</v>
      </c>
      <c r="GB30">
        <v>129</v>
      </c>
      <c r="GC30">
        <v>8</v>
      </c>
      <c r="GD30">
        <v>2</v>
      </c>
      <c r="GE30">
        <v>155</v>
      </c>
      <c r="GF30">
        <v>14</v>
      </c>
      <c r="GG30">
        <v>22</v>
      </c>
      <c r="GH30">
        <v>21</v>
      </c>
      <c r="GI30">
        <v>110</v>
      </c>
      <c r="GJ30">
        <v>80</v>
      </c>
      <c r="GK30">
        <v>6</v>
      </c>
      <c r="GL30">
        <v>3</v>
      </c>
      <c r="GM30">
        <v>16</v>
      </c>
      <c r="GN30">
        <v>4</v>
      </c>
      <c r="GO30">
        <v>102</v>
      </c>
      <c r="GP30">
        <v>11</v>
      </c>
      <c r="GQ30">
        <v>236</v>
      </c>
      <c r="GR30">
        <v>6</v>
      </c>
      <c r="GS30">
        <v>661</v>
      </c>
      <c r="GT30">
        <v>35</v>
      </c>
      <c r="GU30">
        <v>985</v>
      </c>
      <c r="GV30">
        <v>2</v>
      </c>
      <c r="GW30">
        <v>0</v>
      </c>
      <c r="GX30">
        <v>70</v>
      </c>
      <c r="GY30">
        <v>28</v>
      </c>
      <c r="GZ30">
        <v>10</v>
      </c>
      <c r="HA30">
        <v>132</v>
      </c>
      <c r="HB30">
        <v>21</v>
      </c>
      <c r="HC30">
        <v>372</v>
      </c>
      <c r="HD30">
        <v>2852</v>
      </c>
      <c r="HE30">
        <v>53</v>
      </c>
      <c r="HF30">
        <v>7</v>
      </c>
      <c r="HG30">
        <v>68</v>
      </c>
      <c r="HH30">
        <v>9</v>
      </c>
      <c r="HI30">
        <v>18</v>
      </c>
      <c r="HJ30">
        <v>10</v>
      </c>
      <c r="HK30">
        <v>615</v>
      </c>
      <c r="HL30">
        <v>12</v>
      </c>
      <c r="HM30">
        <v>50</v>
      </c>
      <c r="HN30">
        <v>31</v>
      </c>
      <c r="HO30">
        <v>0</v>
      </c>
      <c r="HP30">
        <v>319</v>
      </c>
      <c r="HQ30">
        <v>7</v>
      </c>
      <c r="HR30">
        <v>12</v>
      </c>
      <c r="HS30">
        <v>1818</v>
      </c>
      <c r="HT30">
        <v>153</v>
      </c>
      <c r="HU30">
        <v>3</v>
      </c>
      <c r="HV30">
        <v>3</v>
      </c>
      <c r="HW30">
        <v>77</v>
      </c>
      <c r="HX30">
        <v>22</v>
      </c>
      <c r="HY30">
        <v>0</v>
      </c>
      <c r="HZ30">
        <v>621</v>
      </c>
      <c r="IA30">
        <v>3</v>
      </c>
      <c r="IB30">
        <v>16</v>
      </c>
      <c r="IC30">
        <v>295</v>
      </c>
      <c r="ID30">
        <v>1</v>
      </c>
      <c r="IE30">
        <v>10</v>
      </c>
      <c r="IF30">
        <v>42</v>
      </c>
      <c r="IG30">
        <v>8</v>
      </c>
      <c r="IH30">
        <v>141</v>
      </c>
      <c r="II30">
        <v>89</v>
      </c>
      <c r="IJ30">
        <v>19</v>
      </c>
      <c r="IK30">
        <v>70</v>
      </c>
      <c r="IL30">
        <v>54</v>
      </c>
      <c r="IM30">
        <v>110</v>
      </c>
      <c r="IN30">
        <v>393</v>
      </c>
      <c r="IO30">
        <v>7</v>
      </c>
      <c r="IP30">
        <v>16</v>
      </c>
      <c r="IQ30">
        <v>11</v>
      </c>
      <c r="IR30">
        <v>391</v>
      </c>
      <c r="IS30">
        <v>36</v>
      </c>
      <c r="IT30">
        <v>2</v>
      </c>
      <c r="IU30">
        <v>20</v>
      </c>
      <c r="IV30">
        <v>109</v>
      </c>
      <c r="IW30">
        <v>83</v>
      </c>
      <c r="IX30">
        <v>19</v>
      </c>
      <c r="IY30">
        <v>30</v>
      </c>
      <c r="IZ30">
        <v>4</v>
      </c>
      <c r="JA30">
        <v>11</v>
      </c>
      <c r="JB30">
        <v>60</v>
      </c>
      <c r="JC30">
        <v>0</v>
      </c>
      <c r="JD30">
        <v>541</v>
      </c>
      <c r="JE30">
        <v>15</v>
      </c>
      <c r="JF30">
        <v>0</v>
      </c>
      <c r="JG30">
        <v>5</v>
      </c>
      <c r="JH30">
        <v>24</v>
      </c>
      <c r="JI30">
        <v>3</v>
      </c>
      <c r="JJ30">
        <v>915</v>
      </c>
      <c r="JK30">
        <v>9</v>
      </c>
      <c r="JL30">
        <v>59</v>
      </c>
      <c r="JM30">
        <v>41</v>
      </c>
      <c r="JN30">
        <v>1</v>
      </c>
      <c r="JO30">
        <v>18</v>
      </c>
      <c r="JP30">
        <v>1</v>
      </c>
      <c r="JQ30">
        <v>351</v>
      </c>
      <c r="JR30">
        <v>9</v>
      </c>
      <c r="JS30">
        <v>0</v>
      </c>
      <c r="JT30">
        <v>39</v>
      </c>
      <c r="JU30">
        <v>691</v>
      </c>
      <c r="JV30">
        <v>9</v>
      </c>
      <c r="JW30">
        <v>0</v>
      </c>
      <c r="JX30">
        <v>0</v>
      </c>
      <c r="JY30">
        <v>405</v>
      </c>
      <c r="JZ30">
        <v>150</v>
      </c>
      <c r="KA30">
        <v>6</v>
      </c>
      <c r="KB30">
        <v>26</v>
      </c>
      <c r="KC30">
        <v>82</v>
      </c>
      <c r="KD30">
        <v>36</v>
      </c>
      <c r="KE30">
        <v>1</v>
      </c>
      <c r="KF30">
        <v>30</v>
      </c>
      <c r="KG30">
        <v>132</v>
      </c>
      <c r="KH30">
        <v>5</v>
      </c>
      <c r="KI30">
        <v>4</v>
      </c>
      <c r="KJ30">
        <v>24</v>
      </c>
      <c r="KK30">
        <v>21</v>
      </c>
      <c r="KL30">
        <v>76</v>
      </c>
      <c r="KM30">
        <v>1</v>
      </c>
      <c r="KN30">
        <v>5</v>
      </c>
      <c r="KO30">
        <v>37</v>
      </c>
      <c r="KP30">
        <v>7</v>
      </c>
      <c r="KQ30">
        <v>0</v>
      </c>
      <c r="KR30">
        <v>95</v>
      </c>
      <c r="KS30">
        <v>60</v>
      </c>
      <c r="KT30">
        <v>239</v>
      </c>
      <c r="KU30">
        <v>3</v>
      </c>
      <c r="KV30">
        <v>1</v>
      </c>
      <c r="KW30">
        <v>43</v>
      </c>
      <c r="KX30">
        <v>204</v>
      </c>
      <c r="KY30">
        <v>9</v>
      </c>
      <c r="KZ30">
        <v>6</v>
      </c>
      <c r="LA30">
        <v>0</v>
      </c>
      <c r="LB30">
        <v>42</v>
      </c>
      <c r="LC30">
        <v>102</v>
      </c>
      <c r="LD30">
        <v>1</v>
      </c>
      <c r="LE30">
        <v>4</v>
      </c>
      <c r="LF30">
        <v>0</v>
      </c>
      <c r="LG30">
        <v>8</v>
      </c>
      <c r="LH30">
        <v>117</v>
      </c>
      <c r="LI30">
        <v>36</v>
      </c>
      <c r="LJ30">
        <v>1</v>
      </c>
      <c r="LK30">
        <v>187</v>
      </c>
      <c r="LL30">
        <v>10</v>
      </c>
      <c r="LM30">
        <v>11</v>
      </c>
      <c r="LN30">
        <v>162</v>
      </c>
      <c r="LO30">
        <v>9</v>
      </c>
      <c r="LP30">
        <v>25</v>
      </c>
      <c r="LQ30">
        <v>7</v>
      </c>
      <c r="LR30">
        <v>131</v>
      </c>
      <c r="LS30">
        <v>4</v>
      </c>
      <c r="LT30">
        <v>37</v>
      </c>
      <c r="LU30">
        <v>6</v>
      </c>
      <c r="LV30">
        <v>2</v>
      </c>
      <c r="LW30">
        <v>1</v>
      </c>
      <c r="LX30">
        <v>24</v>
      </c>
      <c r="LY30">
        <v>24</v>
      </c>
      <c r="LZ30">
        <v>9</v>
      </c>
      <c r="MA30">
        <v>10</v>
      </c>
      <c r="MB30">
        <v>363</v>
      </c>
      <c r="MC30">
        <v>433</v>
      </c>
      <c r="MD30">
        <v>12</v>
      </c>
      <c r="ME30">
        <v>20</v>
      </c>
      <c r="MF30">
        <v>51</v>
      </c>
      <c r="MG30">
        <v>3</v>
      </c>
      <c r="MH30">
        <v>15</v>
      </c>
      <c r="MI30">
        <v>2</v>
      </c>
      <c r="MJ30">
        <v>0</v>
      </c>
      <c r="MK30">
        <v>0</v>
      </c>
      <c r="ML30">
        <v>0</v>
      </c>
      <c r="MM30">
        <v>1</v>
      </c>
      <c r="MN30">
        <v>112</v>
      </c>
      <c r="MO30">
        <v>8</v>
      </c>
      <c r="MP30">
        <v>8</v>
      </c>
      <c r="MQ30">
        <v>15</v>
      </c>
      <c r="MR30">
        <v>28</v>
      </c>
      <c r="MS30">
        <v>11</v>
      </c>
      <c r="MT30">
        <v>6</v>
      </c>
      <c r="MU30">
        <v>11</v>
      </c>
      <c r="MV30">
        <v>2</v>
      </c>
      <c r="MW30">
        <v>2</v>
      </c>
      <c r="MX30">
        <v>14</v>
      </c>
      <c r="MY30">
        <v>82</v>
      </c>
      <c r="MZ30">
        <v>55</v>
      </c>
      <c r="NA30">
        <v>5</v>
      </c>
      <c r="NB30">
        <v>0</v>
      </c>
      <c r="NC30">
        <v>4</v>
      </c>
      <c r="ND30">
        <v>0</v>
      </c>
      <c r="NE30">
        <v>9</v>
      </c>
      <c r="NF30">
        <v>4</v>
      </c>
      <c r="NG30">
        <v>0</v>
      </c>
      <c r="NH30">
        <v>210</v>
      </c>
      <c r="NI30">
        <v>2</v>
      </c>
      <c r="NJ30">
        <v>4</v>
      </c>
      <c r="NK30">
        <v>10</v>
      </c>
      <c r="NL30">
        <v>2</v>
      </c>
      <c r="NM30">
        <v>0</v>
      </c>
      <c r="NN30">
        <v>0</v>
      </c>
      <c r="NO30">
        <v>0</v>
      </c>
      <c r="NP30">
        <v>2</v>
      </c>
      <c r="NQ30">
        <v>0</v>
      </c>
      <c r="NR30">
        <v>0</v>
      </c>
      <c r="NS30">
        <v>2</v>
      </c>
      <c r="NT30">
        <v>3</v>
      </c>
      <c r="NU30">
        <v>0</v>
      </c>
      <c r="NV30">
        <v>11</v>
      </c>
      <c r="NW30">
        <v>0</v>
      </c>
      <c r="NX30">
        <v>56</v>
      </c>
      <c r="NY30">
        <v>120</v>
      </c>
      <c r="NZ30">
        <v>26</v>
      </c>
      <c r="OA30">
        <v>27</v>
      </c>
      <c r="OB30">
        <v>4</v>
      </c>
      <c r="OC30">
        <v>22</v>
      </c>
      <c r="OD30">
        <v>0</v>
      </c>
      <c r="OE30">
        <v>89</v>
      </c>
      <c r="OF30">
        <v>4</v>
      </c>
      <c r="OG30">
        <v>1</v>
      </c>
      <c r="OH30">
        <v>1</v>
      </c>
      <c r="OI30">
        <v>2</v>
      </c>
      <c r="OJ30">
        <v>4</v>
      </c>
      <c r="OK30">
        <v>51</v>
      </c>
      <c r="OL30">
        <v>11</v>
      </c>
      <c r="OM30">
        <v>14</v>
      </c>
      <c r="ON30">
        <v>2</v>
      </c>
      <c r="OO30">
        <v>17</v>
      </c>
      <c r="OP30">
        <v>28</v>
      </c>
      <c r="OQ30">
        <v>1</v>
      </c>
      <c r="OR30">
        <v>62</v>
      </c>
      <c r="OS30">
        <v>2</v>
      </c>
      <c r="OT30">
        <v>24</v>
      </c>
      <c r="OU30">
        <v>2</v>
      </c>
      <c r="OV30">
        <v>53</v>
      </c>
      <c r="OW30">
        <v>1</v>
      </c>
      <c r="OX30">
        <v>0</v>
      </c>
      <c r="OY30">
        <v>24</v>
      </c>
      <c r="OZ30">
        <v>0</v>
      </c>
      <c r="PA30">
        <v>0</v>
      </c>
      <c r="PB30">
        <v>65</v>
      </c>
      <c r="PC30">
        <v>45</v>
      </c>
      <c r="PD30">
        <v>0</v>
      </c>
      <c r="PE30">
        <v>0</v>
      </c>
      <c r="PF30">
        <v>51</v>
      </c>
      <c r="PG30">
        <v>0</v>
      </c>
      <c r="PH30">
        <v>14</v>
      </c>
      <c r="PI30">
        <v>2</v>
      </c>
      <c r="PJ30">
        <v>17</v>
      </c>
      <c r="PK30">
        <v>1</v>
      </c>
      <c r="PL30">
        <v>0</v>
      </c>
      <c r="PM30">
        <v>0</v>
      </c>
      <c r="PN30">
        <v>13</v>
      </c>
      <c r="PO30">
        <v>7</v>
      </c>
      <c r="PP30">
        <v>12</v>
      </c>
      <c r="PQ30">
        <v>0</v>
      </c>
      <c r="PR30">
        <v>7</v>
      </c>
      <c r="PS30">
        <v>11</v>
      </c>
      <c r="PT30">
        <v>9</v>
      </c>
      <c r="PU30">
        <v>2</v>
      </c>
      <c r="PV30">
        <v>1</v>
      </c>
      <c r="PW30">
        <v>4</v>
      </c>
      <c r="PX30">
        <v>4</v>
      </c>
      <c r="PY30">
        <v>0</v>
      </c>
      <c r="PZ30">
        <v>0</v>
      </c>
      <c r="QA30">
        <v>0</v>
      </c>
      <c r="QB30">
        <v>0</v>
      </c>
      <c r="QC30">
        <v>0</v>
      </c>
      <c r="QD30">
        <v>0</v>
      </c>
      <c r="QE30">
        <v>9</v>
      </c>
      <c r="QF30">
        <v>10</v>
      </c>
      <c r="QG30">
        <v>24</v>
      </c>
      <c r="QH30">
        <v>28</v>
      </c>
      <c r="QI30">
        <v>12</v>
      </c>
      <c r="QJ30">
        <v>0</v>
      </c>
      <c r="QK30">
        <v>975</v>
      </c>
      <c r="QL30">
        <v>0</v>
      </c>
      <c r="QM30">
        <v>56</v>
      </c>
      <c r="QN30">
        <v>1</v>
      </c>
      <c r="QO30">
        <v>10</v>
      </c>
      <c r="QP30">
        <v>12</v>
      </c>
      <c r="QQ30">
        <v>0</v>
      </c>
      <c r="QR30">
        <v>44</v>
      </c>
      <c r="QS30">
        <v>140</v>
      </c>
      <c r="QT30">
        <v>0</v>
      </c>
      <c r="QU30">
        <v>23</v>
      </c>
      <c r="QV30">
        <v>2</v>
      </c>
      <c r="QW30">
        <v>23</v>
      </c>
      <c r="QX30">
        <v>0</v>
      </c>
      <c r="QY30">
        <v>0</v>
      </c>
      <c r="QZ30">
        <v>2</v>
      </c>
      <c r="RA30">
        <v>1</v>
      </c>
      <c r="RB30">
        <v>0</v>
      </c>
      <c r="RC30">
        <v>6</v>
      </c>
      <c r="RD30">
        <v>420</v>
      </c>
      <c r="RE30">
        <v>0</v>
      </c>
      <c r="RF30">
        <v>11</v>
      </c>
      <c r="RG30">
        <v>0</v>
      </c>
      <c r="RH30">
        <v>9</v>
      </c>
      <c r="RI30">
        <v>21</v>
      </c>
      <c r="RJ30">
        <v>55</v>
      </c>
      <c r="RK30">
        <v>7</v>
      </c>
      <c r="RL30">
        <v>22</v>
      </c>
      <c r="RM30">
        <v>7</v>
      </c>
      <c r="RN30">
        <v>5</v>
      </c>
      <c r="RO30">
        <v>32</v>
      </c>
      <c r="RP30">
        <v>0</v>
      </c>
      <c r="RQ30">
        <v>104</v>
      </c>
      <c r="RR30">
        <v>42</v>
      </c>
      <c r="RS30">
        <v>0</v>
      </c>
      <c r="RT30">
        <v>2</v>
      </c>
      <c r="RU30">
        <v>3</v>
      </c>
      <c r="RV30">
        <v>4</v>
      </c>
      <c r="RW30">
        <v>0</v>
      </c>
      <c r="RX30">
        <v>1</v>
      </c>
      <c r="RY30">
        <v>5</v>
      </c>
      <c r="RZ30">
        <v>5</v>
      </c>
      <c r="SA30">
        <v>13</v>
      </c>
      <c r="SB30">
        <v>2</v>
      </c>
      <c r="SC30">
        <v>9</v>
      </c>
      <c r="SD30">
        <v>3</v>
      </c>
      <c r="SE30">
        <v>44</v>
      </c>
      <c r="SF30">
        <v>6</v>
      </c>
      <c r="SG30">
        <v>19</v>
      </c>
      <c r="SH30">
        <v>9</v>
      </c>
      <c r="SI30">
        <v>214</v>
      </c>
      <c r="SJ30">
        <v>52</v>
      </c>
      <c r="SK30">
        <v>39</v>
      </c>
      <c r="SL30">
        <v>2</v>
      </c>
      <c r="SM30">
        <v>0</v>
      </c>
      <c r="SN30">
        <v>0</v>
      </c>
      <c r="SO30">
        <v>1</v>
      </c>
      <c r="SP30">
        <v>6</v>
      </c>
      <c r="SQ30">
        <v>6</v>
      </c>
      <c r="SR30">
        <v>14</v>
      </c>
      <c r="SS30">
        <v>0</v>
      </c>
      <c r="ST30">
        <v>0</v>
      </c>
      <c r="SU30">
        <v>2</v>
      </c>
      <c r="SV30">
        <v>13</v>
      </c>
      <c r="SW30">
        <v>90</v>
      </c>
      <c r="SX30">
        <v>15</v>
      </c>
      <c r="SY30">
        <v>0</v>
      </c>
      <c r="SZ30">
        <v>5</v>
      </c>
      <c r="TA30">
        <v>0</v>
      </c>
      <c r="TB30">
        <v>14</v>
      </c>
      <c r="TC30">
        <v>0</v>
      </c>
      <c r="TD30">
        <v>0</v>
      </c>
      <c r="TE30">
        <v>0</v>
      </c>
      <c r="TF30">
        <v>0</v>
      </c>
      <c r="TG30">
        <v>12</v>
      </c>
      <c r="TH30">
        <v>0</v>
      </c>
      <c r="TI30">
        <v>0</v>
      </c>
      <c r="TJ30">
        <v>19</v>
      </c>
      <c r="TK30">
        <v>96</v>
      </c>
      <c r="TL30">
        <v>26</v>
      </c>
      <c r="TM30">
        <v>137</v>
      </c>
      <c r="TN30">
        <v>12</v>
      </c>
      <c r="TO30">
        <v>7</v>
      </c>
      <c r="TP30">
        <v>101</v>
      </c>
      <c r="TQ30">
        <v>0</v>
      </c>
      <c r="TR30">
        <v>3</v>
      </c>
      <c r="TS30">
        <v>0</v>
      </c>
      <c r="TT30">
        <v>0</v>
      </c>
      <c r="TU30">
        <v>1</v>
      </c>
      <c r="TV30">
        <v>331</v>
      </c>
      <c r="TW30">
        <v>5</v>
      </c>
      <c r="TX30">
        <v>3</v>
      </c>
      <c r="TY30">
        <v>1</v>
      </c>
      <c r="TZ30">
        <v>0</v>
      </c>
      <c r="UA30">
        <v>11</v>
      </c>
      <c r="UB30">
        <v>101</v>
      </c>
      <c r="UC30">
        <v>0</v>
      </c>
      <c r="UD30">
        <v>8</v>
      </c>
      <c r="UE30">
        <v>63</v>
      </c>
      <c r="UF30">
        <v>1</v>
      </c>
      <c r="UG30">
        <v>104</v>
      </c>
      <c r="UH30">
        <v>35</v>
      </c>
      <c r="UI30">
        <v>26</v>
      </c>
      <c r="UJ30">
        <v>7</v>
      </c>
      <c r="UK30">
        <v>0</v>
      </c>
      <c r="UL30">
        <v>400</v>
      </c>
      <c r="UM30">
        <v>0</v>
      </c>
      <c r="UN30">
        <v>3</v>
      </c>
      <c r="UO30">
        <v>48</v>
      </c>
      <c r="UP30">
        <v>88</v>
      </c>
      <c r="UQ30">
        <v>70</v>
      </c>
      <c r="UR30">
        <v>2</v>
      </c>
      <c r="US30">
        <v>6</v>
      </c>
      <c r="UT30">
        <v>1</v>
      </c>
      <c r="UU30">
        <v>2</v>
      </c>
      <c r="UV30">
        <v>0</v>
      </c>
      <c r="UW30">
        <v>1</v>
      </c>
      <c r="UX30">
        <v>2</v>
      </c>
      <c r="UY30">
        <v>0</v>
      </c>
      <c r="UZ30">
        <v>0</v>
      </c>
      <c r="VA30">
        <v>15</v>
      </c>
      <c r="VB30">
        <v>0</v>
      </c>
      <c r="VC30">
        <v>0</v>
      </c>
      <c r="VD30">
        <v>178</v>
      </c>
      <c r="VE30">
        <v>0</v>
      </c>
      <c r="VF30">
        <v>0</v>
      </c>
      <c r="VG30">
        <v>0</v>
      </c>
      <c r="VH30">
        <v>2</v>
      </c>
      <c r="VI30">
        <v>15</v>
      </c>
      <c r="VJ30">
        <v>0</v>
      </c>
      <c r="VK30">
        <v>7</v>
      </c>
      <c r="VL30">
        <v>0</v>
      </c>
      <c r="VM30">
        <v>0</v>
      </c>
      <c r="VN30">
        <v>2</v>
      </c>
      <c r="VO30">
        <v>21</v>
      </c>
      <c r="VP30">
        <v>0</v>
      </c>
      <c r="VQ30">
        <v>0</v>
      </c>
      <c r="VR30">
        <v>0</v>
      </c>
      <c r="VS30">
        <v>0</v>
      </c>
      <c r="VT30">
        <v>0</v>
      </c>
      <c r="VU30">
        <v>0</v>
      </c>
      <c r="VV30">
        <v>2</v>
      </c>
      <c r="VW30">
        <v>37</v>
      </c>
      <c r="VX30">
        <v>0</v>
      </c>
      <c r="VY30">
        <v>0</v>
      </c>
      <c r="VZ30">
        <v>0</v>
      </c>
      <c r="WA30">
        <v>32</v>
      </c>
      <c r="WB30">
        <v>0</v>
      </c>
      <c r="WC30">
        <v>0</v>
      </c>
      <c r="WD30">
        <v>4</v>
      </c>
      <c r="WE30">
        <v>120</v>
      </c>
      <c r="WF30">
        <v>18</v>
      </c>
      <c r="WG30">
        <v>0</v>
      </c>
      <c r="WH30">
        <v>1</v>
      </c>
      <c r="WI30">
        <v>21</v>
      </c>
      <c r="WJ30">
        <v>0</v>
      </c>
      <c r="WK30">
        <v>0</v>
      </c>
      <c r="WL30">
        <v>43</v>
      </c>
      <c r="WM30">
        <v>16</v>
      </c>
      <c r="WN30">
        <v>0</v>
      </c>
      <c r="WO30">
        <v>0</v>
      </c>
      <c r="WP30">
        <v>6</v>
      </c>
      <c r="WQ30">
        <v>0</v>
      </c>
      <c r="WR30">
        <v>0</v>
      </c>
      <c r="WS30">
        <v>0</v>
      </c>
      <c r="WT30">
        <v>0</v>
      </c>
      <c r="WU30">
        <v>447</v>
      </c>
      <c r="WV30">
        <v>467</v>
      </c>
      <c r="WW30">
        <v>3</v>
      </c>
      <c r="WX30">
        <v>0</v>
      </c>
      <c r="WY30">
        <v>0</v>
      </c>
      <c r="WZ30">
        <v>12</v>
      </c>
      <c r="XA30">
        <v>0</v>
      </c>
      <c r="XB30">
        <v>93</v>
      </c>
      <c r="XC30">
        <v>0</v>
      </c>
      <c r="XD30">
        <v>14</v>
      </c>
      <c r="XE30">
        <v>2</v>
      </c>
      <c r="XF30">
        <v>0</v>
      </c>
      <c r="XG30">
        <v>7</v>
      </c>
      <c r="XH30">
        <v>0</v>
      </c>
      <c r="XI30">
        <v>0</v>
      </c>
      <c r="XJ30">
        <v>0</v>
      </c>
      <c r="XK30">
        <v>0</v>
      </c>
      <c r="XL30">
        <v>0</v>
      </c>
      <c r="XM30">
        <v>0</v>
      </c>
      <c r="XN30">
        <v>11</v>
      </c>
      <c r="XO30">
        <v>1</v>
      </c>
      <c r="XP30">
        <v>134</v>
      </c>
      <c r="XQ30">
        <v>0</v>
      </c>
      <c r="XR30">
        <v>0</v>
      </c>
      <c r="XS30">
        <v>0</v>
      </c>
      <c r="XT30">
        <v>8</v>
      </c>
      <c r="XU30">
        <v>0</v>
      </c>
      <c r="XV30">
        <v>0</v>
      </c>
      <c r="XW30">
        <v>24</v>
      </c>
      <c r="XX30">
        <v>12</v>
      </c>
      <c r="XY30">
        <v>0</v>
      </c>
      <c r="XZ30">
        <v>4</v>
      </c>
      <c r="YA30">
        <v>8</v>
      </c>
      <c r="YB30">
        <v>7</v>
      </c>
      <c r="YC30">
        <v>1</v>
      </c>
      <c r="YD30">
        <v>217</v>
      </c>
      <c r="YE30">
        <v>12</v>
      </c>
      <c r="YF30">
        <v>50</v>
      </c>
      <c r="YG30">
        <v>25</v>
      </c>
      <c r="YH30">
        <v>20</v>
      </c>
      <c r="YI30">
        <v>0</v>
      </c>
      <c r="YJ30">
        <v>0</v>
      </c>
      <c r="YK30">
        <v>2</v>
      </c>
      <c r="YL30">
        <v>0</v>
      </c>
      <c r="YM30">
        <v>0</v>
      </c>
      <c r="YN30">
        <v>32</v>
      </c>
      <c r="YO30">
        <v>7</v>
      </c>
      <c r="YP30">
        <v>187</v>
      </c>
      <c r="YQ30">
        <v>0</v>
      </c>
      <c r="YR30">
        <v>14</v>
      </c>
      <c r="YS30">
        <v>15</v>
      </c>
      <c r="YT30">
        <v>0</v>
      </c>
      <c r="YU30">
        <v>3</v>
      </c>
      <c r="YV30">
        <v>0</v>
      </c>
      <c r="YW30">
        <v>0</v>
      </c>
      <c r="YX30">
        <v>121</v>
      </c>
      <c r="YY30">
        <v>2</v>
      </c>
      <c r="YZ30">
        <v>6</v>
      </c>
      <c r="ZA30">
        <v>0</v>
      </c>
      <c r="ZB30">
        <v>75</v>
      </c>
      <c r="ZC30">
        <v>2</v>
      </c>
      <c r="ZD30">
        <v>1</v>
      </c>
      <c r="ZE30">
        <v>0</v>
      </c>
      <c r="ZF30">
        <v>5</v>
      </c>
      <c r="ZG30">
        <v>1</v>
      </c>
      <c r="ZH30">
        <v>0</v>
      </c>
      <c r="ZI30">
        <v>0</v>
      </c>
      <c r="ZJ30">
        <v>5</v>
      </c>
      <c r="ZK30">
        <v>1</v>
      </c>
      <c r="ZL30">
        <v>8</v>
      </c>
      <c r="ZM30">
        <v>33</v>
      </c>
      <c r="ZN30">
        <v>11</v>
      </c>
      <c r="ZO30">
        <v>10</v>
      </c>
      <c r="ZP30">
        <v>0</v>
      </c>
      <c r="ZQ30">
        <v>3</v>
      </c>
      <c r="ZR30">
        <v>0</v>
      </c>
      <c r="ZS30">
        <v>1</v>
      </c>
      <c r="ZT30">
        <v>0</v>
      </c>
      <c r="ZU30">
        <v>3</v>
      </c>
      <c r="ZV30">
        <v>0</v>
      </c>
      <c r="ZW30">
        <v>0</v>
      </c>
      <c r="ZX30">
        <v>0</v>
      </c>
      <c r="ZY30">
        <v>0</v>
      </c>
      <c r="ZZ30">
        <v>0</v>
      </c>
      <c r="AAA30">
        <v>2</v>
      </c>
      <c r="AAB30">
        <v>0</v>
      </c>
      <c r="AAC30">
        <v>32</v>
      </c>
      <c r="AAD30">
        <v>4</v>
      </c>
      <c r="AAE30">
        <v>0</v>
      </c>
      <c r="AAF30">
        <v>4</v>
      </c>
      <c r="AAG30">
        <v>1</v>
      </c>
      <c r="AAH30">
        <v>159</v>
      </c>
      <c r="AAI30">
        <v>0</v>
      </c>
      <c r="AAJ30">
        <v>12</v>
      </c>
      <c r="AAK30">
        <v>6</v>
      </c>
      <c r="AAL30">
        <v>8</v>
      </c>
      <c r="AAM30">
        <v>2</v>
      </c>
      <c r="AAN30">
        <v>10</v>
      </c>
      <c r="AAO30">
        <v>12</v>
      </c>
      <c r="AAP30">
        <v>0</v>
      </c>
      <c r="AAQ30">
        <v>19</v>
      </c>
      <c r="AAR30">
        <v>5</v>
      </c>
      <c r="AAS30">
        <v>41</v>
      </c>
      <c r="AAT30">
        <v>0</v>
      </c>
      <c r="AAU30">
        <v>3</v>
      </c>
      <c r="AAV30">
        <v>1</v>
      </c>
      <c r="AAW30">
        <v>2</v>
      </c>
      <c r="AAX30">
        <v>0</v>
      </c>
      <c r="AAY30">
        <v>4</v>
      </c>
      <c r="AAZ30">
        <v>1</v>
      </c>
      <c r="ABA30">
        <v>15</v>
      </c>
      <c r="ABB30">
        <v>3</v>
      </c>
      <c r="ABC30">
        <v>9</v>
      </c>
      <c r="ABD30">
        <v>0</v>
      </c>
      <c r="ABE30">
        <v>1</v>
      </c>
      <c r="ABF30">
        <v>13</v>
      </c>
      <c r="ABG30">
        <v>24</v>
      </c>
      <c r="ABH30">
        <v>0</v>
      </c>
      <c r="ABI30">
        <v>5</v>
      </c>
      <c r="ABJ30">
        <v>0</v>
      </c>
      <c r="ABK30">
        <v>28</v>
      </c>
      <c r="ABL30">
        <v>0</v>
      </c>
      <c r="ABM30">
        <v>6</v>
      </c>
      <c r="ABN30">
        <v>0</v>
      </c>
      <c r="ABO30">
        <v>4</v>
      </c>
      <c r="ABP30">
        <v>8</v>
      </c>
      <c r="ABQ30">
        <v>0</v>
      </c>
      <c r="ABR30">
        <v>83</v>
      </c>
      <c r="ABS30">
        <v>25</v>
      </c>
      <c r="ABT30">
        <v>21</v>
      </c>
      <c r="ABU30">
        <v>1</v>
      </c>
      <c r="ABV30">
        <v>0</v>
      </c>
      <c r="ABW30">
        <v>0</v>
      </c>
      <c r="ABX30">
        <v>27</v>
      </c>
      <c r="ABY30">
        <v>0</v>
      </c>
      <c r="ABZ30">
        <v>1</v>
      </c>
      <c r="ACA30">
        <v>0</v>
      </c>
      <c r="ACB30">
        <v>0</v>
      </c>
      <c r="ACC30">
        <v>1</v>
      </c>
      <c r="ACD30">
        <v>0</v>
      </c>
      <c r="ACE30">
        <v>0</v>
      </c>
      <c r="ACF30">
        <v>1</v>
      </c>
      <c r="ACG30">
        <v>12</v>
      </c>
      <c r="ACH30">
        <v>5</v>
      </c>
      <c r="ACI30">
        <v>0</v>
      </c>
      <c r="ACJ30">
        <v>5</v>
      </c>
      <c r="ACK30">
        <v>16</v>
      </c>
      <c r="ACL30">
        <v>0</v>
      </c>
      <c r="ACM30">
        <v>7</v>
      </c>
      <c r="ACN30">
        <v>0</v>
      </c>
      <c r="ACO30">
        <v>74</v>
      </c>
      <c r="ACP30">
        <v>14</v>
      </c>
      <c r="ACQ30">
        <v>0</v>
      </c>
      <c r="ACR30">
        <v>4</v>
      </c>
      <c r="ACS30">
        <v>8</v>
      </c>
      <c r="ACT30">
        <v>21</v>
      </c>
      <c r="ACU30">
        <v>2</v>
      </c>
      <c r="ACV30">
        <v>2</v>
      </c>
      <c r="ACW30">
        <v>1</v>
      </c>
      <c r="ACX30">
        <v>158</v>
      </c>
      <c r="ACY30">
        <v>0</v>
      </c>
      <c r="ACZ30">
        <v>0</v>
      </c>
      <c r="ADA30">
        <v>22</v>
      </c>
      <c r="ADB30">
        <v>93</v>
      </c>
      <c r="ADC30">
        <v>3</v>
      </c>
      <c r="ADD30">
        <v>6</v>
      </c>
      <c r="ADE30">
        <v>1</v>
      </c>
      <c r="ADF30">
        <v>29</v>
      </c>
      <c r="ADG30">
        <v>5</v>
      </c>
      <c r="ADH30">
        <v>1</v>
      </c>
      <c r="ADI30">
        <v>0</v>
      </c>
      <c r="ADJ30">
        <v>0</v>
      </c>
      <c r="ADK30">
        <v>0</v>
      </c>
      <c r="ADL30">
        <v>5</v>
      </c>
      <c r="ADM30">
        <v>2</v>
      </c>
      <c r="ADN30">
        <v>0</v>
      </c>
      <c r="ADO30">
        <v>0</v>
      </c>
      <c r="ADP30">
        <v>0</v>
      </c>
      <c r="ADQ30">
        <v>0</v>
      </c>
      <c r="ADR30">
        <v>0</v>
      </c>
      <c r="ADS30">
        <v>0</v>
      </c>
      <c r="ADT30">
        <v>0</v>
      </c>
      <c r="ADU30">
        <v>2</v>
      </c>
      <c r="ADV30">
        <v>0</v>
      </c>
      <c r="ADW30">
        <v>0</v>
      </c>
      <c r="ADX30">
        <v>9</v>
      </c>
      <c r="ADY30">
        <v>1</v>
      </c>
      <c r="ADZ30">
        <v>0</v>
      </c>
      <c r="AEA30">
        <v>0</v>
      </c>
      <c r="AEB30">
        <v>0</v>
      </c>
      <c r="AEC30">
        <v>0</v>
      </c>
      <c r="AED30">
        <v>0</v>
      </c>
      <c r="AEE30">
        <v>0</v>
      </c>
      <c r="AEF30">
        <v>0</v>
      </c>
      <c r="AEG30">
        <v>140</v>
      </c>
      <c r="AEH30">
        <v>5</v>
      </c>
      <c r="AEI30">
        <v>0</v>
      </c>
      <c r="AEJ30">
        <v>2</v>
      </c>
      <c r="AEK30">
        <v>85</v>
      </c>
      <c r="AEL30">
        <v>48</v>
      </c>
      <c r="AEM30">
        <v>4</v>
      </c>
      <c r="AEN30">
        <v>2</v>
      </c>
      <c r="AEO30">
        <v>1</v>
      </c>
      <c r="AEP30">
        <v>0</v>
      </c>
      <c r="AEQ30">
        <v>2</v>
      </c>
      <c r="AER30">
        <v>3</v>
      </c>
      <c r="AES30">
        <v>158</v>
      </c>
      <c r="AET30">
        <v>0</v>
      </c>
      <c r="AEU30">
        <v>2</v>
      </c>
      <c r="AEV30">
        <v>0</v>
      </c>
      <c r="AEW30">
        <v>0</v>
      </c>
      <c r="AEX30">
        <v>3</v>
      </c>
      <c r="AEY30">
        <v>2</v>
      </c>
      <c r="AEZ30">
        <v>0</v>
      </c>
      <c r="AFA30">
        <v>2</v>
      </c>
      <c r="AFB30">
        <v>9</v>
      </c>
      <c r="AFC30">
        <v>0</v>
      </c>
      <c r="AFD30">
        <v>1</v>
      </c>
      <c r="AFE30">
        <v>3</v>
      </c>
      <c r="AFF30">
        <v>69</v>
      </c>
      <c r="AFG30">
        <v>0</v>
      </c>
      <c r="AFH30">
        <v>1</v>
      </c>
      <c r="AFI30">
        <v>1</v>
      </c>
      <c r="AFJ30">
        <v>15</v>
      </c>
      <c r="AFK30">
        <v>0</v>
      </c>
      <c r="AFL30">
        <v>0</v>
      </c>
      <c r="AFM30">
        <v>0</v>
      </c>
      <c r="AFN30">
        <v>0</v>
      </c>
      <c r="AFO30">
        <v>7</v>
      </c>
      <c r="AFP30">
        <v>15</v>
      </c>
      <c r="AFQ30">
        <v>6</v>
      </c>
      <c r="AFR30">
        <v>5</v>
      </c>
      <c r="AFS30">
        <v>38</v>
      </c>
      <c r="AFT30">
        <v>28</v>
      </c>
      <c r="AFU30">
        <v>5</v>
      </c>
      <c r="AFV30">
        <v>2</v>
      </c>
      <c r="AFW30">
        <v>4</v>
      </c>
      <c r="AFX30">
        <v>11</v>
      </c>
      <c r="AFY30">
        <v>0</v>
      </c>
      <c r="AFZ30">
        <v>4</v>
      </c>
      <c r="AGA30">
        <v>0</v>
      </c>
      <c r="AGB30">
        <v>0</v>
      </c>
      <c r="AGC30">
        <v>0</v>
      </c>
      <c r="AGD30">
        <v>0</v>
      </c>
      <c r="AGE30">
        <v>0</v>
      </c>
      <c r="AGF30">
        <v>0</v>
      </c>
      <c r="AGG30">
        <v>0</v>
      </c>
      <c r="AGH30">
        <v>1</v>
      </c>
      <c r="AGI30">
        <v>1</v>
      </c>
      <c r="AGJ30">
        <v>1</v>
      </c>
      <c r="AGK30">
        <v>0</v>
      </c>
      <c r="AGL30">
        <v>0</v>
      </c>
      <c r="AGM30">
        <v>24</v>
      </c>
      <c r="AGN30">
        <v>16</v>
      </c>
      <c r="AGO30">
        <v>6</v>
      </c>
      <c r="AGP30">
        <v>0</v>
      </c>
      <c r="AGQ30">
        <v>0</v>
      </c>
      <c r="AGR30">
        <v>0</v>
      </c>
      <c r="AGS30">
        <v>29</v>
      </c>
      <c r="AGT30">
        <v>1</v>
      </c>
      <c r="AGU30">
        <v>32</v>
      </c>
      <c r="AGV30">
        <v>1</v>
      </c>
      <c r="AGW30">
        <v>0</v>
      </c>
      <c r="AGX30">
        <v>3</v>
      </c>
      <c r="AGY30">
        <v>0</v>
      </c>
      <c r="AGZ30">
        <v>0</v>
      </c>
      <c r="AHA30">
        <v>2</v>
      </c>
      <c r="AHB30">
        <v>9</v>
      </c>
      <c r="AHC30">
        <v>0</v>
      </c>
      <c r="AHD30">
        <v>6</v>
      </c>
      <c r="AHE30">
        <v>6</v>
      </c>
      <c r="AHF30">
        <v>82</v>
      </c>
      <c r="AHG30">
        <v>1</v>
      </c>
      <c r="AHH30">
        <v>97</v>
      </c>
      <c r="AHI30">
        <v>7</v>
      </c>
      <c r="AHJ30">
        <v>0</v>
      </c>
      <c r="AHK30">
        <v>0</v>
      </c>
      <c r="AHL30">
        <v>1</v>
      </c>
      <c r="AHM30">
        <v>0</v>
      </c>
      <c r="AHN30">
        <v>5</v>
      </c>
      <c r="AHO30">
        <v>39</v>
      </c>
      <c r="AHP30">
        <v>188</v>
      </c>
      <c r="AHQ30">
        <v>14</v>
      </c>
      <c r="AHR30">
        <v>0</v>
      </c>
      <c r="AHS30">
        <v>0</v>
      </c>
      <c r="AHT30">
        <v>1</v>
      </c>
      <c r="AHU30">
        <v>0</v>
      </c>
      <c r="AHV30">
        <v>8</v>
      </c>
      <c r="AHW30">
        <v>0</v>
      </c>
      <c r="AHX30">
        <v>0</v>
      </c>
      <c r="AHY30">
        <v>304</v>
      </c>
      <c r="AHZ30">
        <v>0</v>
      </c>
      <c r="AIA30">
        <v>3</v>
      </c>
      <c r="AIB30">
        <v>20</v>
      </c>
      <c r="AIC30">
        <v>0</v>
      </c>
      <c r="AID30">
        <v>0</v>
      </c>
      <c r="AIE30">
        <v>0</v>
      </c>
      <c r="AIF30">
        <v>60</v>
      </c>
      <c r="AIG30">
        <v>117</v>
      </c>
      <c r="AIH30">
        <v>0</v>
      </c>
      <c r="AII30">
        <v>1</v>
      </c>
      <c r="AIJ30">
        <v>1</v>
      </c>
      <c r="AIK30">
        <v>1</v>
      </c>
      <c r="AIL30">
        <v>5</v>
      </c>
      <c r="AIM30">
        <v>3</v>
      </c>
      <c r="AIN30">
        <v>9</v>
      </c>
      <c r="AIO30">
        <v>116</v>
      </c>
      <c r="AIP30">
        <v>35</v>
      </c>
      <c r="AIQ30">
        <v>1</v>
      </c>
      <c r="AIR30">
        <v>0</v>
      </c>
      <c r="AIS30">
        <v>12</v>
      </c>
      <c r="AIT30">
        <v>0</v>
      </c>
      <c r="AIU30">
        <v>134</v>
      </c>
      <c r="AIV30">
        <v>0</v>
      </c>
      <c r="AIW30">
        <v>0</v>
      </c>
      <c r="AIX30">
        <v>0</v>
      </c>
      <c r="AIY30">
        <v>0</v>
      </c>
      <c r="AIZ30">
        <v>0</v>
      </c>
      <c r="AJA30">
        <v>0</v>
      </c>
      <c r="AJB30">
        <v>0</v>
      </c>
      <c r="AJC30">
        <v>0</v>
      </c>
      <c r="AJD30">
        <v>2</v>
      </c>
      <c r="AJE30">
        <v>0</v>
      </c>
      <c r="AJF30">
        <v>2</v>
      </c>
      <c r="AJG30">
        <v>1</v>
      </c>
      <c r="AJH30">
        <v>0</v>
      </c>
      <c r="AJI30">
        <v>76</v>
      </c>
      <c r="AJJ30">
        <v>0</v>
      </c>
      <c r="AJK30">
        <v>3</v>
      </c>
      <c r="AJL30">
        <v>1</v>
      </c>
      <c r="AJM30">
        <v>0</v>
      </c>
      <c r="AJN30">
        <v>0</v>
      </c>
      <c r="AJO30">
        <v>0</v>
      </c>
      <c r="AJP30">
        <v>0</v>
      </c>
      <c r="AJQ30">
        <v>1</v>
      </c>
      <c r="AJR30">
        <v>0</v>
      </c>
      <c r="AJS30">
        <v>0</v>
      </c>
      <c r="AJT30">
        <v>3</v>
      </c>
      <c r="AJU30">
        <v>1</v>
      </c>
      <c r="AJV30">
        <v>21</v>
      </c>
      <c r="AJW30">
        <v>54</v>
      </c>
      <c r="AJX30">
        <v>1</v>
      </c>
      <c r="AJY30">
        <v>11</v>
      </c>
      <c r="AJZ30">
        <v>0</v>
      </c>
      <c r="AKA30">
        <v>1</v>
      </c>
      <c r="AKB30">
        <v>17</v>
      </c>
      <c r="AKC30">
        <v>0</v>
      </c>
      <c r="AKD30">
        <v>17</v>
      </c>
      <c r="AKE30">
        <v>0</v>
      </c>
      <c r="AKF30">
        <v>15</v>
      </c>
      <c r="AKG30">
        <v>128</v>
      </c>
      <c r="AKH30">
        <v>0</v>
      </c>
      <c r="AKI30">
        <v>1</v>
      </c>
      <c r="AKJ30">
        <v>0</v>
      </c>
      <c r="AKK30">
        <v>1</v>
      </c>
      <c r="AKL30">
        <v>14</v>
      </c>
      <c r="AKM30">
        <v>3</v>
      </c>
      <c r="AKN30">
        <v>0</v>
      </c>
      <c r="AKO30">
        <v>61</v>
      </c>
      <c r="AKP30">
        <v>9</v>
      </c>
      <c r="AKQ30">
        <v>1</v>
      </c>
      <c r="AKR30">
        <v>2</v>
      </c>
      <c r="AKS30">
        <v>0</v>
      </c>
      <c r="AKT30">
        <v>4</v>
      </c>
      <c r="AKU30">
        <v>0</v>
      </c>
      <c r="AKV30">
        <v>0</v>
      </c>
      <c r="AKW30">
        <v>0</v>
      </c>
      <c r="AKX30">
        <v>0</v>
      </c>
      <c r="AKY30">
        <v>4</v>
      </c>
      <c r="AKZ30">
        <v>0</v>
      </c>
      <c r="ALA30">
        <v>0</v>
      </c>
      <c r="ALB30">
        <v>6</v>
      </c>
      <c r="ALC30">
        <v>193</v>
      </c>
      <c r="ALD30">
        <v>1</v>
      </c>
      <c r="ALE30">
        <v>0</v>
      </c>
      <c r="ALF30">
        <v>0</v>
      </c>
      <c r="ALG30">
        <v>5</v>
      </c>
      <c r="ALH30">
        <v>0</v>
      </c>
      <c r="ALI30">
        <v>10</v>
      </c>
      <c r="ALJ30">
        <v>0</v>
      </c>
      <c r="ALK30">
        <v>0</v>
      </c>
      <c r="ALL30">
        <v>0</v>
      </c>
      <c r="ALM30">
        <v>1</v>
      </c>
      <c r="ALN30">
        <v>0</v>
      </c>
      <c r="ALO30">
        <v>0</v>
      </c>
      <c r="ALP30">
        <v>3</v>
      </c>
      <c r="ALQ30">
        <v>1</v>
      </c>
      <c r="ALR30">
        <v>0</v>
      </c>
      <c r="ALS30">
        <v>6</v>
      </c>
      <c r="ALT30">
        <v>143</v>
      </c>
      <c r="ALU30">
        <v>1</v>
      </c>
      <c r="ALV30">
        <v>0</v>
      </c>
      <c r="ALW30">
        <v>0</v>
      </c>
      <c r="ALX30">
        <v>1</v>
      </c>
      <c r="ALY30">
        <v>23</v>
      </c>
      <c r="ALZ30">
        <v>64</v>
      </c>
      <c r="AMA30">
        <v>0</v>
      </c>
      <c r="AMB30">
        <v>0</v>
      </c>
      <c r="AMC30">
        <v>0</v>
      </c>
      <c r="AMD30">
        <v>0</v>
      </c>
      <c r="AME30">
        <v>107</v>
      </c>
      <c r="AMF30">
        <v>0</v>
      </c>
      <c r="AMG30">
        <v>1</v>
      </c>
      <c r="AMH30">
        <v>0</v>
      </c>
      <c r="AMI30">
        <v>0</v>
      </c>
      <c r="AMJ30">
        <v>0</v>
      </c>
      <c r="AMK30">
        <v>0</v>
      </c>
      <c r="AML30">
        <v>46</v>
      </c>
      <c r="AMM30">
        <v>1</v>
      </c>
      <c r="AMN30">
        <v>6</v>
      </c>
      <c r="AMO30">
        <v>90</v>
      </c>
      <c r="AMP30">
        <v>0</v>
      </c>
      <c r="AMQ30">
        <v>6</v>
      </c>
      <c r="AMR30">
        <v>8</v>
      </c>
      <c r="AMS30">
        <v>1</v>
      </c>
      <c r="AMT30">
        <v>16</v>
      </c>
      <c r="AMU30">
        <v>0</v>
      </c>
      <c r="AMV30">
        <v>0</v>
      </c>
      <c r="AMW30">
        <v>0</v>
      </c>
      <c r="AMX30">
        <v>1</v>
      </c>
      <c r="AMY30">
        <v>2</v>
      </c>
      <c r="AMZ30">
        <v>11</v>
      </c>
      <c r="ANA30">
        <v>0</v>
      </c>
      <c r="ANB30">
        <v>177</v>
      </c>
      <c r="ANC30">
        <v>35</v>
      </c>
      <c r="AND30">
        <v>632</v>
      </c>
      <c r="ANE30">
        <v>38</v>
      </c>
      <c r="ANF30">
        <v>8</v>
      </c>
      <c r="ANG30">
        <v>0</v>
      </c>
      <c r="ANH30">
        <v>1</v>
      </c>
      <c r="ANI30">
        <v>3</v>
      </c>
      <c r="ANJ30">
        <v>0</v>
      </c>
      <c r="ANK30">
        <v>15</v>
      </c>
      <c r="ANL30">
        <v>0</v>
      </c>
      <c r="ANM30">
        <v>0</v>
      </c>
      <c r="ANN30">
        <v>0</v>
      </c>
      <c r="ANO30">
        <v>0</v>
      </c>
      <c r="ANP30">
        <v>0</v>
      </c>
      <c r="ANQ30">
        <v>0</v>
      </c>
      <c r="ANR30">
        <v>0</v>
      </c>
      <c r="ANS30">
        <v>0</v>
      </c>
      <c r="ANT30">
        <v>11</v>
      </c>
      <c r="ANU30">
        <v>1</v>
      </c>
      <c r="ANV30">
        <v>3</v>
      </c>
      <c r="ANW30">
        <v>8</v>
      </c>
      <c r="ANX30">
        <v>5</v>
      </c>
      <c r="ANY30">
        <v>0</v>
      </c>
      <c r="ANZ30">
        <v>5</v>
      </c>
      <c r="AOA30">
        <v>600</v>
      </c>
      <c r="AOB30">
        <v>24</v>
      </c>
      <c r="AOC30">
        <v>0</v>
      </c>
      <c r="AOD30">
        <v>1</v>
      </c>
      <c r="AOE30">
        <v>2</v>
      </c>
      <c r="AOF30">
        <v>4</v>
      </c>
      <c r="AOG30">
        <v>6</v>
      </c>
      <c r="AOH30">
        <v>586</v>
      </c>
      <c r="AOI30">
        <v>0</v>
      </c>
      <c r="AOJ30">
        <v>45</v>
      </c>
      <c r="AOK30">
        <v>0</v>
      </c>
      <c r="AOL30">
        <v>5</v>
      </c>
      <c r="AOM30">
        <v>0</v>
      </c>
      <c r="AON30">
        <v>3</v>
      </c>
      <c r="AOO30">
        <v>1</v>
      </c>
      <c r="AOP30">
        <v>0</v>
      </c>
      <c r="AOQ30">
        <v>17</v>
      </c>
      <c r="AOR30">
        <v>4</v>
      </c>
      <c r="AOS30">
        <v>0</v>
      </c>
      <c r="AOT30">
        <v>0</v>
      </c>
      <c r="AOU30">
        <v>3</v>
      </c>
      <c r="AOV30">
        <v>1</v>
      </c>
      <c r="AOW30">
        <v>9</v>
      </c>
      <c r="AOX30">
        <v>0</v>
      </c>
      <c r="AOY30">
        <v>0</v>
      </c>
      <c r="AOZ30">
        <v>1</v>
      </c>
      <c r="APA30">
        <v>9</v>
      </c>
      <c r="APB30">
        <v>0</v>
      </c>
      <c r="APC30">
        <v>0</v>
      </c>
      <c r="APD30">
        <v>8</v>
      </c>
      <c r="APE30">
        <v>0</v>
      </c>
      <c r="APF30">
        <v>3</v>
      </c>
      <c r="APG30">
        <v>4</v>
      </c>
      <c r="APH30">
        <v>2</v>
      </c>
      <c r="API30">
        <v>28</v>
      </c>
      <c r="APJ30">
        <v>5</v>
      </c>
      <c r="APK30">
        <v>14</v>
      </c>
      <c r="APL30">
        <v>3</v>
      </c>
      <c r="APM30">
        <v>0</v>
      </c>
      <c r="APN30">
        <v>2</v>
      </c>
      <c r="APO30">
        <v>1</v>
      </c>
      <c r="APP30">
        <v>2</v>
      </c>
      <c r="APQ30">
        <v>139</v>
      </c>
      <c r="APR30">
        <v>3</v>
      </c>
      <c r="APS30">
        <v>3</v>
      </c>
      <c r="APT30">
        <v>0</v>
      </c>
      <c r="APU30">
        <v>0</v>
      </c>
      <c r="APV30">
        <v>25</v>
      </c>
      <c r="APW30">
        <v>2</v>
      </c>
      <c r="APX30">
        <v>0</v>
      </c>
      <c r="APY30">
        <v>79</v>
      </c>
      <c r="APZ30">
        <v>0</v>
      </c>
      <c r="AQA30">
        <v>0</v>
      </c>
      <c r="AQB30">
        <v>3</v>
      </c>
      <c r="AQC30">
        <v>2</v>
      </c>
      <c r="AQD30">
        <v>0</v>
      </c>
      <c r="AQE30">
        <v>0</v>
      </c>
      <c r="AQF30">
        <v>0</v>
      </c>
      <c r="AQG30">
        <v>0</v>
      </c>
      <c r="AQH30">
        <v>0</v>
      </c>
      <c r="AQI30">
        <v>5</v>
      </c>
      <c r="AQJ30">
        <v>4</v>
      </c>
      <c r="AQK30">
        <v>0</v>
      </c>
      <c r="AQL30">
        <v>211</v>
      </c>
      <c r="AQM30">
        <v>8</v>
      </c>
      <c r="AQN30">
        <v>0</v>
      </c>
      <c r="AQO30">
        <v>0</v>
      </c>
      <c r="AQP30">
        <v>19</v>
      </c>
      <c r="AQQ30">
        <v>18</v>
      </c>
      <c r="AQR30">
        <v>6</v>
      </c>
      <c r="AQS30">
        <v>1</v>
      </c>
      <c r="AQT30">
        <v>3533</v>
      </c>
      <c r="AQU30">
        <v>8</v>
      </c>
      <c r="AQV30">
        <v>0</v>
      </c>
      <c r="AQW30">
        <v>12</v>
      </c>
      <c r="AQX30">
        <v>20</v>
      </c>
      <c r="AQY30">
        <v>26</v>
      </c>
      <c r="AQZ30">
        <v>4</v>
      </c>
      <c r="ARA30">
        <v>5</v>
      </c>
      <c r="ARB30">
        <v>0</v>
      </c>
      <c r="ARC30">
        <v>6</v>
      </c>
      <c r="ARD30">
        <v>0</v>
      </c>
      <c r="ARE30">
        <v>0</v>
      </c>
      <c r="ARF30">
        <v>0</v>
      </c>
      <c r="ARG30">
        <v>12</v>
      </c>
      <c r="ARH30">
        <v>1</v>
      </c>
      <c r="ARI30">
        <v>2</v>
      </c>
      <c r="ARJ30">
        <v>2</v>
      </c>
      <c r="ARK30">
        <v>0</v>
      </c>
      <c r="ARL30">
        <v>8</v>
      </c>
      <c r="ARM30">
        <v>0</v>
      </c>
      <c r="ARN30">
        <v>0</v>
      </c>
      <c r="ARO30">
        <v>0</v>
      </c>
      <c r="ARP30">
        <v>2</v>
      </c>
      <c r="ARQ30">
        <v>1</v>
      </c>
      <c r="ARR30">
        <v>0</v>
      </c>
      <c r="ARS30">
        <v>6</v>
      </c>
      <c r="ART30">
        <v>0</v>
      </c>
      <c r="ARU30">
        <v>0</v>
      </c>
      <c r="ARV30">
        <v>50</v>
      </c>
      <c r="ARW30">
        <v>6</v>
      </c>
      <c r="ARX30">
        <v>4</v>
      </c>
      <c r="ARY30">
        <v>1</v>
      </c>
      <c r="ARZ30">
        <v>8</v>
      </c>
      <c r="ASA30">
        <v>1</v>
      </c>
      <c r="ASB30">
        <v>0</v>
      </c>
      <c r="ASC30">
        <v>0</v>
      </c>
      <c r="ASD30">
        <v>1</v>
      </c>
      <c r="ASE30">
        <v>0</v>
      </c>
      <c r="ASF30">
        <v>0</v>
      </c>
      <c r="ASG30">
        <v>5</v>
      </c>
      <c r="ASH30">
        <v>1</v>
      </c>
      <c r="ASI30">
        <v>1</v>
      </c>
      <c r="ASJ30">
        <v>0</v>
      </c>
      <c r="ASK30">
        <v>0</v>
      </c>
      <c r="ASL30">
        <v>18</v>
      </c>
      <c r="ASM30">
        <v>0</v>
      </c>
      <c r="ASN30">
        <v>242</v>
      </c>
      <c r="ASO30">
        <v>7</v>
      </c>
      <c r="ASP30">
        <v>0</v>
      </c>
      <c r="ASQ30">
        <v>0</v>
      </c>
      <c r="ASR30">
        <v>0</v>
      </c>
    </row>
    <row r="34" spans="1:1188">
      <c r="A34" t="s">
        <v>1220</v>
      </c>
    </row>
    <row r="35" spans="1:1188">
      <c r="A35" s="1" t="s">
        <v>1216</v>
      </c>
      <c r="B35" s="1" t="s">
        <v>0</v>
      </c>
      <c r="C35" s="1" t="s">
        <v>1</v>
      </c>
      <c r="D35" s="1" t="s">
        <v>1219</v>
      </c>
      <c r="E35" t="s">
        <v>2</v>
      </c>
      <c r="F35" t="s">
        <v>3</v>
      </c>
      <c r="G35" t="s">
        <v>4</v>
      </c>
      <c r="H35" t="s">
        <v>5</v>
      </c>
      <c r="I35" t="s">
        <v>6</v>
      </c>
      <c r="J35" t="s">
        <v>7</v>
      </c>
      <c r="K35" t="s">
        <v>8</v>
      </c>
      <c r="L35" t="s">
        <v>9</v>
      </c>
      <c r="M35" t="s">
        <v>10</v>
      </c>
      <c r="N35" t="s">
        <v>11</v>
      </c>
      <c r="O35" t="s">
        <v>12</v>
      </c>
      <c r="P35" t="s">
        <v>13</v>
      </c>
      <c r="Q35" t="s">
        <v>14</v>
      </c>
      <c r="R35" t="s">
        <v>15</v>
      </c>
      <c r="S35" t="s">
        <v>16</v>
      </c>
      <c r="T35" t="s">
        <v>17</v>
      </c>
      <c r="U35" t="s">
        <v>18</v>
      </c>
      <c r="V35" t="s">
        <v>19</v>
      </c>
      <c r="W35" t="s">
        <v>20</v>
      </c>
      <c r="X35" t="s">
        <v>21</v>
      </c>
      <c r="Y35" t="s">
        <v>22</v>
      </c>
      <c r="Z35" t="s">
        <v>23</v>
      </c>
      <c r="AA35" t="s">
        <v>24</v>
      </c>
      <c r="AB35" t="s">
        <v>25</v>
      </c>
      <c r="AC35" t="s">
        <v>26</v>
      </c>
      <c r="AD35" t="s">
        <v>27</v>
      </c>
      <c r="AE35" t="s">
        <v>28</v>
      </c>
      <c r="AF35" t="s">
        <v>29</v>
      </c>
      <c r="AG35" t="s">
        <v>30</v>
      </c>
      <c r="AH35" t="s">
        <v>31</v>
      </c>
      <c r="AI35" t="s">
        <v>32</v>
      </c>
      <c r="AJ35" t="s">
        <v>33</v>
      </c>
      <c r="AK35" t="s">
        <v>34</v>
      </c>
      <c r="AL35" t="s">
        <v>35</v>
      </c>
      <c r="AM35" t="s">
        <v>36</v>
      </c>
      <c r="AN35" t="s">
        <v>37</v>
      </c>
      <c r="AO35" t="s">
        <v>38</v>
      </c>
      <c r="AP35" t="s">
        <v>39</v>
      </c>
      <c r="AQ35" t="s">
        <v>40</v>
      </c>
      <c r="AR35" t="s">
        <v>41</v>
      </c>
      <c r="AS35" t="s">
        <v>42</v>
      </c>
      <c r="AT35" t="s">
        <v>43</v>
      </c>
      <c r="AU35" t="s">
        <v>44</v>
      </c>
      <c r="AV35" t="s">
        <v>45</v>
      </c>
      <c r="AW35" t="s">
        <v>46</v>
      </c>
      <c r="AX35" t="s">
        <v>47</v>
      </c>
      <c r="AY35" t="s">
        <v>48</v>
      </c>
      <c r="AZ35" t="s">
        <v>49</v>
      </c>
      <c r="BA35" t="s">
        <v>50</v>
      </c>
      <c r="BB35" t="s">
        <v>51</v>
      </c>
      <c r="BC35" t="s">
        <v>52</v>
      </c>
      <c r="BD35" t="s">
        <v>53</v>
      </c>
      <c r="BE35" t="s">
        <v>54</v>
      </c>
      <c r="BF35" t="s">
        <v>55</v>
      </c>
      <c r="BG35" t="s">
        <v>56</v>
      </c>
      <c r="BH35" t="s">
        <v>57</v>
      </c>
      <c r="BI35" t="s">
        <v>58</v>
      </c>
      <c r="BJ35" t="s">
        <v>59</v>
      </c>
      <c r="BK35" t="s">
        <v>60</v>
      </c>
      <c r="BL35" t="s">
        <v>61</v>
      </c>
      <c r="BM35" t="s">
        <v>62</v>
      </c>
      <c r="BN35" t="s">
        <v>63</v>
      </c>
      <c r="BO35" t="s">
        <v>64</v>
      </c>
      <c r="BP35" t="s">
        <v>65</v>
      </c>
      <c r="BQ35" t="s">
        <v>66</v>
      </c>
      <c r="BR35" t="s">
        <v>67</v>
      </c>
      <c r="BS35" t="s">
        <v>68</v>
      </c>
      <c r="BT35" t="s">
        <v>69</v>
      </c>
      <c r="BU35" t="s">
        <v>70</v>
      </c>
      <c r="BV35" t="s">
        <v>71</v>
      </c>
      <c r="BW35" t="s">
        <v>72</v>
      </c>
      <c r="BX35" t="s">
        <v>73</v>
      </c>
      <c r="BY35" t="s">
        <v>74</v>
      </c>
      <c r="BZ35" t="s">
        <v>75</v>
      </c>
      <c r="CA35" t="s">
        <v>76</v>
      </c>
      <c r="CB35" t="s">
        <v>77</v>
      </c>
      <c r="CC35" t="s">
        <v>78</v>
      </c>
      <c r="CD35" t="s">
        <v>79</v>
      </c>
      <c r="CE35" t="s">
        <v>80</v>
      </c>
      <c r="CF35" t="s">
        <v>81</v>
      </c>
      <c r="CG35" t="s">
        <v>82</v>
      </c>
      <c r="CH35" t="s">
        <v>83</v>
      </c>
      <c r="CI35" t="s">
        <v>84</v>
      </c>
      <c r="CJ35" t="s">
        <v>85</v>
      </c>
      <c r="CK35" t="s">
        <v>86</v>
      </c>
      <c r="CL35" t="s">
        <v>87</v>
      </c>
      <c r="CM35" t="s">
        <v>88</v>
      </c>
      <c r="CN35" t="s">
        <v>89</v>
      </c>
      <c r="CO35" t="s">
        <v>90</v>
      </c>
      <c r="CP35" t="s">
        <v>91</v>
      </c>
      <c r="CQ35" t="s">
        <v>92</v>
      </c>
      <c r="CR35" t="s">
        <v>93</v>
      </c>
      <c r="CS35" t="s">
        <v>94</v>
      </c>
      <c r="CT35" t="s">
        <v>95</v>
      </c>
      <c r="CU35" t="s">
        <v>96</v>
      </c>
      <c r="CV35" t="s">
        <v>97</v>
      </c>
      <c r="CW35" t="s">
        <v>98</v>
      </c>
      <c r="CX35" t="s">
        <v>99</v>
      </c>
      <c r="CY35" t="s">
        <v>100</v>
      </c>
      <c r="CZ35" t="s">
        <v>101</v>
      </c>
      <c r="DA35" t="s">
        <v>102</v>
      </c>
      <c r="DB35" t="s">
        <v>103</v>
      </c>
      <c r="DC35" t="s">
        <v>104</v>
      </c>
      <c r="DD35" t="s">
        <v>105</v>
      </c>
      <c r="DE35" t="s">
        <v>106</v>
      </c>
      <c r="DF35" t="s">
        <v>107</v>
      </c>
      <c r="DG35" t="s">
        <v>108</v>
      </c>
      <c r="DH35" t="s">
        <v>109</v>
      </c>
      <c r="DI35" t="s">
        <v>110</v>
      </c>
      <c r="DJ35" t="s">
        <v>111</v>
      </c>
      <c r="DK35" t="s">
        <v>112</v>
      </c>
      <c r="DL35" t="s">
        <v>113</v>
      </c>
      <c r="DM35" t="s">
        <v>114</v>
      </c>
      <c r="DN35" t="s">
        <v>115</v>
      </c>
      <c r="DO35" t="s">
        <v>116</v>
      </c>
      <c r="DP35" t="s">
        <v>117</v>
      </c>
      <c r="DQ35" t="s">
        <v>118</v>
      </c>
      <c r="DR35" t="s">
        <v>119</v>
      </c>
      <c r="DS35" t="s">
        <v>120</v>
      </c>
      <c r="DT35" t="s">
        <v>121</v>
      </c>
      <c r="DU35" t="s">
        <v>122</v>
      </c>
      <c r="DV35" t="s">
        <v>123</v>
      </c>
      <c r="DW35" t="s">
        <v>124</v>
      </c>
      <c r="DX35" t="s">
        <v>125</v>
      </c>
      <c r="DY35" t="s">
        <v>126</v>
      </c>
      <c r="DZ35" t="s">
        <v>127</v>
      </c>
      <c r="EA35" t="s">
        <v>128</v>
      </c>
      <c r="EB35" t="s">
        <v>129</v>
      </c>
      <c r="EC35" t="s">
        <v>130</v>
      </c>
      <c r="ED35" t="s">
        <v>131</v>
      </c>
      <c r="EE35" t="s">
        <v>132</v>
      </c>
      <c r="EF35" t="s">
        <v>133</v>
      </c>
      <c r="EG35" t="s">
        <v>134</v>
      </c>
      <c r="EH35" t="s">
        <v>135</v>
      </c>
      <c r="EI35" t="s">
        <v>136</v>
      </c>
      <c r="EJ35" t="s">
        <v>137</v>
      </c>
      <c r="EK35" t="s">
        <v>138</v>
      </c>
      <c r="EL35" t="s">
        <v>139</v>
      </c>
      <c r="EM35" t="s">
        <v>140</v>
      </c>
      <c r="EN35" t="s">
        <v>141</v>
      </c>
      <c r="EO35" t="s">
        <v>142</v>
      </c>
      <c r="EP35" t="s">
        <v>143</v>
      </c>
      <c r="EQ35" t="s">
        <v>144</v>
      </c>
      <c r="ER35" t="s">
        <v>145</v>
      </c>
      <c r="ES35" t="s">
        <v>146</v>
      </c>
      <c r="ET35" t="s">
        <v>147</v>
      </c>
      <c r="EU35" t="s">
        <v>148</v>
      </c>
      <c r="EV35" t="s">
        <v>149</v>
      </c>
      <c r="EW35" t="s">
        <v>150</v>
      </c>
      <c r="EX35" t="s">
        <v>151</v>
      </c>
      <c r="EY35" t="s">
        <v>152</v>
      </c>
      <c r="EZ35" t="s">
        <v>153</v>
      </c>
      <c r="FA35" t="s">
        <v>154</v>
      </c>
      <c r="FB35" t="s">
        <v>155</v>
      </c>
      <c r="FC35" t="s">
        <v>156</v>
      </c>
      <c r="FD35" t="s">
        <v>157</v>
      </c>
      <c r="FE35" t="s">
        <v>158</v>
      </c>
      <c r="FF35" t="s">
        <v>159</v>
      </c>
      <c r="FG35" t="s">
        <v>160</v>
      </c>
      <c r="FH35" t="s">
        <v>161</v>
      </c>
      <c r="FI35" t="s">
        <v>162</v>
      </c>
      <c r="FJ35" t="s">
        <v>163</v>
      </c>
      <c r="FK35" t="s">
        <v>164</v>
      </c>
      <c r="FL35" t="s">
        <v>165</v>
      </c>
      <c r="FM35" t="s">
        <v>166</v>
      </c>
      <c r="FN35" t="s">
        <v>167</v>
      </c>
      <c r="FO35" t="s">
        <v>168</v>
      </c>
      <c r="FP35" t="s">
        <v>169</v>
      </c>
      <c r="FQ35" t="s">
        <v>170</v>
      </c>
      <c r="FR35" t="s">
        <v>171</v>
      </c>
      <c r="FS35" t="s">
        <v>172</v>
      </c>
      <c r="FT35" t="s">
        <v>173</v>
      </c>
      <c r="FU35" t="s">
        <v>174</v>
      </c>
      <c r="FV35" t="s">
        <v>175</v>
      </c>
      <c r="FW35" t="s">
        <v>176</v>
      </c>
      <c r="FX35" t="s">
        <v>177</v>
      </c>
      <c r="FY35" t="s">
        <v>178</v>
      </c>
      <c r="FZ35" t="s">
        <v>179</v>
      </c>
      <c r="GA35" t="s">
        <v>180</v>
      </c>
      <c r="GB35" t="s">
        <v>181</v>
      </c>
      <c r="GC35" t="s">
        <v>182</v>
      </c>
      <c r="GD35" t="s">
        <v>183</v>
      </c>
      <c r="GE35" t="s">
        <v>184</v>
      </c>
      <c r="GF35" t="s">
        <v>185</v>
      </c>
      <c r="GG35" t="s">
        <v>186</v>
      </c>
      <c r="GH35" t="s">
        <v>187</v>
      </c>
      <c r="GI35" t="s">
        <v>188</v>
      </c>
      <c r="GJ35" t="s">
        <v>189</v>
      </c>
      <c r="GK35" t="s">
        <v>190</v>
      </c>
      <c r="GL35" t="s">
        <v>191</v>
      </c>
      <c r="GM35" t="s">
        <v>192</v>
      </c>
      <c r="GN35" t="s">
        <v>193</v>
      </c>
      <c r="GO35" t="s">
        <v>194</v>
      </c>
      <c r="GP35" t="s">
        <v>195</v>
      </c>
      <c r="GQ35" t="s">
        <v>196</v>
      </c>
      <c r="GR35" t="s">
        <v>197</v>
      </c>
      <c r="GS35" t="s">
        <v>198</v>
      </c>
      <c r="GT35" t="s">
        <v>199</v>
      </c>
      <c r="GU35" t="s">
        <v>200</v>
      </c>
      <c r="GV35" t="s">
        <v>201</v>
      </c>
      <c r="GW35" t="s">
        <v>202</v>
      </c>
      <c r="GX35" t="s">
        <v>203</v>
      </c>
      <c r="GY35" t="s">
        <v>204</v>
      </c>
      <c r="GZ35" t="s">
        <v>205</v>
      </c>
      <c r="HA35" t="s">
        <v>206</v>
      </c>
      <c r="HB35" t="s">
        <v>207</v>
      </c>
      <c r="HC35" t="s">
        <v>208</v>
      </c>
      <c r="HD35" t="s">
        <v>209</v>
      </c>
      <c r="HE35" t="s">
        <v>210</v>
      </c>
      <c r="HF35" t="s">
        <v>211</v>
      </c>
      <c r="HG35" t="s">
        <v>212</v>
      </c>
      <c r="HH35" t="s">
        <v>213</v>
      </c>
      <c r="HI35" t="s">
        <v>214</v>
      </c>
      <c r="HJ35" t="s">
        <v>215</v>
      </c>
      <c r="HK35" t="s">
        <v>216</v>
      </c>
      <c r="HL35" t="s">
        <v>217</v>
      </c>
      <c r="HM35" t="s">
        <v>218</v>
      </c>
      <c r="HN35" t="s">
        <v>219</v>
      </c>
      <c r="HO35" t="s">
        <v>220</v>
      </c>
      <c r="HP35" t="s">
        <v>221</v>
      </c>
      <c r="HQ35" t="s">
        <v>222</v>
      </c>
      <c r="HR35" t="s">
        <v>223</v>
      </c>
      <c r="HS35" t="s">
        <v>224</v>
      </c>
      <c r="HT35" t="s">
        <v>225</v>
      </c>
      <c r="HU35" t="s">
        <v>226</v>
      </c>
      <c r="HV35" t="s">
        <v>227</v>
      </c>
      <c r="HW35" t="s">
        <v>228</v>
      </c>
      <c r="HX35" t="s">
        <v>229</v>
      </c>
      <c r="HY35" t="s">
        <v>230</v>
      </c>
      <c r="HZ35" t="s">
        <v>231</v>
      </c>
      <c r="IA35" t="s">
        <v>232</v>
      </c>
      <c r="IB35" t="s">
        <v>233</v>
      </c>
      <c r="IC35" t="s">
        <v>234</v>
      </c>
      <c r="ID35" t="s">
        <v>235</v>
      </c>
      <c r="IE35" t="s">
        <v>236</v>
      </c>
      <c r="IF35" t="s">
        <v>237</v>
      </c>
      <c r="IG35" t="s">
        <v>238</v>
      </c>
      <c r="IH35" t="s">
        <v>239</v>
      </c>
      <c r="II35" t="s">
        <v>240</v>
      </c>
      <c r="IJ35" t="s">
        <v>241</v>
      </c>
      <c r="IK35" t="s">
        <v>242</v>
      </c>
      <c r="IL35" t="s">
        <v>243</v>
      </c>
      <c r="IM35" t="s">
        <v>244</v>
      </c>
      <c r="IN35" t="s">
        <v>245</v>
      </c>
      <c r="IO35" t="s">
        <v>246</v>
      </c>
      <c r="IP35" t="s">
        <v>247</v>
      </c>
      <c r="IQ35" t="s">
        <v>248</v>
      </c>
      <c r="IR35" t="s">
        <v>249</v>
      </c>
      <c r="IS35" t="s">
        <v>250</v>
      </c>
      <c r="IT35" t="s">
        <v>251</v>
      </c>
      <c r="IU35" t="s">
        <v>252</v>
      </c>
      <c r="IV35" t="s">
        <v>253</v>
      </c>
      <c r="IW35" t="s">
        <v>254</v>
      </c>
      <c r="IX35" t="s">
        <v>255</v>
      </c>
      <c r="IY35" t="s">
        <v>256</v>
      </c>
      <c r="IZ35" t="s">
        <v>257</v>
      </c>
      <c r="JA35" t="s">
        <v>258</v>
      </c>
      <c r="JB35" t="s">
        <v>259</v>
      </c>
      <c r="JC35" t="s">
        <v>260</v>
      </c>
      <c r="JD35" t="s">
        <v>261</v>
      </c>
      <c r="JE35" t="s">
        <v>262</v>
      </c>
      <c r="JF35" t="s">
        <v>263</v>
      </c>
      <c r="JG35" t="s">
        <v>264</v>
      </c>
      <c r="JH35" t="s">
        <v>265</v>
      </c>
      <c r="JI35" t="s">
        <v>266</v>
      </c>
      <c r="JJ35" t="s">
        <v>267</v>
      </c>
      <c r="JK35" t="s">
        <v>268</v>
      </c>
      <c r="JL35" t="s">
        <v>269</v>
      </c>
      <c r="JM35" t="s">
        <v>270</v>
      </c>
      <c r="JN35" t="s">
        <v>271</v>
      </c>
      <c r="JO35" t="s">
        <v>272</v>
      </c>
      <c r="JP35" t="s">
        <v>273</v>
      </c>
      <c r="JQ35" t="s">
        <v>274</v>
      </c>
      <c r="JR35" t="s">
        <v>275</v>
      </c>
      <c r="JS35" t="s">
        <v>276</v>
      </c>
      <c r="JT35" t="s">
        <v>277</v>
      </c>
      <c r="JU35" t="s">
        <v>278</v>
      </c>
      <c r="JV35" t="s">
        <v>279</v>
      </c>
      <c r="JW35" t="s">
        <v>280</v>
      </c>
      <c r="JX35" t="s">
        <v>281</v>
      </c>
      <c r="JY35" t="s">
        <v>282</v>
      </c>
      <c r="JZ35" t="s">
        <v>283</v>
      </c>
      <c r="KA35" t="s">
        <v>284</v>
      </c>
      <c r="KB35" t="s">
        <v>285</v>
      </c>
      <c r="KC35" t="s">
        <v>286</v>
      </c>
      <c r="KD35" t="s">
        <v>287</v>
      </c>
      <c r="KE35" t="s">
        <v>288</v>
      </c>
      <c r="KF35" t="s">
        <v>289</v>
      </c>
      <c r="KG35" t="s">
        <v>290</v>
      </c>
      <c r="KH35" t="s">
        <v>291</v>
      </c>
      <c r="KI35" t="s">
        <v>292</v>
      </c>
      <c r="KJ35" t="s">
        <v>293</v>
      </c>
      <c r="KK35" t="s">
        <v>294</v>
      </c>
      <c r="KL35" t="s">
        <v>295</v>
      </c>
      <c r="KM35" t="s">
        <v>296</v>
      </c>
      <c r="KN35" t="s">
        <v>297</v>
      </c>
      <c r="KO35" t="s">
        <v>298</v>
      </c>
      <c r="KP35" t="s">
        <v>299</v>
      </c>
      <c r="KQ35" t="s">
        <v>300</v>
      </c>
      <c r="KR35" t="s">
        <v>301</v>
      </c>
      <c r="KS35" t="s">
        <v>302</v>
      </c>
      <c r="KT35" t="s">
        <v>303</v>
      </c>
      <c r="KU35" t="s">
        <v>304</v>
      </c>
      <c r="KV35" t="s">
        <v>305</v>
      </c>
      <c r="KW35" t="s">
        <v>306</v>
      </c>
      <c r="KX35" t="s">
        <v>307</v>
      </c>
      <c r="KY35" t="s">
        <v>308</v>
      </c>
      <c r="KZ35" t="s">
        <v>309</v>
      </c>
      <c r="LA35" t="s">
        <v>310</v>
      </c>
      <c r="LB35" t="s">
        <v>311</v>
      </c>
      <c r="LC35" t="s">
        <v>312</v>
      </c>
      <c r="LD35" t="s">
        <v>313</v>
      </c>
      <c r="LE35" t="s">
        <v>314</v>
      </c>
      <c r="LF35" t="s">
        <v>315</v>
      </c>
      <c r="LG35" t="s">
        <v>316</v>
      </c>
      <c r="LH35" t="s">
        <v>317</v>
      </c>
      <c r="LI35" t="s">
        <v>318</v>
      </c>
      <c r="LJ35" t="s">
        <v>319</v>
      </c>
      <c r="LK35" t="s">
        <v>320</v>
      </c>
      <c r="LL35" t="s">
        <v>321</v>
      </c>
      <c r="LM35" t="s">
        <v>322</v>
      </c>
      <c r="LN35" t="s">
        <v>323</v>
      </c>
      <c r="LO35" t="s">
        <v>324</v>
      </c>
      <c r="LP35" t="s">
        <v>325</v>
      </c>
      <c r="LQ35" t="s">
        <v>326</v>
      </c>
      <c r="LR35" t="s">
        <v>327</v>
      </c>
      <c r="LS35" t="s">
        <v>328</v>
      </c>
      <c r="LT35" t="s">
        <v>329</v>
      </c>
      <c r="LU35" t="s">
        <v>330</v>
      </c>
      <c r="LV35" t="s">
        <v>331</v>
      </c>
      <c r="LW35" t="s">
        <v>332</v>
      </c>
      <c r="LX35" t="s">
        <v>333</v>
      </c>
      <c r="LY35" t="s">
        <v>334</v>
      </c>
      <c r="LZ35" t="s">
        <v>335</v>
      </c>
      <c r="MA35" t="s">
        <v>336</v>
      </c>
      <c r="MB35" t="s">
        <v>337</v>
      </c>
      <c r="MC35" t="s">
        <v>338</v>
      </c>
      <c r="MD35" t="s">
        <v>339</v>
      </c>
      <c r="ME35" t="s">
        <v>340</v>
      </c>
      <c r="MF35" t="s">
        <v>341</v>
      </c>
      <c r="MG35" t="s">
        <v>342</v>
      </c>
      <c r="MH35" t="s">
        <v>343</v>
      </c>
      <c r="MI35" t="s">
        <v>344</v>
      </c>
      <c r="MJ35" t="s">
        <v>345</v>
      </c>
      <c r="MK35" t="s">
        <v>346</v>
      </c>
      <c r="ML35" t="s">
        <v>347</v>
      </c>
      <c r="MM35" t="s">
        <v>348</v>
      </c>
      <c r="MN35" t="s">
        <v>349</v>
      </c>
      <c r="MO35" t="s">
        <v>350</v>
      </c>
      <c r="MP35" t="s">
        <v>351</v>
      </c>
      <c r="MQ35" t="s">
        <v>352</v>
      </c>
      <c r="MR35" t="s">
        <v>353</v>
      </c>
      <c r="MS35" t="s">
        <v>354</v>
      </c>
      <c r="MT35" t="s">
        <v>355</v>
      </c>
      <c r="MU35" t="s">
        <v>356</v>
      </c>
      <c r="MV35" t="s">
        <v>357</v>
      </c>
      <c r="MW35" t="s">
        <v>358</v>
      </c>
      <c r="MX35" t="s">
        <v>359</v>
      </c>
      <c r="MY35" t="s">
        <v>360</v>
      </c>
      <c r="MZ35" t="s">
        <v>361</v>
      </c>
      <c r="NA35" t="s">
        <v>362</v>
      </c>
      <c r="NB35" t="s">
        <v>363</v>
      </c>
      <c r="NC35" t="s">
        <v>364</v>
      </c>
      <c r="ND35" t="s">
        <v>365</v>
      </c>
      <c r="NE35" t="s">
        <v>366</v>
      </c>
      <c r="NF35" t="s">
        <v>367</v>
      </c>
      <c r="NG35" t="s">
        <v>368</v>
      </c>
      <c r="NH35" t="s">
        <v>369</v>
      </c>
      <c r="NI35" t="s">
        <v>370</v>
      </c>
      <c r="NJ35" t="s">
        <v>371</v>
      </c>
      <c r="NK35" t="s">
        <v>372</v>
      </c>
      <c r="NL35" t="s">
        <v>373</v>
      </c>
      <c r="NM35" t="s">
        <v>374</v>
      </c>
      <c r="NN35" t="s">
        <v>375</v>
      </c>
      <c r="NO35" t="s">
        <v>376</v>
      </c>
      <c r="NP35" t="s">
        <v>377</v>
      </c>
      <c r="NQ35" t="s">
        <v>378</v>
      </c>
      <c r="NR35" t="s">
        <v>379</v>
      </c>
      <c r="NS35" t="s">
        <v>380</v>
      </c>
      <c r="NT35" t="s">
        <v>381</v>
      </c>
      <c r="NU35" t="s">
        <v>382</v>
      </c>
      <c r="NV35" t="s">
        <v>383</v>
      </c>
      <c r="NW35" t="s">
        <v>384</v>
      </c>
      <c r="NX35" t="s">
        <v>385</v>
      </c>
      <c r="NY35" t="s">
        <v>386</v>
      </c>
      <c r="NZ35" t="s">
        <v>387</v>
      </c>
      <c r="OA35" t="s">
        <v>388</v>
      </c>
      <c r="OB35" t="s">
        <v>389</v>
      </c>
      <c r="OC35" t="s">
        <v>390</v>
      </c>
      <c r="OD35" t="s">
        <v>391</v>
      </c>
      <c r="OE35" t="s">
        <v>392</v>
      </c>
      <c r="OF35" t="s">
        <v>393</v>
      </c>
      <c r="OG35" t="s">
        <v>394</v>
      </c>
      <c r="OH35" t="s">
        <v>395</v>
      </c>
      <c r="OI35" t="s">
        <v>396</v>
      </c>
      <c r="OJ35" t="s">
        <v>397</v>
      </c>
      <c r="OK35" t="s">
        <v>398</v>
      </c>
      <c r="OL35" t="s">
        <v>399</v>
      </c>
      <c r="OM35" t="s">
        <v>400</v>
      </c>
      <c r="ON35" t="s">
        <v>401</v>
      </c>
      <c r="OO35" t="s">
        <v>402</v>
      </c>
      <c r="OP35" t="s">
        <v>403</v>
      </c>
      <c r="OQ35" t="s">
        <v>404</v>
      </c>
      <c r="OR35" t="s">
        <v>405</v>
      </c>
      <c r="OS35" t="s">
        <v>406</v>
      </c>
      <c r="OT35" t="s">
        <v>407</v>
      </c>
      <c r="OU35" t="s">
        <v>408</v>
      </c>
      <c r="OV35" t="s">
        <v>409</v>
      </c>
      <c r="OW35" t="s">
        <v>410</v>
      </c>
      <c r="OX35" t="s">
        <v>411</v>
      </c>
      <c r="OY35" t="s">
        <v>412</v>
      </c>
      <c r="OZ35" t="s">
        <v>413</v>
      </c>
      <c r="PA35" t="s">
        <v>414</v>
      </c>
      <c r="PB35" t="s">
        <v>415</v>
      </c>
      <c r="PC35" t="s">
        <v>416</v>
      </c>
      <c r="PD35" t="s">
        <v>417</v>
      </c>
      <c r="PE35" t="s">
        <v>418</v>
      </c>
      <c r="PF35" t="s">
        <v>419</v>
      </c>
      <c r="PG35" t="s">
        <v>420</v>
      </c>
      <c r="PH35" t="s">
        <v>421</v>
      </c>
      <c r="PI35" t="s">
        <v>422</v>
      </c>
      <c r="PJ35" t="s">
        <v>423</v>
      </c>
      <c r="PK35" t="s">
        <v>424</v>
      </c>
      <c r="PL35" t="s">
        <v>425</v>
      </c>
      <c r="PM35" t="s">
        <v>426</v>
      </c>
      <c r="PN35" t="s">
        <v>427</v>
      </c>
      <c r="PO35" t="s">
        <v>428</v>
      </c>
      <c r="PP35" t="s">
        <v>429</v>
      </c>
      <c r="PQ35" t="s">
        <v>430</v>
      </c>
      <c r="PR35" t="s">
        <v>431</v>
      </c>
      <c r="PS35" t="s">
        <v>432</v>
      </c>
      <c r="PT35" t="s">
        <v>433</v>
      </c>
      <c r="PU35" t="s">
        <v>434</v>
      </c>
      <c r="PV35" t="s">
        <v>435</v>
      </c>
      <c r="PW35" t="s">
        <v>436</v>
      </c>
      <c r="PX35" t="s">
        <v>437</v>
      </c>
      <c r="PY35" t="s">
        <v>438</v>
      </c>
      <c r="PZ35" t="s">
        <v>439</v>
      </c>
      <c r="QA35" t="s">
        <v>440</v>
      </c>
      <c r="QB35" t="s">
        <v>441</v>
      </c>
      <c r="QC35" t="s">
        <v>442</v>
      </c>
      <c r="QD35" t="s">
        <v>443</v>
      </c>
      <c r="QE35" t="s">
        <v>444</v>
      </c>
      <c r="QF35" t="s">
        <v>445</v>
      </c>
      <c r="QG35" t="s">
        <v>446</v>
      </c>
      <c r="QH35" t="s">
        <v>447</v>
      </c>
      <c r="QI35" t="s">
        <v>448</v>
      </c>
      <c r="QJ35" t="s">
        <v>449</v>
      </c>
      <c r="QK35" t="s">
        <v>450</v>
      </c>
      <c r="QL35" t="s">
        <v>451</v>
      </c>
      <c r="QM35" t="s">
        <v>452</v>
      </c>
      <c r="QN35" t="s">
        <v>453</v>
      </c>
      <c r="QO35" t="s">
        <v>454</v>
      </c>
      <c r="QP35" t="s">
        <v>455</v>
      </c>
      <c r="QQ35" t="s">
        <v>456</v>
      </c>
      <c r="QR35" t="s">
        <v>457</v>
      </c>
      <c r="QS35" t="s">
        <v>458</v>
      </c>
      <c r="QT35" t="s">
        <v>459</v>
      </c>
      <c r="QU35" t="s">
        <v>460</v>
      </c>
      <c r="QV35" t="s">
        <v>461</v>
      </c>
      <c r="QW35" t="s">
        <v>462</v>
      </c>
      <c r="QX35" t="s">
        <v>463</v>
      </c>
      <c r="QY35" t="s">
        <v>464</v>
      </c>
      <c r="QZ35" t="s">
        <v>465</v>
      </c>
      <c r="RA35" t="s">
        <v>466</v>
      </c>
      <c r="RB35" t="s">
        <v>467</v>
      </c>
      <c r="RC35" t="s">
        <v>468</v>
      </c>
      <c r="RD35" t="s">
        <v>469</v>
      </c>
      <c r="RE35" t="s">
        <v>470</v>
      </c>
      <c r="RF35" t="s">
        <v>471</v>
      </c>
      <c r="RG35" t="s">
        <v>472</v>
      </c>
      <c r="RH35" t="s">
        <v>473</v>
      </c>
      <c r="RI35" t="s">
        <v>474</v>
      </c>
      <c r="RJ35" t="s">
        <v>475</v>
      </c>
      <c r="RK35" t="s">
        <v>476</v>
      </c>
      <c r="RL35" t="s">
        <v>477</v>
      </c>
      <c r="RM35" t="s">
        <v>478</v>
      </c>
      <c r="RN35" t="s">
        <v>479</v>
      </c>
      <c r="RO35" t="s">
        <v>480</v>
      </c>
      <c r="RP35" t="s">
        <v>481</v>
      </c>
      <c r="RQ35" t="s">
        <v>482</v>
      </c>
      <c r="RR35" t="s">
        <v>483</v>
      </c>
      <c r="RS35" t="s">
        <v>484</v>
      </c>
      <c r="RT35" t="s">
        <v>485</v>
      </c>
      <c r="RU35" t="s">
        <v>486</v>
      </c>
      <c r="RV35" t="s">
        <v>487</v>
      </c>
      <c r="RW35" t="s">
        <v>488</v>
      </c>
      <c r="RX35" t="s">
        <v>489</v>
      </c>
      <c r="RY35" t="s">
        <v>490</v>
      </c>
      <c r="RZ35" t="s">
        <v>491</v>
      </c>
      <c r="SA35" t="s">
        <v>492</v>
      </c>
      <c r="SB35" t="s">
        <v>493</v>
      </c>
      <c r="SC35" t="s">
        <v>494</v>
      </c>
      <c r="SD35" t="s">
        <v>495</v>
      </c>
      <c r="SE35" t="s">
        <v>496</v>
      </c>
      <c r="SF35" t="s">
        <v>497</v>
      </c>
      <c r="SG35" t="s">
        <v>498</v>
      </c>
      <c r="SH35" t="s">
        <v>499</v>
      </c>
      <c r="SI35" t="s">
        <v>500</v>
      </c>
      <c r="SJ35" t="s">
        <v>501</v>
      </c>
      <c r="SK35" t="s">
        <v>502</v>
      </c>
      <c r="SL35" t="s">
        <v>503</v>
      </c>
      <c r="SM35" t="s">
        <v>504</v>
      </c>
      <c r="SN35" t="s">
        <v>505</v>
      </c>
      <c r="SO35" t="s">
        <v>506</v>
      </c>
      <c r="SP35" t="s">
        <v>507</v>
      </c>
      <c r="SQ35" t="s">
        <v>508</v>
      </c>
      <c r="SR35" t="s">
        <v>509</v>
      </c>
      <c r="SS35" t="s">
        <v>510</v>
      </c>
      <c r="ST35" t="s">
        <v>511</v>
      </c>
      <c r="SU35" t="s">
        <v>512</v>
      </c>
      <c r="SV35" t="s">
        <v>513</v>
      </c>
      <c r="SW35" t="s">
        <v>514</v>
      </c>
      <c r="SX35" t="s">
        <v>515</v>
      </c>
      <c r="SY35" t="s">
        <v>516</v>
      </c>
      <c r="SZ35" t="s">
        <v>517</v>
      </c>
      <c r="TA35" t="s">
        <v>518</v>
      </c>
      <c r="TB35" t="s">
        <v>519</v>
      </c>
      <c r="TC35" t="s">
        <v>520</v>
      </c>
      <c r="TD35" t="s">
        <v>521</v>
      </c>
      <c r="TE35" t="s">
        <v>522</v>
      </c>
      <c r="TF35" t="s">
        <v>523</v>
      </c>
      <c r="TG35" t="s">
        <v>524</v>
      </c>
      <c r="TH35" t="s">
        <v>525</v>
      </c>
      <c r="TI35" t="s">
        <v>526</v>
      </c>
      <c r="TJ35" t="s">
        <v>527</v>
      </c>
      <c r="TK35" t="s">
        <v>528</v>
      </c>
      <c r="TL35" t="s">
        <v>529</v>
      </c>
      <c r="TM35" t="s">
        <v>530</v>
      </c>
      <c r="TN35" t="s">
        <v>531</v>
      </c>
      <c r="TO35" t="s">
        <v>532</v>
      </c>
      <c r="TP35" t="s">
        <v>533</v>
      </c>
      <c r="TQ35" t="s">
        <v>534</v>
      </c>
      <c r="TR35" t="s">
        <v>535</v>
      </c>
      <c r="TS35" t="s">
        <v>536</v>
      </c>
      <c r="TT35" t="s">
        <v>537</v>
      </c>
      <c r="TU35" t="s">
        <v>538</v>
      </c>
      <c r="TV35" t="s">
        <v>539</v>
      </c>
      <c r="TW35" t="s">
        <v>540</v>
      </c>
      <c r="TX35" t="s">
        <v>541</v>
      </c>
      <c r="TY35" t="s">
        <v>542</v>
      </c>
      <c r="TZ35" t="s">
        <v>543</v>
      </c>
      <c r="UA35" t="s">
        <v>544</v>
      </c>
      <c r="UB35" t="s">
        <v>545</v>
      </c>
      <c r="UC35" t="s">
        <v>546</v>
      </c>
      <c r="UD35" t="s">
        <v>547</v>
      </c>
      <c r="UE35" t="s">
        <v>548</v>
      </c>
      <c r="UF35" t="s">
        <v>549</v>
      </c>
      <c r="UG35" t="s">
        <v>550</v>
      </c>
      <c r="UH35" t="s">
        <v>551</v>
      </c>
      <c r="UI35" t="s">
        <v>552</v>
      </c>
      <c r="UJ35" t="s">
        <v>553</v>
      </c>
      <c r="UK35" t="s">
        <v>554</v>
      </c>
      <c r="UL35" t="s">
        <v>555</v>
      </c>
      <c r="UM35" t="s">
        <v>556</v>
      </c>
      <c r="UN35" t="s">
        <v>557</v>
      </c>
      <c r="UO35" t="s">
        <v>558</v>
      </c>
      <c r="UP35" t="s">
        <v>559</v>
      </c>
      <c r="UQ35" t="s">
        <v>560</v>
      </c>
      <c r="UR35" t="s">
        <v>561</v>
      </c>
      <c r="US35" t="s">
        <v>562</v>
      </c>
      <c r="UT35" t="s">
        <v>563</v>
      </c>
      <c r="UU35" t="s">
        <v>564</v>
      </c>
      <c r="UV35" t="s">
        <v>565</v>
      </c>
      <c r="UW35" t="s">
        <v>566</v>
      </c>
      <c r="UX35" t="s">
        <v>567</v>
      </c>
      <c r="UY35" t="s">
        <v>568</v>
      </c>
      <c r="UZ35" t="s">
        <v>569</v>
      </c>
      <c r="VA35" t="s">
        <v>570</v>
      </c>
      <c r="VB35" t="s">
        <v>571</v>
      </c>
      <c r="VC35" t="s">
        <v>572</v>
      </c>
      <c r="VD35" t="s">
        <v>573</v>
      </c>
      <c r="VE35" t="s">
        <v>574</v>
      </c>
      <c r="VF35" t="s">
        <v>575</v>
      </c>
      <c r="VG35" t="s">
        <v>576</v>
      </c>
      <c r="VH35" t="s">
        <v>577</v>
      </c>
      <c r="VI35" t="s">
        <v>578</v>
      </c>
      <c r="VJ35" t="s">
        <v>579</v>
      </c>
      <c r="VK35" t="s">
        <v>580</v>
      </c>
      <c r="VL35" t="s">
        <v>581</v>
      </c>
      <c r="VM35" t="s">
        <v>582</v>
      </c>
      <c r="VN35" t="s">
        <v>583</v>
      </c>
      <c r="VO35" t="s">
        <v>584</v>
      </c>
      <c r="VP35" t="s">
        <v>585</v>
      </c>
      <c r="VQ35" t="s">
        <v>586</v>
      </c>
      <c r="VR35" t="s">
        <v>587</v>
      </c>
      <c r="VS35" t="s">
        <v>588</v>
      </c>
      <c r="VT35" t="s">
        <v>589</v>
      </c>
      <c r="VU35" t="s">
        <v>590</v>
      </c>
      <c r="VV35" t="s">
        <v>591</v>
      </c>
      <c r="VW35" t="s">
        <v>592</v>
      </c>
      <c r="VX35" t="s">
        <v>593</v>
      </c>
      <c r="VY35" t="s">
        <v>594</v>
      </c>
      <c r="VZ35" t="s">
        <v>595</v>
      </c>
      <c r="WA35" t="s">
        <v>596</v>
      </c>
      <c r="WB35" t="s">
        <v>597</v>
      </c>
      <c r="WC35" t="s">
        <v>598</v>
      </c>
      <c r="WD35" t="s">
        <v>599</v>
      </c>
      <c r="WE35" t="s">
        <v>600</v>
      </c>
      <c r="WF35" t="s">
        <v>601</v>
      </c>
      <c r="WG35" t="s">
        <v>602</v>
      </c>
      <c r="WH35" t="s">
        <v>603</v>
      </c>
      <c r="WI35" t="s">
        <v>604</v>
      </c>
      <c r="WJ35" t="s">
        <v>605</v>
      </c>
      <c r="WK35" t="s">
        <v>606</v>
      </c>
      <c r="WL35" t="s">
        <v>607</v>
      </c>
      <c r="WM35" t="s">
        <v>608</v>
      </c>
      <c r="WN35" t="s">
        <v>609</v>
      </c>
      <c r="WO35" t="s">
        <v>610</v>
      </c>
      <c r="WP35" t="s">
        <v>611</v>
      </c>
      <c r="WQ35" t="s">
        <v>612</v>
      </c>
      <c r="WR35" t="s">
        <v>613</v>
      </c>
      <c r="WS35" t="s">
        <v>614</v>
      </c>
      <c r="WT35" t="s">
        <v>615</v>
      </c>
      <c r="WU35" t="s">
        <v>616</v>
      </c>
      <c r="WV35" t="s">
        <v>617</v>
      </c>
      <c r="WW35" t="s">
        <v>618</v>
      </c>
      <c r="WX35" t="s">
        <v>619</v>
      </c>
      <c r="WY35" t="s">
        <v>620</v>
      </c>
      <c r="WZ35" t="s">
        <v>621</v>
      </c>
      <c r="XA35" t="s">
        <v>622</v>
      </c>
      <c r="XB35" t="s">
        <v>623</v>
      </c>
      <c r="XC35" t="s">
        <v>624</v>
      </c>
      <c r="XD35" t="s">
        <v>625</v>
      </c>
      <c r="XE35" t="s">
        <v>626</v>
      </c>
      <c r="XF35" t="s">
        <v>627</v>
      </c>
      <c r="XG35" t="s">
        <v>628</v>
      </c>
      <c r="XH35" t="s">
        <v>629</v>
      </c>
      <c r="XI35" t="s">
        <v>630</v>
      </c>
      <c r="XJ35" t="s">
        <v>631</v>
      </c>
      <c r="XK35" t="s">
        <v>632</v>
      </c>
      <c r="XL35" t="s">
        <v>633</v>
      </c>
      <c r="XM35" t="s">
        <v>634</v>
      </c>
      <c r="XN35" t="s">
        <v>635</v>
      </c>
      <c r="XO35" t="s">
        <v>636</v>
      </c>
      <c r="XP35" t="s">
        <v>637</v>
      </c>
      <c r="XQ35" t="s">
        <v>638</v>
      </c>
      <c r="XR35" t="s">
        <v>639</v>
      </c>
      <c r="XS35" t="s">
        <v>640</v>
      </c>
      <c r="XT35" t="s">
        <v>641</v>
      </c>
      <c r="XU35" t="s">
        <v>642</v>
      </c>
      <c r="XV35" t="s">
        <v>643</v>
      </c>
      <c r="XW35" t="s">
        <v>644</v>
      </c>
      <c r="XX35" t="s">
        <v>645</v>
      </c>
      <c r="XY35" t="s">
        <v>646</v>
      </c>
      <c r="XZ35" t="s">
        <v>647</v>
      </c>
      <c r="YA35" t="s">
        <v>648</v>
      </c>
      <c r="YB35" t="s">
        <v>649</v>
      </c>
      <c r="YC35" t="s">
        <v>650</v>
      </c>
      <c r="YD35" t="s">
        <v>651</v>
      </c>
      <c r="YE35" t="s">
        <v>652</v>
      </c>
      <c r="YF35" t="s">
        <v>653</v>
      </c>
      <c r="YG35" t="s">
        <v>654</v>
      </c>
      <c r="YH35" t="s">
        <v>655</v>
      </c>
      <c r="YI35" t="s">
        <v>656</v>
      </c>
      <c r="YJ35" t="s">
        <v>657</v>
      </c>
      <c r="YK35" t="s">
        <v>658</v>
      </c>
      <c r="YL35" t="s">
        <v>659</v>
      </c>
      <c r="YM35" t="s">
        <v>660</v>
      </c>
      <c r="YN35" t="s">
        <v>661</v>
      </c>
      <c r="YO35" t="s">
        <v>662</v>
      </c>
      <c r="YP35" t="s">
        <v>663</v>
      </c>
      <c r="YQ35" t="s">
        <v>664</v>
      </c>
      <c r="YR35" t="s">
        <v>665</v>
      </c>
      <c r="YS35" t="s">
        <v>666</v>
      </c>
      <c r="YT35" t="s">
        <v>667</v>
      </c>
      <c r="YU35" t="s">
        <v>668</v>
      </c>
      <c r="YV35" t="s">
        <v>669</v>
      </c>
      <c r="YW35" t="s">
        <v>670</v>
      </c>
      <c r="YX35" t="s">
        <v>671</v>
      </c>
      <c r="YY35" t="s">
        <v>672</v>
      </c>
      <c r="YZ35" t="s">
        <v>673</v>
      </c>
      <c r="ZA35" t="s">
        <v>674</v>
      </c>
      <c r="ZB35" t="s">
        <v>675</v>
      </c>
      <c r="ZC35" t="s">
        <v>676</v>
      </c>
      <c r="ZD35" t="s">
        <v>677</v>
      </c>
      <c r="ZE35" t="s">
        <v>678</v>
      </c>
      <c r="ZF35" t="s">
        <v>679</v>
      </c>
      <c r="ZG35" t="s">
        <v>680</v>
      </c>
      <c r="ZH35" t="s">
        <v>681</v>
      </c>
      <c r="ZI35" t="s">
        <v>682</v>
      </c>
      <c r="ZJ35" t="s">
        <v>683</v>
      </c>
      <c r="ZK35" t="s">
        <v>684</v>
      </c>
      <c r="ZL35" t="s">
        <v>685</v>
      </c>
      <c r="ZM35" t="s">
        <v>686</v>
      </c>
      <c r="ZN35" t="s">
        <v>687</v>
      </c>
      <c r="ZO35" t="s">
        <v>688</v>
      </c>
      <c r="ZP35" t="s">
        <v>689</v>
      </c>
      <c r="ZQ35" t="s">
        <v>690</v>
      </c>
      <c r="ZR35" t="s">
        <v>691</v>
      </c>
      <c r="ZS35" t="s">
        <v>692</v>
      </c>
      <c r="ZT35" t="s">
        <v>693</v>
      </c>
      <c r="ZU35" t="s">
        <v>694</v>
      </c>
      <c r="ZV35" t="s">
        <v>695</v>
      </c>
      <c r="ZW35" t="s">
        <v>696</v>
      </c>
      <c r="ZX35" t="s">
        <v>697</v>
      </c>
      <c r="ZY35" t="s">
        <v>698</v>
      </c>
      <c r="ZZ35" t="s">
        <v>699</v>
      </c>
      <c r="AAA35" t="s">
        <v>700</v>
      </c>
      <c r="AAB35" t="s">
        <v>701</v>
      </c>
      <c r="AAC35" t="s">
        <v>702</v>
      </c>
      <c r="AAD35" t="s">
        <v>703</v>
      </c>
      <c r="AAE35" t="s">
        <v>704</v>
      </c>
      <c r="AAF35" t="s">
        <v>705</v>
      </c>
      <c r="AAG35" t="s">
        <v>706</v>
      </c>
      <c r="AAH35" t="s">
        <v>707</v>
      </c>
      <c r="AAI35" t="s">
        <v>708</v>
      </c>
      <c r="AAJ35" t="s">
        <v>709</v>
      </c>
      <c r="AAK35" t="s">
        <v>710</v>
      </c>
      <c r="AAL35" t="s">
        <v>711</v>
      </c>
      <c r="AAM35" t="s">
        <v>712</v>
      </c>
      <c r="AAN35" t="s">
        <v>713</v>
      </c>
      <c r="AAO35" t="s">
        <v>714</v>
      </c>
      <c r="AAP35" t="s">
        <v>715</v>
      </c>
      <c r="AAQ35" t="s">
        <v>716</v>
      </c>
      <c r="AAR35" t="s">
        <v>717</v>
      </c>
      <c r="AAS35" t="s">
        <v>718</v>
      </c>
      <c r="AAT35" t="s">
        <v>719</v>
      </c>
      <c r="AAU35" t="s">
        <v>720</v>
      </c>
      <c r="AAV35" t="s">
        <v>721</v>
      </c>
      <c r="AAW35" t="s">
        <v>722</v>
      </c>
      <c r="AAX35" t="s">
        <v>723</v>
      </c>
      <c r="AAY35" t="s">
        <v>724</v>
      </c>
      <c r="AAZ35" t="s">
        <v>725</v>
      </c>
      <c r="ABA35" t="s">
        <v>726</v>
      </c>
      <c r="ABB35" t="s">
        <v>727</v>
      </c>
      <c r="ABC35" t="s">
        <v>728</v>
      </c>
      <c r="ABD35" t="s">
        <v>729</v>
      </c>
      <c r="ABE35" t="s">
        <v>730</v>
      </c>
      <c r="ABF35" t="s">
        <v>731</v>
      </c>
      <c r="ABG35" t="s">
        <v>732</v>
      </c>
      <c r="ABH35" t="s">
        <v>733</v>
      </c>
      <c r="ABI35" t="s">
        <v>734</v>
      </c>
      <c r="ABJ35" t="s">
        <v>735</v>
      </c>
      <c r="ABK35" t="s">
        <v>736</v>
      </c>
      <c r="ABL35" t="s">
        <v>737</v>
      </c>
      <c r="ABM35" t="s">
        <v>738</v>
      </c>
      <c r="ABN35" t="s">
        <v>739</v>
      </c>
      <c r="ABO35" t="s">
        <v>740</v>
      </c>
      <c r="ABP35" t="s">
        <v>741</v>
      </c>
      <c r="ABQ35" t="s">
        <v>742</v>
      </c>
      <c r="ABR35" t="s">
        <v>743</v>
      </c>
      <c r="ABS35" t="s">
        <v>744</v>
      </c>
      <c r="ABT35" t="s">
        <v>745</v>
      </c>
      <c r="ABU35" t="s">
        <v>746</v>
      </c>
      <c r="ABV35" t="s">
        <v>747</v>
      </c>
      <c r="ABW35" t="s">
        <v>748</v>
      </c>
      <c r="ABX35" t="s">
        <v>749</v>
      </c>
      <c r="ABY35" t="s">
        <v>750</v>
      </c>
      <c r="ABZ35" t="s">
        <v>751</v>
      </c>
      <c r="ACA35" t="s">
        <v>752</v>
      </c>
      <c r="ACB35" t="s">
        <v>753</v>
      </c>
      <c r="ACC35" t="s">
        <v>754</v>
      </c>
      <c r="ACD35" t="s">
        <v>755</v>
      </c>
      <c r="ACE35" t="s">
        <v>756</v>
      </c>
      <c r="ACF35" t="s">
        <v>757</v>
      </c>
      <c r="ACG35" t="s">
        <v>758</v>
      </c>
      <c r="ACH35" t="s">
        <v>759</v>
      </c>
      <c r="ACI35" t="s">
        <v>760</v>
      </c>
      <c r="ACJ35" t="s">
        <v>761</v>
      </c>
      <c r="ACK35" t="s">
        <v>762</v>
      </c>
      <c r="ACL35" t="s">
        <v>763</v>
      </c>
      <c r="ACM35" t="s">
        <v>764</v>
      </c>
      <c r="ACN35" t="s">
        <v>765</v>
      </c>
      <c r="ACO35" t="s">
        <v>766</v>
      </c>
      <c r="ACP35" t="s">
        <v>767</v>
      </c>
      <c r="ACQ35" t="s">
        <v>768</v>
      </c>
      <c r="ACR35" t="s">
        <v>769</v>
      </c>
      <c r="ACS35" t="s">
        <v>770</v>
      </c>
      <c r="ACT35" t="s">
        <v>771</v>
      </c>
      <c r="ACU35" t="s">
        <v>772</v>
      </c>
      <c r="ACV35" t="s">
        <v>773</v>
      </c>
      <c r="ACW35" t="s">
        <v>774</v>
      </c>
      <c r="ACX35" t="s">
        <v>775</v>
      </c>
      <c r="ACY35" t="s">
        <v>776</v>
      </c>
      <c r="ACZ35" t="s">
        <v>777</v>
      </c>
      <c r="ADA35" t="s">
        <v>778</v>
      </c>
      <c r="ADB35" t="s">
        <v>779</v>
      </c>
      <c r="ADC35" t="s">
        <v>780</v>
      </c>
      <c r="ADD35" t="s">
        <v>781</v>
      </c>
      <c r="ADE35" t="s">
        <v>782</v>
      </c>
      <c r="ADF35" t="s">
        <v>783</v>
      </c>
      <c r="ADG35" t="s">
        <v>784</v>
      </c>
      <c r="ADH35" t="s">
        <v>785</v>
      </c>
      <c r="ADI35" t="s">
        <v>786</v>
      </c>
      <c r="ADJ35" t="s">
        <v>787</v>
      </c>
      <c r="ADK35" t="s">
        <v>788</v>
      </c>
      <c r="ADL35" t="s">
        <v>789</v>
      </c>
      <c r="ADM35" t="s">
        <v>790</v>
      </c>
      <c r="ADN35" t="s">
        <v>791</v>
      </c>
      <c r="ADO35" t="s">
        <v>792</v>
      </c>
      <c r="ADP35" t="s">
        <v>793</v>
      </c>
      <c r="ADQ35" t="s">
        <v>794</v>
      </c>
      <c r="ADR35" t="s">
        <v>795</v>
      </c>
      <c r="ADS35" t="s">
        <v>796</v>
      </c>
      <c r="ADT35" t="s">
        <v>797</v>
      </c>
      <c r="ADU35" t="s">
        <v>798</v>
      </c>
      <c r="ADV35" t="s">
        <v>799</v>
      </c>
      <c r="ADW35" t="s">
        <v>800</v>
      </c>
      <c r="ADX35" t="s">
        <v>801</v>
      </c>
      <c r="ADY35" t="s">
        <v>802</v>
      </c>
      <c r="ADZ35" t="s">
        <v>803</v>
      </c>
      <c r="AEA35" t="s">
        <v>804</v>
      </c>
      <c r="AEB35" t="s">
        <v>805</v>
      </c>
      <c r="AEC35" t="s">
        <v>806</v>
      </c>
      <c r="AED35" t="s">
        <v>807</v>
      </c>
      <c r="AEE35" t="s">
        <v>808</v>
      </c>
      <c r="AEF35" t="s">
        <v>809</v>
      </c>
      <c r="AEG35" t="s">
        <v>810</v>
      </c>
      <c r="AEH35" t="s">
        <v>811</v>
      </c>
      <c r="AEI35" t="s">
        <v>812</v>
      </c>
      <c r="AEJ35" t="s">
        <v>813</v>
      </c>
      <c r="AEK35" t="s">
        <v>814</v>
      </c>
      <c r="AEL35" t="s">
        <v>815</v>
      </c>
      <c r="AEM35" t="s">
        <v>816</v>
      </c>
      <c r="AEN35" t="s">
        <v>817</v>
      </c>
      <c r="AEO35" t="s">
        <v>818</v>
      </c>
      <c r="AEP35" t="s">
        <v>819</v>
      </c>
      <c r="AEQ35" t="s">
        <v>820</v>
      </c>
      <c r="AER35" t="s">
        <v>821</v>
      </c>
      <c r="AES35" t="s">
        <v>822</v>
      </c>
      <c r="AET35" t="s">
        <v>823</v>
      </c>
      <c r="AEU35" t="s">
        <v>824</v>
      </c>
      <c r="AEV35" t="s">
        <v>825</v>
      </c>
      <c r="AEW35" t="s">
        <v>826</v>
      </c>
      <c r="AEX35" t="s">
        <v>827</v>
      </c>
      <c r="AEY35" t="s">
        <v>828</v>
      </c>
      <c r="AEZ35" t="s">
        <v>829</v>
      </c>
      <c r="AFA35" t="s">
        <v>830</v>
      </c>
      <c r="AFB35" t="s">
        <v>831</v>
      </c>
      <c r="AFC35" t="s">
        <v>832</v>
      </c>
      <c r="AFD35" t="s">
        <v>833</v>
      </c>
      <c r="AFE35" t="s">
        <v>834</v>
      </c>
      <c r="AFF35" t="s">
        <v>835</v>
      </c>
      <c r="AFG35" t="s">
        <v>836</v>
      </c>
      <c r="AFH35" t="s">
        <v>837</v>
      </c>
      <c r="AFI35" t="s">
        <v>838</v>
      </c>
      <c r="AFJ35" t="s">
        <v>839</v>
      </c>
      <c r="AFK35" t="s">
        <v>840</v>
      </c>
      <c r="AFL35" t="s">
        <v>841</v>
      </c>
      <c r="AFM35" t="s">
        <v>842</v>
      </c>
      <c r="AFN35" t="s">
        <v>843</v>
      </c>
      <c r="AFO35" t="s">
        <v>844</v>
      </c>
      <c r="AFP35" t="s">
        <v>845</v>
      </c>
      <c r="AFQ35" t="s">
        <v>846</v>
      </c>
      <c r="AFR35" t="s">
        <v>847</v>
      </c>
      <c r="AFS35" t="s">
        <v>848</v>
      </c>
      <c r="AFT35" t="s">
        <v>849</v>
      </c>
      <c r="AFU35" t="s">
        <v>850</v>
      </c>
      <c r="AFV35" t="s">
        <v>851</v>
      </c>
      <c r="AFW35" t="s">
        <v>852</v>
      </c>
      <c r="AFX35" t="s">
        <v>853</v>
      </c>
      <c r="AFY35" t="s">
        <v>854</v>
      </c>
      <c r="AFZ35" t="s">
        <v>855</v>
      </c>
      <c r="AGA35" t="s">
        <v>856</v>
      </c>
      <c r="AGB35" t="s">
        <v>857</v>
      </c>
      <c r="AGC35" t="s">
        <v>858</v>
      </c>
      <c r="AGD35" t="s">
        <v>859</v>
      </c>
      <c r="AGE35" t="s">
        <v>860</v>
      </c>
      <c r="AGF35" t="s">
        <v>861</v>
      </c>
      <c r="AGG35" t="s">
        <v>862</v>
      </c>
      <c r="AGH35" t="s">
        <v>863</v>
      </c>
      <c r="AGI35" t="s">
        <v>864</v>
      </c>
      <c r="AGJ35" t="s">
        <v>865</v>
      </c>
      <c r="AGK35" t="s">
        <v>866</v>
      </c>
      <c r="AGL35" t="s">
        <v>867</v>
      </c>
      <c r="AGM35" t="s">
        <v>868</v>
      </c>
      <c r="AGN35" t="s">
        <v>869</v>
      </c>
      <c r="AGO35" t="s">
        <v>870</v>
      </c>
      <c r="AGP35" t="s">
        <v>871</v>
      </c>
      <c r="AGQ35" t="s">
        <v>872</v>
      </c>
      <c r="AGR35" t="s">
        <v>873</v>
      </c>
      <c r="AGS35" t="s">
        <v>874</v>
      </c>
      <c r="AGT35" t="s">
        <v>875</v>
      </c>
      <c r="AGU35" t="s">
        <v>876</v>
      </c>
      <c r="AGV35" t="s">
        <v>877</v>
      </c>
      <c r="AGW35" t="s">
        <v>878</v>
      </c>
      <c r="AGX35" t="s">
        <v>879</v>
      </c>
      <c r="AGY35" t="s">
        <v>880</v>
      </c>
      <c r="AGZ35" t="s">
        <v>881</v>
      </c>
      <c r="AHA35" t="s">
        <v>882</v>
      </c>
      <c r="AHB35" t="s">
        <v>883</v>
      </c>
      <c r="AHC35" t="s">
        <v>884</v>
      </c>
      <c r="AHD35" t="s">
        <v>885</v>
      </c>
      <c r="AHE35" t="s">
        <v>886</v>
      </c>
      <c r="AHF35" t="s">
        <v>887</v>
      </c>
      <c r="AHG35" t="s">
        <v>888</v>
      </c>
      <c r="AHH35" t="s">
        <v>889</v>
      </c>
      <c r="AHI35" t="s">
        <v>890</v>
      </c>
      <c r="AHJ35" t="s">
        <v>891</v>
      </c>
      <c r="AHK35" t="s">
        <v>892</v>
      </c>
      <c r="AHL35" t="s">
        <v>893</v>
      </c>
      <c r="AHM35" t="s">
        <v>894</v>
      </c>
      <c r="AHN35" t="s">
        <v>895</v>
      </c>
      <c r="AHO35" t="s">
        <v>896</v>
      </c>
      <c r="AHP35" t="s">
        <v>897</v>
      </c>
      <c r="AHQ35" t="s">
        <v>898</v>
      </c>
      <c r="AHR35" t="s">
        <v>899</v>
      </c>
      <c r="AHS35" t="s">
        <v>900</v>
      </c>
      <c r="AHT35" t="s">
        <v>901</v>
      </c>
      <c r="AHU35" t="s">
        <v>902</v>
      </c>
      <c r="AHV35" t="s">
        <v>903</v>
      </c>
      <c r="AHW35" t="s">
        <v>904</v>
      </c>
      <c r="AHX35" t="s">
        <v>905</v>
      </c>
      <c r="AHY35" t="s">
        <v>906</v>
      </c>
      <c r="AHZ35" t="s">
        <v>907</v>
      </c>
      <c r="AIA35" t="s">
        <v>908</v>
      </c>
      <c r="AIB35" t="s">
        <v>909</v>
      </c>
      <c r="AIC35" t="s">
        <v>910</v>
      </c>
      <c r="AID35" t="s">
        <v>911</v>
      </c>
      <c r="AIE35" t="s">
        <v>912</v>
      </c>
      <c r="AIF35" t="s">
        <v>913</v>
      </c>
      <c r="AIG35" t="s">
        <v>914</v>
      </c>
      <c r="AIH35" t="s">
        <v>915</v>
      </c>
      <c r="AII35" t="s">
        <v>916</v>
      </c>
      <c r="AIJ35" t="s">
        <v>917</v>
      </c>
      <c r="AIK35" t="s">
        <v>918</v>
      </c>
      <c r="AIL35" t="s">
        <v>919</v>
      </c>
      <c r="AIM35" t="s">
        <v>920</v>
      </c>
      <c r="AIN35" t="s">
        <v>921</v>
      </c>
      <c r="AIO35" t="s">
        <v>922</v>
      </c>
      <c r="AIP35" t="s">
        <v>923</v>
      </c>
      <c r="AIQ35" t="s">
        <v>924</v>
      </c>
      <c r="AIR35" t="s">
        <v>925</v>
      </c>
      <c r="AIS35" t="s">
        <v>926</v>
      </c>
      <c r="AIT35" t="s">
        <v>927</v>
      </c>
      <c r="AIU35" t="s">
        <v>928</v>
      </c>
      <c r="AIV35" t="s">
        <v>929</v>
      </c>
      <c r="AIW35" t="s">
        <v>930</v>
      </c>
      <c r="AIX35" t="s">
        <v>931</v>
      </c>
      <c r="AIY35" t="s">
        <v>932</v>
      </c>
      <c r="AIZ35" t="s">
        <v>933</v>
      </c>
      <c r="AJA35" t="s">
        <v>934</v>
      </c>
      <c r="AJB35" t="s">
        <v>935</v>
      </c>
      <c r="AJC35" t="s">
        <v>936</v>
      </c>
      <c r="AJD35" t="s">
        <v>937</v>
      </c>
      <c r="AJE35" t="s">
        <v>938</v>
      </c>
      <c r="AJF35" t="s">
        <v>939</v>
      </c>
      <c r="AJG35" t="s">
        <v>940</v>
      </c>
      <c r="AJH35" t="s">
        <v>941</v>
      </c>
      <c r="AJI35" t="s">
        <v>942</v>
      </c>
      <c r="AJJ35" t="s">
        <v>943</v>
      </c>
      <c r="AJK35" t="s">
        <v>944</v>
      </c>
      <c r="AJL35" t="s">
        <v>945</v>
      </c>
      <c r="AJM35" t="s">
        <v>946</v>
      </c>
      <c r="AJN35" t="s">
        <v>947</v>
      </c>
      <c r="AJO35" t="s">
        <v>948</v>
      </c>
      <c r="AJP35" t="s">
        <v>949</v>
      </c>
      <c r="AJQ35" t="s">
        <v>950</v>
      </c>
      <c r="AJR35" t="s">
        <v>951</v>
      </c>
      <c r="AJS35" t="s">
        <v>952</v>
      </c>
      <c r="AJT35" t="s">
        <v>953</v>
      </c>
      <c r="AJU35" t="s">
        <v>954</v>
      </c>
      <c r="AJV35" t="s">
        <v>955</v>
      </c>
      <c r="AJW35" t="s">
        <v>956</v>
      </c>
      <c r="AJX35" t="s">
        <v>957</v>
      </c>
      <c r="AJY35" t="s">
        <v>958</v>
      </c>
      <c r="AJZ35" t="s">
        <v>959</v>
      </c>
      <c r="AKA35" t="s">
        <v>960</v>
      </c>
      <c r="AKB35" t="s">
        <v>961</v>
      </c>
      <c r="AKC35" t="s">
        <v>962</v>
      </c>
      <c r="AKD35" t="s">
        <v>963</v>
      </c>
      <c r="AKE35" t="s">
        <v>964</v>
      </c>
      <c r="AKF35" t="s">
        <v>965</v>
      </c>
      <c r="AKG35" t="s">
        <v>966</v>
      </c>
      <c r="AKH35" t="s">
        <v>967</v>
      </c>
      <c r="AKI35" t="s">
        <v>968</v>
      </c>
      <c r="AKJ35" t="s">
        <v>969</v>
      </c>
      <c r="AKK35" t="s">
        <v>970</v>
      </c>
      <c r="AKL35" t="s">
        <v>971</v>
      </c>
      <c r="AKM35" t="s">
        <v>972</v>
      </c>
      <c r="AKN35" t="s">
        <v>973</v>
      </c>
      <c r="AKO35" t="s">
        <v>974</v>
      </c>
      <c r="AKP35" t="s">
        <v>975</v>
      </c>
      <c r="AKQ35" t="s">
        <v>976</v>
      </c>
      <c r="AKR35" t="s">
        <v>977</v>
      </c>
      <c r="AKS35" t="s">
        <v>978</v>
      </c>
      <c r="AKT35" t="s">
        <v>979</v>
      </c>
      <c r="AKU35" t="s">
        <v>980</v>
      </c>
      <c r="AKV35" t="s">
        <v>981</v>
      </c>
      <c r="AKW35" t="s">
        <v>982</v>
      </c>
      <c r="AKX35" t="s">
        <v>983</v>
      </c>
      <c r="AKY35" t="s">
        <v>984</v>
      </c>
      <c r="AKZ35" t="s">
        <v>985</v>
      </c>
      <c r="ALA35" t="s">
        <v>986</v>
      </c>
      <c r="ALB35" t="s">
        <v>987</v>
      </c>
      <c r="ALC35" t="s">
        <v>988</v>
      </c>
      <c r="ALD35" t="s">
        <v>989</v>
      </c>
      <c r="ALE35" t="s">
        <v>990</v>
      </c>
      <c r="ALF35" t="s">
        <v>991</v>
      </c>
      <c r="ALG35" t="s">
        <v>992</v>
      </c>
      <c r="ALH35" t="s">
        <v>993</v>
      </c>
      <c r="ALI35" t="s">
        <v>994</v>
      </c>
      <c r="ALJ35" t="s">
        <v>995</v>
      </c>
      <c r="ALK35" t="s">
        <v>996</v>
      </c>
      <c r="ALL35" t="s">
        <v>997</v>
      </c>
      <c r="ALM35" t="s">
        <v>998</v>
      </c>
      <c r="ALN35" t="s">
        <v>999</v>
      </c>
      <c r="ALO35" t="s">
        <v>1000</v>
      </c>
      <c r="ALP35" t="s">
        <v>1001</v>
      </c>
      <c r="ALQ35" t="s">
        <v>1002</v>
      </c>
      <c r="ALR35" t="s">
        <v>1003</v>
      </c>
      <c r="ALS35" t="s">
        <v>1004</v>
      </c>
      <c r="ALT35" t="s">
        <v>1005</v>
      </c>
      <c r="ALU35" t="s">
        <v>1006</v>
      </c>
      <c r="ALV35" t="s">
        <v>1007</v>
      </c>
      <c r="ALW35" t="s">
        <v>1008</v>
      </c>
      <c r="ALX35" t="s">
        <v>1009</v>
      </c>
      <c r="ALY35" t="s">
        <v>1010</v>
      </c>
      <c r="ALZ35" t="s">
        <v>1011</v>
      </c>
      <c r="AMA35" t="s">
        <v>1012</v>
      </c>
      <c r="AMB35" t="s">
        <v>1013</v>
      </c>
      <c r="AMC35" t="s">
        <v>1014</v>
      </c>
      <c r="AMD35" t="s">
        <v>1015</v>
      </c>
      <c r="AME35" t="s">
        <v>1016</v>
      </c>
      <c r="AMF35" t="s">
        <v>1017</v>
      </c>
      <c r="AMG35" t="s">
        <v>1018</v>
      </c>
      <c r="AMH35" t="s">
        <v>1019</v>
      </c>
      <c r="AMI35" t="s">
        <v>1020</v>
      </c>
      <c r="AMJ35" t="s">
        <v>1021</v>
      </c>
      <c r="AMK35" t="s">
        <v>1022</v>
      </c>
      <c r="AML35" t="s">
        <v>1023</v>
      </c>
      <c r="AMM35" t="s">
        <v>1024</v>
      </c>
      <c r="AMN35" t="s">
        <v>1025</v>
      </c>
      <c r="AMO35" t="s">
        <v>1026</v>
      </c>
      <c r="AMP35" t="s">
        <v>1027</v>
      </c>
      <c r="AMQ35" t="s">
        <v>1028</v>
      </c>
      <c r="AMR35" t="s">
        <v>1029</v>
      </c>
      <c r="AMS35" t="s">
        <v>1030</v>
      </c>
      <c r="AMT35" t="s">
        <v>1031</v>
      </c>
      <c r="AMU35" t="s">
        <v>1032</v>
      </c>
      <c r="AMV35" t="s">
        <v>1033</v>
      </c>
      <c r="AMW35" t="s">
        <v>1034</v>
      </c>
      <c r="AMX35" t="s">
        <v>1035</v>
      </c>
      <c r="AMY35" t="s">
        <v>1036</v>
      </c>
      <c r="AMZ35" t="s">
        <v>1037</v>
      </c>
      <c r="ANA35" t="s">
        <v>1038</v>
      </c>
      <c r="ANB35" t="s">
        <v>1039</v>
      </c>
      <c r="ANC35" t="s">
        <v>1040</v>
      </c>
      <c r="AND35" t="s">
        <v>1041</v>
      </c>
      <c r="ANE35" t="s">
        <v>1042</v>
      </c>
      <c r="ANF35" t="s">
        <v>1043</v>
      </c>
      <c r="ANG35" t="s">
        <v>1044</v>
      </c>
      <c r="ANH35" t="s">
        <v>1045</v>
      </c>
      <c r="ANI35" t="s">
        <v>1046</v>
      </c>
      <c r="ANJ35" t="s">
        <v>1047</v>
      </c>
      <c r="ANK35" t="s">
        <v>1048</v>
      </c>
      <c r="ANL35" t="s">
        <v>1049</v>
      </c>
      <c r="ANM35" t="s">
        <v>1050</v>
      </c>
      <c r="ANN35" t="s">
        <v>1051</v>
      </c>
      <c r="ANO35" t="s">
        <v>1052</v>
      </c>
      <c r="ANP35" t="s">
        <v>1053</v>
      </c>
      <c r="ANQ35" t="s">
        <v>1054</v>
      </c>
      <c r="ANR35" t="s">
        <v>1055</v>
      </c>
      <c r="ANS35" t="s">
        <v>1056</v>
      </c>
      <c r="ANT35" t="s">
        <v>1057</v>
      </c>
      <c r="ANU35" t="s">
        <v>1058</v>
      </c>
      <c r="ANV35" t="s">
        <v>1059</v>
      </c>
      <c r="ANW35" t="s">
        <v>1060</v>
      </c>
      <c r="ANX35" t="s">
        <v>1061</v>
      </c>
      <c r="ANY35" t="s">
        <v>1062</v>
      </c>
      <c r="ANZ35" t="s">
        <v>1063</v>
      </c>
      <c r="AOA35" t="s">
        <v>1064</v>
      </c>
      <c r="AOB35" t="s">
        <v>1065</v>
      </c>
      <c r="AOC35" t="s">
        <v>1066</v>
      </c>
      <c r="AOD35" t="s">
        <v>1067</v>
      </c>
      <c r="AOE35" t="s">
        <v>1068</v>
      </c>
      <c r="AOF35" t="s">
        <v>1069</v>
      </c>
      <c r="AOG35" t="s">
        <v>1070</v>
      </c>
      <c r="AOH35" t="s">
        <v>1071</v>
      </c>
      <c r="AOI35" t="s">
        <v>1072</v>
      </c>
      <c r="AOJ35" t="s">
        <v>1073</v>
      </c>
      <c r="AOK35" t="s">
        <v>1074</v>
      </c>
      <c r="AOL35" t="s">
        <v>1075</v>
      </c>
      <c r="AOM35" t="s">
        <v>1076</v>
      </c>
      <c r="AON35" t="s">
        <v>1077</v>
      </c>
      <c r="AOO35" t="s">
        <v>1078</v>
      </c>
      <c r="AOP35" t="s">
        <v>1079</v>
      </c>
      <c r="AOQ35" t="s">
        <v>1080</v>
      </c>
      <c r="AOR35" t="s">
        <v>1081</v>
      </c>
      <c r="AOS35" t="s">
        <v>1082</v>
      </c>
      <c r="AOT35" t="s">
        <v>1083</v>
      </c>
      <c r="AOU35" t="s">
        <v>1084</v>
      </c>
      <c r="AOV35" t="s">
        <v>1085</v>
      </c>
      <c r="AOW35" t="s">
        <v>1086</v>
      </c>
      <c r="AOX35" t="s">
        <v>1087</v>
      </c>
      <c r="AOY35" t="s">
        <v>1088</v>
      </c>
      <c r="AOZ35" t="s">
        <v>1089</v>
      </c>
      <c r="APA35" t="s">
        <v>1090</v>
      </c>
      <c r="APB35" t="s">
        <v>1091</v>
      </c>
      <c r="APC35" t="s">
        <v>1092</v>
      </c>
      <c r="APD35" t="s">
        <v>1093</v>
      </c>
      <c r="APE35" t="s">
        <v>1094</v>
      </c>
      <c r="APF35" t="s">
        <v>1095</v>
      </c>
      <c r="APG35" t="s">
        <v>1096</v>
      </c>
      <c r="APH35" t="s">
        <v>1097</v>
      </c>
      <c r="API35" t="s">
        <v>1098</v>
      </c>
      <c r="APJ35" t="s">
        <v>1099</v>
      </c>
      <c r="APK35" t="s">
        <v>1100</v>
      </c>
      <c r="APL35" t="s">
        <v>1101</v>
      </c>
      <c r="APM35" t="s">
        <v>1102</v>
      </c>
      <c r="APN35" t="s">
        <v>1103</v>
      </c>
      <c r="APO35" t="s">
        <v>1104</v>
      </c>
      <c r="APP35" t="s">
        <v>1105</v>
      </c>
      <c r="APQ35" t="s">
        <v>1106</v>
      </c>
      <c r="APR35" t="s">
        <v>1107</v>
      </c>
      <c r="APS35" t="s">
        <v>1108</v>
      </c>
      <c r="APT35" t="s">
        <v>1109</v>
      </c>
      <c r="APU35" t="s">
        <v>1110</v>
      </c>
      <c r="APV35" t="s">
        <v>1111</v>
      </c>
      <c r="APW35" t="s">
        <v>1112</v>
      </c>
      <c r="APX35" t="s">
        <v>1113</v>
      </c>
      <c r="APY35" t="s">
        <v>1114</v>
      </c>
      <c r="APZ35" t="s">
        <v>1115</v>
      </c>
      <c r="AQA35" t="s">
        <v>1116</v>
      </c>
      <c r="AQB35" t="s">
        <v>1117</v>
      </c>
      <c r="AQC35" t="s">
        <v>1118</v>
      </c>
      <c r="AQD35" t="s">
        <v>1119</v>
      </c>
      <c r="AQE35" t="s">
        <v>1120</v>
      </c>
      <c r="AQF35" t="s">
        <v>1121</v>
      </c>
      <c r="AQG35" t="s">
        <v>1122</v>
      </c>
      <c r="AQH35" t="s">
        <v>1123</v>
      </c>
      <c r="AQI35" t="s">
        <v>1124</v>
      </c>
      <c r="AQJ35" t="s">
        <v>1125</v>
      </c>
      <c r="AQK35" t="s">
        <v>1126</v>
      </c>
      <c r="AQL35" t="s">
        <v>1127</v>
      </c>
      <c r="AQM35" t="s">
        <v>1128</v>
      </c>
      <c r="AQN35" t="s">
        <v>1129</v>
      </c>
      <c r="AQO35" t="s">
        <v>1130</v>
      </c>
      <c r="AQP35" t="s">
        <v>1131</v>
      </c>
      <c r="AQQ35" t="s">
        <v>1132</v>
      </c>
      <c r="AQR35" t="s">
        <v>1133</v>
      </c>
      <c r="AQS35" t="s">
        <v>1134</v>
      </c>
      <c r="AQT35" t="s">
        <v>1135</v>
      </c>
      <c r="AQU35" t="s">
        <v>1136</v>
      </c>
      <c r="AQV35" t="s">
        <v>1137</v>
      </c>
      <c r="AQW35" t="s">
        <v>1138</v>
      </c>
      <c r="AQX35" t="s">
        <v>1139</v>
      </c>
      <c r="AQY35" t="s">
        <v>1140</v>
      </c>
      <c r="AQZ35" t="s">
        <v>1141</v>
      </c>
      <c r="ARA35" t="s">
        <v>1142</v>
      </c>
      <c r="ARB35" t="s">
        <v>1143</v>
      </c>
      <c r="ARC35" t="s">
        <v>1144</v>
      </c>
      <c r="ARD35" t="s">
        <v>1145</v>
      </c>
      <c r="ARE35" t="s">
        <v>1146</v>
      </c>
      <c r="ARF35" t="s">
        <v>1147</v>
      </c>
      <c r="ARG35" t="s">
        <v>1148</v>
      </c>
      <c r="ARH35" t="s">
        <v>1149</v>
      </c>
      <c r="ARI35" t="s">
        <v>1150</v>
      </c>
      <c r="ARJ35" t="s">
        <v>1151</v>
      </c>
      <c r="ARK35" t="s">
        <v>1152</v>
      </c>
      <c r="ARL35" t="s">
        <v>1153</v>
      </c>
      <c r="ARM35" t="s">
        <v>1154</v>
      </c>
      <c r="ARN35" t="s">
        <v>1155</v>
      </c>
      <c r="ARO35" t="s">
        <v>1156</v>
      </c>
      <c r="ARP35" t="s">
        <v>1157</v>
      </c>
      <c r="ARQ35" t="s">
        <v>1158</v>
      </c>
      <c r="ARR35" t="s">
        <v>1159</v>
      </c>
      <c r="ARS35" t="s">
        <v>1160</v>
      </c>
      <c r="ART35" t="s">
        <v>1161</v>
      </c>
      <c r="ARU35" t="s">
        <v>1162</v>
      </c>
      <c r="ARV35" t="s">
        <v>1163</v>
      </c>
      <c r="ARW35" t="s">
        <v>1164</v>
      </c>
      <c r="ARX35" t="s">
        <v>1165</v>
      </c>
      <c r="ARY35" t="s">
        <v>1166</v>
      </c>
      <c r="ARZ35" t="s">
        <v>1167</v>
      </c>
      <c r="ASA35" t="s">
        <v>1168</v>
      </c>
      <c r="ASB35" t="s">
        <v>1169</v>
      </c>
      <c r="ASC35" t="s">
        <v>1170</v>
      </c>
      <c r="ASD35" t="s">
        <v>1171</v>
      </c>
      <c r="ASE35" t="s">
        <v>1172</v>
      </c>
      <c r="ASF35" t="s">
        <v>1173</v>
      </c>
      <c r="ASG35" t="s">
        <v>1174</v>
      </c>
      <c r="ASH35" t="s">
        <v>1175</v>
      </c>
      <c r="ASI35" t="s">
        <v>1176</v>
      </c>
      <c r="ASJ35" t="s">
        <v>1177</v>
      </c>
      <c r="ASK35" t="s">
        <v>1178</v>
      </c>
      <c r="ASL35" t="s">
        <v>1179</v>
      </c>
      <c r="ASM35" t="s">
        <v>1180</v>
      </c>
      <c r="ASN35" t="s">
        <v>1181</v>
      </c>
      <c r="ASO35" t="s">
        <v>1182</v>
      </c>
      <c r="ASP35" t="s">
        <v>1183</v>
      </c>
      <c r="ASQ35" t="s">
        <v>1184</v>
      </c>
      <c r="ASR35" t="s">
        <v>1185</v>
      </c>
    </row>
    <row r="36" spans="1:1188">
      <c r="A36" s="1" t="s">
        <v>1217</v>
      </c>
      <c r="B36" s="1" t="s">
        <v>1186</v>
      </c>
      <c r="C36" s="1">
        <v>1184</v>
      </c>
      <c r="D36" s="1">
        <v>150803</v>
      </c>
      <c r="E36">
        <f>E2/$D2</f>
        <v>5.0502974078765014E-2</v>
      </c>
      <c r="F36">
        <f t="shared" ref="F36:BQ36" si="1">F2/$D2</f>
        <v>9.4162582972487276E-3</v>
      </c>
      <c r="G36">
        <f t="shared" si="1"/>
        <v>3.2492722293323076E-2</v>
      </c>
      <c r="H36">
        <f t="shared" si="1"/>
        <v>1.1067419083174738E-2</v>
      </c>
      <c r="I36">
        <f t="shared" si="1"/>
        <v>9.8340218695914545E-3</v>
      </c>
      <c r="J36">
        <f t="shared" si="1"/>
        <v>3.1166488730330301E-3</v>
      </c>
      <c r="K36">
        <f t="shared" si="1"/>
        <v>3.3659807828756723E-2</v>
      </c>
      <c r="L36">
        <f t="shared" si="1"/>
        <v>5.9216328587627567E-3</v>
      </c>
      <c r="M36">
        <f t="shared" si="1"/>
        <v>4.064905870572867E-3</v>
      </c>
      <c r="N36">
        <f t="shared" si="1"/>
        <v>1.3660205698825621E-3</v>
      </c>
      <c r="O36">
        <f t="shared" si="1"/>
        <v>3.7466098154545998E-3</v>
      </c>
      <c r="P36">
        <f t="shared" si="1"/>
        <v>3.2227475580724522E-3</v>
      </c>
      <c r="Q36">
        <f t="shared" si="1"/>
        <v>3.9249882296771281E-2</v>
      </c>
      <c r="R36">
        <f t="shared" si="1"/>
        <v>4.5290876176203388E-3</v>
      </c>
      <c r="S36">
        <f t="shared" si="1"/>
        <v>1.180347871063573E-3</v>
      </c>
      <c r="T36">
        <f t="shared" si="1"/>
        <v>2.1153425329734818E-3</v>
      </c>
      <c r="U36">
        <f t="shared" si="1"/>
        <v>6.7167098797769276E-2</v>
      </c>
      <c r="V36">
        <f t="shared" si="1"/>
        <v>5.2386225738214754E-4</v>
      </c>
      <c r="W36">
        <f t="shared" si="1"/>
        <v>5.8287965093532625E-3</v>
      </c>
      <c r="X36">
        <f t="shared" si="1"/>
        <v>3.3023215718520189E-3</v>
      </c>
      <c r="Y36">
        <f t="shared" si="1"/>
        <v>3.1696982155527409E-3</v>
      </c>
      <c r="Z36">
        <f t="shared" si="1"/>
        <v>9.217323262799812E-4</v>
      </c>
      <c r="AA36">
        <f t="shared" si="1"/>
        <v>2.8182463213596545E-3</v>
      </c>
      <c r="AB36">
        <f t="shared" si="1"/>
        <v>3.5543059488206468E-3</v>
      </c>
      <c r="AC36">
        <f t="shared" si="1"/>
        <v>6.4322327805149768E-4</v>
      </c>
      <c r="AD36">
        <f t="shared" si="1"/>
        <v>4.1113240452776137E-4</v>
      </c>
      <c r="AE36">
        <f t="shared" si="1"/>
        <v>1.3328647308077425E-3</v>
      </c>
      <c r="AF36">
        <f t="shared" si="1"/>
        <v>5.6497549783492374E-3</v>
      </c>
      <c r="AG36">
        <f t="shared" si="1"/>
        <v>8.4348454606340724E-3</v>
      </c>
      <c r="AH36">
        <f t="shared" si="1"/>
        <v>1.5450621008865871E-3</v>
      </c>
      <c r="AI36">
        <f t="shared" si="1"/>
        <v>3.3620020821866939E-3</v>
      </c>
      <c r="AJ36">
        <f t="shared" si="1"/>
        <v>4.1776357234272527E-4</v>
      </c>
      <c r="AK36">
        <f t="shared" si="1"/>
        <v>9.0183882283508942E-3</v>
      </c>
      <c r="AL36">
        <f t="shared" si="1"/>
        <v>6.2996094242156987E-4</v>
      </c>
      <c r="AM36">
        <f t="shared" si="1"/>
        <v>9.9467517224458401E-5</v>
      </c>
      <c r="AN36">
        <f t="shared" si="1"/>
        <v>1.6445296181110455E-3</v>
      </c>
      <c r="AO36">
        <f t="shared" si="1"/>
        <v>3.6869293051199248E-3</v>
      </c>
      <c r="AP36">
        <f t="shared" si="1"/>
        <v>1.5782179399614067E-3</v>
      </c>
      <c r="AQ36">
        <f t="shared" si="1"/>
        <v>6.1669860679164205E-4</v>
      </c>
      <c r="AR36">
        <f t="shared" si="1"/>
        <v>1.989350344489168E-4</v>
      </c>
      <c r="AS36">
        <f t="shared" si="1"/>
        <v>1.8965139950796735E-3</v>
      </c>
      <c r="AT36">
        <f t="shared" si="1"/>
        <v>6.4985444586646154E-4</v>
      </c>
      <c r="AU36">
        <f t="shared" si="1"/>
        <v>4.8142278336637864E-3</v>
      </c>
      <c r="AV36">
        <f t="shared" si="1"/>
        <v>6.2067730748062043E-3</v>
      </c>
      <c r="AW36">
        <f t="shared" si="1"/>
        <v>6.3858146058102293E-3</v>
      </c>
      <c r="AX36">
        <f t="shared" si="1"/>
        <v>1.6246361146661538E-3</v>
      </c>
      <c r="AY36">
        <f t="shared" si="1"/>
        <v>2.4601632593516044E-3</v>
      </c>
      <c r="AZ36">
        <f t="shared" si="1"/>
        <v>1.2002413745084647E-3</v>
      </c>
      <c r="BA36">
        <f t="shared" si="1"/>
        <v>2.4535320915366403E-4</v>
      </c>
      <c r="BB36">
        <f t="shared" si="1"/>
        <v>2.7187788041351961E-4</v>
      </c>
      <c r="BC36">
        <f t="shared" si="1"/>
        <v>1.0278310113194034E-3</v>
      </c>
      <c r="BD36">
        <f t="shared" si="1"/>
        <v>2.7850904822848352E-4</v>
      </c>
      <c r="BE36">
        <f t="shared" si="1"/>
        <v>4.6418174704747253E-4</v>
      </c>
      <c r="BF36">
        <f t="shared" si="1"/>
        <v>1.6577919537409734E-4</v>
      </c>
      <c r="BG36">
        <f t="shared" si="1"/>
        <v>2.6060489512808099E-3</v>
      </c>
      <c r="BH36">
        <f t="shared" si="1"/>
        <v>4.9733758612229202E-4</v>
      </c>
      <c r="BI36">
        <f t="shared" si="1"/>
        <v>1.1670855354336451E-3</v>
      </c>
      <c r="BJ36">
        <f t="shared" si="1"/>
        <v>1.4522257514770927E-3</v>
      </c>
      <c r="BK36">
        <f t="shared" si="1"/>
        <v>1.5032857436523146E-2</v>
      </c>
      <c r="BL36">
        <f t="shared" si="1"/>
        <v>7.294284596460282E-5</v>
      </c>
      <c r="BM36">
        <f t="shared" si="1"/>
        <v>4.064905870572867E-3</v>
      </c>
      <c r="BN36">
        <f t="shared" si="1"/>
        <v>2.4535320915366403E-4</v>
      </c>
      <c r="BO36">
        <f t="shared" si="1"/>
        <v>9.2836349409494505E-5</v>
      </c>
      <c r="BP36">
        <f t="shared" si="1"/>
        <v>3.6617308674230617E-2</v>
      </c>
      <c r="BQ36">
        <f t="shared" si="1"/>
        <v>1.6577919537409734E-4</v>
      </c>
      <c r="BR36">
        <f t="shared" ref="BR36:EC36" si="2">BR2/$D2</f>
        <v>4.1776357234272527E-4</v>
      </c>
      <c r="BS36">
        <f t="shared" si="2"/>
        <v>1.6577919537409734E-4</v>
      </c>
      <c r="BT36">
        <f t="shared" si="2"/>
        <v>2.6524671259855574E-5</v>
      </c>
      <c r="BU36">
        <f t="shared" si="2"/>
        <v>1.0278310113194034E-3</v>
      </c>
      <c r="BV36">
        <f t="shared" si="2"/>
        <v>1.0278310113194035E-2</v>
      </c>
      <c r="BW36">
        <f t="shared" si="2"/>
        <v>8.6669363341578091E-3</v>
      </c>
      <c r="BX36">
        <f t="shared" si="2"/>
        <v>4.1776357234272527E-4</v>
      </c>
      <c r="BY36">
        <f t="shared" si="2"/>
        <v>1.989350344489168E-4</v>
      </c>
      <c r="BZ36">
        <f t="shared" si="2"/>
        <v>6.1669860679164205E-4</v>
      </c>
      <c r="CA36">
        <f t="shared" si="2"/>
        <v>3.8460773326790579E-4</v>
      </c>
      <c r="CB36">
        <f t="shared" si="2"/>
        <v>8.5475753134884591E-3</v>
      </c>
      <c r="CC36">
        <f t="shared" si="2"/>
        <v>3.7797656545294193E-4</v>
      </c>
      <c r="CD36">
        <f t="shared" si="2"/>
        <v>7.9574013779566715E-5</v>
      </c>
      <c r="CE36">
        <f t="shared" si="2"/>
        <v>2.5927866156508824E-3</v>
      </c>
      <c r="CF36">
        <f t="shared" si="2"/>
        <v>5.3712459301207536E-4</v>
      </c>
      <c r="CG36">
        <f t="shared" si="2"/>
        <v>4.0450123671279751E-4</v>
      </c>
      <c r="CH36">
        <f t="shared" si="2"/>
        <v>2.9177138385841128E-4</v>
      </c>
      <c r="CI36">
        <f t="shared" si="2"/>
        <v>5.2253602381915482E-3</v>
      </c>
      <c r="CJ36">
        <f t="shared" si="2"/>
        <v>3.9787006889783358E-5</v>
      </c>
      <c r="CK36">
        <f t="shared" si="2"/>
        <v>6.0277315438021792E-3</v>
      </c>
      <c r="CL36">
        <f t="shared" si="2"/>
        <v>6.6311678149638935E-6</v>
      </c>
      <c r="CM36">
        <f t="shared" si="2"/>
        <v>9.4825699753983673E-4</v>
      </c>
      <c r="CN36">
        <f t="shared" si="2"/>
        <v>1.0278310113194034E-3</v>
      </c>
      <c r="CO36">
        <f t="shared" si="2"/>
        <v>2.5198437696862794E-4</v>
      </c>
      <c r="CP36">
        <f t="shared" si="2"/>
        <v>5.3712459301207536E-4</v>
      </c>
      <c r="CQ36">
        <f t="shared" si="2"/>
        <v>1.8779467251977745E-2</v>
      </c>
      <c r="CR36">
        <f t="shared" si="2"/>
        <v>8.620518159453061E-5</v>
      </c>
      <c r="CS36">
        <f t="shared" si="2"/>
        <v>4.5556122888801946E-3</v>
      </c>
      <c r="CT36">
        <f t="shared" si="2"/>
        <v>4.1776357234272527E-4</v>
      </c>
      <c r="CU36">
        <f t="shared" si="2"/>
        <v>1.2599218848431397E-4</v>
      </c>
      <c r="CV36">
        <f t="shared" si="2"/>
        <v>4.840752504923642E-4</v>
      </c>
      <c r="CW36">
        <f t="shared" si="2"/>
        <v>2.8679800799718838E-2</v>
      </c>
      <c r="CX36">
        <f t="shared" si="2"/>
        <v>4.1113240452776137E-4</v>
      </c>
      <c r="CY36">
        <f t="shared" si="2"/>
        <v>5.9017393553178652E-4</v>
      </c>
      <c r="CZ36">
        <f t="shared" si="2"/>
        <v>9.2836349409494505E-5</v>
      </c>
      <c r="DA36">
        <f t="shared" si="2"/>
        <v>1.9230386663395289E-4</v>
      </c>
      <c r="DB36">
        <f t="shared" si="2"/>
        <v>3.6471422982301411E-4</v>
      </c>
      <c r="DC36">
        <f t="shared" si="2"/>
        <v>9.2836349409494505E-4</v>
      </c>
      <c r="DD36">
        <f t="shared" si="2"/>
        <v>4.6418174704747253E-5</v>
      </c>
      <c r="DE36">
        <f t="shared" si="2"/>
        <v>6.4322327805149768E-4</v>
      </c>
      <c r="DF36">
        <f t="shared" si="2"/>
        <v>4.1776357234272527E-4</v>
      </c>
      <c r="DG36">
        <f t="shared" si="2"/>
        <v>0</v>
      </c>
      <c r="DH36">
        <f t="shared" si="2"/>
        <v>2.3209087352373626E-4</v>
      </c>
      <c r="DI36">
        <f t="shared" si="2"/>
        <v>4.4428824360258086E-4</v>
      </c>
      <c r="DJ36">
        <f t="shared" si="2"/>
        <v>6.6311678149638935E-6</v>
      </c>
      <c r="DK36">
        <f t="shared" si="2"/>
        <v>7.9308767066968155E-3</v>
      </c>
      <c r="DL36">
        <f t="shared" si="2"/>
        <v>7.9574013779566715E-5</v>
      </c>
      <c r="DM36">
        <f t="shared" si="2"/>
        <v>1.5384309330716233E-2</v>
      </c>
      <c r="DN36">
        <f t="shared" si="2"/>
        <v>9.2836349409494505E-5</v>
      </c>
      <c r="DO36">
        <f t="shared" si="2"/>
        <v>3.1166488730330301E-4</v>
      </c>
      <c r="DP36">
        <f t="shared" si="2"/>
        <v>4.6418174704747253E-5</v>
      </c>
      <c r="DQ36">
        <f t="shared" si="2"/>
        <v>3.8460773326790579E-4</v>
      </c>
      <c r="DR36">
        <f t="shared" si="2"/>
        <v>3.978700688978336E-4</v>
      </c>
      <c r="DS36">
        <f t="shared" si="2"/>
        <v>1.8023514121071862E-2</v>
      </c>
      <c r="DT36">
        <f t="shared" si="2"/>
        <v>1.4124387445873094E-3</v>
      </c>
      <c r="DU36">
        <f t="shared" si="2"/>
        <v>1.1936102066935007E-4</v>
      </c>
      <c r="DV36">
        <f t="shared" si="2"/>
        <v>1.7904153100402513E-4</v>
      </c>
      <c r="DW36">
        <f t="shared" si="2"/>
        <v>3.9787006889783358E-5</v>
      </c>
      <c r="DX36">
        <f t="shared" si="2"/>
        <v>3.3155839074819468E-4</v>
      </c>
      <c r="DY36">
        <f t="shared" si="2"/>
        <v>4.6418174704747253E-5</v>
      </c>
      <c r="DZ36">
        <f t="shared" si="2"/>
        <v>8.620518159453061E-5</v>
      </c>
      <c r="EA36">
        <f t="shared" si="2"/>
        <v>1.3129712273628508E-3</v>
      </c>
      <c r="EB36">
        <f t="shared" si="2"/>
        <v>4.1378487165374695E-3</v>
      </c>
      <c r="EC36">
        <f t="shared" si="2"/>
        <v>4.6418174704747253E-5</v>
      </c>
      <c r="ED36">
        <f t="shared" ref="ED36:GO36" si="3">ED2/$D2</f>
        <v>1.5914802755913343E-4</v>
      </c>
      <c r="EE36">
        <f t="shared" si="3"/>
        <v>8.620518159453061E-5</v>
      </c>
      <c r="EF36">
        <f t="shared" si="3"/>
        <v>9.2836349409494505E-5</v>
      </c>
      <c r="EG36">
        <f t="shared" si="3"/>
        <v>1.060986850394223E-4</v>
      </c>
      <c r="EH36">
        <f t="shared" si="3"/>
        <v>9.9467517224458401E-5</v>
      </c>
      <c r="EI36">
        <f t="shared" si="3"/>
        <v>1.7241036318906122E-4</v>
      </c>
      <c r="EJ36">
        <f t="shared" si="3"/>
        <v>3.9123890108286969E-4</v>
      </c>
      <c r="EK36">
        <f t="shared" si="3"/>
        <v>2.7187788041351961E-4</v>
      </c>
      <c r="EL36">
        <f t="shared" si="3"/>
        <v>8.421583125004144E-4</v>
      </c>
      <c r="EM36">
        <f t="shared" si="3"/>
        <v>3.9123890108286969E-4</v>
      </c>
      <c r="EN36">
        <f t="shared" si="3"/>
        <v>2.1352360364183735E-3</v>
      </c>
      <c r="EO36">
        <f t="shared" si="3"/>
        <v>1.2599218848431397E-4</v>
      </c>
      <c r="EP36">
        <f t="shared" si="3"/>
        <v>1.1074050250989701E-3</v>
      </c>
      <c r="EQ36">
        <f t="shared" si="3"/>
        <v>3.9787006889783358E-5</v>
      </c>
      <c r="ER36">
        <f t="shared" si="3"/>
        <v>6.6311678149638938E-5</v>
      </c>
      <c r="ES36">
        <f t="shared" si="3"/>
        <v>5.7558536633886591E-3</v>
      </c>
      <c r="ET36">
        <f t="shared" si="3"/>
        <v>6.6311678149638938E-5</v>
      </c>
      <c r="EU36">
        <f t="shared" si="3"/>
        <v>1.3262335629927788E-4</v>
      </c>
      <c r="EV36">
        <f t="shared" si="3"/>
        <v>8.8194531939019786E-4</v>
      </c>
      <c r="EW36">
        <f t="shared" si="3"/>
        <v>7.294284596460282E-5</v>
      </c>
      <c r="EX36">
        <f t="shared" si="3"/>
        <v>1.2254398122053275E-2</v>
      </c>
      <c r="EY36">
        <f t="shared" si="3"/>
        <v>1.1272985285438619E-4</v>
      </c>
      <c r="EZ36">
        <f t="shared" si="3"/>
        <v>1.3262335629927787E-5</v>
      </c>
      <c r="FA36">
        <f t="shared" si="3"/>
        <v>9.8804400442962007E-4</v>
      </c>
      <c r="FB36">
        <f t="shared" si="3"/>
        <v>6.4521262839598685E-3</v>
      </c>
      <c r="FC36">
        <f t="shared" si="3"/>
        <v>7.294284596460282E-5</v>
      </c>
      <c r="FD36">
        <f t="shared" si="3"/>
        <v>2.6524671259855574E-5</v>
      </c>
      <c r="FE36">
        <f t="shared" si="3"/>
        <v>2.9840255167337519E-4</v>
      </c>
      <c r="FF36">
        <f t="shared" si="3"/>
        <v>1.3262335629927787E-5</v>
      </c>
      <c r="FG36">
        <f t="shared" si="3"/>
        <v>3.5145189419308635E-4</v>
      </c>
      <c r="FH36">
        <f t="shared" si="3"/>
        <v>1.3262335629927788E-4</v>
      </c>
      <c r="FI36">
        <f t="shared" si="3"/>
        <v>1.8567269881898901E-4</v>
      </c>
      <c r="FJ36">
        <f t="shared" si="3"/>
        <v>2.3805892455720378E-3</v>
      </c>
      <c r="FK36">
        <f t="shared" si="3"/>
        <v>7.3605962746099219E-4</v>
      </c>
      <c r="FL36">
        <f t="shared" si="3"/>
        <v>0</v>
      </c>
      <c r="FM36">
        <f t="shared" si="3"/>
        <v>1.1272985285438619E-4</v>
      </c>
      <c r="FN36">
        <f t="shared" si="3"/>
        <v>2.6524671259855574E-5</v>
      </c>
      <c r="FO36">
        <f t="shared" si="3"/>
        <v>5.9680510334675036E-5</v>
      </c>
      <c r="FP36">
        <f t="shared" si="3"/>
        <v>1.7241036318906122E-4</v>
      </c>
      <c r="FQ36">
        <f t="shared" si="3"/>
        <v>7.294284596460282E-5</v>
      </c>
      <c r="FR36">
        <f t="shared" si="3"/>
        <v>5.3049342519711148E-5</v>
      </c>
      <c r="FS36">
        <f t="shared" si="3"/>
        <v>0</v>
      </c>
      <c r="FT36">
        <f t="shared" si="3"/>
        <v>9.9467517224458401E-5</v>
      </c>
      <c r="FU36">
        <f t="shared" si="3"/>
        <v>6.0078380403572875E-3</v>
      </c>
      <c r="FV36">
        <f t="shared" si="3"/>
        <v>0</v>
      </c>
      <c r="FW36">
        <f t="shared" si="3"/>
        <v>1.1272985285438619E-4</v>
      </c>
      <c r="FX36">
        <f t="shared" si="3"/>
        <v>3.3155839074819469E-5</v>
      </c>
      <c r="FY36">
        <f t="shared" si="3"/>
        <v>3.9787006889783358E-5</v>
      </c>
      <c r="FZ36">
        <f t="shared" si="3"/>
        <v>3.2492722293323076E-3</v>
      </c>
      <c r="GA36">
        <f t="shared" si="3"/>
        <v>1.9893503444891679E-5</v>
      </c>
      <c r="GB36">
        <f t="shared" si="3"/>
        <v>3.3155839074819468E-4</v>
      </c>
      <c r="GC36">
        <f t="shared" si="3"/>
        <v>7.9574013779566715E-5</v>
      </c>
      <c r="GD36">
        <f t="shared" si="3"/>
        <v>7.294284596460282E-5</v>
      </c>
      <c r="GE36">
        <f t="shared" si="3"/>
        <v>2.1551295398632652E-3</v>
      </c>
      <c r="GF36">
        <f t="shared" si="3"/>
        <v>6.6311678149638938E-5</v>
      </c>
      <c r="GG36">
        <f t="shared" si="3"/>
        <v>1.3262335629927787E-5</v>
      </c>
      <c r="GH36">
        <f t="shared" si="3"/>
        <v>1.3262335629927787E-5</v>
      </c>
      <c r="GI36">
        <f t="shared" si="3"/>
        <v>2.1882853789380847E-4</v>
      </c>
      <c r="GJ36">
        <f t="shared" si="3"/>
        <v>2.6988853006903045E-3</v>
      </c>
      <c r="GK36">
        <f t="shared" si="3"/>
        <v>2.6524671259855574E-5</v>
      </c>
      <c r="GL36">
        <f t="shared" si="3"/>
        <v>1.6577919537409734E-4</v>
      </c>
      <c r="GM36">
        <f t="shared" si="3"/>
        <v>2.8911891673242575E-3</v>
      </c>
      <c r="GN36">
        <f t="shared" si="3"/>
        <v>1.3925452411424176E-4</v>
      </c>
      <c r="GO36">
        <f t="shared" si="3"/>
        <v>9.9467517224458401E-5</v>
      </c>
      <c r="GP36">
        <f t="shared" ref="GP36:JA36" si="4">GP2/$D2</f>
        <v>3.3155839074819469E-5</v>
      </c>
      <c r="GQ36">
        <f t="shared" si="4"/>
        <v>5.3712459301207536E-4</v>
      </c>
      <c r="GR36">
        <f t="shared" si="4"/>
        <v>4.6418174704747253E-5</v>
      </c>
      <c r="GS36">
        <f t="shared" si="4"/>
        <v>3.7797656545294193E-4</v>
      </c>
      <c r="GT36">
        <f t="shared" si="4"/>
        <v>1.1936102066935007E-4</v>
      </c>
      <c r="GU36">
        <f t="shared" si="4"/>
        <v>4.2439474015768918E-4</v>
      </c>
      <c r="GV36">
        <f t="shared" si="4"/>
        <v>3.9787006889783358E-5</v>
      </c>
      <c r="GW36">
        <f t="shared" si="4"/>
        <v>6.6311678149638935E-6</v>
      </c>
      <c r="GX36">
        <f t="shared" si="4"/>
        <v>1.4588569192920564E-4</v>
      </c>
      <c r="GY36">
        <f t="shared" si="4"/>
        <v>2.1219737007884459E-4</v>
      </c>
      <c r="GZ36">
        <f t="shared" si="4"/>
        <v>6.6311678149638938E-5</v>
      </c>
      <c r="HA36">
        <f t="shared" si="4"/>
        <v>2.5198437696862794E-4</v>
      </c>
      <c r="HB36">
        <f t="shared" si="4"/>
        <v>1.6577919537409734E-4</v>
      </c>
      <c r="HC36">
        <f t="shared" si="4"/>
        <v>9.1510115846501724E-4</v>
      </c>
      <c r="HD36">
        <f t="shared" si="4"/>
        <v>3.1186382233775189E-2</v>
      </c>
      <c r="HE36">
        <f t="shared" si="4"/>
        <v>9.2836349409494505E-5</v>
      </c>
      <c r="HF36">
        <f t="shared" si="4"/>
        <v>3.9787006889783358E-5</v>
      </c>
      <c r="HG36">
        <f t="shared" si="4"/>
        <v>3.5145189419308635E-4</v>
      </c>
      <c r="HH36">
        <f t="shared" si="4"/>
        <v>6.6311678149638935E-6</v>
      </c>
      <c r="HI36">
        <f t="shared" si="4"/>
        <v>2.1882853789380847E-4</v>
      </c>
      <c r="HJ36">
        <f t="shared" si="4"/>
        <v>3.3155839074819469E-5</v>
      </c>
      <c r="HK36">
        <f t="shared" si="4"/>
        <v>2.1020801973435544E-3</v>
      </c>
      <c r="HL36">
        <f t="shared" si="4"/>
        <v>2.6524671259855574E-5</v>
      </c>
      <c r="HM36">
        <f t="shared" si="4"/>
        <v>7.8247780216573939E-4</v>
      </c>
      <c r="HN36">
        <f t="shared" si="4"/>
        <v>8.4878948031537837E-4</v>
      </c>
      <c r="HO36">
        <f t="shared" si="4"/>
        <v>4.1776357234272527E-4</v>
      </c>
      <c r="HP36">
        <f t="shared" si="4"/>
        <v>3.3155839074819468E-3</v>
      </c>
      <c r="HQ36">
        <f t="shared" si="4"/>
        <v>0</v>
      </c>
      <c r="HR36">
        <f t="shared" si="4"/>
        <v>1.9893503444891679E-5</v>
      </c>
      <c r="HS36">
        <f t="shared" si="4"/>
        <v>2.6524671259855574E-5</v>
      </c>
      <c r="HT36">
        <f t="shared" si="4"/>
        <v>1.3527582342526341E-3</v>
      </c>
      <c r="HU36">
        <f t="shared" si="4"/>
        <v>1.9893503444891679E-5</v>
      </c>
      <c r="HV36">
        <f t="shared" si="4"/>
        <v>1.3262335629927787E-5</v>
      </c>
      <c r="HW36">
        <f t="shared" si="4"/>
        <v>1.2731842204730674E-3</v>
      </c>
      <c r="HX36">
        <f t="shared" si="4"/>
        <v>1.4588569192920564E-4</v>
      </c>
      <c r="HY36">
        <f t="shared" si="4"/>
        <v>2.6524671259855574E-5</v>
      </c>
      <c r="HZ36">
        <f t="shared" si="4"/>
        <v>1.0788910034946255E-2</v>
      </c>
      <c r="IA36">
        <f t="shared" si="4"/>
        <v>6.6311678149638935E-6</v>
      </c>
      <c r="IB36">
        <f t="shared" si="4"/>
        <v>2.6657294616154849E-3</v>
      </c>
      <c r="IC36">
        <f t="shared" si="4"/>
        <v>1.3527582342526341E-3</v>
      </c>
      <c r="ID36">
        <f t="shared" si="4"/>
        <v>0</v>
      </c>
      <c r="IE36">
        <f t="shared" si="4"/>
        <v>7.294284596460282E-5</v>
      </c>
      <c r="IF36">
        <f t="shared" si="4"/>
        <v>8.620518159453061E-5</v>
      </c>
      <c r="IG36">
        <f t="shared" si="4"/>
        <v>2.6524671259855574E-5</v>
      </c>
      <c r="IH36">
        <f t="shared" si="4"/>
        <v>2.6524671259855574E-5</v>
      </c>
      <c r="II36">
        <f t="shared" si="4"/>
        <v>4.5755057923250862E-4</v>
      </c>
      <c r="IJ36">
        <f t="shared" si="4"/>
        <v>5.3049342519711148E-5</v>
      </c>
      <c r="IK36">
        <f t="shared" si="4"/>
        <v>8.8194531939019786E-4</v>
      </c>
      <c r="IL36">
        <f t="shared" si="4"/>
        <v>5.1059992175221983E-4</v>
      </c>
      <c r="IM36">
        <f t="shared" si="4"/>
        <v>1.6577919537409734E-4</v>
      </c>
      <c r="IN36">
        <f t="shared" si="4"/>
        <v>2.4469009237216765E-3</v>
      </c>
      <c r="IO36">
        <f t="shared" si="4"/>
        <v>1.9893503444891679E-5</v>
      </c>
      <c r="IP36">
        <f t="shared" si="4"/>
        <v>2.1219737007884459E-4</v>
      </c>
      <c r="IQ36">
        <f t="shared" si="4"/>
        <v>3.7797656545294193E-4</v>
      </c>
      <c r="IR36">
        <f t="shared" si="4"/>
        <v>1.4522257514770927E-3</v>
      </c>
      <c r="IS36">
        <f t="shared" si="4"/>
        <v>4.6418174704747253E-4</v>
      </c>
      <c r="IT36">
        <f t="shared" si="4"/>
        <v>1.060986850394223E-4</v>
      </c>
      <c r="IU36">
        <f t="shared" si="4"/>
        <v>9.2836349409494505E-5</v>
      </c>
      <c r="IV36">
        <f t="shared" si="4"/>
        <v>4.7081291486243644E-4</v>
      </c>
      <c r="IW36">
        <f t="shared" si="4"/>
        <v>4.5755057923250862E-4</v>
      </c>
      <c r="IX36">
        <f t="shared" si="4"/>
        <v>9.2836349409494505E-5</v>
      </c>
      <c r="IY36">
        <f t="shared" si="4"/>
        <v>8.620518159453061E-5</v>
      </c>
      <c r="IZ36">
        <f t="shared" si="4"/>
        <v>1.4774241891739554E-2</v>
      </c>
      <c r="JA36">
        <f t="shared" si="4"/>
        <v>1.7904153100402513E-4</v>
      </c>
      <c r="JB36">
        <f t="shared" ref="JB36:LM36" si="5">JB2/$D2</f>
        <v>5.4375576082703922E-4</v>
      </c>
      <c r="JC36">
        <f t="shared" si="5"/>
        <v>0</v>
      </c>
      <c r="JD36">
        <f t="shared" si="5"/>
        <v>0</v>
      </c>
      <c r="JE36">
        <f t="shared" si="5"/>
        <v>5.3049342519711148E-5</v>
      </c>
      <c r="JF36">
        <f t="shared" si="5"/>
        <v>6.6311678149638935E-6</v>
      </c>
      <c r="JG36">
        <f t="shared" si="5"/>
        <v>6.6311678149638935E-6</v>
      </c>
      <c r="JH36">
        <f t="shared" si="5"/>
        <v>7.9574013779566715E-5</v>
      </c>
      <c r="JI36">
        <f t="shared" si="5"/>
        <v>6.6311678149638935E-6</v>
      </c>
      <c r="JJ36">
        <f t="shared" si="5"/>
        <v>4.5025629463604838E-3</v>
      </c>
      <c r="JK36">
        <f t="shared" si="5"/>
        <v>4.6418174704747253E-5</v>
      </c>
      <c r="JL36">
        <f t="shared" si="5"/>
        <v>6.4985444586646154E-4</v>
      </c>
      <c r="JM36">
        <f t="shared" si="5"/>
        <v>9.2836349409494505E-4</v>
      </c>
      <c r="JN36">
        <f t="shared" si="5"/>
        <v>3.3155839074819469E-5</v>
      </c>
      <c r="JO36">
        <f t="shared" si="5"/>
        <v>6.6311678149638936E-4</v>
      </c>
      <c r="JP36">
        <f t="shared" si="5"/>
        <v>0</v>
      </c>
      <c r="JQ36">
        <f t="shared" si="5"/>
        <v>4.1975292268721445E-3</v>
      </c>
      <c r="JR36">
        <f t="shared" si="5"/>
        <v>1.3262335629927787E-5</v>
      </c>
      <c r="JS36">
        <f t="shared" si="5"/>
        <v>2.6524671259855575E-4</v>
      </c>
      <c r="JT36">
        <f t="shared" si="5"/>
        <v>9.4825699753983673E-4</v>
      </c>
      <c r="JU36">
        <f t="shared" si="5"/>
        <v>6.4388639483299401E-3</v>
      </c>
      <c r="JV36">
        <f t="shared" si="5"/>
        <v>6.6311678149638935E-6</v>
      </c>
      <c r="JW36">
        <f t="shared" si="5"/>
        <v>0</v>
      </c>
      <c r="JX36">
        <f t="shared" si="5"/>
        <v>0</v>
      </c>
      <c r="JY36">
        <f t="shared" si="5"/>
        <v>3.5291075111237843E-2</v>
      </c>
      <c r="JZ36">
        <f t="shared" si="5"/>
        <v>1.7241036318906122E-4</v>
      </c>
      <c r="KA36">
        <f t="shared" si="5"/>
        <v>3.9787006889783358E-5</v>
      </c>
      <c r="KB36">
        <f t="shared" si="5"/>
        <v>4.0450123671279751E-4</v>
      </c>
      <c r="KC36">
        <f t="shared" si="5"/>
        <v>2.7850904822848352E-4</v>
      </c>
      <c r="KD36">
        <f t="shared" si="5"/>
        <v>0</v>
      </c>
      <c r="KE36">
        <f t="shared" si="5"/>
        <v>4.3102590797265304E-4</v>
      </c>
      <c r="KF36">
        <f t="shared" si="5"/>
        <v>5.4375576082703922E-4</v>
      </c>
      <c r="KG36">
        <f t="shared" si="5"/>
        <v>1.3527582342526341E-3</v>
      </c>
      <c r="KH36">
        <f t="shared" si="5"/>
        <v>0</v>
      </c>
      <c r="KI36">
        <f t="shared" si="5"/>
        <v>2.8514021604344743E-4</v>
      </c>
      <c r="KJ36">
        <f t="shared" si="5"/>
        <v>1.1936102066935007E-4</v>
      </c>
      <c r="KK36">
        <f t="shared" si="5"/>
        <v>3.9787006889783358E-5</v>
      </c>
      <c r="KL36">
        <f t="shared" si="5"/>
        <v>1.3262335629927787E-5</v>
      </c>
      <c r="KM36">
        <f t="shared" si="5"/>
        <v>0</v>
      </c>
      <c r="KN36">
        <f t="shared" si="5"/>
        <v>4.6418174704747253E-5</v>
      </c>
      <c r="KO36">
        <f t="shared" si="5"/>
        <v>2.9177138385841128E-4</v>
      </c>
      <c r="KP36">
        <f t="shared" si="5"/>
        <v>1.3262335629927787E-5</v>
      </c>
      <c r="KQ36">
        <f t="shared" si="5"/>
        <v>1.2599218848431397E-4</v>
      </c>
      <c r="KR36">
        <f t="shared" si="5"/>
        <v>3.1166488730330301E-4</v>
      </c>
      <c r="KS36">
        <f t="shared" si="5"/>
        <v>8.0900247342559502E-4</v>
      </c>
      <c r="KT36">
        <f t="shared" si="5"/>
        <v>5.1723108956718365E-3</v>
      </c>
      <c r="KU36">
        <f t="shared" si="5"/>
        <v>3.3155839074819469E-5</v>
      </c>
      <c r="KV36">
        <f t="shared" si="5"/>
        <v>6.6311678149638935E-6</v>
      </c>
      <c r="KW36">
        <f t="shared" si="5"/>
        <v>2.6524671259855574E-5</v>
      </c>
      <c r="KX36">
        <f t="shared" si="5"/>
        <v>8.2889597687048669E-4</v>
      </c>
      <c r="KY36">
        <f t="shared" si="5"/>
        <v>3.3155839074819469E-5</v>
      </c>
      <c r="KZ36">
        <f t="shared" si="5"/>
        <v>6.6311678149638935E-6</v>
      </c>
      <c r="LA36">
        <f t="shared" si="5"/>
        <v>0</v>
      </c>
      <c r="LB36">
        <f t="shared" si="5"/>
        <v>5.8354276771682256E-4</v>
      </c>
      <c r="LC36">
        <f t="shared" si="5"/>
        <v>1.9230386663395289E-4</v>
      </c>
      <c r="LD36">
        <f t="shared" si="5"/>
        <v>2.6524671259855574E-5</v>
      </c>
      <c r="LE36">
        <f t="shared" si="5"/>
        <v>7.9574013779566715E-5</v>
      </c>
      <c r="LF36">
        <f t="shared" si="5"/>
        <v>4.6418174704747253E-5</v>
      </c>
      <c r="LG36">
        <f t="shared" si="5"/>
        <v>3.7797656545294193E-4</v>
      </c>
      <c r="LH36">
        <f t="shared" si="5"/>
        <v>1.3262335629927788E-4</v>
      </c>
      <c r="LI36">
        <f t="shared" si="5"/>
        <v>3.2492722293323077E-4</v>
      </c>
      <c r="LJ36">
        <f t="shared" si="5"/>
        <v>2.6524671259855574E-5</v>
      </c>
      <c r="LK36">
        <f t="shared" si="5"/>
        <v>2.4535320915366403E-4</v>
      </c>
      <c r="LL36">
        <f t="shared" si="5"/>
        <v>7.9574013779566715E-5</v>
      </c>
      <c r="LM36">
        <f t="shared" si="5"/>
        <v>7.294284596460282E-5</v>
      </c>
      <c r="LN36">
        <f t="shared" ref="LN36:NY36" si="6">LN2/$D2</f>
        <v>1.5251685974416955E-4</v>
      </c>
      <c r="LO36">
        <f t="shared" si="6"/>
        <v>1.4588569192920564E-4</v>
      </c>
      <c r="LP36">
        <f t="shared" si="6"/>
        <v>3.2492722293323077E-4</v>
      </c>
      <c r="LQ36">
        <f t="shared" si="6"/>
        <v>3.3155839074819469E-5</v>
      </c>
      <c r="LR36">
        <f t="shared" si="6"/>
        <v>2.7784593144698712E-3</v>
      </c>
      <c r="LS36">
        <f t="shared" si="6"/>
        <v>1.3925452411424176E-4</v>
      </c>
      <c r="LT36">
        <f t="shared" si="6"/>
        <v>2.1219737007884459E-4</v>
      </c>
      <c r="LU36">
        <f t="shared" si="6"/>
        <v>0</v>
      </c>
      <c r="LV36">
        <f t="shared" si="6"/>
        <v>2.6524671259855574E-5</v>
      </c>
      <c r="LW36">
        <f t="shared" si="6"/>
        <v>1.3262335629927788E-4</v>
      </c>
      <c r="LX36">
        <f t="shared" si="6"/>
        <v>7.1948170792358246E-3</v>
      </c>
      <c r="LY36">
        <f t="shared" si="6"/>
        <v>1.3262335629927787E-5</v>
      </c>
      <c r="LZ36">
        <f t="shared" si="6"/>
        <v>2.0556620226388068E-4</v>
      </c>
      <c r="MA36">
        <f t="shared" si="6"/>
        <v>3.3155839074819469E-5</v>
      </c>
      <c r="MB36">
        <f t="shared" si="6"/>
        <v>3.9787006889783358E-5</v>
      </c>
      <c r="MC36">
        <f t="shared" si="6"/>
        <v>2.2545970570877238E-4</v>
      </c>
      <c r="MD36">
        <f t="shared" si="6"/>
        <v>0</v>
      </c>
      <c r="ME36">
        <f t="shared" si="6"/>
        <v>0</v>
      </c>
      <c r="MF36">
        <f t="shared" si="6"/>
        <v>2.7850904822848352E-4</v>
      </c>
      <c r="MG36">
        <f t="shared" si="6"/>
        <v>0</v>
      </c>
      <c r="MH36">
        <f t="shared" si="6"/>
        <v>3.1829605511826686E-4</v>
      </c>
      <c r="MI36">
        <f t="shared" si="6"/>
        <v>6.6311678149638935E-6</v>
      </c>
      <c r="MJ36">
        <f t="shared" si="6"/>
        <v>5.3049342519711151E-4</v>
      </c>
      <c r="MK36">
        <f t="shared" si="6"/>
        <v>1.3262335629927787E-5</v>
      </c>
      <c r="ML36">
        <f t="shared" si="6"/>
        <v>0</v>
      </c>
      <c r="MM36">
        <f t="shared" si="6"/>
        <v>1.9893503444891679E-5</v>
      </c>
      <c r="MN36">
        <f t="shared" si="6"/>
        <v>2.6126801190957741E-3</v>
      </c>
      <c r="MO36">
        <f t="shared" si="6"/>
        <v>0</v>
      </c>
      <c r="MP36">
        <f t="shared" si="6"/>
        <v>0</v>
      </c>
      <c r="MQ36">
        <f t="shared" si="6"/>
        <v>6.6311678149638935E-6</v>
      </c>
      <c r="MR36">
        <f t="shared" si="6"/>
        <v>6.6311678149638935E-6</v>
      </c>
      <c r="MS36">
        <f t="shared" si="6"/>
        <v>7.9574013779566715E-5</v>
      </c>
      <c r="MT36">
        <f t="shared" si="6"/>
        <v>3.3155839074819469E-5</v>
      </c>
      <c r="MU36">
        <f t="shared" si="6"/>
        <v>6.6311678149638935E-6</v>
      </c>
      <c r="MV36">
        <f t="shared" si="6"/>
        <v>6.6311678149638935E-6</v>
      </c>
      <c r="MW36">
        <f t="shared" si="6"/>
        <v>6.6311678149638935E-6</v>
      </c>
      <c r="MX36">
        <f t="shared" si="6"/>
        <v>3.3155839074819468E-4</v>
      </c>
      <c r="MY36">
        <f t="shared" si="6"/>
        <v>4.6617109739196172E-3</v>
      </c>
      <c r="MZ36">
        <f t="shared" si="6"/>
        <v>1.060986850394223E-4</v>
      </c>
      <c r="NA36">
        <f t="shared" si="6"/>
        <v>7.9574013779566715E-5</v>
      </c>
      <c r="NB36">
        <f t="shared" si="6"/>
        <v>0</v>
      </c>
      <c r="NC36">
        <f t="shared" si="6"/>
        <v>0</v>
      </c>
      <c r="ND36">
        <f t="shared" si="6"/>
        <v>0</v>
      </c>
      <c r="NE36">
        <f t="shared" si="6"/>
        <v>1.5251685974416955E-4</v>
      </c>
      <c r="NF36">
        <f t="shared" si="6"/>
        <v>0</v>
      </c>
      <c r="NG36">
        <f t="shared" si="6"/>
        <v>1.3262335629927787E-5</v>
      </c>
      <c r="NH36">
        <f t="shared" si="6"/>
        <v>8.8061908582720509E-3</v>
      </c>
      <c r="NI36">
        <f t="shared" si="6"/>
        <v>3.3155839074819469E-5</v>
      </c>
      <c r="NJ36">
        <f t="shared" si="6"/>
        <v>2.6524671259855574E-5</v>
      </c>
      <c r="NK36">
        <f t="shared" si="6"/>
        <v>6.6311678149638935E-6</v>
      </c>
      <c r="NL36">
        <f t="shared" si="6"/>
        <v>6.6311678149638935E-6</v>
      </c>
      <c r="NM36">
        <f t="shared" si="6"/>
        <v>6.6311678149638935E-6</v>
      </c>
      <c r="NN36">
        <f t="shared" si="6"/>
        <v>0</v>
      </c>
      <c r="NO36">
        <f t="shared" si="6"/>
        <v>0</v>
      </c>
      <c r="NP36">
        <f t="shared" si="6"/>
        <v>0</v>
      </c>
      <c r="NQ36">
        <f t="shared" si="6"/>
        <v>0</v>
      </c>
      <c r="NR36">
        <f t="shared" si="6"/>
        <v>1.060986850394223E-4</v>
      </c>
      <c r="NS36">
        <f t="shared" si="6"/>
        <v>0</v>
      </c>
      <c r="NT36">
        <f t="shared" si="6"/>
        <v>3.9787006889783358E-5</v>
      </c>
      <c r="NU36">
        <f t="shared" si="6"/>
        <v>8.620518159453061E-5</v>
      </c>
      <c r="NV36">
        <f t="shared" si="6"/>
        <v>4.6418174704747253E-5</v>
      </c>
      <c r="NW36">
        <f t="shared" si="6"/>
        <v>0</v>
      </c>
      <c r="NX36">
        <f t="shared" si="6"/>
        <v>6.6311678149638938E-5</v>
      </c>
      <c r="NY36">
        <f t="shared" si="6"/>
        <v>4.2439474015768918E-4</v>
      </c>
      <c r="NZ36">
        <f t="shared" ref="NZ36:QK36" si="7">NZ2/$D2</f>
        <v>5.9680510334675036E-5</v>
      </c>
      <c r="OA36">
        <f t="shared" si="7"/>
        <v>6.6311678149638935E-6</v>
      </c>
      <c r="OB36">
        <f t="shared" si="7"/>
        <v>7.294284596460282E-5</v>
      </c>
      <c r="OC36">
        <f t="shared" si="7"/>
        <v>7.7584663435077553E-4</v>
      </c>
      <c r="OD36">
        <f t="shared" si="7"/>
        <v>0</v>
      </c>
      <c r="OE36">
        <f t="shared" si="7"/>
        <v>1.4588569192920564E-4</v>
      </c>
      <c r="OF36">
        <f t="shared" si="7"/>
        <v>2.6524671259855574E-5</v>
      </c>
      <c r="OG36">
        <f t="shared" si="7"/>
        <v>1.3262335629927787E-5</v>
      </c>
      <c r="OH36">
        <f t="shared" si="7"/>
        <v>6.6311678149638935E-6</v>
      </c>
      <c r="OI36">
        <f t="shared" si="7"/>
        <v>0</v>
      </c>
      <c r="OJ36">
        <f t="shared" si="7"/>
        <v>0</v>
      </c>
      <c r="OK36">
        <f t="shared" si="7"/>
        <v>1.9561945054143485E-3</v>
      </c>
      <c r="OL36">
        <f t="shared" si="7"/>
        <v>3.3155839074819469E-5</v>
      </c>
      <c r="OM36">
        <f t="shared" si="7"/>
        <v>7.9574013779566715E-5</v>
      </c>
      <c r="ON36">
        <f t="shared" si="7"/>
        <v>6.6311678149638935E-6</v>
      </c>
      <c r="OO36">
        <f t="shared" si="7"/>
        <v>1.2599218848431397E-4</v>
      </c>
      <c r="OP36">
        <f t="shared" si="7"/>
        <v>5.3049342519711148E-5</v>
      </c>
      <c r="OQ36">
        <f t="shared" si="7"/>
        <v>4.6418174704747253E-5</v>
      </c>
      <c r="OR36">
        <f t="shared" si="7"/>
        <v>3.3818955856315853E-4</v>
      </c>
      <c r="OS36">
        <f t="shared" si="7"/>
        <v>1.3262335629927787E-5</v>
      </c>
      <c r="OT36">
        <f t="shared" si="7"/>
        <v>1.3262335629927787E-5</v>
      </c>
      <c r="OU36">
        <f t="shared" si="7"/>
        <v>1.9893503444891679E-5</v>
      </c>
      <c r="OV36">
        <f t="shared" si="7"/>
        <v>1.3660205698825621E-3</v>
      </c>
      <c r="OW36">
        <f t="shared" si="7"/>
        <v>0</v>
      </c>
      <c r="OX36">
        <f t="shared" si="7"/>
        <v>0</v>
      </c>
      <c r="OY36">
        <f t="shared" si="7"/>
        <v>3.5145189419308635E-4</v>
      </c>
      <c r="OZ36">
        <f t="shared" si="7"/>
        <v>1.3925452411424176E-4</v>
      </c>
      <c r="PA36">
        <f t="shared" si="7"/>
        <v>6.6311678149638935E-6</v>
      </c>
      <c r="PB36">
        <f t="shared" si="7"/>
        <v>1.9893503444891679E-5</v>
      </c>
      <c r="PC36">
        <f t="shared" si="7"/>
        <v>1.6577919537409734E-4</v>
      </c>
      <c r="PD36">
        <f t="shared" si="7"/>
        <v>3.3155839074819469E-5</v>
      </c>
      <c r="PE36">
        <f t="shared" si="7"/>
        <v>1.5914802755913343E-4</v>
      </c>
      <c r="PF36">
        <f t="shared" si="7"/>
        <v>1.5251685974416955E-4</v>
      </c>
      <c r="PG36">
        <f t="shared" si="7"/>
        <v>0</v>
      </c>
      <c r="PH36">
        <f t="shared" si="7"/>
        <v>4.6418174704747253E-5</v>
      </c>
      <c r="PI36">
        <f t="shared" si="7"/>
        <v>0</v>
      </c>
      <c r="PJ36">
        <f t="shared" si="7"/>
        <v>1.9893503444891679E-5</v>
      </c>
      <c r="PK36">
        <f t="shared" si="7"/>
        <v>2.3209087352373626E-4</v>
      </c>
      <c r="PL36">
        <f t="shared" si="7"/>
        <v>6.6311678149638935E-6</v>
      </c>
      <c r="PM36">
        <f t="shared" si="7"/>
        <v>1.1936102066935007E-4</v>
      </c>
      <c r="PN36">
        <f t="shared" si="7"/>
        <v>2.6524671259855574E-5</v>
      </c>
      <c r="PO36">
        <f t="shared" si="7"/>
        <v>8.620518159453061E-5</v>
      </c>
      <c r="PP36">
        <f t="shared" si="7"/>
        <v>1.9429321697844208E-3</v>
      </c>
      <c r="PQ36">
        <f t="shared" si="7"/>
        <v>3.3155839074819469E-5</v>
      </c>
      <c r="PR36">
        <f t="shared" si="7"/>
        <v>5.3049342519711148E-5</v>
      </c>
      <c r="PS36">
        <f t="shared" si="7"/>
        <v>3.3155839074819469E-5</v>
      </c>
      <c r="PT36">
        <f t="shared" si="7"/>
        <v>5.9680510334675036E-5</v>
      </c>
      <c r="PU36">
        <f t="shared" si="7"/>
        <v>6.6311678149638935E-6</v>
      </c>
      <c r="PV36">
        <f t="shared" si="7"/>
        <v>6.6311678149638935E-6</v>
      </c>
      <c r="PW36">
        <f t="shared" si="7"/>
        <v>0</v>
      </c>
      <c r="PX36">
        <f t="shared" si="7"/>
        <v>9.9467517224458401E-5</v>
      </c>
      <c r="PY36">
        <f t="shared" si="7"/>
        <v>8.4878948031537837E-4</v>
      </c>
      <c r="PZ36">
        <f t="shared" si="7"/>
        <v>0</v>
      </c>
      <c r="QA36">
        <f t="shared" si="7"/>
        <v>0</v>
      </c>
      <c r="QB36">
        <f t="shared" si="7"/>
        <v>0</v>
      </c>
      <c r="QC36">
        <f t="shared" si="7"/>
        <v>4.6418174704747253E-5</v>
      </c>
      <c r="QD36">
        <f t="shared" si="7"/>
        <v>0</v>
      </c>
      <c r="QE36">
        <f t="shared" si="7"/>
        <v>1.5251685974416955E-4</v>
      </c>
      <c r="QF36">
        <f t="shared" si="7"/>
        <v>1.3262335629927788E-4</v>
      </c>
      <c r="QG36">
        <f t="shared" si="7"/>
        <v>5.9680510334675036E-5</v>
      </c>
      <c r="QH36">
        <f t="shared" si="7"/>
        <v>7.1616612401610052E-4</v>
      </c>
      <c r="QI36">
        <f t="shared" si="7"/>
        <v>1.9893503444891679E-5</v>
      </c>
      <c r="QJ36">
        <f t="shared" si="7"/>
        <v>0</v>
      </c>
      <c r="QK36">
        <f t="shared" si="7"/>
        <v>3.1630670477377771E-3</v>
      </c>
      <c r="QL36">
        <f t="shared" ref="QL36:SW36" si="8">QL2/$D2</f>
        <v>0</v>
      </c>
      <c r="QM36">
        <f t="shared" si="8"/>
        <v>8.620518159453061E-5</v>
      </c>
      <c r="QN36">
        <f t="shared" si="8"/>
        <v>3.9787006889783358E-5</v>
      </c>
      <c r="QO36">
        <f t="shared" si="8"/>
        <v>1.3262335629927787E-5</v>
      </c>
      <c r="QP36">
        <f t="shared" si="8"/>
        <v>4.6418174704747253E-5</v>
      </c>
      <c r="QQ36">
        <f t="shared" si="8"/>
        <v>0</v>
      </c>
      <c r="QR36">
        <f t="shared" si="8"/>
        <v>1.060986850394223E-4</v>
      </c>
      <c r="QS36">
        <f t="shared" si="8"/>
        <v>6.6311678149638935E-6</v>
      </c>
      <c r="QT36">
        <f t="shared" si="8"/>
        <v>0</v>
      </c>
      <c r="QU36">
        <f t="shared" si="8"/>
        <v>2.4866879306114599E-3</v>
      </c>
      <c r="QV36">
        <f t="shared" si="8"/>
        <v>0</v>
      </c>
      <c r="QW36">
        <f t="shared" si="8"/>
        <v>1.9893503444891679E-5</v>
      </c>
      <c r="QX36">
        <f t="shared" si="8"/>
        <v>2.1219737007884459E-4</v>
      </c>
      <c r="QY36">
        <f t="shared" si="8"/>
        <v>0</v>
      </c>
      <c r="QZ36">
        <f t="shared" si="8"/>
        <v>1.3262335629927787E-5</v>
      </c>
      <c r="RA36">
        <f t="shared" si="8"/>
        <v>2.6524671259855574E-5</v>
      </c>
      <c r="RB36">
        <f t="shared" si="8"/>
        <v>0</v>
      </c>
      <c r="RC36">
        <f t="shared" si="8"/>
        <v>0</v>
      </c>
      <c r="RD36">
        <f t="shared" si="8"/>
        <v>1.2055463087604358E-2</v>
      </c>
      <c r="RE36">
        <f t="shared" si="8"/>
        <v>0</v>
      </c>
      <c r="RF36">
        <f t="shared" si="8"/>
        <v>2.6524671259855575E-4</v>
      </c>
      <c r="RG36">
        <f t="shared" si="8"/>
        <v>1.3262335629927787E-5</v>
      </c>
      <c r="RH36">
        <f t="shared" si="8"/>
        <v>6.6311678149638938E-5</v>
      </c>
      <c r="RI36">
        <f t="shared" si="8"/>
        <v>1.5914802755913343E-4</v>
      </c>
      <c r="RJ36">
        <f t="shared" si="8"/>
        <v>1.5516932687015511E-3</v>
      </c>
      <c r="RK36">
        <f t="shared" si="8"/>
        <v>6.6311678149638935E-6</v>
      </c>
      <c r="RL36">
        <f t="shared" si="8"/>
        <v>0</v>
      </c>
      <c r="RM36">
        <f t="shared" si="8"/>
        <v>1.9893503444891679E-5</v>
      </c>
      <c r="RN36">
        <f t="shared" si="8"/>
        <v>2.5861554478359184E-4</v>
      </c>
      <c r="RO36">
        <f t="shared" si="8"/>
        <v>4.6418174704747253E-5</v>
      </c>
      <c r="RP36">
        <f t="shared" si="8"/>
        <v>0</v>
      </c>
      <c r="RQ36">
        <f t="shared" si="8"/>
        <v>9.4759388075834027E-3</v>
      </c>
      <c r="RR36">
        <f t="shared" si="8"/>
        <v>6.9627262057120885E-4</v>
      </c>
      <c r="RS36">
        <f t="shared" si="8"/>
        <v>1.3262335629927787E-5</v>
      </c>
      <c r="RT36">
        <f t="shared" si="8"/>
        <v>0</v>
      </c>
      <c r="RU36">
        <f t="shared" si="8"/>
        <v>7.294284596460282E-5</v>
      </c>
      <c r="RV36">
        <f t="shared" si="8"/>
        <v>1.3262335629927787E-5</v>
      </c>
      <c r="RW36">
        <f t="shared" si="8"/>
        <v>0</v>
      </c>
      <c r="RX36">
        <f t="shared" si="8"/>
        <v>6.6311678149638935E-6</v>
      </c>
      <c r="RY36">
        <f t="shared" si="8"/>
        <v>4.6418174704747253E-5</v>
      </c>
      <c r="RZ36">
        <f t="shared" si="8"/>
        <v>1.060986850394223E-4</v>
      </c>
      <c r="SA36">
        <f t="shared" si="8"/>
        <v>6.6311678149638935E-6</v>
      </c>
      <c r="SB36">
        <f t="shared" si="8"/>
        <v>6.6311678149638938E-5</v>
      </c>
      <c r="SC36">
        <f t="shared" si="8"/>
        <v>0</v>
      </c>
      <c r="SD36">
        <f t="shared" si="8"/>
        <v>1.8567269881898901E-4</v>
      </c>
      <c r="SE36">
        <f t="shared" si="8"/>
        <v>1.6577919537409734E-4</v>
      </c>
      <c r="SF36">
        <f t="shared" si="8"/>
        <v>2.6524671259855574E-5</v>
      </c>
      <c r="SG36">
        <f t="shared" si="8"/>
        <v>3.3155839074819469E-5</v>
      </c>
      <c r="SH36">
        <f t="shared" si="8"/>
        <v>1.1936102066935007E-4</v>
      </c>
      <c r="SI36">
        <f t="shared" si="8"/>
        <v>3.3155839074819469E-5</v>
      </c>
      <c r="SJ36">
        <f t="shared" si="8"/>
        <v>4.6438068208192143E-2</v>
      </c>
      <c r="SK36">
        <f t="shared" si="8"/>
        <v>3.9787006889783358E-5</v>
      </c>
      <c r="SL36">
        <f t="shared" si="8"/>
        <v>6.8964145275624488E-4</v>
      </c>
      <c r="SM36">
        <f t="shared" si="8"/>
        <v>6.6311678149638935E-6</v>
      </c>
      <c r="SN36">
        <f t="shared" si="8"/>
        <v>0</v>
      </c>
      <c r="SO36">
        <f t="shared" si="8"/>
        <v>0</v>
      </c>
      <c r="SP36">
        <f t="shared" si="8"/>
        <v>4.6418174704747253E-5</v>
      </c>
      <c r="SQ36">
        <f t="shared" si="8"/>
        <v>1.3262335629927787E-5</v>
      </c>
      <c r="SR36">
        <f t="shared" si="8"/>
        <v>0</v>
      </c>
      <c r="SS36">
        <f t="shared" si="8"/>
        <v>0</v>
      </c>
      <c r="ST36">
        <f t="shared" si="8"/>
        <v>0</v>
      </c>
      <c r="SU36">
        <f t="shared" si="8"/>
        <v>0</v>
      </c>
      <c r="SV36">
        <f t="shared" si="8"/>
        <v>6.6311678149638935E-6</v>
      </c>
      <c r="SW36">
        <f t="shared" si="8"/>
        <v>4.1776357234272527E-4</v>
      </c>
      <c r="SX36">
        <f t="shared" ref="SX36:VI36" si="9">SX2/$D2</f>
        <v>0</v>
      </c>
      <c r="SY36">
        <f t="shared" si="9"/>
        <v>6.6311678149638935E-6</v>
      </c>
      <c r="SZ36">
        <f t="shared" si="9"/>
        <v>2.6524671259855574E-5</v>
      </c>
      <c r="TA36">
        <f t="shared" si="9"/>
        <v>8.620518159453061E-5</v>
      </c>
      <c r="TB36">
        <f t="shared" si="9"/>
        <v>2.7187788041351961E-4</v>
      </c>
      <c r="TC36">
        <f t="shared" si="9"/>
        <v>3.3155839074819469E-5</v>
      </c>
      <c r="TD36">
        <f t="shared" si="9"/>
        <v>0</v>
      </c>
      <c r="TE36">
        <f t="shared" si="9"/>
        <v>0</v>
      </c>
      <c r="TF36">
        <f t="shared" si="9"/>
        <v>1.3262335629927787E-5</v>
      </c>
      <c r="TG36">
        <f t="shared" si="9"/>
        <v>9.9467517224458401E-5</v>
      </c>
      <c r="TH36">
        <f t="shared" si="9"/>
        <v>0</v>
      </c>
      <c r="TI36">
        <f t="shared" si="9"/>
        <v>0</v>
      </c>
      <c r="TJ36">
        <f t="shared" si="9"/>
        <v>2.6524671259855574E-5</v>
      </c>
      <c r="TK36">
        <f t="shared" si="9"/>
        <v>0</v>
      </c>
      <c r="TL36">
        <f t="shared" si="9"/>
        <v>2.1219737007884459E-4</v>
      </c>
      <c r="TM36">
        <f t="shared" si="9"/>
        <v>9.2836349409494505E-5</v>
      </c>
      <c r="TN36">
        <f t="shared" si="9"/>
        <v>0</v>
      </c>
      <c r="TO36">
        <f t="shared" si="9"/>
        <v>1.3262335629927787E-5</v>
      </c>
      <c r="TP36">
        <f t="shared" si="9"/>
        <v>3.7598721510845273E-3</v>
      </c>
      <c r="TQ36">
        <f t="shared" si="9"/>
        <v>6.6311678149638935E-6</v>
      </c>
      <c r="TR36">
        <f t="shared" si="9"/>
        <v>4.6418174704747253E-5</v>
      </c>
      <c r="TS36">
        <f t="shared" si="9"/>
        <v>1.3262335629927787E-5</v>
      </c>
      <c r="TT36">
        <f t="shared" si="9"/>
        <v>6.6311678149638935E-6</v>
      </c>
      <c r="TU36">
        <f t="shared" si="9"/>
        <v>1.3262335629927787E-5</v>
      </c>
      <c r="TV36">
        <f t="shared" si="9"/>
        <v>1.180347871063573E-3</v>
      </c>
      <c r="TW36">
        <f t="shared" si="9"/>
        <v>2.1882853789380847E-4</v>
      </c>
      <c r="TX36">
        <f t="shared" si="9"/>
        <v>0</v>
      </c>
      <c r="TY36">
        <f t="shared" si="9"/>
        <v>0</v>
      </c>
      <c r="TZ36">
        <f t="shared" si="9"/>
        <v>1.9893503444891679E-5</v>
      </c>
      <c r="UA36">
        <f t="shared" si="9"/>
        <v>0</v>
      </c>
      <c r="UB36">
        <f t="shared" si="9"/>
        <v>3.7797656545294193E-4</v>
      </c>
      <c r="UC36">
        <f t="shared" si="9"/>
        <v>0</v>
      </c>
      <c r="UD36">
        <f t="shared" si="9"/>
        <v>2.6524671259855574E-5</v>
      </c>
      <c r="UE36">
        <f t="shared" si="9"/>
        <v>1.2599218848431397E-4</v>
      </c>
      <c r="UF36">
        <f t="shared" si="9"/>
        <v>0</v>
      </c>
      <c r="UG36">
        <f t="shared" si="9"/>
        <v>2.8514021604344743E-4</v>
      </c>
      <c r="UH36">
        <f t="shared" si="9"/>
        <v>1.7241036318906122E-4</v>
      </c>
      <c r="UI36">
        <f t="shared" si="9"/>
        <v>1.3262335629927787E-5</v>
      </c>
      <c r="UJ36">
        <f t="shared" si="9"/>
        <v>1.3262335629927787E-5</v>
      </c>
      <c r="UK36">
        <f t="shared" si="9"/>
        <v>3.9787006889783358E-5</v>
      </c>
      <c r="UL36">
        <f t="shared" si="9"/>
        <v>5.9680510334675036E-5</v>
      </c>
      <c r="UM36">
        <f t="shared" si="9"/>
        <v>0</v>
      </c>
      <c r="UN36">
        <f t="shared" si="9"/>
        <v>6.6311678149638935E-6</v>
      </c>
      <c r="UO36">
        <f t="shared" si="9"/>
        <v>0</v>
      </c>
      <c r="UP36">
        <f t="shared" si="9"/>
        <v>4.6418174704747253E-5</v>
      </c>
      <c r="UQ36">
        <f t="shared" si="9"/>
        <v>2.5198437696862795E-3</v>
      </c>
      <c r="UR36">
        <f t="shared" si="9"/>
        <v>0</v>
      </c>
      <c r="US36">
        <f t="shared" si="9"/>
        <v>6.6311678149638938E-5</v>
      </c>
      <c r="UT36">
        <f t="shared" si="9"/>
        <v>6.6311678149638935E-6</v>
      </c>
      <c r="UU36">
        <f t="shared" si="9"/>
        <v>1.3262335629927787E-5</v>
      </c>
      <c r="UV36">
        <f t="shared" si="9"/>
        <v>7.493219630909199E-4</v>
      </c>
      <c r="UW36">
        <f t="shared" si="9"/>
        <v>0</v>
      </c>
      <c r="UX36">
        <f t="shared" si="9"/>
        <v>1.3262335629927787E-5</v>
      </c>
      <c r="UY36">
        <f t="shared" si="9"/>
        <v>0</v>
      </c>
      <c r="UZ36">
        <f t="shared" si="9"/>
        <v>0</v>
      </c>
      <c r="VA36">
        <f t="shared" si="9"/>
        <v>8.6868298376027004E-4</v>
      </c>
      <c r="VB36">
        <f t="shared" si="9"/>
        <v>9.2836349409494505E-5</v>
      </c>
      <c r="VC36">
        <f t="shared" si="9"/>
        <v>0</v>
      </c>
      <c r="VD36">
        <f t="shared" si="9"/>
        <v>0</v>
      </c>
      <c r="VE36">
        <f t="shared" si="9"/>
        <v>5.3049342519711148E-5</v>
      </c>
      <c r="VF36">
        <f t="shared" si="9"/>
        <v>0</v>
      </c>
      <c r="VG36">
        <f t="shared" si="9"/>
        <v>4.6418174704747253E-5</v>
      </c>
      <c r="VH36">
        <f t="shared" si="9"/>
        <v>6.6311678149638935E-6</v>
      </c>
      <c r="VI36">
        <f t="shared" si="9"/>
        <v>8.620518159453061E-5</v>
      </c>
      <c r="VJ36">
        <f t="shared" ref="VJ36:XU36" si="10">VJ2/$D2</f>
        <v>0</v>
      </c>
      <c r="VK36">
        <f t="shared" si="10"/>
        <v>2.4535320915366403E-4</v>
      </c>
      <c r="VL36">
        <f t="shared" si="10"/>
        <v>0</v>
      </c>
      <c r="VM36">
        <f t="shared" si="10"/>
        <v>0</v>
      </c>
      <c r="VN36">
        <f t="shared" si="10"/>
        <v>1.3262335629927787E-5</v>
      </c>
      <c r="VO36">
        <f t="shared" si="10"/>
        <v>2.3872204133870015E-4</v>
      </c>
      <c r="VP36">
        <f t="shared" si="10"/>
        <v>0</v>
      </c>
      <c r="VQ36">
        <f t="shared" si="10"/>
        <v>6.6311678149638935E-6</v>
      </c>
      <c r="VR36">
        <f t="shared" si="10"/>
        <v>1.3262335629927787E-5</v>
      </c>
      <c r="VS36">
        <f t="shared" si="10"/>
        <v>0</v>
      </c>
      <c r="VT36">
        <f t="shared" si="10"/>
        <v>0</v>
      </c>
      <c r="VU36">
        <f t="shared" si="10"/>
        <v>0</v>
      </c>
      <c r="VV36">
        <f t="shared" si="10"/>
        <v>1.9893503444891679E-5</v>
      </c>
      <c r="VW36">
        <f t="shared" si="10"/>
        <v>8.620518159453061E-5</v>
      </c>
      <c r="VX36">
        <f t="shared" si="10"/>
        <v>0</v>
      </c>
      <c r="VY36">
        <f t="shared" si="10"/>
        <v>0</v>
      </c>
      <c r="VZ36">
        <f t="shared" si="10"/>
        <v>0</v>
      </c>
      <c r="WA36">
        <f t="shared" si="10"/>
        <v>3.3155839074819469E-5</v>
      </c>
      <c r="WB36">
        <f t="shared" si="10"/>
        <v>0</v>
      </c>
      <c r="WC36">
        <f t="shared" si="10"/>
        <v>0</v>
      </c>
      <c r="WD36">
        <f t="shared" si="10"/>
        <v>2.6524671259855574E-5</v>
      </c>
      <c r="WE36">
        <f t="shared" si="10"/>
        <v>3.3155839074819469E-5</v>
      </c>
      <c r="WF36">
        <f t="shared" si="10"/>
        <v>0</v>
      </c>
      <c r="WG36">
        <f t="shared" si="10"/>
        <v>0</v>
      </c>
      <c r="WH36">
        <f t="shared" si="10"/>
        <v>1.3262335629927788E-4</v>
      </c>
      <c r="WI36">
        <f t="shared" si="10"/>
        <v>2.5861554478359184E-4</v>
      </c>
      <c r="WJ36">
        <f t="shared" si="10"/>
        <v>0</v>
      </c>
      <c r="WK36">
        <f t="shared" si="10"/>
        <v>1.3262335629927787E-5</v>
      </c>
      <c r="WL36">
        <f t="shared" si="10"/>
        <v>1.1936102066935007E-4</v>
      </c>
      <c r="WM36">
        <f t="shared" si="10"/>
        <v>1.5914802755913343E-4</v>
      </c>
      <c r="WN36">
        <f t="shared" si="10"/>
        <v>0</v>
      </c>
      <c r="WO36">
        <f t="shared" si="10"/>
        <v>0</v>
      </c>
      <c r="WP36">
        <f t="shared" si="10"/>
        <v>6.6311678149638938E-5</v>
      </c>
      <c r="WQ36">
        <f t="shared" si="10"/>
        <v>0</v>
      </c>
      <c r="WR36">
        <f t="shared" si="10"/>
        <v>0</v>
      </c>
      <c r="WS36">
        <f t="shared" si="10"/>
        <v>0</v>
      </c>
      <c r="WT36">
        <f t="shared" si="10"/>
        <v>0</v>
      </c>
      <c r="WU36">
        <f t="shared" si="10"/>
        <v>1.9893503444891679E-5</v>
      </c>
      <c r="WV36">
        <f t="shared" si="10"/>
        <v>6.6311678149638935E-6</v>
      </c>
      <c r="WW36">
        <f t="shared" si="10"/>
        <v>2.6524671259855574E-5</v>
      </c>
      <c r="WX36">
        <f t="shared" si="10"/>
        <v>0</v>
      </c>
      <c r="WY36">
        <f t="shared" si="10"/>
        <v>0</v>
      </c>
      <c r="WZ36">
        <f t="shared" si="10"/>
        <v>1.2599218848431397E-4</v>
      </c>
      <c r="XA36">
        <f t="shared" si="10"/>
        <v>0</v>
      </c>
      <c r="XB36">
        <f t="shared" si="10"/>
        <v>1.2201348779533564E-3</v>
      </c>
      <c r="XC36">
        <f t="shared" si="10"/>
        <v>1.3262335629927787E-5</v>
      </c>
      <c r="XD36">
        <f t="shared" si="10"/>
        <v>1.3262335629927787E-5</v>
      </c>
      <c r="XE36">
        <f t="shared" si="10"/>
        <v>0</v>
      </c>
      <c r="XF36">
        <f t="shared" si="10"/>
        <v>0</v>
      </c>
      <c r="XG36">
        <f t="shared" si="10"/>
        <v>5.9680510334675036E-5</v>
      </c>
      <c r="XH36">
        <f t="shared" si="10"/>
        <v>0</v>
      </c>
      <c r="XI36">
        <f t="shared" si="10"/>
        <v>0</v>
      </c>
      <c r="XJ36">
        <f t="shared" si="10"/>
        <v>5.3049342519711148E-5</v>
      </c>
      <c r="XK36">
        <f t="shared" si="10"/>
        <v>0</v>
      </c>
      <c r="XL36">
        <f t="shared" si="10"/>
        <v>0</v>
      </c>
      <c r="XM36">
        <f t="shared" si="10"/>
        <v>2.6524671259855574E-5</v>
      </c>
      <c r="XN36">
        <f t="shared" si="10"/>
        <v>4.6418174704747253E-5</v>
      </c>
      <c r="XO36">
        <f t="shared" si="10"/>
        <v>6.6311678149638935E-6</v>
      </c>
      <c r="XP36">
        <f t="shared" si="10"/>
        <v>4.7744408267740029E-4</v>
      </c>
      <c r="XQ36">
        <f t="shared" si="10"/>
        <v>6.6311678149638935E-6</v>
      </c>
      <c r="XR36">
        <f t="shared" si="10"/>
        <v>1.9893503444891679E-5</v>
      </c>
      <c r="XS36">
        <f t="shared" si="10"/>
        <v>0</v>
      </c>
      <c r="XT36">
        <f t="shared" si="10"/>
        <v>0</v>
      </c>
      <c r="XU36">
        <f t="shared" si="10"/>
        <v>6.6311678149638935E-6</v>
      </c>
      <c r="XV36">
        <f t="shared" ref="XV36:AAG36" si="11">XV2/$D2</f>
        <v>0</v>
      </c>
      <c r="XW36">
        <f t="shared" si="11"/>
        <v>0</v>
      </c>
      <c r="XX36">
        <f t="shared" si="11"/>
        <v>1.989350344489168E-4</v>
      </c>
      <c r="XY36">
        <f t="shared" si="11"/>
        <v>6.6311678149638935E-6</v>
      </c>
      <c r="XZ36">
        <f t="shared" si="11"/>
        <v>6.6311678149638935E-6</v>
      </c>
      <c r="YA36">
        <f t="shared" si="11"/>
        <v>6.6311678149638935E-6</v>
      </c>
      <c r="YB36">
        <f t="shared" si="11"/>
        <v>6.6311678149638935E-6</v>
      </c>
      <c r="YC36">
        <f t="shared" si="11"/>
        <v>0</v>
      </c>
      <c r="YD36">
        <f t="shared" si="11"/>
        <v>2.3872204133870015E-4</v>
      </c>
      <c r="YE36">
        <f t="shared" si="11"/>
        <v>0</v>
      </c>
      <c r="YF36">
        <f t="shared" si="11"/>
        <v>0</v>
      </c>
      <c r="YG36">
        <f t="shared" si="11"/>
        <v>1.2599218848431397E-4</v>
      </c>
      <c r="YH36">
        <f t="shared" si="11"/>
        <v>6.6311678149638935E-6</v>
      </c>
      <c r="YI36">
        <f t="shared" si="11"/>
        <v>0</v>
      </c>
      <c r="YJ36">
        <f t="shared" si="11"/>
        <v>0</v>
      </c>
      <c r="YK36">
        <f t="shared" si="11"/>
        <v>0</v>
      </c>
      <c r="YL36">
        <f t="shared" si="11"/>
        <v>0</v>
      </c>
      <c r="YM36">
        <f t="shared" si="11"/>
        <v>0</v>
      </c>
      <c r="YN36">
        <f t="shared" si="11"/>
        <v>9.9467517224458401E-5</v>
      </c>
      <c r="YO36">
        <f t="shared" si="11"/>
        <v>1.8567269881898901E-4</v>
      </c>
      <c r="YP36">
        <f t="shared" si="11"/>
        <v>3.3155839074819469E-5</v>
      </c>
      <c r="YQ36">
        <f t="shared" si="11"/>
        <v>0</v>
      </c>
      <c r="YR36">
        <f t="shared" si="11"/>
        <v>5.9680510334675036E-5</v>
      </c>
      <c r="YS36">
        <f t="shared" si="11"/>
        <v>1.8766204916347818E-3</v>
      </c>
      <c r="YT36">
        <f t="shared" si="11"/>
        <v>0</v>
      </c>
      <c r="YU36">
        <f t="shared" si="11"/>
        <v>5.3049342519711148E-5</v>
      </c>
      <c r="YV36">
        <f t="shared" si="11"/>
        <v>0</v>
      </c>
      <c r="YW36">
        <f t="shared" si="11"/>
        <v>5.9680510334675036E-5</v>
      </c>
      <c r="YX36">
        <f t="shared" si="11"/>
        <v>3.3023215718520189E-3</v>
      </c>
      <c r="YY36">
        <f t="shared" si="11"/>
        <v>8.4878948031537837E-4</v>
      </c>
      <c r="YZ36">
        <f t="shared" si="11"/>
        <v>8.9520765502012556E-4</v>
      </c>
      <c r="ZA36">
        <f t="shared" si="11"/>
        <v>0</v>
      </c>
      <c r="ZB36">
        <f t="shared" si="11"/>
        <v>2.9773943489187879E-3</v>
      </c>
      <c r="ZC36">
        <f t="shared" si="11"/>
        <v>0</v>
      </c>
      <c r="ZD36">
        <f t="shared" si="11"/>
        <v>6.6311678149638935E-6</v>
      </c>
      <c r="ZE36">
        <f t="shared" si="11"/>
        <v>0</v>
      </c>
      <c r="ZF36">
        <f t="shared" si="11"/>
        <v>0</v>
      </c>
      <c r="ZG36">
        <f t="shared" si="11"/>
        <v>0</v>
      </c>
      <c r="ZH36">
        <f t="shared" si="11"/>
        <v>0</v>
      </c>
      <c r="ZI36">
        <f t="shared" si="11"/>
        <v>0</v>
      </c>
      <c r="ZJ36">
        <f t="shared" si="11"/>
        <v>3.9787006889783358E-5</v>
      </c>
      <c r="ZK36">
        <f t="shared" si="11"/>
        <v>0</v>
      </c>
      <c r="ZL36">
        <f t="shared" si="11"/>
        <v>1.9893503444891679E-5</v>
      </c>
      <c r="ZM36">
        <f t="shared" si="11"/>
        <v>0</v>
      </c>
      <c r="ZN36">
        <f t="shared" si="11"/>
        <v>2.6524671259855574E-5</v>
      </c>
      <c r="ZO36">
        <f t="shared" si="11"/>
        <v>1.3262335629927787E-5</v>
      </c>
      <c r="ZP36">
        <f t="shared" si="11"/>
        <v>2.0556620226388068E-4</v>
      </c>
      <c r="ZQ36">
        <f t="shared" si="11"/>
        <v>0</v>
      </c>
      <c r="ZR36">
        <f t="shared" si="11"/>
        <v>9.2836349409494505E-5</v>
      </c>
      <c r="ZS36">
        <f t="shared" si="11"/>
        <v>1.3262335629927787E-5</v>
      </c>
      <c r="ZT36">
        <f t="shared" si="11"/>
        <v>2.6524671259855574E-5</v>
      </c>
      <c r="ZU36">
        <f t="shared" si="11"/>
        <v>1.3262335629927787E-5</v>
      </c>
      <c r="ZV36">
        <f t="shared" si="11"/>
        <v>0</v>
      </c>
      <c r="ZW36">
        <f t="shared" si="11"/>
        <v>0</v>
      </c>
      <c r="ZX36">
        <f t="shared" si="11"/>
        <v>0</v>
      </c>
      <c r="ZY36">
        <f t="shared" si="11"/>
        <v>0</v>
      </c>
      <c r="ZZ36">
        <f t="shared" si="11"/>
        <v>0</v>
      </c>
      <c r="AAA36">
        <f t="shared" si="11"/>
        <v>0</v>
      </c>
      <c r="AAB36">
        <f t="shared" si="11"/>
        <v>0</v>
      </c>
      <c r="AAC36">
        <f t="shared" si="11"/>
        <v>1.1272985285438619E-4</v>
      </c>
      <c r="AAD36">
        <f t="shared" si="11"/>
        <v>3.9787006889783358E-5</v>
      </c>
      <c r="AAE36">
        <f t="shared" si="11"/>
        <v>0</v>
      </c>
      <c r="AAF36">
        <f t="shared" si="11"/>
        <v>6.5648561368142539E-4</v>
      </c>
      <c r="AAG36">
        <f t="shared" si="11"/>
        <v>6.6311678149638935E-6</v>
      </c>
      <c r="AAH36">
        <f t="shared" ref="AAH36:ACS36" si="12">AAH2/$D2</f>
        <v>8.620518159453061E-5</v>
      </c>
      <c r="AAI36">
        <f t="shared" si="12"/>
        <v>0</v>
      </c>
      <c r="AAJ36">
        <f t="shared" si="12"/>
        <v>2.6524671259855574E-5</v>
      </c>
      <c r="AAK36">
        <f t="shared" si="12"/>
        <v>1.060986850394223E-4</v>
      </c>
      <c r="AAL36">
        <f t="shared" si="12"/>
        <v>1.3262335629927787E-5</v>
      </c>
      <c r="AAM36">
        <f t="shared" si="12"/>
        <v>6.6311678149638935E-6</v>
      </c>
      <c r="AAN36">
        <f t="shared" si="12"/>
        <v>1.8567269881898901E-4</v>
      </c>
      <c r="AAO36">
        <f t="shared" si="12"/>
        <v>9.8804400442962007E-4</v>
      </c>
      <c r="AAP36">
        <f t="shared" si="12"/>
        <v>1.3262335629927787E-5</v>
      </c>
      <c r="AAQ36">
        <f t="shared" si="12"/>
        <v>5.3049342519711148E-5</v>
      </c>
      <c r="AAR36">
        <f t="shared" si="12"/>
        <v>1.3262335629927787E-5</v>
      </c>
      <c r="AAS36">
        <f t="shared" si="12"/>
        <v>0</v>
      </c>
      <c r="AAT36">
        <f t="shared" si="12"/>
        <v>1.9893503444891679E-5</v>
      </c>
      <c r="AAU36">
        <f t="shared" si="12"/>
        <v>6.6311678149638935E-6</v>
      </c>
      <c r="AAV36">
        <f t="shared" si="12"/>
        <v>0</v>
      </c>
      <c r="AAW36">
        <f t="shared" si="12"/>
        <v>1.3925452411424176E-4</v>
      </c>
      <c r="AAX36">
        <f t="shared" si="12"/>
        <v>0</v>
      </c>
      <c r="AAY36">
        <f t="shared" si="12"/>
        <v>6.6311678149638935E-6</v>
      </c>
      <c r="AAZ36">
        <f t="shared" si="12"/>
        <v>0</v>
      </c>
      <c r="ABA36">
        <f t="shared" si="12"/>
        <v>3.9787006889783358E-5</v>
      </c>
      <c r="ABB36">
        <f t="shared" si="12"/>
        <v>3.3155839074819469E-5</v>
      </c>
      <c r="ABC36">
        <f t="shared" si="12"/>
        <v>0</v>
      </c>
      <c r="ABD36">
        <f t="shared" si="12"/>
        <v>4.6418174704747253E-5</v>
      </c>
      <c r="ABE36">
        <f t="shared" si="12"/>
        <v>6.6311678149638935E-6</v>
      </c>
      <c r="ABF36">
        <f t="shared" si="12"/>
        <v>9.9467517224458401E-5</v>
      </c>
      <c r="ABG36">
        <f t="shared" si="12"/>
        <v>5.3049342519711148E-5</v>
      </c>
      <c r="ABH36">
        <f t="shared" si="12"/>
        <v>0</v>
      </c>
      <c r="ABI36">
        <f t="shared" si="12"/>
        <v>0</v>
      </c>
      <c r="ABJ36">
        <f t="shared" si="12"/>
        <v>0</v>
      </c>
      <c r="ABK36">
        <f t="shared" si="12"/>
        <v>1.1936102066935007E-4</v>
      </c>
      <c r="ABL36">
        <f t="shared" si="12"/>
        <v>6.6311678149638935E-6</v>
      </c>
      <c r="ABM36">
        <f t="shared" si="12"/>
        <v>0</v>
      </c>
      <c r="ABN36">
        <f t="shared" si="12"/>
        <v>0</v>
      </c>
      <c r="ABO36">
        <f t="shared" si="12"/>
        <v>1.9893503444891679E-5</v>
      </c>
      <c r="ABP36">
        <f t="shared" si="12"/>
        <v>2.5198437696862794E-4</v>
      </c>
      <c r="ABQ36">
        <f t="shared" si="12"/>
        <v>1.3262335629927787E-5</v>
      </c>
      <c r="ABR36">
        <f t="shared" si="12"/>
        <v>5.3712459301207536E-4</v>
      </c>
      <c r="ABS36">
        <f t="shared" si="12"/>
        <v>1.2135037101383924E-3</v>
      </c>
      <c r="ABT36">
        <f t="shared" si="12"/>
        <v>1.3262335629927787E-5</v>
      </c>
      <c r="ABU36">
        <f t="shared" si="12"/>
        <v>6.6311678149638935E-6</v>
      </c>
      <c r="ABV36">
        <f t="shared" si="12"/>
        <v>0</v>
      </c>
      <c r="ABW36">
        <f t="shared" si="12"/>
        <v>3.3155839074819469E-5</v>
      </c>
      <c r="ABX36">
        <f t="shared" si="12"/>
        <v>3.5808306200805026E-4</v>
      </c>
      <c r="ABY36">
        <f t="shared" si="12"/>
        <v>0</v>
      </c>
      <c r="ABZ36">
        <f t="shared" si="12"/>
        <v>3.3155839074819469E-5</v>
      </c>
      <c r="ACA36">
        <f t="shared" si="12"/>
        <v>1.3262335629927787E-5</v>
      </c>
      <c r="ACB36">
        <f t="shared" si="12"/>
        <v>0</v>
      </c>
      <c r="ACC36">
        <f t="shared" si="12"/>
        <v>1.2599218848431397E-4</v>
      </c>
      <c r="ACD36">
        <f t="shared" si="12"/>
        <v>0</v>
      </c>
      <c r="ACE36">
        <f t="shared" si="12"/>
        <v>0</v>
      </c>
      <c r="ACF36">
        <f t="shared" si="12"/>
        <v>4.3765707578761695E-4</v>
      </c>
      <c r="ACG36">
        <f t="shared" si="12"/>
        <v>4.5091941141754476E-4</v>
      </c>
      <c r="ACH36">
        <f t="shared" si="12"/>
        <v>0</v>
      </c>
      <c r="ACI36">
        <f t="shared" si="12"/>
        <v>0</v>
      </c>
      <c r="ACJ36">
        <f t="shared" si="12"/>
        <v>0</v>
      </c>
      <c r="ACK36">
        <f t="shared" si="12"/>
        <v>1.3262335629927788E-4</v>
      </c>
      <c r="ACL36">
        <f t="shared" si="12"/>
        <v>0</v>
      </c>
      <c r="ACM36">
        <f t="shared" si="12"/>
        <v>0</v>
      </c>
      <c r="ACN36">
        <f t="shared" si="12"/>
        <v>0</v>
      </c>
      <c r="ACO36">
        <f t="shared" si="12"/>
        <v>0</v>
      </c>
      <c r="ACP36">
        <f t="shared" si="12"/>
        <v>6.1669860679164205E-4</v>
      </c>
      <c r="ACQ36">
        <f t="shared" si="12"/>
        <v>0</v>
      </c>
      <c r="ACR36">
        <f t="shared" si="12"/>
        <v>4.6418174704747253E-5</v>
      </c>
      <c r="ACS36">
        <f t="shared" si="12"/>
        <v>0</v>
      </c>
      <c r="ACT36">
        <f t="shared" ref="ACT36:AFE36" si="13">ACT2/$D2</f>
        <v>2.6524671259855575E-4</v>
      </c>
      <c r="ACU36">
        <f t="shared" si="13"/>
        <v>0</v>
      </c>
      <c r="ACV36">
        <f t="shared" si="13"/>
        <v>9.2836349409494505E-5</v>
      </c>
      <c r="ACW36">
        <f t="shared" si="13"/>
        <v>0</v>
      </c>
      <c r="ACX36">
        <f t="shared" si="13"/>
        <v>0</v>
      </c>
      <c r="ACY36">
        <f t="shared" si="13"/>
        <v>6.6311678149638935E-6</v>
      </c>
      <c r="ACZ36">
        <f t="shared" si="13"/>
        <v>6.6311678149638935E-6</v>
      </c>
      <c r="ADA36">
        <f t="shared" si="13"/>
        <v>9.9467517224458401E-5</v>
      </c>
      <c r="ADB36">
        <f t="shared" si="13"/>
        <v>3.3155839074819469E-5</v>
      </c>
      <c r="ADC36">
        <f t="shared" si="13"/>
        <v>1.9893503444891679E-5</v>
      </c>
      <c r="ADD36">
        <f t="shared" si="13"/>
        <v>1.9893503444891679E-5</v>
      </c>
      <c r="ADE36">
        <f t="shared" si="13"/>
        <v>6.6311678149638935E-6</v>
      </c>
      <c r="ADF36">
        <f t="shared" si="13"/>
        <v>1.9230386663395289E-4</v>
      </c>
      <c r="ADG36">
        <f t="shared" si="13"/>
        <v>0</v>
      </c>
      <c r="ADH36">
        <f t="shared" si="13"/>
        <v>0</v>
      </c>
      <c r="ADI36">
        <f t="shared" si="13"/>
        <v>0</v>
      </c>
      <c r="ADJ36">
        <f t="shared" si="13"/>
        <v>0</v>
      </c>
      <c r="ADK36">
        <f t="shared" si="13"/>
        <v>1.3262335629927787E-5</v>
      </c>
      <c r="ADL36">
        <f t="shared" si="13"/>
        <v>6.6311678149638935E-6</v>
      </c>
      <c r="ADM36">
        <f t="shared" si="13"/>
        <v>3.9787006889783358E-5</v>
      </c>
      <c r="ADN36">
        <f t="shared" si="13"/>
        <v>0</v>
      </c>
      <c r="ADO36">
        <f t="shared" si="13"/>
        <v>0</v>
      </c>
      <c r="ADP36">
        <f t="shared" si="13"/>
        <v>0</v>
      </c>
      <c r="ADQ36">
        <f t="shared" si="13"/>
        <v>7.294284596460282E-5</v>
      </c>
      <c r="ADR36">
        <f t="shared" si="13"/>
        <v>0</v>
      </c>
      <c r="ADS36">
        <f t="shared" si="13"/>
        <v>0</v>
      </c>
      <c r="ADT36">
        <f t="shared" si="13"/>
        <v>0</v>
      </c>
      <c r="ADU36">
        <f t="shared" si="13"/>
        <v>0</v>
      </c>
      <c r="ADV36">
        <f t="shared" si="13"/>
        <v>6.6311678149638935E-6</v>
      </c>
      <c r="ADW36">
        <f t="shared" si="13"/>
        <v>6.6311678149638935E-6</v>
      </c>
      <c r="ADX36">
        <f t="shared" si="13"/>
        <v>3.1166488730330301E-4</v>
      </c>
      <c r="ADY36">
        <f t="shared" si="13"/>
        <v>0</v>
      </c>
      <c r="ADZ36">
        <f t="shared" si="13"/>
        <v>0</v>
      </c>
      <c r="AEA36">
        <f t="shared" si="13"/>
        <v>7.294284596460282E-5</v>
      </c>
      <c r="AEB36">
        <f t="shared" si="13"/>
        <v>0</v>
      </c>
      <c r="AEC36">
        <f t="shared" si="13"/>
        <v>0</v>
      </c>
      <c r="AED36">
        <f t="shared" si="13"/>
        <v>0</v>
      </c>
      <c r="AEE36">
        <f t="shared" si="13"/>
        <v>0</v>
      </c>
      <c r="AEF36">
        <f t="shared" si="13"/>
        <v>1.9893503444891679E-5</v>
      </c>
      <c r="AEG36">
        <f t="shared" si="13"/>
        <v>2.6524671259855574E-5</v>
      </c>
      <c r="AEH36">
        <f t="shared" si="13"/>
        <v>0</v>
      </c>
      <c r="AEI36">
        <f t="shared" si="13"/>
        <v>0</v>
      </c>
      <c r="AEJ36">
        <f t="shared" si="13"/>
        <v>6.6311678149638935E-6</v>
      </c>
      <c r="AEK36">
        <f t="shared" si="13"/>
        <v>6.6311678149638935E-6</v>
      </c>
      <c r="AEL36">
        <f t="shared" si="13"/>
        <v>7.4269079527595604E-4</v>
      </c>
      <c r="AEM36">
        <f t="shared" si="13"/>
        <v>0</v>
      </c>
      <c r="AEN36">
        <f t="shared" si="13"/>
        <v>7.294284596460282E-5</v>
      </c>
      <c r="AEO36">
        <f t="shared" si="13"/>
        <v>6.6311678149638935E-6</v>
      </c>
      <c r="AEP36">
        <f t="shared" si="13"/>
        <v>1.3925452411424176E-4</v>
      </c>
      <c r="AEQ36">
        <f t="shared" si="13"/>
        <v>0</v>
      </c>
      <c r="AER36">
        <f t="shared" si="13"/>
        <v>0</v>
      </c>
      <c r="AES36">
        <f t="shared" si="13"/>
        <v>1.054355682579259E-3</v>
      </c>
      <c r="AET36">
        <f t="shared" si="13"/>
        <v>0</v>
      </c>
      <c r="AEU36">
        <f t="shared" si="13"/>
        <v>0</v>
      </c>
      <c r="AEV36">
        <f t="shared" si="13"/>
        <v>0</v>
      </c>
      <c r="AEW36">
        <f t="shared" si="13"/>
        <v>0</v>
      </c>
      <c r="AEX36">
        <f t="shared" si="13"/>
        <v>5.9680510334675036E-5</v>
      </c>
      <c r="AEY36">
        <f t="shared" si="13"/>
        <v>6.6311678149638935E-6</v>
      </c>
      <c r="AEZ36">
        <f t="shared" si="13"/>
        <v>0</v>
      </c>
      <c r="AFA36">
        <f t="shared" si="13"/>
        <v>2.6524671259855574E-5</v>
      </c>
      <c r="AFB36">
        <f t="shared" si="13"/>
        <v>1.9230386663395289E-4</v>
      </c>
      <c r="AFC36">
        <f t="shared" si="13"/>
        <v>0</v>
      </c>
      <c r="AFD36">
        <f t="shared" si="13"/>
        <v>1.9893503444891679E-5</v>
      </c>
      <c r="AFE36">
        <f t="shared" si="13"/>
        <v>9.2836349409494505E-5</v>
      </c>
      <c r="AFF36">
        <f t="shared" ref="AFF36:AHQ36" si="14">AFF2/$D2</f>
        <v>0</v>
      </c>
      <c r="AFG36">
        <f t="shared" si="14"/>
        <v>0</v>
      </c>
      <c r="AFH36">
        <f t="shared" si="14"/>
        <v>5.3049342519711148E-5</v>
      </c>
      <c r="AFI36">
        <f t="shared" si="14"/>
        <v>9.9467517224458401E-5</v>
      </c>
      <c r="AFJ36">
        <f t="shared" si="14"/>
        <v>1.5251685974416955E-4</v>
      </c>
      <c r="AFK36">
        <f t="shared" si="14"/>
        <v>7.9574013779566715E-5</v>
      </c>
      <c r="AFL36">
        <f t="shared" si="14"/>
        <v>7.294284596460282E-5</v>
      </c>
      <c r="AFM36">
        <f t="shared" si="14"/>
        <v>0</v>
      </c>
      <c r="AFN36">
        <f t="shared" si="14"/>
        <v>0</v>
      </c>
      <c r="AFO36">
        <f t="shared" si="14"/>
        <v>3.3155839074819468E-4</v>
      </c>
      <c r="AFP36">
        <f t="shared" si="14"/>
        <v>2.7187788041351961E-4</v>
      </c>
      <c r="AFQ36">
        <f t="shared" si="14"/>
        <v>0</v>
      </c>
      <c r="AFR36">
        <f t="shared" si="14"/>
        <v>6.6311678149638935E-6</v>
      </c>
      <c r="AFS36">
        <f t="shared" si="14"/>
        <v>8.4878948031537837E-4</v>
      </c>
      <c r="AFT36">
        <f t="shared" si="14"/>
        <v>0</v>
      </c>
      <c r="AFU36">
        <f t="shared" si="14"/>
        <v>1.2599218848431397E-4</v>
      </c>
      <c r="AFV36">
        <f t="shared" si="14"/>
        <v>6.6311678149638935E-6</v>
      </c>
      <c r="AFW36">
        <f t="shared" si="14"/>
        <v>0</v>
      </c>
      <c r="AFX36">
        <f t="shared" si="14"/>
        <v>1.9893503444891679E-5</v>
      </c>
      <c r="AFY36">
        <f t="shared" si="14"/>
        <v>1.3262335629927787E-5</v>
      </c>
      <c r="AFZ36">
        <f t="shared" si="14"/>
        <v>3.9787006889783358E-5</v>
      </c>
      <c r="AGA36">
        <f t="shared" si="14"/>
        <v>0</v>
      </c>
      <c r="AGB36">
        <f t="shared" si="14"/>
        <v>0</v>
      </c>
      <c r="AGC36">
        <f t="shared" si="14"/>
        <v>0</v>
      </c>
      <c r="AGD36">
        <f t="shared" si="14"/>
        <v>1.3262335629927787E-5</v>
      </c>
      <c r="AGE36">
        <f t="shared" si="14"/>
        <v>0</v>
      </c>
      <c r="AGF36">
        <f t="shared" si="14"/>
        <v>0</v>
      </c>
      <c r="AGG36">
        <f t="shared" si="14"/>
        <v>0</v>
      </c>
      <c r="AGH36">
        <f t="shared" si="14"/>
        <v>0</v>
      </c>
      <c r="AGI36">
        <f t="shared" si="14"/>
        <v>0</v>
      </c>
      <c r="AGJ36">
        <f t="shared" si="14"/>
        <v>0</v>
      </c>
      <c r="AGK36">
        <f t="shared" si="14"/>
        <v>6.6311678149638935E-6</v>
      </c>
      <c r="AGL36">
        <f t="shared" si="14"/>
        <v>0</v>
      </c>
      <c r="AGM36">
        <f t="shared" si="14"/>
        <v>0</v>
      </c>
      <c r="AGN36">
        <f t="shared" si="14"/>
        <v>2.7850904822848352E-4</v>
      </c>
      <c r="AGO36">
        <f t="shared" si="14"/>
        <v>0</v>
      </c>
      <c r="AGP36">
        <f t="shared" si="14"/>
        <v>5.9680510334675036E-5</v>
      </c>
      <c r="AGQ36">
        <f t="shared" si="14"/>
        <v>0</v>
      </c>
      <c r="AGR36">
        <f t="shared" si="14"/>
        <v>6.6311678149638935E-6</v>
      </c>
      <c r="AGS36">
        <f t="shared" si="14"/>
        <v>7.294284596460282E-5</v>
      </c>
      <c r="AGT36">
        <f t="shared" si="14"/>
        <v>4.6418174704747253E-5</v>
      </c>
      <c r="AGU36">
        <f t="shared" si="14"/>
        <v>4.6418174704747253E-4</v>
      </c>
      <c r="AGV36">
        <f t="shared" si="14"/>
        <v>6.6311678149638935E-6</v>
      </c>
      <c r="AGW36">
        <f t="shared" si="14"/>
        <v>0</v>
      </c>
      <c r="AGX36">
        <f t="shared" si="14"/>
        <v>0</v>
      </c>
      <c r="AGY36">
        <f t="shared" si="14"/>
        <v>6.6311678149638935E-6</v>
      </c>
      <c r="AGZ36">
        <f t="shared" si="14"/>
        <v>0</v>
      </c>
      <c r="AHA36">
        <f t="shared" si="14"/>
        <v>0</v>
      </c>
      <c r="AHB36">
        <f t="shared" si="14"/>
        <v>1.3262335629927787E-5</v>
      </c>
      <c r="AHC36">
        <f t="shared" si="14"/>
        <v>8.620518159453061E-5</v>
      </c>
      <c r="AHD36">
        <f t="shared" si="14"/>
        <v>0</v>
      </c>
      <c r="AHE36">
        <f t="shared" si="14"/>
        <v>0</v>
      </c>
      <c r="AHF36">
        <f t="shared" si="14"/>
        <v>3.7134539763797802E-4</v>
      </c>
      <c r="AHG36">
        <f t="shared" si="14"/>
        <v>6.6311678149638935E-6</v>
      </c>
      <c r="AHH36">
        <f t="shared" si="14"/>
        <v>7.4269079527595604E-4</v>
      </c>
      <c r="AHI36">
        <f t="shared" si="14"/>
        <v>6.6311678149638935E-6</v>
      </c>
      <c r="AHJ36">
        <f t="shared" si="14"/>
        <v>6.6311678149638935E-6</v>
      </c>
      <c r="AHK36">
        <f t="shared" si="14"/>
        <v>0</v>
      </c>
      <c r="AHL36">
        <f t="shared" si="14"/>
        <v>6.6311678149638938E-5</v>
      </c>
      <c r="AHM36">
        <f t="shared" si="14"/>
        <v>0</v>
      </c>
      <c r="AHN36">
        <f t="shared" si="14"/>
        <v>3.7797656545294193E-4</v>
      </c>
      <c r="AHO36">
        <f t="shared" si="14"/>
        <v>1.7241036318906122E-4</v>
      </c>
      <c r="AHP36">
        <f t="shared" si="14"/>
        <v>0</v>
      </c>
      <c r="AHQ36">
        <f t="shared" si="14"/>
        <v>1.1339296963588257E-3</v>
      </c>
      <c r="AHR36">
        <f t="shared" ref="AHR36:AKC36" si="15">AHR2/$D2</f>
        <v>0</v>
      </c>
      <c r="AHS36">
        <f t="shared" si="15"/>
        <v>1.9893503444891679E-5</v>
      </c>
      <c r="AHT36">
        <f t="shared" si="15"/>
        <v>7.9574013779566715E-5</v>
      </c>
      <c r="AHU36">
        <f t="shared" si="15"/>
        <v>1.3262335629927787E-5</v>
      </c>
      <c r="AHV36">
        <f t="shared" si="15"/>
        <v>1.5914802755913343E-4</v>
      </c>
      <c r="AHW36">
        <f t="shared" si="15"/>
        <v>0</v>
      </c>
      <c r="AHX36">
        <f t="shared" si="15"/>
        <v>0</v>
      </c>
      <c r="AHY36">
        <f t="shared" si="15"/>
        <v>0</v>
      </c>
      <c r="AHZ36">
        <f t="shared" si="15"/>
        <v>0</v>
      </c>
      <c r="AIA36">
        <f t="shared" si="15"/>
        <v>3.3155839074819469E-5</v>
      </c>
      <c r="AIB36">
        <f t="shared" si="15"/>
        <v>7.294284596460282E-5</v>
      </c>
      <c r="AIC36">
        <f t="shared" si="15"/>
        <v>1.3262335629927787E-5</v>
      </c>
      <c r="AID36">
        <f t="shared" si="15"/>
        <v>2.6524671259855574E-5</v>
      </c>
      <c r="AIE36">
        <f t="shared" si="15"/>
        <v>0</v>
      </c>
      <c r="AIF36">
        <f t="shared" si="15"/>
        <v>6.6311678149638935E-6</v>
      </c>
      <c r="AIG36">
        <f t="shared" si="15"/>
        <v>1.3925452411424176E-4</v>
      </c>
      <c r="AIH36">
        <f t="shared" si="15"/>
        <v>0</v>
      </c>
      <c r="AII36">
        <f t="shared" si="15"/>
        <v>0</v>
      </c>
      <c r="AIJ36">
        <f t="shared" si="15"/>
        <v>0</v>
      </c>
      <c r="AIK36">
        <f t="shared" si="15"/>
        <v>0</v>
      </c>
      <c r="AIL36">
        <f t="shared" si="15"/>
        <v>3.3155839074819469E-5</v>
      </c>
      <c r="AIM36">
        <f t="shared" si="15"/>
        <v>6.6311678149638935E-6</v>
      </c>
      <c r="AIN36">
        <f t="shared" si="15"/>
        <v>0</v>
      </c>
      <c r="AIO36">
        <f t="shared" si="15"/>
        <v>3.3023215718520189E-3</v>
      </c>
      <c r="AIP36">
        <f t="shared" si="15"/>
        <v>2.062293190453771E-3</v>
      </c>
      <c r="AIQ36">
        <f t="shared" si="15"/>
        <v>6.6311678149638935E-6</v>
      </c>
      <c r="AIR36">
        <f t="shared" si="15"/>
        <v>0</v>
      </c>
      <c r="AIS36">
        <f t="shared" si="15"/>
        <v>6.6311678149638935E-6</v>
      </c>
      <c r="AIT36">
        <f t="shared" si="15"/>
        <v>0</v>
      </c>
      <c r="AIU36">
        <f t="shared" si="15"/>
        <v>6.1669860679164205E-4</v>
      </c>
      <c r="AIV36">
        <f t="shared" si="15"/>
        <v>0</v>
      </c>
      <c r="AIW36">
        <f t="shared" si="15"/>
        <v>6.6311678149638935E-6</v>
      </c>
      <c r="AIX36">
        <f t="shared" si="15"/>
        <v>0</v>
      </c>
      <c r="AIY36">
        <f t="shared" si="15"/>
        <v>0</v>
      </c>
      <c r="AIZ36">
        <f t="shared" si="15"/>
        <v>1.3262335629927787E-5</v>
      </c>
      <c r="AJA36">
        <f t="shared" si="15"/>
        <v>1.9893503444891679E-5</v>
      </c>
      <c r="AJB36">
        <f t="shared" si="15"/>
        <v>2.0556620226388068E-4</v>
      </c>
      <c r="AJC36">
        <f t="shared" si="15"/>
        <v>6.6311678149638935E-6</v>
      </c>
      <c r="AJD36">
        <f t="shared" si="15"/>
        <v>0</v>
      </c>
      <c r="AJE36">
        <f t="shared" si="15"/>
        <v>0</v>
      </c>
      <c r="AJF36">
        <f t="shared" si="15"/>
        <v>1.6577919537409734E-4</v>
      </c>
      <c r="AJG36">
        <f t="shared" si="15"/>
        <v>2.6524671259855574E-5</v>
      </c>
      <c r="AJH36">
        <f t="shared" si="15"/>
        <v>5.3049342519711148E-5</v>
      </c>
      <c r="AJI36">
        <f t="shared" si="15"/>
        <v>2.9840255167337519E-4</v>
      </c>
      <c r="AJJ36">
        <f t="shared" si="15"/>
        <v>0</v>
      </c>
      <c r="AJK36">
        <f t="shared" si="15"/>
        <v>0</v>
      </c>
      <c r="AJL36">
        <f t="shared" si="15"/>
        <v>0</v>
      </c>
      <c r="AJM36">
        <f t="shared" si="15"/>
        <v>0</v>
      </c>
      <c r="AJN36">
        <f t="shared" si="15"/>
        <v>0</v>
      </c>
      <c r="AJO36">
        <f t="shared" si="15"/>
        <v>0</v>
      </c>
      <c r="AJP36">
        <f t="shared" si="15"/>
        <v>1.1272985285438619E-4</v>
      </c>
      <c r="AJQ36">
        <f t="shared" si="15"/>
        <v>0</v>
      </c>
      <c r="AJR36">
        <f t="shared" si="15"/>
        <v>0</v>
      </c>
      <c r="AJS36">
        <f t="shared" si="15"/>
        <v>0</v>
      </c>
      <c r="AJT36">
        <f t="shared" si="15"/>
        <v>0</v>
      </c>
      <c r="AJU36">
        <f t="shared" si="15"/>
        <v>1.9893503444891679E-5</v>
      </c>
      <c r="AJV36">
        <f t="shared" si="15"/>
        <v>0</v>
      </c>
      <c r="AJW36">
        <f t="shared" si="15"/>
        <v>9.2836349409494505E-5</v>
      </c>
      <c r="AJX36">
        <f t="shared" si="15"/>
        <v>6.6311678149638935E-6</v>
      </c>
      <c r="AJY36">
        <f t="shared" si="15"/>
        <v>0</v>
      </c>
      <c r="AJZ36">
        <f t="shared" si="15"/>
        <v>3.3155839074819469E-5</v>
      </c>
      <c r="AKA36">
        <f t="shared" si="15"/>
        <v>1.9893503444891679E-5</v>
      </c>
      <c r="AKB36">
        <f t="shared" si="15"/>
        <v>2.6524671259855574E-5</v>
      </c>
      <c r="AKC36">
        <f t="shared" si="15"/>
        <v>0</v>
      </c>
      <c r="AKD36">
        <f t="shared" ref="AKD36:AMO36" si="16">AKD2/$D2</f>
        <v>3.3155839074819469E-5</v>
      </c>
      <c r="AKE36">
        <f t="shared" si="16"/>
        <v>6.6311678149638935E-6</v>
      </c>
      <c r="AKF36">
        <f t="shared" si="16"/>
        <v>3.9787006889783358E-5</v>
      </c>
      <c r="AKG36">
        <f t="shared" si="16"/>
        <v>1.3925452411424176E-4</v>
      </c>
      <c r="AKH36">
        <f t="shared" si="16"/>
        <v>0</v>
      </c>
      <c r="AKI36">
        <f t="shared" si="16"/>
        <v>0</v>
      </c>
      <c r="AKJ36">
        <f t="shared" si="16"/>
        <v>0</v>
      </c>
      <c r="AKK36">
        <f t="shared" si="16"/>
        <v>5.3049342519711148E-5</v>
      </c>
      <c r="AKL36">
        <f t="shared" si="16"/>
        <v>1.9230386663395289E-4</v>
      </c>
      <c r="AKM36">
        <f t="shared" si="16"/>
        <v>1.7904153100402513E-4</v>
      </c>
      <c r="AKN36">
        <f t="shared" si="16"/>
        <v>0</v>
      </c>
      <c r="AKO36">
        <f t="shared" si="16"/>
        <v>3.1166488730330301E-4</v>
      </c>
      <c r="AKP36">
        <f t="shared" si="16"/>
        <v>2.8514021604344743E-4</v>
      </c>
      <c r="AKQ36">
        <f t="shared" si="16"/>
        <v>1.3262335629927787E-5</v>
      </c>
      <c r="AKR36">
        <f t="shared" si="16"/>
        <v>0</v>
      </c>
      <c r="AKS36">
        <f t="shared" si="16"/>
        <v>6.6311678149638935E-6</v>
      </c>
      <c r="AKT36">
        <f t="shared" si="16"/>
        <v>5.3049342519711148E-5</v>
      </c>
      <c r="AKU36">
        <f t="shared" si="16"/>
        <v>1.9893503444891679E-5</v>
      </c>
      <c r="AKV36">
        <f t="shared" si="16"/>
        <v>0</v>
      </c>
      <c r="AKW36">
        <f t="shared" si="16"/>
        <v>6.6311678149638935E-6</v>
      </c>
      <c r="AKX36">
        <f t="shared" si="16"/>
        <v>0</v>
      </c>
      <c r="AKY36">
        <f t="shared" si="16"/>
        <v>4.1113240452776137E-3</v>
      </c>
      <c r="AKZ36">
        <f t="shared" si="16"/>
        <v>0</v>
      </c>
      <c r="ALA36">
        <f t="shared" si="16"/>
        <v>0</v>
      </c>
      <c r="ALB36">
        <f t="shared" si="16"/>
        <v>1.9893503444891679E-5</v>
      </c>
      <c r="ALC36">
        <f t="shared" si="16"/>
        <v>2.0423996870088793E-3</v>
      </c>
      <c r="ALD36">
        <f t="shared" si="16"/>
        <v>0</v>
      </c>
      <c r="ALE36">
        <f t="shared" si="16"/>
        <v>7.294284596460282E-5</v>
      </c>
      <c r="ALF36">
        <f t="shared" si="16"/>
        <v>0</v>
      </c>
      <c r="ALG36">
        <f t="shared" si="16"/>
        <v>1.9893503444891679E-5</v>
      </c>
      <c r="ALH36">
        <f t="shared" si="16"/>
        <v>0</v>
      </c>
      <c r="ALI36">
        <f t="shared" si="16"/>
        <v>6.6311678149638935E-6</v>
      </c>
      <c r="ALJ36">
        <f t="shared" si="16"/>
        <v>0</v>
      </c>
      <c r="ALK36">
        <f t="shared" si="16"/>
        <v>1.3262335629927787E-5</v>
      </c>
      <c r="ALL36">
        <f t="shared" si="16"/>
        <v>3.3155839074819469E-5</v>
      </c>
      <c r="ALM36">
        <f t="shared" si="16"/>
        <v>1.3262335629927787E-5</v>
      </c>
      <c r="ALN36">
        <f t="shared" si="16"/>
        <v>6.6311678149638935E-6</v>
      </c>
      <c r="ALO36">
        <f t="shared" si="16"/>
        <v>0</v>
      </c>
      <c r="ALP36">
        <f t="shared" si="16"/>
        <v>0</v>
      </c>
      <c r="ALQ36">
        <f t="shared" si="16"/>
        <v>0</v>
      </c>
      <c r="ALR36">
        <f t="shared" si="16"/>
        <v>1.2599218848431397E-4</v>
      </c>
      <c r="ALS36">
        <f t="shared" si="16"/>
        <v>2.6524671259855574E-5</v>
      </c>
      <c r="ALT36">
        <f t="shared" si="16"/>
        <v>5.9680510334675038E-4</v>
      </c>
      <c r="ALU36">
        <f t="shared" si="16"/>
        <v>0</v>
      </c>
      <c r="ALV36">
        <f t="shared" si="16"/>
        <v>0</v>
      </c>
      <c r="ALW36">
        <f t="shared" si="16"/>
        <v>4.6418174704747253E-5</v>
      </c>
      <c r="ALX36">
        <f t="shared" si="16"/>
        <v>1.9230386663395289E-4</v>
      </c>
      <c r="ALY36">
        <f t="shared" si="16"/>
        <v>1.9893503444891679E-5</v>
      </c>
      <c r="ALZ36">
        <f t="shared" si="16"/>
        <v>4.7744408267740029E-4</v>
      </c>
      <c r="AMA36">
        <f t="shared" si="16"/>
        <v>0</v>
      </c>
      <c r="AMB36">
        <f t="shared" si="16"/>
        <v>0</v>
      </c>
      <c r="AMC36">
        <f t="shared" si="16"/>
        <v>0</v>
      </c>
      <c r="AMD36">
        <f t="shared" si="16"/>
        <v>0</v>
      </c>
      <c r="AME36">
        <f t="shared" si="16"/>
        <v>1.1936102066935007E-4</v>
      </c>
      <c r="AMF36">
        <f t="shared" si="16"/>
        <v>0</v>
      </c>
      <c r="AMG36">
        <f t="shared" si="16"/>
        <v>6.6311678149638935E-6</v>
      </c>
      <c r="AMH36">
        <f t="shared" si="16"/>
        <v>0</v>
      </c>
      <c r="AMI36">
        <f t="shared" si="16"/>
        <v>0</v>
      </c>
      <c r="AMJ36">
        <f t="shared" si="16"/>
        <v>0</v>
      </c>
      <c r="AMK36">
        <f t="shared" si="16"/>
        <v>0</v>
      </c>
      <c r="AML36">
        <f t="shared" si="16"/>
        <v>0</v>
      </c>
      <c r="AMM36">
        <f t="shared" si="16"/>
        <v>0</v>
      </c>
      <c r="AMN36">
        <f t="shared" si="16"/>
        <v>0</v>
      </c>
      <c r="AMO36">
        <f t="shared" si="16"/>
        <v>1.6644231215559371E-3</v>
      </c>
      <c r="AMP36">
        <f t="shared" ref="AMP36:APA36" si="17">AMP2/$D2</f>
        <v>0</v>
      </c>
      <c r="AMQ36">
        <f t="shared" si="17"/>
        <v>0</v>
      </c>
      <c r="AMR36">
        <f t="shared" si="17"/>
        <v>8.620518159453061E-5</v>
      </c>
      <c r="AMS36">
        <f t="shared" si="17"/>
        <v>0</v>
      </c>
      <c r="AMT36">
        <f t="shared" si="17"/>
        <v>5.5038692864200318E-4</v>
      </c>
      <c r="AMU36">
        <f t="shared" si="17"/>
        <v>0</v>
      </c>
      <c r="AMV36">
        <f t="shared" si="17"/>
        <v>0</v>
      </c>
      <c r="AMW36">
        <f t="shared" si="17"/>
        <v>0</v>
      </c>
      <c r="AMX36">
        <f t="shared" si="17"/>
        <v>3.3155839074819469E-5</v>
      </c>
      <c r="AMY36">
        <f t="shared" si="17"/>
        <v>6.6311678149638935E-6</v>
      </c>
      <c r="AMZ36">
        <f t="shared" si="17"/>
        <v>6.6311678149638935E-6</v>
      </c>
      <c r="ANA36">
        <f t="shared" si="17"/>
        <v>0</v>
      </c>
      <c r="ANB36">
        <f t="shared" si="17"/>
        <v>5.9680510334675036E-5</v>
      </c>
      <c r="ANC36">
        <f t="shared" si="17"/>
        <v>1.1936102066935007E-4</v>
      </c>
      <c r="AND36">
        <f t="shared" si="17"/>
        <v>6.6311678149638935E-6</v>
      </c>
      <c r="ANE36">
        <f t="shared" si="17"/>
        <v>1.4588569192920564E-4</v>
      </c>
      <c r="ANF36">
        <f t="shared" si="17"/>
        <v>0</v>
      </c>
      <c r="ANG36">
        <f t="shared" si="17"/>
        <v>0</v>
      </c>
      <c r="ANH36">
        <f t="shared" si="17"/>
        <v>1.2599218848431397E-4</v>
      </c>
      <c r="ANI36">
        <f t="shared" si="17"/>
        <v>0</v>
      </c>
      <c r="ANJ36">
        <f t="shared" si="17"/>
        <v>0</v>
      </c>
      <c r="ANK36">
        <f t="shared" si="17"/>
        <v>0</v>
      </c>
      <c r="ANL36">
        <f t="shared" si="17"/>
        <v>0</v>
      </c>
      <c r="ANM36">
        <f t="shared" si="17"/>
        <v>6.6311678149638935E-6</v>
      </c>
      <c r="ANN36">
        <f t="shared" si="17"/>
        <v>0</v>
      </c>
      <c r="ANO36">
        <f t="shared" si="17"/>
        <v>0</v>
      </c>
      <c r="ANP36">
        <f t="shared" si="17"/>
        <v>0</v>
      </c>
      <c r="ANQ36">
        <f t="shared" si="17"/>
        <v>1.3262335629927787E-5</v>
      </c>
      <c r="ANR36">
        <f t="shared" si="17"/>
        <v>0</v>
      </c>
      <c r="ANS36">
        <f t="shared" si="17"/>
        <v>0</v>
      </c>
      <c r="ANT36">
        <f t="shared" si="17"/>
        <v>6.6311678149638935E-6</v>
      </c>
      <c r="ANU36">
        <f t="shared" si="17"/>
        <v>0</v>
      </c>
      <c r="ANV36">
        <f t="shared" si="17"/>
        <v>0</v>
      </c>
      <c r="ANW36">
        <f t="shared" si="17"/>
        <v>0</v>
      </c>
      <c r="ANX36">
        <f t="shared" si="17"/>
        <v>0</v>
      </c>
      <c r="ANY36">
        <f t="shared" si="17"/>
        <v>5.3049342519711148E-5</v>
      </c>
      <c r="ANZ36">
        <f t="shared" si="17"/>
        <v>5.3049342519711148E-5</v>
      </c>
      <c r="AOA36">
        <f t="shared" si="17"/>
        <v>7.1616612401610052E-4</v>
      </c>
      <c r="AOB36">
        <f t="shared" si="17"/>
        <v>1.3394958986227064E-3</v>
      </c>
      <c r="AOC36">
        <f t="shared" si="17"/>
        <v>0</v>
      </c>
      <c r="AOD36">
        <f t="shared" si="17"/>
        <v>0</v>
      </c>
      <c r="AOE36">
        <f t="shared" si="17"/>
        <v>0</v>
      </c>
      <c r="AOF36">
        <f t="shared" si="17"/>
        <v>6.6311678149638935E-6</v>
      </c>
      <c r="AOG36">
        <f t="shared" si="17"/>
        <v>6.6311678149638935E-6</v>
      </c>
      <c r="AOH36">
        <f t="shared" si="17"/>
        <v>2.2081788823829765E-3</v>
      </c>
      <c r="AOI36">
        <f t="shared" si="17"/>
        <v>6.6311678149638935E-6</v>
      </c>
      <c r="AOJ36">
        <f t="shared" si="17"/>
        <v>2.9177138385841128E-4</v>
      </c>
      <c r="AOK36">
        <f t="shared" si="17"/>
        <v>1.1936102066935007E-4</v>
      </c>
      <c r="AOL36">
        <f t="shared" si="17"/>
        <v>0</v>
      </c>
      <c r="AOM36">
        <f t="shared" si="17"/>
        <v>0</v>
      </c>
      <c r="AON36">
        <f t="shared" si="17"/>
        <v>6.6311678149638938E-5</v>
      </c>
      <c r="AOO36">
        <f t="shared" si="17"/>
        <v>6.6311678149638935E-6</v>
      </c>
      <c r="AOP36">
        <f t="shared" si="17"/>
        <v>0</v>
      </c>
      <c r="AOQ36">
        <f t="shared" si="17"/>
        <v>9.9467517224458401E-5</v>
      </c>
      <c r="AOR36">
        <f t="shared" si="17"/>
        <v>6.6311678149638935E-6</v>
      </c>
      <c r="AOS36">
        <f t="shared" si="17"/>
        <v>3.9787006889783358E-5</v>
      </c>
      <c r="AOT36">
        <f t="shared" si="17"/>
        <v>1.3262335629927787E-5</v>
      </c>
      <c r="AOU36">
        <f t="shared" si="17"/>
        <v>0</v>
      </c>
      <c r="AOV36">
        <f t="shared" si="17"/>
        <v>0</v>
      </c>
      <c r="AOW36">
        <f t="shared" si="17"/>
        <v>0</v>
      </c>
      <c r="AOX36">
        <f t="shared" si="17"/>
        <v>0</v>
      </c>
      <c r="AOY36">
        <f t="shared" si="17"/>
        <v>0</v>
      </c>
      <c r="AOZ36">
        <f t="shared" si="17"/>
        <v>0</v>
      </c>
      <c r="APA36">
        <f t="shared" si="17"/>
        <v>7.294284596460282E-5</v>
      </c>
      <c r="APB36">
        <f t="shared" ref="APB36:ARM36" si="18">APB2/$D2</f>
        <v>0</v>
      </c>
      <c r="APC36">
        <f t="shared" si="18"/>
        <v>6.6311678149638935E-6</v>
      </c>
      <c r="APD36">
        <f t="shared" si="18"/>
        <v>6.6311678149638935E-6</v>
      </c>
      <c r="APE36">
        <f t="shared" si="18"/>
        <v>0</v>
      </c>
      <c r="APF36">
        <f t="shared" si="18"/>
        <v>0</v>
      </c>
      <c r="APG36">
        <f t="shared" si="18"/>
        <v>1.3262335629927787E-5</v>
      </c>
      <c r="APH36">
        <f t="shared" si="18"/>
        <v>3.9787006889783358E-5</v>
      </c>
      <c r="API36">
        <f t="shared" si="18"/>
        <v>2.1882853789380847E-4</v>
      </c>
      <c r="APJ36">
        <f t="shared" si="18"/>
        <v>0</v>
      </c>
      <c r="APK36">
        <f t="shared" si="18"/>
        <v>6.6311678149638938E-5</v>
      </c>
      <c r="APL36">
        <f t="shared" si="18"/>
        <v>1.9893503444891679E-5</v>
      </c>
      <c r="APM36">
        <f t="shared" si="18"/>
        <v>0</v>
      </c>
      <c r="APN36">
        <f t="shared" si="18"/>
        <v>1.5914802755913343E-4</v>
      </c>
      <c r="APO36">
        <f t="shared" si="18"/>
        <v>5.3049342519711148E-5</v>
      </c>
      <c r="APP36">
        <f t="shared" si="18"/>
        <v>2.6524671259855574E-5</v>
      </c>
      <c r="APQ36">
        <f t="shared" si="18"/>
        <v>2.5861554478359184E-4</v>
      </c>
      <c r="APR36">
        <f t="shared" si="18"/>
        <v>7.9574013779566715E-5</v>
      </c>
      <c r="APS36">
        <f t="shared" si="18"/>
        <v>6.6311678149638935E-6</v>
      </c>
      <c r="APT36">
        <f t="shared" si="18"/>
        <v>1.3262335629927787E-5</v>
      </c>
      <c r="APU36">
        <f t="shared" si="18"/>
        <v>0</v>
      </c>
      <c r="APV36">
        <f t="shared" si="18"/>
        <v>4.1776357234272527E-4</v>
      </c>
      <c r="APW36">
        <f t="shared" si="18"/>
        <v>0</v>
      </c>
      <c r="APX36">
        <f t="shared" si="18"/>
        <v>2.6524671259855574E-5</v>
      </c>
      <c r="APY36">
        <f t="shared" si="18"/>
        <v>4.2439474015768918E-4</v>
      </c>
      <c r="APZ36">
        <f t="shared" si="18"/>
        <v>9.9467517224458401E-5</v>
      </c>
      <c r="AQA36">
        <f t="shared" si="18"/>
        <v>1.3262335629927787E-5</v>
      </c>
      <c r="AQB36">
        <f t="shared" si="18"/>
        <v>1.9893503444891679E-5</v>
      </c>
      <c r="AQC36">
        <f t="shared" si="18"/>
        <v>0</v>
      </c>
      <c r="AQD36">
        <f t="shared" si="18"/>
        <v>1.2599218848431397E-4</v>
      </c>
      <c r="AQE36">
        <f t="shared" si="18"/>
        <v>3.3155839074819469E-5</v>
      </c>
      <c r="AQF36">
        <f t="shared" si="18"/>
        <v>2.6524671259855574E-5</v>
      </c>
      <c r="AQG36">
        <f t="shared" si="18"/>
        <v>0</v>
      </c>
      <c r="AQH36">
        <f t="shared" si="18"/>
        <v>6.6311678149638935E-6</v>
      </c>
      <c r="AQI36">
        <f t="shared" si="18"/>
        <v>1.3925452411424176E-4</v>
      </c>
      <c r="AQJ36">
        <f t="shared" si="18"/>
        <v>5.9680510334675036E-5</v>
      </c>
      <c r="AQK36">
        <f t="shared" si="18"/>
        <v>0</v>
      </c>
      <c r="AQL36">
        <f t="shared" si="18"/>
        <v>1.8434646525599624E-3</v>
      </c>
      <c r="AQM36">
        <f t="shared" si="18"/>
        <v>1.9893503444891679E-5</v>
      </c>
      <c r="AQN36">
        <f t="shared" si="18"/>
        <v>0</v>
      </c>
      <c r="AQO36">
        <f t="shared" si="18"/>
        <v>1.9893503444891679E-5</v>
      </c>
      <c r="AQP36">
        <f t="shared" si="18"/>
        <v>3.978700688978336E-4</v>
      </c>
      <c r="AQQ36">
        <f t="shared" si="18"/>
        <v>1.1272985285438619E-4</v>
      </c>
      <c r="AQR36">
        <f t="shared" si="18"/>
        <v>0</v>
      </c>
      <c r="AQS36">
        <f t="shared" si="18"/>
        <v>1.9893503444891679E-5</v>
      </c>
      <c r="AQT36">
        <f t="shared" si="18"/>
        <v>0</v>
      </c>
      <c r="AQU36">
        <f t="shared" si="18"/>
        <v>5.9680510334675036E-5</v>
      </c>
      <c r="AQV36">
        <f t="shared" si="18"/>
        <v>0</v>
      </c>
      <c r="AQW36">
        <f t="shared" si="18"/>
        <v>6.6311678149638935E-6</v>
      </c>
      <c r="AQX36">
        <f t="shared" si="18"/>
        <v>6.0807808863218901E-3</v>
      </c>
      <c r="AQY36">
        <f t="shared" si="18"/>
        <v>1.3262335629927788E-4</v>
      </c>
      <c r="AQZ36">
        <f t="shared" si="18"/>
        <v>0</v>
      </c>
      <c r="ARA36">
        <f t="shared" si="18"/>
        <v>6.6311678149638935E-6</v>
      </c>
      <c r="ARB36">
        <f t="shared" si="18"/>
        <v>1.2599218848431397E-4</v>
      </c>
      <c r="ARC36">
        <f t="shared" si="18"/>
        <v>1.3262335629927787E-5</v>
      </c>
      <c r="ARD36">
        <f t="shared" si="18"/>
        <v>0</v>
      </c>
      <c r="ARE36">
        <f t="shared" si="18"/>
        <v>2.6524671259855574E-5</v>
      </c>
      <c r="ARF36">
        <f t="shared" si="18"/>
        <v>0</v>
      </c>
      <c r="ARG36">
        <f t="shared" si="18"/>
        <v>7.8910896998070335E-4</v>
      </c>
      <c r="ARH36">
        <f t="shared" si="18"/>
        <v>6.6311678149638935E-6</v>
      </c>
      <c r="ARI36">
        <f t="shared" si="18"/>
        <v>6.1006743897667819E-4</v>
      </c>
      <c r="ARJ36">
        <f t="shared" si="18"/>
        <v>0</v>
      </c>
      <c r="ARK36">
        <f t="shared" si="18"/>
        <v>0</v>
      </c>
      <c r="ARL36">
        <f t="shared" si="18"/>
        <v>7.9574013779566715E-5</v>
      </c>
      <c r="ARM36">
        <f t="shared" si="18"/>
        <v>3.3155839074819469E-5</v>
      </c>
      <c r="ARN36">
        <f t="shared" ref="ARN36:ASR36" si="19">ARN2/$D2</f>
        <v>0</v>
      </c>
      <c r="ARO36">
        <f t="shared" si="19"/>
        <v>0</v>
      </c>
      <c r="ARP36">
        <f t="shared" si="19"/>
        <v>0</v>
      </c>
      <c r="ARQ36">
        <f t="shared" si="19"/>
        <v>0</v>
      </c>
      <c r="ARR36">
        <f t="shared" si="19"/>
        <v>6.6311678149638935E-6</v>
      </c>
      <c r="ARS36">
        <f t="shared" si="19"/>
        <v>1.9893503444891679E-5</v>
      </c>
      <c r="ART36">
        <f t="shared" si="19"/>
        <v>6.6311678149638935E-6</v>
      </c>
      <c r="ARU36">
        <f t="shared" si="19"/>
        <v>0</v>
      </c>
      <c r="ARV36">
        <f t="shared" si="19"/>
        <v>3.3155839074819469E-5</v>
      </c>
      <c r="ARW36">
        <f t="shared" si="19"/>
        <v>0</v>
      </c>
      <c r="ARX36">
        <f t="shared" si="19"/>
        <v>0</v>
      </c>
      <c r="ARY36">
        <f t="shared" si="19"/>
        <v>6.6311678149638935E-6</v>
      </c>
      <c r="ARZ36">
        <f t="shared" si="19"/>
        <v>7.9574013779566715E-5</v>
      </c>
      <c r="ASA36">
        <f t="shared" si="19"/>
        <v>0</v>
      </c>
      <c r="ASB36">
        <f t="shared" si="19"/>
        <v>7.294284596460282E-5</v>
      </c>
      <c r="ASC36">
        <f t="shared" si="19"/>
        <v>0</v>
      </c>
      <c r="ASD36">
        <f t="shared" si="19"/>
        <v>0</v>
      </c>
      <c r="ASE36">
        <f t="shared" si="19"/>
        <v>0</v>
      </c>
      <c r="ASF36">
        <f t="shared" si="19"/>
        <v>0</v>
      </c>
      <c r="ASG36">
        <f t="shared" si="19"/>
        <v>0</v>
      </c>
      <c r="ASH36">
        <f t="shared" si="19"/>
        <v>0</v>
      </c>
      <c r="ASI36">
        <f t="shared" si="19"/>
        <v>0</v>
      </c>
      <c r="ASJ36">
        <f t="shared" si="19"/>
        <v>0</v>
      </c>
      <c r="ASK36">
        <f t="shared" si="19"/>
        <v>0</v>
      </c>
      <c r="ASL36">
        <f t="shared" si="19"/>
        <v>6.6311678149638938E-5</v>
      </c>
      <c r="ASM36">
        <f t="shared" si="19"/>
        <v>0</v>
      </c>
      <c r="ASN36">
        <f t="shared" si="19"/>
        <v>1.9230386663395289E-4</v>
      </c>
      <c r="ASO36">
        <f t="shared" si="19"/>
        <v>0</v>
      </c>
      <c r="ASP36">
        <f t="shared" si="19"/>
        <v>0</v>
      </c>
      <c r="ASQ36">
        <f t="shared" si="19"/>
        <v>0</v>
      </c>
      <c r="ASR36">
        <f t="shared" si="19"/>
        <v>7.294284596460282E-5</v>
      </c>
    </row>
    <row r="37" spans="1:1188">
      <c r="A37" s="1" t="s">
        <v>1217</v>
      </c>
      <c r="B37" s="1" t="s">
        <v>1197</v>
      </c>
      <c r="C37" s="1">
        <v>1184</v>
      </c>
      <c r="D37" s="1">
        <v>122474</v>
      </c>
      <c r="E37">
        <f>E4/$D4</f>
        <v>5.8690007675098389E-2</v>
      </c>
      <c r="F37">
        <f>F4/$D4</f>
        <v>8.4671032219083234E-3</v>
      </c>
      <c r="G37">
        <f>G4/$D4</f>
        <v>7.6016134036611853E-3</v>
      </c>
      <c r="H37">
        <f>H4/$D4</f>
        <v>2.880611395071607E-2</v>
      </c>
      <c r="I37">
        <f>I4/$D4</f>
        <v>2.1571925469895652E-2</v>
      </c>
      <c r="J37">
        <f>J4/$D4</f>
        <v>7.2423534791057698E-3</v>
      </c>
      <c r="K37">
        <f>K4/$D4</f>
        <v>1.608504662214021E-2</v>
      </c>
      <c r="L37">
        <f>L4/$D4</f>
        <v>5.7726537877427044E-3</v>
      </c>
      <c r="M37">
        <f>M4/$D4</f>
        <v>1.249244737658605E-3</v>
      </c>
      <c r="N37">
        <f>N4/$D4</f>
        <v>3.3394842987082974E-3</v>
      </c>
      <c r="O37">
        <f>O4/$D4</f>
        <v>1.0761467740091775E-2</v>
      </c>
      <c r="P37">
        <f>P4/$D4</f>
        <v>8.1323382922089578E-3</v>
      </c>
      <c r="Q37">
        <f>Q4/$D4</f>
        <v>8.6385681859006812E-3</v>
      </c>
      <c r="R37">
        <f>R4/$D4</f>
        <v>5.7073338014599021E-3</v>
      </c>
      <c r="S37">
        <f>S4/$D4</f>
        <v>8.5732481996178783E-4</v>
      </c>
      <c r="T37">
        <f>T4/$D4</f>
        <v>8.4507732253376235E-3</v>
      </c>
      <c r="U37">
        <f>U4/$D4</f>
        <v>6.3801296601727717E-2</v>
      </c>
      <c r="V37">
        <f>V4/$D4</f>
        <v>1.1430997599490504E-3</v>
      </c>
      <c r="W37">
        <f>W4/$D4</f>
        <v>1.4166272025082876E-2</v>
      </c>
      <c r="X37">
        <f>X4/$D4</f>
        <v>3.8212191975439684E-3</v>
      </c>
      <c r="Y37">
        <f>Y4/$D4</f>
        <v>2.4168394924637066E-3</v>
      </c>
      <c r="Z37">
        <f>Z4/$D4</f>
        <v>2.5719744598853636E-3</v>
      </c>
      <c r="AA37">
        <f>AA4/$D4</f>
        <v>2.4168394924637066E-3</v>
      </c>
      <c r="AB37">
        <f>AB4/$D4</f>
        <v>1.951434590198736E-3</v>
      </c>
      <c r="AC37">
        <f>AC4/$D4</f>
        <v>2.2372095301859988E-3</v>
      </c>
      <c r="AD37">
        <f>AD4/$D4</f>
        <v>1.5921746656433202E-3</v>
      </c>
      <c r="AE37">
        <f>AE4/$D4</f>
        <v>6.6952985939872957E-4</v>
      </c>
      <c r="AF37">
        <f>AF4/$D4</f>
        <v>6.7442885836993972E-3</v>
      </c>
      <c r="AG37">
        <f>AG4/$D4</f>
        <v>3.2186423240851122E-2</v>
      </c>
      <c r="AH37">
        <f>AH4/$D4</f>
        <v>3.9110341786828227E-3</v>
      </c>
      <c r="AI37">
        <f>AI4/$D4</f>
        <v>2.588304456456064E-3</v>
      </c>
      <c r="AJ37">
        <f>AJ4/$D4</f>
        <v>7.3484984568153246E-5</v>
      </c>
      <c r="AK37">
        <f>AK4/$D4</f>
        <v>2.4984894753172101E-3</v>
      </c>
      <c r="AL37">
        <f>AL4/$D4</f>
        <v>1.1430997599490504E-3</v>
      </c>
      <c r="AM37">
        <f>AM4/$D4</f>
        <v>2.6944494341656186E-4</v>
      </c>
      <c r="AN37">
        <f>AN4/$D4</f>
        <v>1.9595995884840863E-4</v>
      </c>
      <c r="AO37">
        <f>AO4/$D4</f>
        <v>3.2415043192840927E-3</v>
      </c>
      <c r="AP37">
        <f>AP4/$D4</f>
        <v>2.5964694547414143E-3</v>
      </c>
      <c r="AQ37">
        <f>AQ4/$D4</f>
        <v>2.7924294135898233E-3</v>
      </c>
      <c r="AR37">
        <f>AR4/$D4</f>
        <v>2.1800545421885461E-3</v>
      </c>
      <c r="AS37">
        <f>AS4/$D4</f>
        <v>3.5517742541274068E-3</v>
      </c>
      <c r="AT37">
        <f>AT4/$D4</f>
        <v>7.0055685288306089E-3</v>
      </c>
      <c r="AU37">
        <f>AU4/$D4</f>
        <v>3.6007642438395087E-3</v>
      </c>
      <c r="AV37">
        <f>AV4/$D4</f>
        <v>1.2761892320002613E-2</v>
      </c>
      <c r="AW37">
        <f>AW4/$D4</f>
        <v>3.4048042849911002E-3</v>
      </c>
      <c r="AX37">
        <f>AX4/$D4</f>
        <v>4.9479889609223178E-3</v>
      </c>
      <c r="AY37">
        <f>AY4/$D4</f>
        <v>3.17618433300129E-3</v>
      </c>
      <c r="AZ37">
        <f>AZ4/$D4</f>
        <v>1.4452046965070138E-3</v>
      </c>
      <c r="BA37">
        <f>BA4/$D4</f>
        <v>4.3274490912356906E-4</v>
      </c>
      <c r="BB37">
        <f>BB4/$D4</f>
        <v>1.0614497770955468E-4</v>
      </c>
      <c r="BC37">
        <f>BC4/$D4</f>
        <v>3.8375491941146692E-4</v>
      </c>
      <c r="BD37">
        <f>BD4/$D4</f>
        <v>1.3284452210265037E-2</v>
      </c>
      <c r="BE37">
        <f>BE4/$D4</f>
        <v>4.5723990397962018E-4</v>
      </c>
      <c r="BF37">
        <f>BF4/$D4</f>
        <v>9.634697976713425E-4</v>
      </c>
      <c r="BG37">
        <f>BG4/$D4</f>
        <v>3.8293841958293188E-3</v>
      </c>
      <c r="BH37">
        <f>BH4/$D4</f>
        <v>1.7881346244917288E-3</v>
      </c>
      <c r="BI37">
        <f>BI4/$D4</f>
        <v>3.9600241683949242E-3</v>
      </c>
      <c r="BJ37">
        <f>BJ4/$D4</f>
        <v>2.2535395267566992E-3</v>
      </c>
      <c r="BK37">
        <f>BK4/$D4</f>
        <v>1.6493296536407728E-2</v>
      </c>
      <c r="BL37">
        <f>BL4/$D4</f>
        <v>1.1430997599490505E-4</v>
      </c>
      <c r="BM37">
        <f>BM4/$D4</f>
        <v>9.3897480281529143E-4</v>
      </c>
      <c r="BN37">
        <f>BN4/$D4</f>
        <v>2.9393993827261299E-4</v>
      </c>
      <c r="BO37">
        <f>BO4/$D4</f>
        <v>4.0824991426751799E-4</v>
      </c>
      <c r="BP37">
        <f>BP4/$D4</f>
        <v>3.5672877508695723E-2</v>
      </c>
      <c r="BQ37">
        <f>BQ4/$D4</f>
        <v>5.7154987997452523E-5</v>
      </c>
      <c r="BR37">
        <f>BR4/$D4</f>
        <v>2.2861995198981009E-4</v>
      </c>
      <c r="BS37">
        <f>BS4/$D4</f>
        <v>1.8779496056305829E-4</v>
      </c>
      <c r="BT37">
        <f>BT4/$D4</f>
        <v>0</v>
      </c>
      <c r="BU37">
        <f>BU4/$D4</f>
        <v>3.0210493655796332E-4</v>
      </c>
      <c r="BV37">
        <f>BV4/$D4</f>
        <v>3.8048892009732676E-3</v>
      </c>
      <c r="BW37">
        <f>BW4/$D4</f>
        <v>1.3063997256560576E-3</v>
      </c>
      <c r="BX37">
        <f>BX4/$D4</f>
        <v>9.3080980452994104E-4</v>
      </c>
      <c r="BY37">
        <f>BY4/$D4</f>
        <v>1.3880497085095613E-4</v>
      </c>
      <c r="BZ37">
        <f>BZ4/$D4</f>
        <v>5.4133938631872889E-3</v>
      </c>
      <c r="CA37">
        <f>CA4/$D4</f>
        <v>3.5109492627006546E-4</v>
      </c>
      <c r="CB37">
        <f>CB4/$D4</f>
        <v>3.2741643124254943E-3</v>
      </c>
      <c r="CC37">
        <f>CC4/$D4</f>
        <v>8.1649982853503601E-6</v>
      </c>
      <c r="CD37">
        <f>CD4/$D4</f>
        <v>9.7979979424204315E-5</v>
      </c>
      <c r="CE37">
        <f>CE4/$D4</f>
        <v>0</v>
      </c>
      <c r="CF37">
        <f>CF4/$D4</f>
        <v>7.4301484396688277E-4</v>
      </c>
      <c r="CG37">
        <f>CG4/$D4</f>
        <v>8.1649982853503598E-5</v>
      </c>
      <c r="CH37">
        <f>CH4/$D4</f>
        <v>0</v>
      </c>
      <c r="CI37">
        <f>CI4/$D4</f>
        <v>1.8779496056305829E-4</v>
      </c>
      <c r="CJ37">
        <f>CJ4/$D4</f>
        <v>4.0824991426751799E-5</v>
      </c>
      <c r="CK37">
        <f>CK4/$D4</f>
        <v>6.0584287277299668E-3</v>
      </c>
      <c r="CL37">
        <f>CL4/$D4</f>
        <v>4.8989989712102157E-5</v>
      </c>
      <c r="CM37">
        <f>CM4/$D4</f>
        <v>2.5719744598853636E-3</v>
      </c>
      <c r="CN37">
        <f>CN4/$D4</f>
        <v>6.2462236882930254E-3</v>
      </c>
      <c r="CO37">
        <f>CO4/$D4</f>
        <v>1.224749742802554E-4</v>
      </c>
      <c r="CP37">
        <f>CP4/$D4</f>
        <v>1.4696996913630649E-4</v>
      </c>
      <c r="CQ37">
        <f>CQ4/$D4</f>
        <v>8.9814981138853969E-3</v>
      </c>
      <c r="CR37">
        <f>CR4/$D4</f>
        <v>1.632999657070072E-4</v>
      </c>
      <c r="CS37">
        <f>CS4/$D4</f>
        <v>7.7322533762267907E-3</v>
      </c>
      <c r="CT37">
        <f>CT4/$D4</f>
        <v>1.0206247856687949E-3</v>
      </c>
      <c r="CU37">
        <f>CU4/$D4</f>
        <v>4.8989989712102157E-5</v>
      </c>
      <c r="CV37">
        <f>CV4/$D4</f>
        <v>1.632999657070072E-5</v>
      </c>
      <c r="CW37">
        <f>CW4/$D4</f>
        <v>6.6136486111337918E-4</v>
      </c>
      <c r="CX37">
        <f>CX4/$D4</f>
        <v>6.6136486111337918E-4</v>
      </c>
      <c r="CY37">
        <f>CY4/$D4</f>
        <v>1.428874699936313E-3</v>
      </c>
      <c r="CZ37">
        <f>CZ4/$D4</f>
        <v>8.1649982853503598E-5</v>
      </c>
      <c r="DA37">
        <f>DA4/$D4</f>
        <v>2.4494994856051079E-5</v>
      </c>
      <c r="DB37">
        <f>DB4/$D4</f>
        <v>5.4705488511847412E-4</v>
      </c>
      <c r="DC37">
        <f>DC4/$D4</f>
        <v>2.9393993827261299E-4</v>
      </c>
      <c r="DD37">
        <f>DD4/$D4</f>
        <v>6.5319986282802881E-5</v>
      </c>
      <c r="DE37">
        <f>DE4/$D4</f>
        <v>1.6656596502114735E-3</v>
      </c>
      <c r="DF37">
        <f>DF4/$D4</f>
        <v>8.9814981138853958E-4</v>
      </c>
      <c r="DG37">
        <f>DG4/$D4</f>
        <v>8.1649982853503601E-6</v>
      </c>
      <c r="DH37">
        <f>DH4/$D4</f>
        <v>7.3484984568153246E-5</v>
      </c>
      <c r="DI37">
        <f>DI4/$D4</f>
        <v>2.0412495713375899E-4</v>
      </c>
      <c r="DJ37">
        <f>DJ4/$D4</f>
        <v>1.632999657070072E-5</v>
      </c>
      <c r="DK37">
        <f>DK4/$D4</f>
        <v>6.6463086042751933E-3</v>
      </c>
      <c r="DL37">
        <f>DL4/$D4</f>
        <v>8.6548981824713812E-4</v>
      </c>
      <c r="DM37">
        <f>DM4/$D4</f>
        <v>6.6136486111337918E-4</v>
      </c>
      <c r="DN37">
        <f>DN4/$D4</f>
        <v>4.0824991426751799E-5</v>
      </c>
      <c r="DO37">
        <f>DO4/$D4</f>
        <v>3.5925992455541585E-4</v>
      </c>
      <c r="DP37">
        <f>DP4/$D4</f>
        <v>3.3476492969936478E-4</v>
      </c>
      <c r="DQ37">
        <f>DQ4/$D4</f>
        <v>1.0614497770955468E-4</v>
      </c>
      <c r="DR37">
        <f>DR4/$D4</f>
        <v>2.1228995541910936E-4</v>
      </c>
      <c r="DS37">
        <f>DS4/$D4</f>
        <v>1.3790682103956758E-2</v>
      </c>
      <c r="DT37">
        <f>DT4/$D4</f>
        <v>1.632999657070072E-4</v>
      </c>
      <c r="DU37">
        <f>DU4/$D4</f>
        <v>2.0412495713375899E-4</v>
      </c>
      <c r="DV37">
        <f>DV4/$D4</f>
        <v>8.1649982853503598E-5</v>
      </c>
      <c r="DW37">
        <f>DW4/$D4</f>
        <v>3.2659993141401441E-5</v>
      </c>
      <c r="DX37">
        <f>DX4/$D4</f>
        <v>1.7962996227770793E-4</v>
      </c>
      <c r="DY37">
        <f>DY4/$D4</f>
        <v>8.1649982853503601E-6</v>
      </c>
      <c r="DZ37">
        <f>DZ4/$D4</f>
        <v>3.2659993141401441E-5</v>
      </c>
      <c r="EA37">
        <f>EA4/$D4</f>
        <v>1.3717197119388605E-3</v>
      </c>
      <c r="EB37">
        <f>EB4/$D4</f>
        <v>1.0532847788101965E-3</v>
      </c>
      <c r="EC37">
        <f>EC4/$D4</f>
        <v>7.3484984568153246E-5</v>
      </c>
      <c r="ED37">
        <f>ED4/$D4</f>
        <v>4.0824991426751799E-5</v>
      </c>
      <c r="EE37">
        <f>EE4/$D4</f>
        <v>1.632999657070072E-4</v>
      </c>
      <c r="EF37">
        <f>EF4/$D4</f>
        <v>9.7979979424204315E-5</v>
      </c>
      <c r="EG37">
        <f>EG4/$D4</f>
        <v>2.2861995198981009E-4</v>
      </c>
      <c r="EH37">
        <f>EH4/$D4</f>
        <v>1.0614497770955468E-4</v>
      </c>
      <c r="EI37">
        <f>EI4/$D4</f>
        <v>8.1649982853503598E-5</v>
      </c>
      <c r="EJ37">
        <f>EJ4/$D4</f>
        <v>1.7146496399235756E-4</v>
      </c>
      <c r="EK37">
        <f>EK4/$D4</f>
        <v>2.6127994513121152E-4</v>
      </c>
      <c r="EL37">
        <f>EL4/$D4</f>
        <v>4.0824991426751799E-5</v>
      </c>
      <c r="EM37">
        <f>EM4/$D4</f>
        <v>2.9393993827261299E-4</v>
      </c>
      <c r="EN37">
        <f>EN4/$D4</f>
        <v>2.6291294478828159E-3</v>
      </c>
      <c r="EO37">
        <f>EO4/$D4</f>
        <v>0</v>
      </c>
      <c r="EP37">
        <f>EP4/$D4</f>
        <v>2.5474794650293124E-3</v>
      </c>
      <c r="EQ37">
        <f>EQ4/$D4</f>
        <v>1.4696996913630649E-4</v>
      </c>
      <c r="ER37">
        <f>ER4/$D4</f>
        <v>2.2861995198981009E-4</v>
      </c>
      <c r="ES37">
        <f>ES4/$D4</f>
        <v>8.6548981824713812E-4</v>
      </c>
      <c r="ET37">
        <f>ET4/$D4</f>
        <v>2.1228995541910936E-4</v>
      </c>
      <c r="EU37">
        <f>EU4/$D4</f>
        <v>8.1649982853503601E-6</v>
      </c>
      <c r="EV37">
        <f>EV4/$D4</f>
        <v>1.5268546793605173E-3</v>
      </c>
      <c r="EW37">
        <f>EW4/$D4</f>
        <v>5.7154987997452523E-5</v>
      </c>
      <c r="EX37">
        <f>EX4/$D4</f>
        <v>2.5540114636575927E-2</v>
      </c>
      <c r="EY37">
        <f>EY4/$D4</f>
        <v>7.3484984568153246E-5</v>
      </c>
      <c r="EZ37">
        <f>EZ4/$D4</f>
        <v>0</v>
      </c>
      <c r="FA37">
        <f>FA4/$D4</f>
        <v>2.9393993827261299E-4</v>
      </c>
      <c r="FB37">
        <f>FB4/$D4</f>
        <v>1.2312817414308343E-2</v>
      </c>
      <c r="FC37">
        <f>FC4/$D4</f>
        <v>1.9595995884840863E-4</v>
      </c>
      <c r="FD37">
        <f>FD4/$D4</f>
        <v>4.8989989712102159E-4</v>
      </c>
      <c r="FE37">
        <f>FE4/$D4</f>
        <v>8.1649982853503601E-6</v>
      </c>
      <c r="FF37">
        <f>FF4/$D4</f>
        <v>1.3880497085095613E-3</v>
      </c>
      <c r="FG37">
        <f>FG4/$D4</f>
        <v>4.0824991426751799E-5</v>
      </c>
      <c r="FH37">
        <f>FH4/$D4</f>
        <v>1.3063997256560576E-4</v>
      </c>
      <c r="FI37">
        <f>FI4/$D4</f>
        <v>2.4494994856051079E-5</v>
      </c>
      <c r="FJ37">
        <f>FJ4/$D4</f>
        <v>3.1108643467184873E-3</v>
      </c>
      <c r="FK37">
        <f>FK4/$D4</f>
        <v>8.818198148178389E-4</v>
      </c>
      <c r="FL37">
        <f>FL4/$D4</f>
        <v>8.1649982853503601E-6</v>
      </c>
      <c r="FM37">
        <f>FM4/$D4</f>
        <v>6.5319986282802881E-5</v>
      </c>
      <c r="FN37">
        <f>FN4/$D4</f>
        <v>1.5513496742165683E-4</v>
      </c>
      <c r="FO37">
        <f>FO4/$D4</f>
        <v>0</v>
      </c>
      <c r="FP37">
        <f>FP4/$D4</f>
        <v>1.4696996913630649E-4</v>
      </c>
      <c r="FQ37">
        <f>FQ4/$D4</f>
        <v>0</v>
      </c>
      <c r="FR37">
        <f>FR4/$D4</f>
        <v>3.1026993484331366E-4</v>
      </c>
      <c r="FS37">
        <f>FS4/$D4</f>
        <v>0</v>
      </c>
      <c r="FT37">
        <f>FT4/$D4</f>
        <v>0</v>
      </c>
      <c r="FU37">
        <f>FU4/$D4</f>
        <v>3.0537093587210346E-3</v>
      </c>
      <c r="FV37">
        <f>FV4/$D4</f>
        <v>0</v>
      </c>
      <c r="FW37">
        <f>FW4/$D4</f>
        <v>2.6127994513121152E-4</v>
      </c>
      <c r="FX37">
        <f>FX4/$D4</f>
        <v>5.7154987997452523E-5</v>
      </c>
      <c r="FY37">
        <f>FY4/$D4</f>
        <v>2.6127994513121152E-4</v>
      </c>
      <c r="FZ37">
        <f>FZ4/$D4</f>
        <v>3.4292992798471512E-4</v>
      </c>
      <c r="GA37">
        <f>GA4/$D4</f>
        <v>0</v>
      </c>
      <c r="GB37">
        <f>GB4/$D4</f>
        <v>5.7971487825987558E-4</v>
      </c>
      <c r="GC37">
        <f>GC4/$D4</f>
        <v>8.9814981138853963E-5</v>
      </c>
      <c r="GD37">
        <f>GD4/$D4</f>
        <v>4.0824991426751799E-5</v>
      </c>
      <c r="GE37">
        <f>GE4/$D4</f>
        <v>3.1925143295719908E-3</v>
      </c>
      <c r="GF37">
        <f>GF4/$D4</f>
        <v>9.7979979424204315E-5</v>
      </c>
      <c r="GG37">
        <f>GG4/$D4</f>
        <v>6.5319986282802881E-5</v>
      </c>
      <c r="GH37">
        <f>GH4/$D4</f>
        <v>3.2659993141401441E-5</v>
      </c>
      <c r="GI37">
        <f>GI4/$D4</f>
        <v>1.224749742802554E-4</v>
      </c>
      <c r="GJ37">
        <f>GJ4/$D4</f>
        <v>9.7979979424204318E-4</v>
      </c>
      <c r="GK37">
        <f>GK4/$D4</f>
        <v>4.8989989712102157E-5</v>
      </c>
      <c r="GL37">
        <f>GL4/$D4</f>
        <v>8.1649982853503598E-5</v>
      </c>
      <c r="GM37">
        <f>GM4/$D4</f>
        <v>0</v>
      </c>
      <c r="GN37">
        <f>GN4/$D4</f>
        <v>1.1430997599490505E-4</v>
      </c>
      <c r="GO37">
        <f>GO4/$D4</f>
        <v>7.3484984568153246E-5</v>
      </c>
      <c r="GP37">
        <f>GP4/$D4</f>
        <v>3.2659993141401441E-5</v>
      </c>
      <c r="GQ37">
        <f>GQ4/$D4</f>
        <v>7.1035485082548131E-4</v>
      </c>
      <c r="GR37">
        <f>GR4/$D4</f>
        <v>3.2659993141401441E-5</v>
      </c>
      <c r="GS37">
        <f>GS4/$D4</f>
        <v>7.3484984568153246E-5</v>
      </c>
      <c r="GT37">
        <f>GT4/$D4</f>
        <v>3.0210493655796332E-4</v>
      </c>
      <c r="GU37">
        <f>GU4/$D4</f>
        <v>2.4821594787465093E-3</v>
      </c>
      <c r="GV37">
        <f>GV4/$D4</f>
        <v>8.9814981138853963E-5</v>
      </c>
      <c r="GW37">
        <f>GW4/$D4</f>
        <v>1.632999657070072E-5</v>
      </c>
      <c r="GX37">
        <f>GX4/$D4</f>
        <v>2.4494994856051079E-5</v>
      </c>
      <c r="GY37">
        <f>GY4/$D4</f>
        <v>3.7558992112611658E-4</v>
      </c>
      <c r="GZ37">
        <f>GZ4/$D4</f>
        <v>6.5319986282802881E-5</v>
      </c>
      <c r="HA37">
        <f>HA4/$D4</f>
        <v>2.3678495027516046E-4</v>
      </c>
      <c r="HB37">
        <f>HB4/$D4</f>
        <v>1.9595995884840863E-4</v>
      </c>
      <c r="HC37">
        <f>HC4/$D4</f>
        <v>2.4494994856051082E-3</v>
      </c>
      <c r="HD37">
        <f>HD4/$D4</f>
        <v>6.5564936231363394E-3</v>
      </c>
      <c r="HE37">
        <f>HE4/$D4</f>
        <v>1.224749742802554E-4</v>
      </c>
      <c r="HF37">
        <f>HF4/$D4</f>
        <v>1.7146496399235756E-4</v>
      </c>
      <c r="HG37">
        <f>HG4/$D4</f>
        <v>7.3484984568153246E-5</v>
      </c>
      <c r="HH37">
        <f>HH4/$D4</f>
        <v>0</v>
      </c>
      <c r="HI37">
        <f>HI4/$D4</f>
        <v>1.5513496742165683E-4</v>
      </c>
      <c r="HJ37">
        <f>HJ4/$D4</f>
        <v>4.0824991426751799E-5</v>
      </c>
      <c r="HK37">
        <f>HK4/$D4</f>
        <v>5.3644038734751865E-3</v>
      </c>
      <c r="HL37">
        <f>HL4/$D4</f>
        <v>1.632999657070072E-5</v>
      </c>
      <c r="HM37">
        <f>HM4/$D4</f>
        <v>2.9393993827261299E-4</v>
      </c>
      <c r="HN37">
        <f>HN4/$D4</f>
        <v>4.1641491255286838E-4</v>
      </c>
      <c r="HO37">
        <f>HO4/$D4</f>
        <v>0</v>
      </c>
      <c r="HP37">
        <f>HP4/$D4</f>
        <v>1.3962147067949117E-3</v>
      </c>
      <c r="HQ37">
        <f>HQ4/$D4</f>
        <v>4.8989989712102157E-5</v>
      </c>
      <c r="HR37">
        <f>HR4/$D4</f>
        <v>0</v>
      </c>
      <c r="HS37">
        <f>HS4/$D4</f>
        <v>4.0824991426751799E-5</v>
      </c>
      <c r="HT37">
        <f>HT4/$D4</f>
        <v>8.6548981824713812E-4</v>
      </c>
      <c r="HU37">
        <f>HU4/$D4</f>
        <v>5.7154987997452523E-5</v>
      </c>
      <c r="HV37">
        <f>HV4/$D4</f>
        <v>1.632999657070072E-5</v>
      </c>
      <c r="HW37">
        <f>HW4/$D4</f>
        <v>1.4125447033656122E-3</v>
      </c>
      <c r="HX37">
        <f>HX4/$D4</f>
        <v>4.8989989712102157E-5</v>
      </c>
      <c r="HY37">
        <f>HY4/$D4</f>
        <v>2.2861995198981009E-4</v>
      </c>
      <c r="HZ37">
        <f>HZ4/$D4</f>
        <v>1.0679817757238272E-2</v>
      </c>
      <c r="IA37">
        <f>IA4/$D4</f>
        <v>0</v>
      </c>
      <c r="IB37">
        <f>IB4/$D4</f>
        <v>2.4494994856051079E-5</v>
      </c>
      <c r="IC37">
        <f>IC4/$D4</f>
        <v>3.2659993141401439E-4</v>
      </c>
      <c r="ID37">
        <f>ID4/$D4</f>
        <v>1.632999657070072E-5</v>
      </c>
      <c r="IE37">
        <f>IE4/$D4</f>
        <v>7.3484984568153246E-5</v>
      </c>
      <c r="IF37">
        <f>IF4/$D4</f>
        <v>1.0614497770955468E-4</v>
      </c>
      <c r="IG37">
        <f>IG4/$D4</f>
        <v>2.4494994856051079E-5</v>
      </c>
      <c r="IH37">
        <f>IH4/$D4</f>
        <v>1.249244737658605E-3</v>
      </c>
      <c r="II37">
        <f>II4/$D4</f>
        <v>1.8779496056305829E-4</v>
      </c>
      <c r="IJ37">
        <f>IJ4/$D4</f>
        <v>3.2659993141401441E-5</v>
      </c>
      <c r="IK37">
        <f>IK4/$D4</f>
        <v>8.3282982510573676E-4</v>
      </c>
      <c r="IL37">
        <f>IL4/$D4</f>
        <v>1.8697846073452325E-3</v>
      </c>
      <c r="IM37">
        <f>IM4/$D4</f>
        <v>2.1228995541910936E-4</v>
      </c>
      <c r="IN37">
        <f>IN4/$D4</f>
        <v>2.8397864036448551E-2</v>
      </c>
      <c r="IO37">
        <f>IO4/$D4</f>
        <v>1.632999657070072E-5</v>
      </c>
      <c r="IP37">
        <f>IP4/$D4</f>
        <v>4.8989989712102157E-5</v>
      </c>
      <c r="IQ37">
        <f>IQ4/$D4</f>
        <v>1.3063997256560576E-4</v>
      </c>
      <c r="IR37">
        <f>IR4/$D4</f>
        <v>3.8375491941146692E-4</v>
      </c>
      <c r="IS37">
        <f>IS4/$D4</f>
        <v>0</v>
      </c>
      <c r="IT37">
        <f>IT4/$D4</f>
        <v>1.4696996913630649E-4</v>
      </c>
      <c r="IU37">
        <f>IU4/$D4</f>
        <v>0</v>
      </c>
      <c r="IV37">
        <f>IV4/$D4</f>
        <v>1.5513496742165683E-4</v>
      </c>
      <c r="IW37">
        <f>IW4/$D4</f>
        <v>8.9814981138853963E-5</v>
      </c>
      <c r="IX37">
        <f>IX4/$D4</f>
        <v>4.0824991426751799E-5</v>
      </c>
      <c r="IY37">
        <f>IY4/$D4</f>
        <v>2.8577493998726259E-4</v>
      </c>
      <c r="IZ37">
        <f>IZ4/$D4</f>
        <v>1.8918301027156786E-2</v>
      </c>
      <c r="JA37">
        <f>JA4/$D4</f>
        <v>2.4494994856051079E-5</v>
      </c>
      <c r="JB37">
        <f>JB4/$D4</f>
        <v>9.5530479938599211E-4</v>
      </c>
      <c r="JC37">
        <f>JC4/$D4</f>
        <v>0</v>
      </c>
      <c r="JD37">
        <f>JD4/$D4</f>
        <v>0</v>
      </c>
      <c r="JE37">
        <f>JE4/$D4</f>
        <v>4.0824991426751799E-5</v>
      </c>
      <c r="JF37">
        <f>JF4/$D4</f>
        <v>8.1649982853503601E-6</v>
      </c>
      <c r="JG37">
        <f>JG4/$D4</f>
        <v>1.632999657070072E-5</v>
      </c>
      <c r="JH37">
        <f>JH4/$D4</f>
        <v>2.8495844015872756E-3</v>
      </c>
      <c r="JI37">
        <f>JI4/$D4</f>
        <v>8.9814981138853963E-5</v>
      </c>
      <c r="JJ37">
        <f>JJ4/$D4</f>
        <v>1.9759295850547871E-3</v>
      </c>
      <c r="JK37">
        <f>JK4/$D4</f>
        <v>1.1430997599490505E-4</v>
      </c>
      <c r="JL37">
        <f>JL4/$D4</f>
        <v>2.0085895781961887E-3</v>
      </c>
      <c r="JM37">
        <f>JM4/$D4</f>
        <v>6.8585985596943024E-4</v>
      </c>
      <c r="JN37">
        <f>JN4/$D4</f>
        <v>1.632999657070072E-5</v>
      </c>
      <c r="JO37">
        <f>JO4/$D4</f>
        <v>1.7962996227770793E-4</v>
      </c>
      <c r="JP37">
        <f>JP4/$D4</f>
        <v>0</v>
      </c>
      <c r="JQ37">
        <f>JQ4/$D4</f>
        <v>5.2582588957656318E-3</v>
      </c>
      <c r="JR37">
        <f>JR4/$D4</f>
        <v>0</v>
      </c>
      <c r="JS37">
        <f>JS4/$D4</f>
        <v>3.2659993141401441E-5</v>
      </c>
      <c r="JT37">
        <f>JT4/$D4</f>
        <v>8.7365481653248851E-4</v>
      </c>
      <c r="JU37">
        <f>JU4/$D4</f>
        <v>2.1637245456178453E-3</v>
      </c>
      <c r="JV37">
        <f>JV4/$D4</f>
        <v>7.3484984568153246E-5</v>
      </c>
      <c r="JW37">
        <f>JW4/$D4</f>
        <v>0</v>
      </c>
      <c r="JX37">
        <f>JX4/$D4</f>
        <v>0</v>
      </c>
      <c r="JY37">
        <f>JY4/$D4</f>
        <v>2.0526805689370806E-2</v>
      </c>
      <c r="JZ37">
        <f>JZ4/$D4</f>
        <v>3.4292992798471512E-4</v>
      </c>
      <c r="KA37">
        <f>KA4/$D4</f>
        <v>0</v>
      </c>
      <c r="KB37">
        <f>KB4/$D4</f>
        <v>2.6944494341656186E-4</v>
      </c>
      <c r="KC37">
        <f>KC4/$D4</f>
        <v>1.7962996227770793E-4</v>
      </c>
      <c r="KD37">
        <f>KD4/$D4</f>
        <v>8.1649982853503601E-6</v>
      </c>
      <c r="KE37">
        <f>KE4/$D4</f>
        <v>5.3888988683312372E-4</v>
      </c>
      <c r="KF37">
        <f>KF4/$D4</f>
        <v>9.7979979424204315E-5</v>
      </c>
      <c r="KG37">
        <f>KG4/$D4</f>
        <v>2.4494994856051079E-5</v>
      </c>
      <c r="KH37">
        <f>KH4/$D4</f>
        <v>0</v>
      </c>
      <c r="KI37">
        <f>KI4/$D4</f>
        <v>2.4494994856051079E-5</v>
      </c>
      <c r="KJ37">
        <f>KJ4/$D4</f>
        <v>8.9814981138853963E-5</v>
      </c>
      <c r="KK37">
        <f>KK4/$D4</f>
        <v>7.3484984568153246E-5</v>
      </c>
      <c r="KL37">
        <f>KL4/$D4</f>
        <v>0</v>
      </c>
      <c r="KM37">
        <f>KM4/$D4</f>
        <v>0</v>
      </c>
      <c r="KN37">
        <f>KN4/$D4</f>
        <v>4.8989989712102157E-5</v>
      </c>
      <c r="KO37">
        <f>KO4/$D4</f>
        <v>5.1439489197707266E-4</v>
      </c>
      <c r="KP37">
        <f>KP4/$D4</f>
        <v>2.4494994856051079E-5</v>
      </c>
      <c r="KQ37">
        <f>KQ4/$D4</f>
        <v>9.7979979424204315E-5</v>
      </c>
      <c r="KR37">
        <f>KR4/$D4</f>
        <v>5.7154987997452523E-5</v>
      </c>
      <c r="KS37">
        <f>KS4/$D4</f>
        <v>0</v>
      </c>
      <c r="KT37">
        <f>KT4/$D4</f>
        <v>2.857749399872626E-3</v>
      </c>
      <c r="KU37">
        <f>KU4/$D4</f>
        <v>6.5319986282802881E-5</v>
      </c>
      <c r="KV37">
        <f>KV4/$D4</f>
        <v>0</v>
      </c>
      <c r="KW37">
        <f>KW4/$D4</f>
        <v>2.1718895439031957E-3</v>
      </c>
      <c r="KX37">
        <f>KX4/$D4</f>
        <v>7.3484984568153246E-5</v>
      </c>
      <c r="KY37">
        <f>KY4/$D4</f>
        <v>2.4494994856051079E-5</v>
      </c>
      <c r="KZ37">
        <f>KZ4/$D4</f>
        <v>4.8989989712102157E-5</v>
      </c>
      <c r="LA37">
        <f>LA4/$D4</f>
        <v>0</v>
      </c>
      <c r="LB37">
        <f>LB4/$D4</f>
        <v>3.0210493655796332E-4</v>
      </c>
      <c r="LC37">
        <f>LC4/$D4</f>
        <v>1.2002547479465029E-3</v>
      </c>
      <c r="LD37">
        <f>LD4/$D4</f>
        <v>2.4494994856051079E-5</v>
      </c>
      <c r="LE37">
        <f>LE4/$D4</f>
        <v>0</v>
      </c>
      <c r="LF37">
        <f>LF4/$D4</f>
        <v>0</v>
      </c>
      <c r="LG37">
        <f>LG4/$D4</f>
        <v>8.1649982853503598E-5</v>
      </c>
      <c r="LH37">
        <f>LH4/$D4</f>
        <v>8.9814981138853963E-5</v>
      </c>
      <c r="LI37">
        <f>LI4/$D4</f>
        <v>0</v>
      </c>
      <c r="LJ37">
        <f>LJ4/$D4</f>
        <v>1.1430997599490505E-4</v>
      </c>
      <c r="LK37">
        <f>LK4/$D4</f>
        <v>3.0210493655796332E-4</v>
      </c>
      <c r="LL37">
        <f>LL4/$D4</f>
        <v>8.1649982853503598E-5</v>
      </c>
      <c r="LM37">
        <f>LM4/$D4</f>
        <v>1.0614497770955468E-4</v>
      </c>
      <c r="LN37">
        <f>LN4/$D4</f>
        <v>4.4907490569426979E-4</v>
      </c>
      <c r="LO37">
        <f>LO4/$D4</f>
        <v>1.4696996913630649E-4</v>
      </c>
      <c r="LP37">
        <f>LP4/$D4</f>
        <v>4.3274490912356906E-4</v>
      </c>
      <c r="LQ37">
        <f>LQ4/$D4</f>
        <v>4.0824991426751799E-5</v>
      </c>
      <c r="LR37">
        <f>LR4/$D4</f>
        <v>2.6454594444535167E-3</v>
      </c>
      <c r="LS37">
        <f>LS4/$D4</f>
        <v>2.2045495370445973E-4</v>
      </c>
      <c r="LT37">
        <f>LT4/$D4</f>
        <v>4.8989989712102159E-4</v>
      </c>
      <c r="LU37">
        <f>LU4/$D4</f>
        <v>2.4494994856051079E-5</v>
      </c>
      <c r="LV37">
        <f>LV4/$D4</f>
        <v>4.0824991426751799E-5</v>
      </c>
      <c r="LW37">
        <f>LW4/$D4</f>
        <v>1.7962996227770793E-4</v>
      </c>
      <c r="LX37">
        <f>LX4/$D4</f>
        <v>2.3760145010369546E-3</v>
      </c>
      <c r="LY37">
        <f>LY4/$D4</f>
        <v>2.4494994856051079E-5</v>
      </c>
      <c r="LZ37">
        <f>LZ4/$D4</f>
        <v>5.1439489197707266E-4</v>
      </c>
      <c r="MA37">
        <f>MA4/$D4</f>
        <v>0</v>
      </c>
      <c r="MB37">
        <f>MB4/$D4</f>
        <v>3.8702091872560708E-3</v>
      </c>
      <c r="MC37">
        <f>MC4/$D4</f>
        <v>7.266848473961821E-4</v>
      </c>
      <c r="MD37">
        <f>MD4/$D4</f>
        <v>0</v>
      </c>
      <c r="ME37">
        <f>ME4/$D4</f>
        <v>6.9402485425478064E-4</v>
      </c>
      <c r="MF37">
        <f>MF4/$D4</f>
        <v>2.4494994856051079E-5</v>
      </c>
      <c r="MG37">
        <f>MG4/$D4</f>
        <v>0</v>
      </c>
      <c r="MH37">
        <f>MH4/$D4</f>
        <v>2.2045495370445973E-4</v>
      </c>
      <c r="MI37">
        <f>MI4/$D4</f>
        <v>8.1649982853503601E-6</v>
      </c>
      <c r="MJ37">
        <f>MJ4/$D4</f>
        <v>1.632999657070072E-5</v>
      </c>
      <c r="MK37">
        <f>MK4/$D4</f>
        <v>1.632999657070072E-5</v>
      </c>
      <c r="ML37">
        <f>ML4/$D4</f>
        <v>0</v>
      </c>
      <c r="MM37">
        <f>MM4/$D4</f>
        <v>1.632999657070072E-5</v>
      </c>
      <c r="MN37">
        <f>MN4/$D4</f>
        <v>0</v>
      </c>
      <c r="MO37">
        <f>MO4/$D4</f>
        <v>3.2659993141401439E-4</v>
      </c>
      <c r="MP37">
        <f>MP4/$D4</f>
        <v>0</v>
      </c>
      <c r="MQ37">
        <f>MQ4/$D4</f>
        <v>4.8989989712102157E-5</v>
      </c>
      <c r="MR37">
        <f>MR4/$D4</f>
        <v>6.5319986282802881E-5</v>
      </c>
      <c r="MS37">
        <f>MS4/$D4</f>
        <v>2.4494994856051079E-5</v>
      </c>
      <c r="MT37">
        <f>MT4/$D4</f>
        <v>6.5319986282802881E-5</v>
      </c>
      <c r="MU37">
        <f>MU4/$D4</f>
        <v>0</v>
      </c>
      <c r="MV37">
        <f>MV4/$D4</f>
        <v>1.632999657070072E-5</v>
      </c>
      <c r="MW37">
        <f>MW4/$D4</f>
        <v>8.1649982853503601E-6</v>
      </c>
      <c r="MX37">
        <f>MX4/$D4</f>
        <v>4.8989989712102157E-5</v>
      </c>
      <c r="MY37">
        <f>MY4/$D4</f>
        <v>2.3923444976076554E-3</v>
      </c>
      <c r="MZ37">
        <f>MZ4/$D4</f>
        <v>2.2861995198981009E-4</v>
      </c>
      <c r="NA37">
        <f>NA4/$D4</f>
        <v>8.7365481653248851E-4</v>
      </c>
      <c r="NB37">
        <f>NB4/$D4</f>
        <v>0</v>
      </c>
      <c r="NC37">
        <f>NC4/$D4</f>
        <v>0</v>
      </c>
      <c r="ND37">
        <f>ND4/$D4</f>
        <v>0</v>
      </c>
      <c r="NE37">
        <f>NE4/$D4</f>
        <v>1.7146496399235756E-4</v>
      </c>
      <c r="NF37">
        <f>NF4/$D4</f>
        <v>8.1649982853503601E-6</v>
      </c>
      <c r="NG37">
        <f>NG4/$D4</f>
        <v>7.3484984568153246E-5</v>
      </c>
      <c r="NH37">
        <f>NH4/$D4</f>
        <v>6.9892385322599081E-3</v>
      </c>
      <c r="NI37">
        <f>NI4/$D4</f>
        <v>8.1649982853503601E-6</v>
      </c>
      <c r="NJ37">
        <f>NJ4/$D4</f>
        <v>0</v>
      </c>
      <c r="NK37">
        <f>NK4/$D4</f>
        <v>3.2659993141401441E-5</v>
      </c>
      <c r="NL37">
        <f>NL4/$D4</f>
        <v>8.1649982853503601E-6</v>
      </c>
      <c r="NM37">
        <f>NM4/$D4</f>
        <v>0</v>
      </c>
      <c r="NN37">
        <f>NN4/$D4</f>
        <v>0</v>
      </c>
      <c r="NO37">
        <f>NO4/$D4</f>
        <v>0</v>
      </c>
      <c r="NP37">
        <f>NP4/$D4</f>
        <v>0</v>
      </c>
      <c r="NQ37">
        <f>NQ4/$D4</f>
        <v>2.2290445319006484E-3</v>
      </c>
      <c r="NR37">
        <f>NR4/$D4</f>
        <v>8.1649982853503601E-6</v>
      </c>
      <c r="NS37">
        <f>NS4/$D4</f>
        <v>0</v>
      </c>
      <c r="NT37">
        <f>NT4/$D4</f>
        <v>1.632999657070072E-5</v>
      </c>
      <c r="NU37">
        <f>NU4/$D4</f>
        <v>4.0008491598216765E-4</v>
      </c>
      <c r="NV37">
        <f>NV4/$D4</f>
        <v>0</v>
      </c>
      <c r="NW37">
        <f>NW4/$D4</f>
        <v>8.1649982853503601E-6</v>
      </c>
      <c r="NX37">
        <f>NX4/$D4</f>
        <v>2.4494994856051079E-5</v>
      </c>
      <c r="NY37">
        <f>NY4/$D4</f>
        <v>7.3484984568153246E-5</v>
      </c>
      <c r="NZ37">
        <f>NZ4/$D4</f>
        <v>1.7146496399235756E-4</v>
      </c>
      <c r="OA37">
        <f>OA4/$D4</f>
        <v>4.8989989712102157E-5</v>
      </c>
      <c r="OB37">
        <f>OB4/$D4</f>
        <v>0</v>
      </c>
      <c r="OC37">
        <f>OC4/$D4</f>
        <v>3.4292992798471512E-4</v>
      </c>
      <c r="OD37">
        <f>OD4/$D4</f>
        <v>8.1649982853503601E-6</v>
      </c>
      <c r="OE37">
        <f>OE4/$D4</f>
        <v>9.8796479252739357E-4</v>
      </c>
      <c r="OF37">
        <f>OF4/$D4</f>
        <v>3.2659993141401441E-5</v>
      </c>
      <c r="OG37">
        <f>OG4/$D4</f>
        <v>0</v>
      </c>
      <c r="OH37">
        <f>OH4/$D4</f>
        <v>1.0614497770955468E-4</v>
      </c>
      <c r="OI37">
        <f>OI4/$D4</f>
        <v>8.1649982853503601E-6</v>
      </c>
      <c r="OJ37">
        <f>OJ4/$D4</f>
        <v>0</v>
      </c>
      <c r="OK37">
        <f>OK4/$D4</f>
        <v>1.9595995884840863E-4</v>
      </c>
      <c r="OL37">
        <f>OL4/$D4</f>
        <v>0</v>
      </c>
      <c r="OM37">
        <f>OM4/$D4</f>
        <v>0</v>
      </c>
      <c r="ON37">
        <f>ON4/$D4</f>
        <v>0</v>
      </c>
      <c r="OO37">
        <f>OO4/$D4</f>
        <v>8.1649982853503601E-6</v>
      </c>
      <c r="OP37">
        <f>OP4/$D4</f>
        <v>1.632999657070072E-5</v>
      </c>
      <c r="OQ37">
        <f>OQ4/$D4</f>
        <v>3.2659993141401441E-5</v>
      </c>
      <c r="OR37">
        <f>OR4/$D4</f>
        <v>1.3390597187974591E-3</v>
      </c>
      <c r="OS37">
        <f>OS4/$D4</f>
        <v>0</v>
      </c>
      <c r="OT37">
        <f>OT4/$D4</f>
        <v>4.4907490569426979E-4</v>
      </c>
      <c r="OU37">
        <f>OU4/$D4</f>
        <v>0</v>
      </c>
      <c r="OV37">
        <f>OV4/$D4</f>
        <v>6.0420987311592665E-4</v>
      </c>
      <c r="OW37">
        <f>OW4/$D4</f>
        <v>1.632999657070072E-5</v>
      </c>
      <c r="OX37">
        <f>OX4/$D4</f>
        <v>0</v>
      </c>
      <c r="OY37">
        <f>OY4/$D4</f>
        <v>6.2053986968662732E-4</v>
      </c>
      <c r="OZ37">
        <f>OZ4/$D4</f>
        <v>8.1649982853503601E-6</v>
      </c>
      <c r="PA37">
        <f>PA4/$D4</f>
        <v>1.632999657070072E-5</v>
      </c>
      <c r="PB37">
        <f>PB4/$D4</f>
        <v>2.4494994856051079E-5</v>
      </c>
      <c r="PC37">
        <f>PC4/$D4</f>
        <v>7.3484984568153246E-5</v>
      </c>
      <c r="PD37">
        <f>PD4/$D4</f>
        <v>0</v>
      </c>
      <c r="PE37">
        <f>PE4/$D4</f>
        <v>0</v>
      </c>
      <c r="PF37">
        <f>PF4/$D4</f>
        <v>8.083348302496857E-4</v>
      </c>
      <c r="PG37">
        <f>PG4/$D4</f>
        <v>0</v>
      </c>
      <c r="PH37">
        <f>PH4/$D4</f>
        <v>5.7154987997452523E-5</v>
      </c>
      <c r="PI37">
        <f>PI4/$D4</f>
        <v>3.2659993141401441E-5</v>
      </c>
      <c r="PJ37">
        <f>PJ4/$D4</f>
        <v>8.1649982853503601E-6</v>
      </c>
      <c r="PK37">
        <f>PK4/$D4</f>
        <v>5.7154987997452523E-5</v>
      </c>
      <c r="PL37">
        <f>PL4/$D4</f>
        <v>4.8989989712102157E-5</v>
      </c>
      <c r="PM37">
        <f>PM4/$D4</f>
        <v>3.3476492969936478E-4</v>
      </c>
      <c r="PN37">
        <f>PN4/$D4</f>
        <v>1.224749742802554E-4</v>
      </c>
      <c r="PO37">
        <f>PO4/$D4</f>
        <v>8.1649982853503598E-5</v>
      </c>
      <c r="PP37">
        <f>PP4/$D4</f>
        <v>2.6536244427388671E-3</v>
      </c>
      <c r="PQ37">
        <f>PQ4/$D4</f>
        <v>0</v>
      </c>
      <c r="PR37">
        <f>PR4/$D4</f>
        <v>7.3484984568153246E-5</v>
      </c>
      <c r="PS37">
        <f>PS4/$D4</f>
        <v>3.1843493312866405E-4</v>
      </c>
      <c r="PT37">
        <f>PT4/$D4</f>
        <v>0</v>
      </c>
      <c r="PU37">
        <f>PU4/$D4</f>
        <v>2.4494994856051079E-5</v>
      </c>
      <c r="PV37">
        <f>PV4/$D4</f>
        <v>0</v>
      </c>
      <c r="PW37">
        <f>PW4/$D4</f>
        <v>0</v>
      </c>
      <c r="PX37">
        <f>PX4/$D4</f>
        <v>1.4696996913630649E-4</v>
      </c>
      <c r="PY37">
        <f>PY4/$D4</f>
        <v>6.5319986282802881E-5</v>
      </c>
      <c r="PZ37">
        <f>PZ4/$D4</f>
        <v>0</v>
      </c>
      <c r="QA37">
        <f>QA4/$D4</f>
        <v>1.632999657070072E-5</v>
      </c>
      <c r="QB37">
        <f>QB4/$D4</f>
        <v>0</v>
      </c>
      <c r="QC37">
        <f>QC4/$D4</f>
        <v>1.1430997599490505E-4</v>
      </c>
      <c r="QD37">
        <f>QD4/$D4</f>
        <v>0</v>
      </c>
      <c r="QE37">
        <f>QE4/$D4</f>
        <v>0</v>
      </c>
      <c r="QF37">
        <f>QF4/$D4</f>
        <v>8.9814981138853963E-5</v>
      </c>
      <c r="QG37">
        <f>QG4/$D4</f>
        <v>2.4494994856051079E-4</v>
      </c>
      <c r="QH37">
        <f>QH4/$D4</f>
        <v>2.6944494341656186E-4</v>
      </c>
      <c r="QI37">
        <f>QI4/$D4</f>
        <v>6.5319986282802881E-5</v>
      </c>
      <c r="QJ37">
        <f>QJ4/$D4</f>
        <v>0</v>
      </c>
      <c r="QK37">
        <f>QK4/$D4</f>
        <v>3.9004196809118673E-2</v>
      </c>
      <c r="QL37">
        <f>QL4/$D4</f>
        <v>0</v>
      </c>
      <c r="QM37">
        <f>QM4/$D4</f>
        <v>5.1439489197707266E-4</v>
      </c>
      <c r="QN37">
        <f>QN4/$D4</f>
        <v>0</v>
      </c>
      <c r="QO37">
        <f>QO4/$D4</f>
        <v>0</v>
      </c>
      <c r="QP37">
        <f>QP4/$D4</f>
        <v>0</v>
      </c>
      <c r="QQ37">
        <f>QQ4/$D4</f>
        <v>8.1649982853503601E-6</v>
      </c>
      <c r="QR37">
        <f>QR4/$D4</f>
        <v>3.0210493655796332E-4</v>
      </c>
      <c r="QS37">
        <f>QS4/$D4</f>
        <v>3.2659993141401441E-5</v>
      </c>
      <c r="QT37">
        <f>QT4/$D4</f>
        <v>0</v>
      </c>
      <c r="QU37">
        <f>QU4/$D4</f>
        <v>1.2737397325146562E-3</v>
      </c>
      <c r="QV37">
        <f>QV4/$D4</f>
        <v>0</v>
      </c>
      <c r="QW37">
        <f>QW4/$D4</f>
        <v>8.1649982853503601E-6</v>
      </c>
      <c r="QX37">
        <f>QX4/$D4</f>
        <v>8.1649982853503601E-6</v>
      </c>
      <c r="QY37">
        <f>QY4/$D4</f>
        <v>0</v>
      </c>
      <c r="QZ37">
        <f>QZ4/$D4</f>
        <v>1.0614497770955468E-4</v>
      </c>
      <c r="RA37">
        <f>RA4/$D4</f>
        <v>4.4090990740891945E-4</v>
      </c>
      <c r="RB37">
        <f>RB4/$D4</f>
        <v>0</v>
      </c>
      <c r="RC37">
        <f>RC4/$D4</f>
        <v>8.1649982853503601E-6</v>
      </c>
      <c r="RD37">
        <f>RD4/$D4</f>
        <v>3.1598543364305893E-3</v>
      </c>
      <c r="RE37">
        <f>RE4/$D4</f>
        <v>0</v>
      </c>
      <c r="RF37">
        <f>RF4/$D4</f>
        <v>4.9806489540637198E-4</v>
      </c>
      <c r="RG37">
        <f>RG4/$D4</f>
        <v>3.0210493655796332E-4</v>
      </c>
      <c r="RH37">
        <f>RH4/$D4</f>
        <v>1.7962996227770793E-4</v>
      </c>
      <c r="RI37">
        <f>RI4/$D4</f>
        <v>4.8989989712102157E-5</v>
      </c>
      <c r="RJ37">
        <f>RJ4/$D4</f>
        <v>6.0420987311592665E-4</v>
      </c>
      <c r="RK37">
        <f>RK4/$D4</f>
        <v>8.9814981138853963E-5</v>
      </c>
      <c r="RL37">
        <f>RL4/$D4</f>
        <v>5.0622989369172237E-4</v>
      </c>
      <c r="RM37">
        <f>RM4/$D4</f>
        <v>4.8989989712102157E-5</v>
      </c>
      <c r="RN37">
        <f>RN4/$D4</f>
        <v>1.0206247856687949E-3</v>
      </c>
      <c r="RO37">
        <f>RO4/$D4</f>
        <v>4.8989989712102157E-5</v>
      </c>
      <c r="RP37">
        <f>RP4/$D4</f>
        <v>3.2659993141401441E-5</v>
      </c>
      <c r="RQ37">
        <f>RQ4/$D4</f>
        <v>1.5595146725019189E-3</v>
      </c>
      <c r="RR37">
        <f>RR4/$D4</f>
        <v>1.0614497770955468E-4</v>
      </c>
      <c r="RS37">
        <f>RS4/$D4</f>
        <v>0</v>
      </c>
      <c r="RT37">
        <f>RT4/$D4</f>
        <v>4.8989989712102157E-5</v>
      </c>
      <c r="RU37">
        <f>RU4/$D4</f>
        <v>1.224749742802554E-4</v>
      </c>
      <c r="RV37">
        <f>RV4/$D4</f>
        <v>2.6944494341656186E-4</v>
      </c>
      <c r="RW37">
        <f>RW4/$D4</f>
        <v>0</v>
      </c>
      <c r="RX37">
        <f>RX4/$D4</f>
        <v>1.632999657070072E-5</v>
      </c>
      <c r="RY37">
        <f>RY4/$D4</f>
        <v>4.8989989712102157E-5</v>
      </c>
      <c r="RZ37">
        <f>RZ4/$D4</f>
        <v>2.9393993827261299E-4</v>
      </c>
      <c r="SA37">
        <f>SA4/$D4</f>
        <v>0</v>
      </c>
      <c r="SB37">
        <f>SB4/$D4</f>
        <v>4.0824991426751799E-5</v>
      </c>
      <c r="SC37">
        <f>SC4/$D4</f>
        <v>8.1649982853503601E-6</v>
      </c>
      <c r="SD37">
        <f>SD4/$D4</f>
        <v>1.1430997599490505E-4</v>
      </c>
      <c r="SE37">
        <f>SE4/$D4</f>
        <v>1.632999657070072E-4</v>
      </c>
      <c r="SF37">
        <f>SF4/$D4</f>
        <v>1.4696996913630649E-4</v>
      </c>
      <c r="SG37">
        <f>SG4/$D4</f>
        <v>1.632999657070072E-5</v>
      </c>
      <c r="SH37">
        <f>SH4/$D4</f>
        <v>5.7154987997452523E-5</v>
      </c>
      <c r="SI37">
        <f>SI4/$D4</f>
        <v>1.632999657070072E-5</v>
      </c>
      <c r="SJ37">
        <f>SJ4/$D4</f>
        <v>3.6742492284076619E-4</v>
      </c>
      <c r="SK37">
        <f>SK4/$D4</f>
        <v>3.2659993141401441E-5</v>
      </c>
      <c r="SL37">
        <f>SL4/$D4</f>
        <v>4.0008491598216765E-4</v>
      </c>
      <c r="SM37">
        <f>SM4/$D4</f>
        <v>1.5513496742165683E-4</v>
      </c>
      <c r="SN37">
        <f>SN4/$D4</f>
        <v>0</v>
      </c>
      <c r="SO37">
        <f>SO4/$D4</f>
        <v>2.4494994856051079E-5</v>
      </c>
      <c r="SP37">
        <f>SP4/$D4</f>
        <v>1.0614497770955468E-4</v>
      </c>
      <c r="SQ37">
        <f>SQ4/$D4</f>
        <v>8.1649982853503601E-6</v>
      </c>
      <c r="SR37">
        <f>SR4/$D4</f>
        <v>3.2659993141401441E-5</v>
      </c>
      <c r="SS37">
        <f>SS4/$D4</f>
        <v>1.4696996913630649E-4</v>
      </c>
      <c r="ST37">
        <f>ST4/$D4</f>
        <v>5.7154987997452523E-5</v>
      </c>
      <c r="SU37">
        <f>SU4/$D4</f>
        <v>0</v>
      </c>
      <c r="SV37">
        <f>SV4/$D4</f>
        <v>1.224749742802554E-4</v>
      </c>
      <c r="SW37">
        <f>SW4/$D4</f>
        <v>3.2659993141401439E-3</v>
      </c>
      <c r="SX37">
        <f>SX4/$D4</f>
        <v>0</v>
      </c>
      <c r="SY37">
        <f>SY4/$D4</f>
        <v>8.1649982853503598E-5</v>
      </c>
      <c r="SZ37">
        <f>SZ4/$D4</f>
        <v>1.632999657070072E-5</v>
      </c>
      <c r="TA37">
        <f>TA4/$D4</f>
        <v>1.3063997256560576E-4</v>
      </c>
      <c r="TB37">
        <f>TB4/$D4</f>
        <v>6.3686986625732811E-4</v>
      </c>
      <c r="TC37">
        <f>TC4/$D4</f>
        <v>4.0824991426751799E-5</v>
      </c>
      <c r="TD37">
        <f>TD4/$D4</f>
        <v>7.3484984568153246E-5</v>
      </c>
      <c r="TE37">
        <f>TE4/$D4</f>
        <v>0</v>
      </c>
      <c r="TF37">
        <f>TF4/$D4</f>
        <v>3.2659993141401441E-5</v>
      </c>
      <c r="TG37">
        <f>TG4/$D4</f>
        <v>4.3274490912356906E-4</v>
      </c>
      <c r="TH37">
        <f>TH4/$D4</f>
        <v>0</v>
      </c>
      <c r="TI37">
        <f>TI4/$D4</f>
        <v>0</v>
      </c>
      <c r="TJ37">
        <f>TJ4/$D4</f>
        <v>8.9814981138853963E-5</v>
      </c>
      <c r="TK37">
        <f>TK4/$D4</f>
        <v>0</v>
      </c>
      <c r="TL37">
        <f>TL4/$D4</f>
        <v>1.4533696947923642E-3</v>
      </c>
      <c r="TM37">
        <f>TM4/$D4</f>
        <v>1.632999657070072E-5</v>
      </c>
      <c r="TN37">
        <f>TN4/$D4</f>
        <v>5.7154987997452523E-5</v>
      </c>
      <c r="TO37">
        <f>TO4/$D4</f>
        <v>8.1649982853503601E-6</v>
      </c>
      <c r="TP37">
        <f>TP4/$D4</f>
        <v>2.5229844701732613E-3</v>
      </c>
      <c r="TQ37">
        <f>TQ4/$D4</f>
        <v>0</v>
      </c>
      <c r="TR37">
        <f>TR4/$D4</f>
        <v>0</v>
      </c>
      <c r="TS37">
        <f>TS4/$D4</f>
        <v>1.632999657070072E-5</v>
      </c>
      <c r="TT37">
        <f>TT4/$D4</f>
        <v>3.2659993141401441E-5</v>
      </c>
      <c r="TU37">
        <f>TU4/$D4</f>
        <v>0</v>
      </c>
      <c r="TV37">
        <f>TV4/$D4</f>
        <v>1.4811306889625554E-2</v>
      </c>
      <c r="TW37">
        <f>TW4/$D4</f>
        <v>6.1237487140127704E-4</v>
      </c>
      <c r="TX37">
        <f>TX4/$D4</f>
        <v>8.1649982853503601E-6</v>
      </c>
      <c r="TY37">
        <f>TY4/$D4</f>
        <v>3.2659993141401441E-5</v>
      </c>
      <c r="TZ37">
        <f>TZ4/$D4</f>
        <v>0</v>
      </c>
      <c r="UA37">
        <f>UA4/$D4</f>
        <v>0</v>
      </c>
      <c r="UB37">
        <f>UB4/$D4</f>
        <v>2.8414194033019253E-3</v>
      </c>
      <c r="UC37">
        <f>UC4/$D4</f>
        <v>0</v>
      </c>
      <c r="UD37">
        <f>UD4/$D4</f>
        <v>4.0824991426751799E-5</v>
      </c>
      <c r="UE37">
        <f>UE4/$D4</f>
        <v>6.6136486111337918E-4</v>
      </c>
      <c r="UF37">
        <f>UF4/$D4</f>
        <v>8.1649982853503601E-6</v>
      </c>
      <c r="UG37">
        <f>UG4/$D4</f>
        <v>7.3484984568153246E-5</v>
      </c>
      <c r="UH37">
        <f>UH4/$D4</f>
        <v>4.3274490912356906E-4</v>
      </c>
      <c r="UI37">
        <f>UI4/$D4</f>
        <v>3.2659993141401441E-5</v>
      </c>
      <c r="UJ37">
        <f>UJ4/$D4</f>
        <v>2.4494994856051079E-5</v>
      </c>
      <c r="UK37">
        <f>UK4/$D4</f>
        <v>8.1649982853503601E-6</v>
      </c>
      <c r="UL37">
        <f>UL4/$D4</f>
        <v>4.7356990055032091E-4</v>
      </c>
      <c r="UM37">
        <f>UM4/$D4</f>
        <v>8.1649982853503601E-6</v>
      </c>
      <c r="UN37">
        <f>UN4/$D4</f>
        <v>0</v>
      </c>
      <c r="UO37">
        <f>UO4/$D4</f>
        <v>0</v>
      </c>
      <c r="UP37">
        <f>UP4/$D4</f>
        <v>0</v>
      </c>
      <c r="UQ37">
        <f>UQ4/$D4</f>
        <v>8.001698319643353E-4</v>
      </c>
      <c r="UR37">
        <f>UR4/$D4</f>
        <v>8.1649982853503601E-6</v>
      </c>
      <c r="US37">
        <f>US4/$D4</f>
        <v>1.632999657070072E-5</v>
      </c>
      <c r="UT37">
        <f>UT4/$D4</f>
        <v>1.632999657070072E-5</v>
      </c>
      <c r="UU37">
        <f>UU4/$D4</f>
        <v>4.0824991426751799E-5</v>
      </c>
      <c r="UV37">
        <f>UV4/$D4</f>
        <v>3.9191991769681726E-4</v>
      </c>
      <c r="UW37">
        <f>UW4/$D4</f>
        <v>8.1649982853503598E-5</v>
      </c>
      <c r="UX37">
        <f>UX4/$D4</f>
        <v>2.4494994856051079E-5</v>
      </c>
      <c r="UY37">
        <f>UY4/$D4</f>
        <v>1.632999657070072E-5</v>
      </c>
      <c r="UZ37">
        <f>UZ4/$D4</f>
        <v>0</v>
      </c>
      <c r="VA37">
        <f>VA4/$D4</f>
        <v>6.5319986282802881E-5</v>
      </c>
      <c r="VB37">
        <f>VB4/$D4</f>
        <v>0</v>
      </c>
      <c r="VC37">
        <f>VC4/$D4</f>
        <v>0</v>
      </c>
      <c r="VD37">
        <f>VD4/$D4</f>
        <v>1.7146496399235756E-4</v>
      </c>
      <c r="VE37">
        <f>VE4/$D4</f>
        <v>3.2659993141401441E-5</v>
      </c>
      <c r="VF37">
        <f>VF4/$D4</f>
        <v>0</v>
      </c>
      <c r="VG37">
        <f>VG4/$D4</f>
        <v>0</v>
      </c>
      <c r="VH37">
        <f>VH4/$D4</f>
        <v>0</v>
      </c>
      <c r="VI37">
        <f>VI4/$D4</f>
        <v>1.8779496056305829E-4</v>
      </c>
      <c r="VJ37">
        <f>VJ4/$D4</f>
        <v>0</v>
      </c>
      <c r="VK37">
        <f>VK4/$D4</f>
        <v>2.4494994856051079E-5</v>
      </c>
      <c r="VL37">
        <f>VL4/$D4</f>
        <v>0</v>
      </c>
      <c r="VM37">
        <f>VM4/$D4</f>
        <v>8.1649982853503601E-6</v>
      </c>
      <c r="VN37">
        <f>VN4/$D4</f>
        <v>8.1649982853503601E-6</v>
      </c>
      <c r="VO37">
        <f>VO4/$D4</f>
        <v>4.0824991426751799E-5</v>
      </c>
      <c r="VP37">
        <f>VP4/$D4</f>
        <v>8.1649982853503601E-6</v>
      </c>
      <c r="VQ37">
        <f>VQ4/$D4</f>
        <v>0</v>
      </c>
      <c r="VR37">
        <f>VR4/$D4</f>
        <v>0</v>
      </c>
      <c r="VS37">
        <f>VS4/$D4</f>
        <v>8.1649982853503601E-6</v>
      </c>
      <c r="VT37">
        <f>VT4/$D4</f>
        <v>0</v>
      </c>
      <c r="VU37">
        <f>VU4/$D4</f>
        <v>0</v>
      </c>
      <c r="VV37">
        <f>VV4/$D4</f>
        <v>2.4494994856051079E-4</v>
      </c>
      <c r="VW37">
        <f>VW4/$D4</f>
        <v>2.8577493998726259E-4</v>
      </c>
      <c r="VX37">
        <f>VX4/$D4</f>
        <v>0</v>
      </c>
      <c r="VY37">
        <f>VY4/$D4</f>
        <v>0</v>
      </c>
      <c r="VZ37">
        <f>VZ4/$D4</f>
        <v>0</v>
      </c>
      <c r="WA37">
        <f>WA4/$D4</f>
        <v>2.4494994856051079E-5</v>
      </c>
      <c r="WB37">
        <f>WB4/$D4</f>
        <v>0</v>
      </c>
      <c r="WC37">
        <f>WC4/$D4</f>
        <v>1.3063997256560576E-4</v>
      </c>
      <c r="WD37">
        <f>WD4/$D4</f>
        <v>1.632999657070072E-5</v>
      </c>
      <c r="WE37">
        <f>WE4/$D4</f>
        <v>1.632999657070072E-5</v>
      </c>
      <c r="WF37">
        <f>WF4/$D4</f>
        <v>4.7356990055032091E-4</v>
      </c>
      <c r="WG37">
        <f>WG4/$D4</f>
        <v>0</v>
      </c>
      <c r="WH37">
        <f>WH4/$D4</f>
        <v>1.7146496399235756E-4</v>
      </c>
      <c r="WI37">
        <f>WI4/$D4</f>
        <v>5.3072488854777344E-4</v>
      </c>
      <c r="WJ37">
        <f>WJ4/$D4</f>
        <v>0</v>
      </c>
      <c r="WK37">
        <f>WK4/$D4</f>
        <v>1.632999657070072E-5</v>
      </c>
      <c r="WL37">
        <f>WL4/$D4</f>
        <v>1.632999657070072E-5</v>
      </c>
      <c r="WM37">
        <f>WM4/$D4</f>
        <v>1.0859447719515978E-3</v>
      </c>
      <c r="WN37">
        <f>WN4/$D4</f>
        <v>4.0824991426751799E-5</v>
      </c>
      <c r="WO37">
        <f>WO4/$D4</f>
        <v>0</v>
      </c>
      <c r="WP37">
        <f>WP4/$D4</f>
        <v>1.224749742802554E-4</v>
      </c>
      <c r="WQ37">
        <f>WQ4/$D4</f>
        <v>0</v>
      </c>
      <c r="WR37">
        <f>WR4/$D4</f>
        <v>1.632999657070072E-5</v>
      </c>
      <c r="WS37">
        <f>WS4/$D4</f>
        <v>0</v>
      </c>
      <c r="WT37">
        <f>WT4/$D4</f>
        <v>8.1649982853503601E-6</v>
      </c>
      <c r="WU37">
        <f>WU4/$D4</f>
        <v>3.2659993141401441E-5</v>
      </c>
      <c r="WV37">
        <f>WV4/$D4</f>
        <v>0</v>
      </c>
      <c r="WW37">
        <f>WW4/$D4</f>
        <v>8.1649982853503601E-6</v>
      </c>
      <c r="WX37">
        <f>WX4/$D4</f>
        <v>0</v>
      </c>
      <c r="WY37">
        <f>WY4/$D4</f>
        <v>0</v>
      </c>
      <c r="WZ37">
        <f>WZ4/$D4</f>
        <v>1.1430997599490505E-4</v>
      </c>
      <c r="XA37">
        <f>XA4/$D4</f>
        <v>1.632999657070072E-5</v>
      </c>
      <c r="XB37">
        <f>XB4/$D4</f>
        <v>1.9759295850547871E-3</v>
      </c>
      <c r="XC37">
        <f>XC4/$D4</f>
        <v>1.632999657070072E-5</v>
      </c>
      <c r="XD37">
        <f>XD4/$D4</f>
        <v>0</v>
      </c>
      <c r="XE37">
        <f>XE4/$D4</f>
        <v>0</v>
      </c>
      <c r="XF37">
        <f>XF4/$D4</f>
        <v>1.632999657070072E-5</v>
      </c>
      <c r="XG37">
        <f>XG4/$D4</f>
        <v>1.632999657070072E-5</v>
      </c>
      <c r="XH37">
        <f>XH4/$D4</f>
        <v>0</v>
      </c>
      <c r="XI37">
        <f>XI4/$D4</f>
        <v>0</v>
      </c>
      <c r="XJ37">
        <f>XJ4/$D4</f>
        <v>8.1649982853503598E-5</v>
      </c>
      <c r="XK37">
        <f>XK4/$D4</f>
        <v>4.8989989712102157E-5</v>
      </c>
      <c r="XL37">
        <f>XL4/$D4</f>
        <v>0</v>
      </c>
      <c r="XM37">
        <f>XM4/$D4</f>
        <v>3.2659993141401441E-5</v>
      </c>
      <c r="XN37">
        <f>XN4/$D4</f>
        <v>8.9814981138853963E-5</v>
      </c>
      <c r="XO37">
        <f>XO4/$D4</f>
        <v>0</v>
      </c>
      <c r="XP37">
        <f>XP4/$D4</f>
        <v>3.9926841615363258E-3</v>
      </c>
      <c r="XQ37">
        <f>XQ4/$D4</f>
        <v>0</v>
      </c>
      <c r="XR37">
        <f>XR4/$D4</f>
        <v>5.7154987997452523E-5</v>
      </c>
      <c r="XS37">
        <f>XS4/$D4</f>
        <v>0</v>
      </c>
      <c r="XT37">
        <f>XT4/$D4</f>
        <v>0</v>
      </c>
      <c r="XU37">
        <f>XU4/$D4</f>
        <v>1.632999657070072E-5</v>
      </c>
      <c r="XV37">
        <f>XV4/$D4</f>
        <v>0</v>
      </c>
      <c r="XW37">
        <f>XW4/$D4</f>
        <v>8.1649982853503601E-6</v>
      </c>
      <c r="XX37">
        <f>XX4/$D4</f>
        <v>2.6127994513121152E-4</v>
      </c>
      <c r="XY37">
        <f>XY4/$D4</f>
        <v>8.1649982853503601E-6</v>
      </c>
      <c r="XZ37">
        <f>XZ4/$D4</f>
        <v>0</v>
      </c>
      <c r="YA37">
        <f>YA4/$D4</f>
        <v>2.4494994856051079E-5</v>
      </c>
      <c r="YB37">
        <f>YB4/$D4</f>
        <v>8.1649982853503601E-6</v>
      </c>
      <c r="YC37">
        <f>YC4/$D4</f>
        <v>0</v>
      </c>
      <c r="YD37">
        <f>YD4/$D4</f>
        <v>3.2659993141401439E-4</v>
      </c>
      <c r="YE37">
        <f>YE4/$D4</f>
        <v>4.8989989712102157E-5</v>
      </c>
      <c r="YF37">
        <f>YF4/$D4</f>
        <v>1.8779496056305829E-4</v>
      </c>
      <c r="YG37">
        <f>YG4/$D4</f>
        <v>5.7154987997452519E-4</v>
      </c>
      <c r="YH37">
        <f>YH4/$D4</f>
        <v>4.0824991426751799E-5</v>
      </c>
      <c r="YI37">
        <f>YI4/$D4</f>
        <v>1.4696996913630649E-4</v>
      </c>
      <c r="YJ37">
        <f>YJ4/$D4</f>
        <v>8.1649982853503601E-6</v>
      </c>
      <c r="YK37">
        <f>YK4/$D4</f>
        <v>8.1649982853503601E-6</v>
      </c>
      <c r="YL37">
        <f>YL4/$D4</f>
        <v>8.1649982853503601E-6</v>
      </c>
      <c r="YM37">
        <f>YM4/$D4</f>
        <v>0</v>
      </c>
      <c r="YN37">
        <f>YN4/$D4</f>
        <v>4.0824991426751799E-5</v>
      </c>
      <c r="YO37">
        <f>YO4/$D4</f>
        <v>6.5319986282802881E-5</v>
      </c>
      <c r="YP37">
        <f>YP4/$D4</f>
        <v>1.2451622385159299E-2</v>
      </c>
      <c r="YQ37">
        <f>YQ4/$D4</f>
        <v>0</v>
      </c>
      <c r="YR37">
        <f>YR4/$D4</f>
        <v>2.8577493998726259E-4</v>
      </c>
      <c r="YS37">
        <f>YS4/$D4</f>
        <v>4.3274490912356906E-4</v>
      </c>
      <c r="YT37">
        <f>YT4/$D4</f>
        <v>0</v>
      </c>
      <c r="YU37">
        <f>YU4/$D4</f>
        <v>1.4696996913630649E-4</v>
      </c>
      <c r="YV37">
        <f>YV4/$D4</f>
        <v>0</v>
      </c>
      <c r="YW37">
        <f>YW4/$D4</f>
        <v>1.9595995884840863E-4</v>
      </c>
      <c r="YX37">
        <f>YX4/$D4</f>
        <v>1.3880497085095613E-3</v>
      </c>
      <c r="YY37">
        <f>YY4/$D4</f>
        <v>2.6944494341656186E-4</v>
      </c>
      <c r="YZ37">
        <f>YZ4/$D4</f>
        <v>1.4696996913630649E-4</v>
      </c>
      <c r="ZA37">
        <f>ZA4/$D4</f>
        <v>0</v>
      </c>
      <c r="ZB37">
        <f>ZB4/$D4</f>
        <v>3.4048042849911002E-3</v>
      </c>
      <c r="ZC37">
        <f>ZC4/$D4</f>
        <v>0</v>
      </c>
      <c r="ZD37">
        <f>ZD4/$D4</f>
        <v>0</v>
      </c>
      <c r="ZE37">
        <f>ZE4/$D4</f>
        <v>0</v>
      </c>
      <c r="ZF37">
        <f>ZF4/$D4</f>
        <v>0</v>
      </c>
      <c r="ZG37">
        <f>ZG4/$D4</f>
        <v>0</v>
      </c>
      <c r="ZH37">
        <f>ZH4/$D4</f>
        <v>0</v>
      </c>
      <c r="ZI37">
        <f>ZI4/$D4</f>
        <v>1.632999657070072E-5</v>
      </c>
      <c r="ZJ37">
        <f>ZJ4/$D4</f>
        <v>8.1649982853503598E-5</v>
      </c>
      <c r="ZK37">
        <f>ZK4/$D4</f>
        <v>0</v>
      </c>
      <c r="ZL37">
        <f>ZL4/$D4</f>
        <v>0</v>
      </c>
      <c r="ZM37">
        <f>ZM4/$D4</f>
        <v>0</v>
      </c>
      <c r="ZN37">
        <f>ZN4/$D4</f>
        <v>2.4494994856051079E-5</v>
      </c>
      <c r="ZO37">
        <f>ZO4/$D4</f>
        <v>0</v>
      </c>
      <c r="ZP37">
        <f>ZP4/$D4</f>
        <v>0</v>
      </c>
      <c r="ZQ37">
        <f>ZQ4/$D4</f>
        <v>1.632999657070072E-5</v>
      </c>
      <c r="ZR37">
        <f>ZR4/$D4</f>
        <v>0</v>
      </c>
      <c r="ZS37">
        <f>ZS4/$D4</f>
        <v>3.2659993141401441E-5</v>
      </c>
      <c r="ZT37">
        <f>ZT4/$D4</f>
        <v>0</v>
      </c>
      <c r="ZU37">
        <f>ZU4/$D4</f>
        <v>0</v>
      </c>
      <c r="ZV37">
        <f>ZV4/$D4</f>
        <v>0</v>
      </c>
      <c r="ZW37">
        <f>ZW4/$D4</f>
        <v>0</v>
      </c>
      <c r="ZX37">
        <f>ZX4/$D4</f>
        <v>0</v>
      </c>
      <c r="ZY37">
        <f>ZY4/$D4</f>
        <v>0</v>
      </c>
      <c r="ZZ37">
        <f>ZZ4/$D4</f>
        <v>8.1649982853503601E-6</v>
      </c>
      <c r="AAA37">
        <f>AAA4/$D4</f>
        <v>2.4494994856051079E-5</v>
      </c>
      <c r="AAB37">
        <f>AAB4/$D4</f>
        <v>0</v>
      </c>
      <c r="AAC37">
        <f>AAC4/$D4</f>
        <v>4.5723990397962018E-4</v>
      </c>
      <c r="AAD37">
        <f>AAD4/$D4</f>
        <v>6.5319986282802881E-5</v>
      </c>
      <c r="AAE37">
        <f>AAE4/$D4</f>
        <v>0</v>
      </c>
      <c r="AAF37">
        <f>AAF4/$D4</f>
        <v>1.4043797050802618E-3</v>
      </c>
      <c r="AAG37">
        <f>AAG4/$D4</f>
        <v>0</v>
      </c>
      <c r="AAH37">
        <f>AAH4/$D4</f>
        <v>3.2659993141401441E-5</v>
      </c>
      <c r="AAI37">
        <f>AAI4/$D4</f>
        <v>1.632999657070072E-5</v>
      </c>
      <c r="AAJ37">
        <f>AAJ4/$D4</f>
        <v>0</v>
      </c>
      <c r="AAK37">
        <f>AAK4/$D4</f>
        <v>1.7146496399235756E-4</v>
      </c>
      <c r="AAL37">
        <f>AAL4/$D4</f>
        <v>0</v>
      </c>
      <c r="AAM37">
        <f>AAM4/$D4</f>
        <v>6.5319986282802881E-5</v>
      </c>
      <c r="AAN37">
        <f>AAN4/$D4</f>
        <v>1.3063997256560576E-4</v>
      </c>
      <c r="AAO37">
        <f>AAO4/$D4</f>
        <v>1.1267697633783496E-3</v>
      </c>
      <c r="AAP37">
        <f>AAP4/$D4</f>
        <v>0</v>
      </c>
      <c r="AAQ37">
        <f>AAQ4/$D4</f>
        <v>5.7154987997452523E-5</v>
      </c>
      <c r="AAR37">
        <f>AAR4/$D4</f>
        <v>2.4494994856051079E-5</v>
      </c>
      <c r="AAS37">
        <f>AAS4/$D4</f>
        <v>0</v>
      </c>
      <c r="AAT37">
        <f>AAT4/$D4</f>
        <v>8.1649982853503601E-6</v>
      </c>
      <c r="AAU37">
        <f>AAU4/$D4</f>
        <v>0</v>
      </c>
      <c r="AAV37">
        <f>AAV4/$D4</f>
        <v>2.4494994856051079E-5</v>
      </c>
      <c r="AAW37">
        <f>AAW4/$D4</f>
        <v>8.9814981138853963E-5</v>
      </c>
      <c r="AAX37">
        <f>AAX4/$D4</f>
        <v>2.4494994856051079E-5</v>
      </c>
      <c r="AAY37">
        <f>AAY4/$D4</f>
        <v>3.2659993141401441E-5</v>
      </c>
      <c r="AAZ37">
        <f>AAZ4/$D4</f>
        <v>3.2659993141401441E-5</v>
      </c>
      <c r="ABA37">
        <f>ABA4/$D4</f>
        <v>3.2659993141401441E-5</v>
      </c>
      <c r="ABB37">
        <f>ABB4/$D4</f>
        <v>0</v>
      </c>
      <c r="ABC37">
        <f>ABC4/$D4</f>
        <v>0</v>
      </c>
      <c r="ABD37">
        <f>ABD4/$D4</f>
        <v>2.4494994856051079E-5</v>
      </c>
      <c r="ABE37">
        <f>ABE4/$D4</f>
        <v>1.632999657070072E-5</v>
      </c>
      <c r="ABF37">
        <f>ABF4/$D4</f>
        <v>4.0008491598216765E-4</v>
      </c>
      <c r="ABG37">
        <f>ABG4/$D4</f>
        <v>4.8989989712102157E-5</v>
      </c>
      <c r="ABH37">
        <f>ABH4/$D4</f>
        <v>2.6127994513121152E-4</v>
      </c>
      <c r="ABI37">
        <f>ABI4/$D4</f>
        <v>0</v>
      </c>
      <c r="ABJ37">
        <f>ABJ4/$D4</f>
        <v>1.632999657070072E-5</v>
      </c>
      <c r="ABK37">
        <f>ABK4/$D4</f>
        <v>0</v>
      </c>
      <c r="ABL37">
        <f>ABL4/$D4</f>
        <v>0</v>
      </c>
      <c r="ABM37">
        <f>ABM4/$D4</f>
        <v>2.4494994856051079E-5</v>
      </c>
      <c r="ABN37">
        <f>ABN4/$D4</f>
        <v>0</v>
      </c>
      <c r="ABO37">
        <f>ABO4/$D4</f>
        <v>4.0824991426751799E-5</v>
      </c>
      <c r="ABP37">
        <f>ABP4/$D4</f>
        <v>3.2659993141401441E-5</v>
      </c>
      <c r="ABQ37">
        <f>ABQ4/$D4</f>
        <v>0</v>
      </c>
      <c r="ABR37">
        <f>ABR4/$D4</f>
        <v>7.266848473961821E-4</v>
      </c>
      <c r="ABS37">
        <f>ABS4/$D4</f>
        <v>1.632999657070072E-5</v>
      </c>
      <c r="ABT37">
        <f>ABT4/$D4</f>
        <v>8.1649982853503601E-6</v>
      </c>
      <c r="ABU37">
        <f>ABU4/$D4</f>
        <v>0</v>
      </c>
      <c r="ABV37">
        <f>ABV4/$D4</f>
        <v>0</v>
      </c>
      <c r="ABW37">
        <f>ABW4/$D4</f>
        <v>0</v>
      </c>
      <c r="ABX37">
        <f>ABX4/$D4</f>
        <v>7.3484984568153246E-5</v>
      </c>
      <c r="ABY37">
        <f>ABY4/$D4</f>
        <v>0</v>
      </c>
      <c r="ABZ37">
        <f>ABZ4/$D4</f>
        <v>0</v>
      </c>
      <c r="ACA37">
        <f>ACA4/$D4</f>
        <v>4.8989989712102157E-5</v>
      </c>
      <c r="ACB37">
        <f>ACB4/$D4</f>
        <v>0</v>
      </c>
      <c r="ACC37">
        <f>ACC4/$D4</f>
        <v>4.8989989712102157E-5</v>
      </c>
      <c r="ACD37">
        <f>ACD4/$D4</f>
        <v>0</v>
      </c>
      <c r="ACE37">
        <f>ACE4/$D4</f>
        <v>3.2659993141401441E-5</v>
      </c>
      <c r="ACF37">
        <f>ACF4/$D4</f>
        <v>1.7962996227770793E-4</v>
      </c>
      <c r="ACG37">
        <f>ACG4/$D4</f>
        <v>1.3880497085095613E-4</v>
      </c>
      <c r="ACH37">
        <f>ACH4/$D4</f>
        <v>0</v>
      </c>
      <c r="ACI37">
        <f>ACI4/$D4</f>
        <v>0</v>
      </c>
      <c r="ACJ37">
        <f>ACJ4/$D4</f>
        <v>2.4494994856051079E-5</v>
      </c>
      <c r="ACK37">
        <f>ACK4/$D4</f>
        <v>1.4696996913630649E-4</v>
      </c>
      <c r="ACL37">
        <f>ACL4/$D4</f>
        <v>8.1649982853503601E-6</v>
      </c>
      <c r="ACM37">
        <f>ACM4/$D4</f>
        <v>1.632999657070072E-4</v>
      </c>
      <c r="ACN37">
        <f>ACN4/$D4</f>
        <v>0</v>
      </c>
      <c r="ACO37">
        <f>ACO4/$D4</f>
        <v>5.7154987997452519E-4</v>
      </c>
      <c r="ACP37">
        <f>ACP4/$D4</f>
        <v>3.2659993141401441E-5</v>
      </c>
      <c r="ACQ37">
        <f>ACQ4/$D4</f>
        <v>0</v>
      </c>
      <c r="ACR37">
        <f>ACR4/$D4</f>
        <v>4.0824991426751799E-5</v>
      </c>
      <c r="ACS37">
        <f>ACS4/$D4</f>
        <v>0</v>
      </c>
      <c r="ACT37">
        <f>ACT4/$D4</f>
        <v>1.0614497770955468E-4</v>
      </c>
      <c r="ACU37">
        <f>ACU4/$D4</f>
        <v>0</v>
      </c>
      <c r="ACV37">
        <f>ACV4/$D4</f>
        <v>1.3063997256560576E-4</v>
      </c>
      <c r="ACW37">
        <f>ACW4/$D4</f>
        <v>0</v>
      </c>
      <c r="ACX37">
        <f>ACX4/$D4</f>
        <v>3.7558992112611658E-4</v>
      </c>
      <c r="ACY37">
        <f>ACY4/$D4</f>
        <v>0</v>
      </c>
      <c r="ACZ37">
        <f>ACZ4/$D4</f>
        <v>0</v>
      </c>
      <c r="ADA37">
        <f>ADA4/$D4</f>
        <v>8.1649982853503601E-6</v>
      </c>
      <c r="ADB37">
        <f>ADB4/$D4</f>
        <v>2.4494994856051079E-5</v>
      </c>
      <c r="ADC37">
        <f>ADC4/$D4</f>
        <v>0</v>
      </c>
      <c r="ADD37">
        <f>ADD4/$D4</f>
        <v>6.5319986282802881E-5</v>
      </c>
      <c r="ADE37">
        <f>ADE4/$D4</f>
        <v>0</v>
      </c>
      <c r="ADF37">
        <f>ADF4/$D4</f>
        <v>1.632999657070072E-5</v>
      </c>
      <c r="ADG37">
        <f>ADG4/$D4</f>
        <v>8.1649982853503601E-6</v>
      </c>
      <c r="ADH37">
        <f>ADH4/$D4</f>
        <v>0</v>
      </c>
      <c r="ADI37">
        <f>ADI4/$D4</f>
        <v>0</v>
      </c>
      <c r="ADJ37">
        <f>ADJ4/$D4</f>
        <v>0</v>
      </c>
      <c r="ADK37">
        <f>ADK4/$D4</f>
        <v>3.2659993141401441E-5</v>
      </c>
      <c r="ADL37">
        <f>ADL4/$D4</f>
        <v>8.1649982853503601E-6</v>
      </c>
      <c r="ADM37">
        <f>ADM4/$D4</f>
        <v>8.1649982853503601E-6</v>
      </c>
      <c r="ADN37">
        <f>ADN4/$D4</f>
        <v>0</v>
      </c>
      <c r="ADO37">
        <f>ADO4/$D4</f>
        <v>2.4494994856051079E-5</v>
      </c>
      <c r="ADP37">
        <f>ADP4/$D4</f>
        <v>0</v>
      </c>
      <c r="ADQ37">
        <f>ADQ4/$D4</f>
        <v>8.1649982853503601E-6</v>
      </c>
      <c r="ADR37">
        <f>ADR4/$D4</f>
        <v>8.1649982853503601E-6</v>
      </c>
      <c r="ADS37">
        <f>ADS4/$D4</f>
        <v>0</v>
      </c>
      <c r="ADT37">
        <f>ADT4/$D4</f>
        <v>0</v>
      </c>
      <c r="ADU37">
        <f>ADU4/$D4</f>
        <v>0</v>
      </c>
      <c r="ADV37">
        <f>ADV4/$D4</f>
        <v>0</v>
      </c>
      <c r="ADW37">
        <f>ADW4/$D4</f>
        <v>0</v>
      </c>
      <c r="ADX37">
        <f>ADX4/$D4</f>
        <v>4.4090990740891945E-4</v>
      </c>
      <c r="ADY37">
        <f>ADY4/$D4</f>
        <v>0</v>
      </c>
      <c r="ADZ37">
        <f>ADZ4/$D4</f>
        <v>2.4494994856051079E-5</v>
      </c>
      <c r="AEA37">
        <f>AEA4/$D4</f>
        <v>9.7979979424204315E-5</v>
      </c>
      <c r="AEB37">
        <f>AEB4/$D4</f>
        <v>0</v>
      </c>
      <c r="AEC37">
        <f>AEC4/$D4</f>
        <v>3.2659993141401441E-5</v>
      </c>
      <c r="AED37">
        <f>AED4/$D4</f>
        <v>0</v>
      </c>
      <c r="AEE37">
        <f>AEE4/$D4</f>
        <v>0</v>
      </c>
      <c r="AEF37">
        <f>AEF4/$D4</f>
        <v>0</v>
      </c>
      <c r="AEG37">
        <f>AEG4/$D4</f>
        <v>2.4494994856051079E-5</v>
      </c>
      <c r="AEH37">
        <f>AEH4/$D4</f>
        <v>2.6127994513121152E-4</v>
      </c>
      <c r="AEI37">
        <f>AEI4/$D4</f>
        <v>0</v>
      </c>
      <c r="AEJ37">
        <f>AEJ4/$D4</f>
        <v>4.0824991426751799E-5</v>
      </c>
      <c r="AEK37">
        <f>AEK4/$D4</f>
        <v>0</v>
      </c>
      <c r="AEL37">
        <f>AEL4/$D4</f>
        <v>6.7769485768407985E-4</v>
      </c>
      <c r="AEM37">
        <f>AEM4/$D4</f>
        <v>8.1649982853503601E-6</v>
      </c>
      <c r="AEN37">
        <f>AEN4/$D4</f>
        <v>0</v>
      </c>
      <c r="AEO37">
        <f>AEO4/$D4</f>
        <v>3.2659993141401441E-5</v>
      </c>
      <c r="AEP37">
        <f>AEP4/$D4</f>
        <v>6.5319986282802881E-5</v>
      </c>
      <c r="AEQ37">
        <f>AEQ4/$D4</f>
        <v>0</v>
      </c>
      <c r="AER37">
        <f>AER4/$D4</f>
        <v>2.1228995541910936E-4</v>
      </c>
      <c r="AES37">
        <f>AES4/$D4</f>
        <v>6.1237487140127704E-4</v>
      </c>
      <c r="AET37">
        <f>AET4/$D4</f>
        <v>8.1649982853503598E-5</v>
      </c>
      <c r="AEU37">
        <f>AEU4/$D4</f>
        <v>0</v>
      </c>
      <c r="AEV37">
        <f>AEV4/$D4</f>
        <v>1.632999657070072E-5</v>
      </c>
      <c r="AEW37">
        <f>AEW4/$D4</f>
        <v>0</v>
      </c>
      <c r="AEX37">
        <f>AEX4/$D4</f>
        <v>4.3274490912356906E-4</v>
      </c>
      <c r="AEY37">
        <f>AEY4/$D4</f>
        <v>0</v>
      </c>
      <c r="AEZ37">
        <f>AEZ4/$D4</f>
        <v>0</v>
      </c>
      <c r="AFA37">
        <f>AFA4/$D4</f>
        <v>4.0824991426751799E-5</v>
      </c>
      <c r="AFB37">
        <f>AFB4/$D4</f>
        <v>5.7154987997452523E-5</v>
      </c>
      <c r="AFC37">
        <f>AFC4/$D4</f>
        <v>0</v>
      </c>
      <c r="AFD37">
        <f>AFD4/$D4</f>
        <v>0</v>
      </c>
      <c r="AFE37">
        <f>AFE4/$D4</f>
        <v>1.7146496399235756E-4</v>
      </c>
      <c r="AFF37">
        <f>AFF4/$D4</f>
        <v>8.1649982853503601E-6</v>
      </c>
      <c r="AFG37">
        <f>AFG4/$D4</f>
        <v>8.1649982853503601E-6</v>
      </c>
      <c r="AFH37">
        <f>AFH4/$D4</f>
        <v>1.3880497085095613E-4</v>
      </c>
      <c r="AFI37">
        <f>AFI4/$D4</f>
        <v>0</v>
      </c>
      <c r="AFJ37">
        <f>AFJ4/$D4</f>
        <v>0</v>
      </c>
      <c r="AFK37">
        <f>AFK4/$D4</f>
        <v>1.1430997599490505E-4</v>
      </c>
      <c r="AFL37">
        <f>AFL4/$D4</f>
        <v>9.7979979424204315E-5</v>
      </c>
      <c r="AFM37">
        <f>AFM4/$D4</f>
        <v>0</v>
      </c>
      <c r="AFN37">
        <f>AFN4/$D4</f>
        <v>0</v>
      </c>
      <c r="AFO37">
        <f>AFO4/$D4</f>
        <v>4.0008491598216765E-4</v>
      </c>
      <c r="AFP37">
        <f>AFP4/$D4</f>
        <v>3.7558992112611657E-3</v>
      </c>
      <c r="AFQ37">
        <f>AFQ4/$D4</f>
        <v>3.2659993141401441E-5</v>
      </c>
      <c r="AFR37">
        <f>AFR4/$D4</f>
        <v>0</v>
      </c>
      <c r="AFS37">
        <f>AFS4/$D4</f>
        <v>6.2135636951516238E-3</v>
      </c>
      <c r="AFT37">
        <f>AFT4/$D4</f>
        <v>0</v>
      </c>
      <c r="AFU37">
        <f>AFU4/$D4</f>
        <v>4.8989989712102157E-5</v>
      </c>
      <c r="AFV37">
        <f>AFV4/$D4</f>
        <v>0</v>
      </c>
      <c r="AFW37">
        <f>AFW4/$D4</f>
        <v>0</v>
      </c>
      <c r="AFX37">
        <f>AFX4/$D4</f>
        <v>6.5319986282802881E-5</v>
      </c>
      <c r="AFY37">
        <f>AFY4/$D4</f>
        <v>2.4494994856051079E-5</v>
      </c>
      <c r="AFZ37">
        <f>AFZ4/$D4</f>
        <v>5.7154987997452523E-5</v>
      </c>
      <c r="AGA37">
        <f>AGA4/$D4</f>
        <v>0</v>
      </c>
      <c r="AGB37">
        <f>AGB4/$D4</f>
        <v>0</v>
      </c>
      <c r="AGC37">
        <f>AGC4/$D4</f>
        <v>0</v>
      </c>
      <c r="AGD37">
        <f>AGD4/$D4</f>
        <v>0</v>
      </c>
      <c r="AGE37">
        <f>AGE4/$D4</f>
        <v>0</v>
      </c>
      <c r="AGF37">
        <f>AGF4/$D4</f>
        <v>8.1649982853503601E-6</v>
      </c>
      <c r="AGG37">
        <f>AGG4/$D4</f>
        <v>0</v>
      </c>
      <c r="AGH37">
        <f>AGH4/$D4</f>
        <v>0</v>
      </c>
      <c r="AGI37">
        <f>AGI4/$D4</f>
        <v>0</v>
      </c>
      <c r="AGJ37">
        <f>AGJ4/$D4</f>
        <v>0</v>
      </c>
      <c r="AGK37">
        <f>AGK4/$D4</f>
        <v>0</v>
      </c>
      <c r="AGL37">
        <f>AGL4/$D4</f>
        <v>0</v>
      </c>
      <c r="AGM37">
        <f>AGM4/$D4</f>
        <v>0</v>
      </c>
      <c r="AGN37">
        <f>AGN4/$D4</f>
        <v>1.3880497085095613E-4</v>
      </c>
      <c r="AGO37">
        <f>AGO4/$D4</f>
        <v>0</v>
      </c>
      <c r="AGP37">
        <f>AGP4/$D4</f>
        <v>6.5319986282802878E-4</v>
      </c>
      <c r="AGQ37">
        <f>AGQ4/$D4</f>
        <v>5.7154987997452523E-5</v>
      </c>
      <c r="AGR37">
        <f>AGR4/$D4</f>
        <v>8.1649982853503601E-6</v>
      </c>
      <c r="AGS37">
        <f>AGS4/$D4</f>
        <v>4.3601090843770922E-3</v>
      </c>
      <c r="AGT37">
        <f>AGT4/$D4</f>
        <v>7.3484984568153246E-5</v>
      </c>
      <c r="AGU37">
        <f>AGU4/$D4</f>
        <v>9.8796479252739357E-4</v>
      </c>
      <c r="AGV37">
        <f>AGV4/$D4</f>
        <v>8.1649982853503601E-6</v>
      </c>
      <c r="AGW37">
        <f>AGW4/$D4</f>
        <v>0</v>
      </c>
      <c r="AGX37">
        <f>AGX4/$D4</f>
        <v>4.0824991426751799E-5</v>
      </c>
      <c r="AGY37">
        <f>AGY4/$D4</f>
        <v>0</v>
      </c>
      <c r="AGZ37">
        <f>AGZ4/$D4</f>
        <v>0</v>
      </c>
      <c r="AHA37">
        <f>AHA4/$D4</f>
        <v>4.8989989712102157E-5</v>
      </c>
      <c r="AHB37">
        <f>AHB4/$D4</f>
        <v>3.2659993141401441E-5</v>
      </c>
      <c r="AHC37">
        <f>AHC4/$D4</f>
        <v>2.8577493998726259E-4</v>
      </c>
      <c r="AHD37">
        <f>AHD4/$D4</f>
        <v>2.4494994856051079E-5</v>
      </c>
      <c r="AHE37">
        <f>AHE4/$D4</f>
        <v>0</v>
      </c>
      <c r="AHF37">
        <f>AHF4/$D4</f>
        <v>7.5934484053758345E-4</v>
      </c>
      <c r="AHG37">
        <f>AHG4/$D4</f>
        <v>0</v>
      </c>
      <c r="AHH37">
        <f>AHH4/$D4</f>
        <v>0</v>
      </c>
      <c r="AHI37">
        <f>AHI4/$D4</f>
        <v>0</v>
      </c>
      <c r="AHJ37">
        <f>AHJ4/$D4</f>
        <v>0</v>
      </c>
      <c r="AHK37">
        <f>AHK4/$D4</f>
        <v>8.1649982853503601E-6</v>
      </c>
      <c r="AHL37">
        <f>AHL4/$D4</f>
        <v>1.7146496399235756E-4</v>
      </c>
      <c r="AHM37">
        <f>AHM4/$D4</f>
        <v>0</v>
      </c>
      <c r="AHN37">
        <f>AHN4/$D4</f>
        <v>6.1237487140127704E-4</v>
      </c>
      <c r="AHO37">
        <f>AHO4/$D4</f>
        <v>0</v>
      </c>
      <c r="AHP37">
        <f>AHP4/$D4</f>
        <v>6.5319986282802878E-4</v>
      </c>
      <c r="AHQ37">
        <f>AHQ4/$D4</f>
        <v>5.4705488511847412E-4</v>
      </c>
      <c r="AHR37">
        <f>AHR4/$D4</f>
        <v>0</v>
      </c>
      <c r="AHS37">
        <f>AHS4/$D4</f>
        <v>8.1649982853503601E-6</v>
      </c>
      <c r="AHT37">
        <f>AHT4/$D4</f>
        <v>7.3484984568153246E-5</v>
      </c>
      <c r="AHU37">
        <f>AHU4/$D4</f>
        <v>8.1649982853503601E-6</v>
      </c>
      <c r="AHV37">
        <f>AHV4/$D4</f>
        <v>8.1649982853503598E-5</v>
      </c>
      <c r="AHW37">
        <f>AHW4/$D4</f>
        <v>0</v>
      </c>
      <c r="AHX37">
        <f>AHX4/$D4</f>
        <v>0</v>
      </c>
      <c r="AHY37">
        <f>AHY4/$D4</f>
        <v>0</v>
      </c>
      <c r="AHZ37">
        <f>AHZ4/$D4</f>
        <v>0</v>
      </c>
      <c r="AIA37">
        <f>AIA4/$D4</f>
        <v>1.1430997599490505E-4</v>
      </c>
      <c r="AIB37">
        <f>AIB4/$D4</f>
        <v>3.0210493655796332E-4</v>
      </c>
      <c r="AIC37">
        <f>AIC4/$D4</f>
        <v>0</v>
      </c>
      <c r="AID37">
        <f>AID4/$D4</f>
        <v>8.1649982853503601E-6</v>
      </c>
      <c r="AIE37">
        <f>AIE4/$D4</f>
        <v>0</v>
      </c>
      <c r="AIF37">
        <f>AIF4/$D4</f>
        <v>5.7154987997452523E-5</v>
      </c>
      <c r="AIG37">
        <f>AIG4/$D4</f>
        <v>1.0124597873834447E-3</v>
      </c>
      <c r="AIH37">
        <f>AIH4/$D4</f>
        <v>0</v>
      </c>
      <c r="AII37">
        <f>AII4/$D4</f>
        <v>0</v>
      </c>
      <c r="AIJ37">
        <f>AIJ4/$D4</f>
        <v>1.632999657070072E-5</v>
      </c>
      <c r="AIK37">
        <f>AIK4/$D4</f>
        <v>1.632999657070072E-5</v>
      </c>
      <c r="AIL37">
        <f>AIL4/$D4</f>
        <v>1.7962996227770793E-4</v>
      </c>
      <c r="AIM37">
        <f>AIM4/$D4</f>
        <v>0</v>
      </c>
      <c r="AIN37">
        <f>AIN4/$D4</f>
        <v>0</v>
      </c>
      <c r="AIO37">
        <f>AIO4/$D4</f>
        <v>1.2655747342293058E-3</v>
      </c>
      <c r="AIP37">
        <f>AIP4/$D4</f>
        <v>6.5319986282802878E-4</v>
      </c>
      <c r="AIQ37">
        <f>AIQ4/$D4</f>
        <v>0</v>
      </c>
      <c r="AIR37">
        <f>AIR4/$D4</f>
        <v>0</v>
      </c>
      <c r="AIS37">
        <f>AIS4/$D4</f>
        <v>0</v>
      </c>
      <c r="AIT37">
        <f>AIT4/$D4</f>
        <v>0</v>
      </c>
      <c r="AIU37">
        <f>AIU4/$D4</f>
        <v>6.6136486111337918E-4</v>
      </c>
      <c r="AIV37">
        <f>AIV4/$D4</f>
        <v>2.4494994856051079E-5</v>
      </c>
      <c r="AIW37">
        <f>AIW4/$D4</f>
        <v>8.1649982853503601E-6</v>
      </c>
      <c r="AIX37">
        <f>AIX4/$D4</f>
        <v>0</v>
      </c>
      <c r="AIY37">
        <f>AIY4/$D4</f>
        <v>0</v>
      </c>
      <c r="AIZ37">
        <f>AIZ4/$D4</f>
        <v>8.1649982853503601E-6</v>
      </c>
      <c r="AJA37">
        <f>AJA4/$D4</f>
        <v>0</v>
      </c>
      <c r="AJB37">
        <f>AJB4/$D4</f>
        <v>0</v>
      </c>
      <c r="AJC37">
        <f>AJC4/$D4</f>
        <v>1.632999657070072E-5</v>
      </c>
      <c r="AJD37">
        <f>AJD4/$D4</f>
        <v>0</v>
      </c>
      <c r="AJE37">
        <f>AJE4/$D4</f>
        <v>0</v>
      </c>
      <c r="AJF37">
        <f>AJF4/$D4</f>
        <v>0</v>
      </c>
      <c r="AJG37">
        <f>AJG4/$D4</f>
        <v>8.1649982853503601E-6</v>
      </c>
      <c r="AJH37">
        <f>AJH4/$D4</f>
        <v>1.632999657070072E-5</v>
      </c>
      <c r="AJI37">
        <f>AJI4/$D4</f>
        <v>1.7146496399235756E-4</v>
      </c>
      <c r="AJJ37">
        <f>AJJ4/$D4</f>
        <v>0</v>
      </c>
      <c r="AJK37">
        <f>AJK4/$D4</f>
        <v>1.632999657070072E-5</v>
      </c>
      <c r="AJL37">
        <f>AJL4/$D4</f>
        <v>0</v>
      </c>
      <c r="AJM37">
        <f>AJM4/$D4</f>
        <v>4.8989989712102157E-5</v>
      </c>
      <c r="AJN37">
        <f>AJN4/$D4</f>
        <v>0</v>
      </c>
      <c r="AJO37">
        <f>AJO4/$D4</f>
        <v>0</v>
      </c>
      <c r="AJP37">
        <f>AJP4/$D4</f>
        <v>8.1649982853503601E-6</v>
      </c>
      <c r="AJQ37">
        <f>AJQ4/$D4</f>
        <v>2.4494994856051079E-5</v>
      </c>
      <c r="AJR37">
        <f>AJR4/$D4</f>
        <v>0</v>
      </c>
      <c r="AJS37">
        <f>AJS4/$D4</f>
        <v>7.3484984568153246E-5</v>
      </c>
      <c r="AJT37">
        <f>AJT4/$D4</f>
        <v>8.1649982853503601E-6</v>
      </c>
      <c r="AJU37">
        <f>AJU4/$D4</f>
        <v>4.8989989712102157E-5</v>
      </c>
      <c r="AJV37">
        <f>AJV4/$D4</f>
        <v>0</v>
      </c>
      <c r="AJW37">
        <f>AJW4/$D4</f>
        <v>6.5319986282802881E-5</v>
      </c>
      <c r="AJX37">
        <f>AJX4/$D4</f>
        <v>1.632999657070072E-5</v>
      </c>
      <c r="AJY37">
        <f>AJY4/$D4</f>
        <v>1.632999657070072E-4</v>
      </c>
      <c r="AJZ37">
        <f>AJZ4/$D4</f>
        <v>5.7154987997452523E-5</v>
      </c>
      <c r="AKA37">
        <f>AKA4/$D4</f>
        <v>8.1649982853503601E-6</v>
      </c>
      <c r="AKB37">
        <f>AKB4/$D4</f>
        <v>0</v>
      </c>
      <c r="AKC37">
        <f>AKC4/$D4</f>
        <v>0</v>
      </c>
      <c r="AKD37">
        <f>AKD4/$D4</f>
        <v>7.3484984568153246E-5</v>
      </c>
      <c r="AKE37">
        <f>AKE4/$D4</f>
        <v>0</v>
      </c>
      <c r="AKF37">
        <f>AKF4/$D4</f>
        <v>8.1649982853503601E-6</v>
      </c>
      <c r="AKG37">
        <f>AKG4/$D4</f>
        <v>3.5599392524127572E-3</v>
      </c>
      <c r="AKH37">
        <f>AKH4/$D4</f>
        <v>3.2659993141401441E-5</v>
      </c>
      <c r="AKI37">
        <f>AKI4/$D4</f>
        <v>1.632999657070072E-5</v>
      </c>
      <c r="AKJ37">
        <f>AKJ4/$D4</f>
        <v>0</v>
      </c>
      <c r="AKK37">
        <f>AKK4/$D4</f>
        <v>8.1649982853503601E-6</v>
      </c>
      <c r="AKL37">
        <f>AKL4/$D4</f>
        <v>2.5311494684586119E-4</v>
      </c>
      <c r="AKM37">
        <f>AKM4/$D4</f>
        <v>2.8577493998726259E-4</v>
      </c>
      <c r="AKN37">
        <f>AKN4/$D4</f>
        <v>0</v>
      </c>
      <c r="AKO37">
        <f>AKO4/$D4</f>
        <v>1.7962996227770793E-4</v>
      </c>
      <c r="AKP37">
        <f>AKP4/$D4</f>
        <v>4.8989989712102157E-5</v>
      </c>
      <c r="AKQ37">
        <f>AKQ4/$D4</f>
        <v>0</v>
      </c>
      <c r="AKR37">
        <f>AKR4/$D4</f>
        <v>0</v>
      </c>
      <c r="AKS37">
        <f>AKS4/$D4</f>
        <v>8.1649982853503601E-6</v>
      </c>
      <c r="AKT37">
        <f>AKT4/$D4</f>
        <v>8.1649982853503598E-5</v>
      </c>
      <c r="AKU37">
        <f>AKU4/$D4</f>
        <v>0</v>
      </c>
      <c r="AKV37">
        <f>AKV4/$D4</f>
        <v>4.0824991426751799E-5</v>
      </c>
      <c r="AKW37">
        <f>AKW4/$D4</f>
        <v>8.1649982853503601E-6</v>
      </c>
      <c r="AKX37">
        <f>AKX4/$D4</f>
        <v>2.0412495713375899E-4</v>
      </c>
      <c r="AKY37">
        <f>AKY4/$D4</f>
        <v>5.7154987997452523E-5</v>
      </c>
      <c r="AKZ37">
        <f>AKZ4/$D4</f>
        <v>8.1649982853503601E-6</v>
      </c>
      <c r="ALA37">
        <f>ALA4/$D4</f>
        <v>4.0824991426751799E-5</v>
      </c>
      <c r="ALB37">
        <f>ALB4/$D4</f>
        <v>4.8989989712102157E-5</v>
      </c>
      <c r="ALC37">
        <f>ALC4/$D4</f>
        <v>2.539314466743962E-3</v>
      </c>
      <c r="ALD37">
        <f>ALD4/$D4</f>
        <v>1.632999657070072E-5</v>
      </c>
      <c r="ALE37">
        <f>ALE4/$D4</f>
        <v>3.2659993141401441E-5</v>
      </c>
      <c r="ALF37">
        <f>ALF4/$D4</f>
        <v>0</v>
      </c>
      <c r="ALG37">
        <f>ALG4/$D4</f>
        <v>4.8989989712102157E-5</v>
      </c>
      <c r="ALH37">
        <f>ALH4/$D4</f>
        <v>0</v>
      </c>
      <c r="ALI37">
        <f>ALI4/$D4</f>
        <v>0</v>
      </c>
      <c r="ALJ37">
        <f>ALJ4/$D4</f>
        <v>0</v>
      </c>
      <c r="ALK37">
        <f>ALK4/$D4</f>
        <v>0</v>
      </c>
      <c r="ALL37">
        <f>ALL4/$D4</f>
        <v>8.9814981138853963E-5</v>
      </c>
      <c r="ALM37">
        <f>ALM4/$D4</f>
        <v>0</v>
      </c>
      <c r="ALN37">
        <f>ALN4/$D4</f>
        <v>0</v>
      </c>
      <c r="ALO37">
        <f>ALO4/$D4</f>
        <v>0</v>
      </c>
      <c r="ALP37">
        <f>ALP4/$D4</f>
        <v>1.632999657070072E-5</v>
      </c>
      <c r="ALQ37">
        <f>ALQ4/$D4</f>
        <v>8.1649982853503601E-6</v>
      </c>
      <c r="ALR37">
        <f>ALR4/$D4</f>
        <v>1.224749742802554E-4</v>
      </c>
      <c r="ALS37">
        <f>ALS4/$D4</f>
        <v>6.5319986282802881E-5</v>
      </c>
      <c r="ALT37">
        <f>ALT4/$D4</f>
        <v>9.8796479252739357E-4</v>
      </c>
      <c r="ALU37">
        <f>ALU4/$D4</f>
        <v>8.1649982853503601E-6</v>
      </c>
      <c r="ALV37">
        <f>ALV4/$D4</f>
        <v>0</v>
      </c>
      <c r="ALW37">
        <f>ALW4/$D4</f>
        <v>0</v>
      </c>
      <c r="ALX37">
        <f>ALX4/$D4</f>
        <v>1.8779496056305829E-4</v>
      </c>
      <c r="ALY37">
        <f>ALY4/$D4</f>
        <v>3.2659993141401441E-5</v>
      </c>
      <c r="ALZ37">
        <f>ALZ4/$D4</f>
        <v>3.2659993141401439E-4</v>
      </c>
      <c r="AMA37">
        <f>AMA4/$D4</f>
        <v>8.1649982853503601E-6</v>
      </c>
      <c r="AMB37">
        <f>AMB4/$D4</f>
        <v>0</v>
      </c>
      <c r="AMC37">
        <f>AMC4/$D4</f>
        <v>0</v>
      </c>
      <c r="AMD37">
        <f>AMD4/$D4</f>
        <v>0</v>
      </c>
      <c r="AME37">
        <f>AME4/$D4</f>
        <v>3.2659993141401439E-4</v>
      </c>
      <c r="AMF37">
        <f>AMF4/$D4</f>
        <v>0</v>
      </c>
      <c r="AMG37">
        <f>AMG4/$D4</f>
        <v>0</v>
      </c>
      <c r="AMH37">
        <f>AMH4/$D4</f>
        <v>0</v>
      </c>
      <c r="AMI37">
        <f>AMI4/$D4</f>
        <v>5.7154987997452523E-5</v>
      </c>
      <c r="AMJ37">
        <f>AMJ4/$D4</f>
        <v>0</v>
      </c>
      <c r="AMK37">
        <f>AMK4/$D4</f>
        <v>0</v>
      </c>
      <c r="AML37">
        <f>AML4/$D4</f>
        <v>0</v>
      </c>
      <c r="AMM37">
        <f>AMM4/$D4</f>
        <v>0</v>
      </c>
      <c r="AMN37">
        <f>AMN4/$D4</f>
        <v>0</v>
      </c>
      <c r="AMO37">
        <f>AMO4/$D4</f>
        <v>7.6261083985172361E-3</v>
      </c>
      <c r="AMP37">
        <f>AMP4/$D4</f>
        <v>0</v>
      </c>
      <c r="AMQ37">
        <f>AMQ4/$D4</f>
        <v>0</v>
      </c>
      <c r="AMR37">
        <f>AMR4/$D4</f>
        <v>2.5311494684586119E-4</v>
      </c>
      <c r="AMS37">
        <f>AMS4/$D4</f>
        <v>0</v>
      </c>
      <c r="AMT37">
        <f>AMT4/$D4</f>
        <v>1.1430997599490505E-4</v>
      </c>
      <c r="AMU37">
        <f>AMU4/$D4</f>
        <v>0</v>
      </c>
      <c r="AMV37">
        <f>AMV4/$D4</f>
        <v>3.2659993141401441E-5</v>
      </c>
      <c r="AMW37">
        <f>AMW4/$D4</f>
        <v>0</v>
      </c>
      <c r="AMX37">
        <f>AMX4/$D4</f>
        <v>7.3484984568153246E-5</v>
      </c>
      <c r="AMY37">
        <f>AMY4/$D4</f>
        <v>0</v>
      </c>
      <c r="AMZ37">
        <f>AMZ4/$D4</f>
        <v>0</v>
      </c>
      <c r="ANA37">
        <f>ANA4/$D4</f>
        <v>0</v>
      </c>
      <c r="ANB37">
        <f>ANB4/$D4</f>
        <v>1.5513496742165683E-4</v>
      </c>
      <c r="ANC37">
        <f>ANC4/$D4</f>
        <v>2.1228995541910936E-4</v>
      </c>
      <c r="AND37">
        <f>AND4/$D4</f>
        <v>8.1649982853503601E-6</v>
      </c>
      <c r="ANE37">
        <f>ANE4/$D4</f>
        <v>5.7154987997452523E-5</v>
      </c>
      <c r="ANF37">
        <f>ANF4/$D4</f>
        <v>2.4494994856051079E-5</v>
      </c>
      <c r="ANG37">
        <f>ANG4/$D4</f>
        <v>0</v>
      </c>
      <c r="ANH37">
        <f>ANH4/$D4</f>
        <v>8.1649982853503598E-5</v>
      </c>
      <c r="ANI37">
        <f>ANI4/$D4</f>
        <v>0</v>
      </c>
      <c r="ANJ37">
        <f>ANJ4/$D4</f>
        <v>0</v>
      </c>
      <c r="ANK37">
        <f>ANK4/$D4</f>
        <v>4.7356990055032091E-4</v>
      </c>
      <c r="ANL37">
        <f>ANL4/$D4</f>
        <v>0</v>
      </c>
      <c r="ANM37">
        <f>ANM4/$D4</f>
        <v>0</v>
      </c>
      <c r="ANN37">
        <f>ANN4/$D4</f>
        <v>0</v>
      </c>
      <c r="ANO37">
        <f>ANO4/$D4</f>
        <v>0</v>
      </c>
      <c r="ANP37">
        <f>ANP4/$D4</f>
        <v>0</v>
      </c>
      <c r="ANQ37">
        <f>ANQ4/$D4</f>
        <v>3.2659993141401441E-5</v>
      </c>
      <c r="ANR37">
        <f>ANR4/$D4</f>
        <v>0</v>
      </c>
      <c r="ANS37">
        <f>ANS4/$D4</f>
        <v>0</v>
      </c>
      <c r="ANT37">
        <f>ANT4/$D4</f>
        <v>0</v>
      </c>
      <c r="ANU37">
        <f>ANU4/$D4</f>
        <v>0</v>
      </c>
      <c r="ANV37">
        <f>ANV4/$D4</f>
        <v>0</v>
      </c>
      <c r="ANW37">
        <f>ANW4/$D4</f>
        <v>1.632999657070072E-5</v>
      </c>
      <c r="ANX37">
        <f>ANX4/$D4</f>
        <v>4.8989989712102157E-5</v>
      </c>
      <c r="ANY37">
        <f>ANY4/$D4</f>
        <v>2.4494994856051079E-5</v>
      </c>
      <c r="ANZ37">
        <f>ANZ4/$D4</f>
        <v>2.4494994856051079E-5</v>
      </c>
      <c r="AOA37">
        <f>AOA4/$D4</f>
        <v>1.1430997599490504E-3</v>
      </c>
      <c r="AOB37">
        <f>AOB4/$D4</f>
        <v>1.951434590198736E-3</v>
      </c>
      <c r="AOC37">
        <f>AOC4/$D4</f>
        <v>0</v>
      </c>
      <c r="AOD37">
        <f>AOD4/$D4</f>
        <v>0</v>
      </c>
      <c r="AOE37">
        <f>AOE4/$D4</f>
        <v>0</v>
      </c>
      <c r="AOF37">
        <f>AOF4/$D4</f>
        <v>0</v>
      </c>
      <c r="AOG37">
        <f>AOG4/$D4</f>
        <v>2.4494994856051079E-5</v>
      </c>
      <c r="AOH37">
        <f>AOH4/$D4</f>
        <v>9.3080980452994104E-4</v>
      </c>
      <c r="AOI37">
        <f>AOI4/$D4</f>
        <v>0</v>
      </c>
      <c r="AOJ37">
        <f>AOJ4/$D4</f>
        <v>2.3678495027516046E-4</v>
      </c>
      <c r="AOK37">
        <f>AOK4/$D4</f>
        <v>4.0824991426751799E-4</v>
      </c>
      <c r="AOL37">
        <f>AOL4/$D4</f>
        <v>0</v>
      </c>
      <c r="AOM37">
        <f>AOM4/$D4</f>
        <v>0</v>
      </c>
      <c r="AON37">
        <f>AON4/$D4</f>
        <v>0</v>
      </c>
      <c r="AOO37">
        <f>AOO4/$D4</f>
        <v>8.9814981138853963E-5</v>
      </c>
      <c r="AOP37">
        <f>AOP4/$D4</f>
        <v>0</v>
      </c>
      <c r="AOQ37">
        <f>AOQ4/$D4</f>
        <v>5.7154987997452523E-5</v>
      </c>
      <c r="AOR37">
        <f>AOR4/$D4</f>
        <v>0</v>
      </c>
      <c r="AOS37">
        <f>AOS4/$D4</f>
        <v>2.4494994856051079E-5</v>
      </c>
      <c r="AOT37">
        <f>AOT4/$D4</f>
        <v>0</v>
      </c>
      <c r="AOU37">
        <f>AOU4/$D4</f>
        <v>0</v>
      </c>
      <c r="AOV37">
        <f>AOV4/$D4</f>
        <v>0</v>
      </c>
      <c r="AOW37">
        <f>AOW4/$D4</f>
        <v>0</v>
      </c>
      <c r="AOX37">
        <f>AOX4/$D4</f>
        <v>0</v>
      </c>
      <c r="AOY37">
        <f>AOY4/$D4</f>
        <v>7.3484984568153246E-5</v>
      </c>
      <c r="AOZ37">
        <f>AOZ4/$D4</f>
        <v>8.1649982853503601E-6</v>
      </c>
      <c r="APA37">
        <f>APA4/$D4</f>
        <v>0</v>
      </c>
      <c r="APB37">
        <f>APB4/$D4</f>
        <v>0</v>
      </c>
      <c r="APC37">
        <f>APC4/$D4</f>
        <v>0</v>
      </c>
      <c r="APD37">
        <f>APD4/$D4</f>
        <v>0</v>
      </c>
      <c r="APE37">
        <f>APE4/$D4</f>
        <v>0</v>
      </c>
      <c r="APF37">
        <f>APF4/$D4</f>
        <v>0</v>
      </c>
      <c r="APG37">
        <f>APG4/$D4</f>
        <v>8.9814981138853963E-5</v>
      </c>
      <c r="APH37">
        <f>APH4/$D4</f>
        <v>8.1649982853503601E-6</v>
      </c>
      <c r="API37">
        <f>API4/$D4</f>
        <v>3.7558992112611658E-4</v>
      </c>
      <c r="APJ37">
        <f>APJ4/$D4</f>
        <v>0</v>
      </c>
      <c r="APK37">
        <f>APK4/$D4</f>
        <v>3.2659993141401441E-5</v>
      </c>
      <c r="APL37">
        <f>APL4/$D4</f>
        <v>8.1649982853503601E-6</v>
      </c>
      <c r="APM37">
        <f>APM4/$D4</f>
        <v>8.1649982853503601E-6</v>
      </c>
      <c r="APN37">
        <f>APN4/$D4</f>
        <v>5.7154987997452523E-5</v>
      </c>
      <c r="APO37">
        <f>APO4/$D4</f>
        <v>1.3063997256560576E-4</v>
      </c>
      <c r="APP37">
        <f>APP4/$D4</f>
        <v>0</v>
      </c>
      <c r="APQ37">
        <f>APQ4/$D4</f>
        <v>0</v>
      </c>
      <c r="APR37">
        <f>APR4/$D4</f>
        <v>1.4696996913630649E-4</v>
      </c>
      <c r="APS37">
        <f>APS4/$D4</f>
        <v>3.2659993141401441E-5</v>
      </c>
      <c r="APT37">
        <f>APT4/$D4</f>
        <v>0</v>
      </c>
      <c r="APU37">
        <f>APU4/$D4</f>
        <v>0</v>
      </c>
      <c r="APV37">
        <f>APV4/$D4</f>
        <v>6.5319986282802878E-4</v>
      </c>
      <c r="APW37">
        <f>APW4/$D4</f>
        <v>2.4494994856051079E-5</v>
      </c>
      <c r="APX37">
        <f>APX4/$D4</f>
        <v>1.632999657070072E-5</v>
      </c>
      <c r="APY37">
        <f>APY4/$D4</f>
        <v>4.8989989712102157E-5</v>
      </c>
      <c r="APZ37">
        <f>APZ4/$D4</f>
        <v>0</v>
      </c>
      <c r="AQA37">
        <f>AQA4/$D4</f>
        <v>4.0824991426751799E-5</v>
      </c>
      <c r="AQB37">
        <f>AQB4/$D4</f>
        <v>4.8989989712102157E-5</v>
      </c>
      <c r="AQC37">
        <f>AQC4/$D4</f>
        <v>0</v>
      </c>
      <c r="AQD37">
        <f>AQD4/$D4</f>
        <v>8.1649982853503601E-6</v>
      </c>
      <c r="AQE37">
        <f>AQE4/$D4</f>
        <v>1.5513496742165683E-4</v>
      </c>
      <c r="AQF37">
        <f>AQF4/$D4</f>
        <v>3.2659993141401441E-5</v>
      </c>
      <c r="AQG37">
        <f>AQG4/$D4</f>
        <v>0</v>
      </c>
      <c r="AQH37">
        <f>AQH4/$D4</f>
        <v>0</v>
      </c>
      <c r="AQI37">
        <f>AQI4/$D4</f>
        <v>1.4696996913630649E-4</v>
      </c>
      <c r="AQJ37">
        <f>AQJ4/$D4</f>
        <v>1.5513496742165683E-4</v>
      </c>
      <c r="AQK37">
        <f>AQK4/$D4</f>
        <v>0</v>
      </c>
      <c r="AQL37">
        <f>AQL4/$D4</f>
        <v>2.2127145353299476E-3</v>
      </c>
      <c r="AQM37">
        <f>AQM4/$D4</f>
        <v>1.632999657070072E-5</v>
      </c>
      <c r="AQN37">
        <f>AQN4/$D4</f>
        <v>0</v>
      </c>
      <c r="AQO37">
        <f>AQO4/$D4</f>
        <v>0</v>
      </c>
      <c r="AQP37">
        <f>AQP4/$D4</f>
        <v>3.0210493655796332E-4</v>
      </c>
      <c r="AQQ37">
        <f>AQQ4/$D4</f>
        <v>8.1649982853503601E-6</v>
      </c>
      <c r="AQR37">
        <f>AQR4/$D4</f>
        <v>0</v>
      </c>
      <c r="AQS37">
        <f>AQS4/$D4</f>
        <v>0</v>
      </c>
      <c r="AQT37">
        <f>AQT4/$D4</f>
        <v>0</v>
      </c>
      <c r="AQU37">
        <f>AQU4/$D4</f>
        <v>1.632999657070072E-5</v>
      </c>
      <c r="AQV37">
        <f>AQV4/$D4</f>
        <v>7.4301484396688277E-4</v>
      </c>
      <c r="AQW37">
        <f>AQW4/$D4</f>
        <v>0</v>
      </c>
      <c r="AQX37">
        <f>AQX4/$D4</f>
        <v>1.5399186766170778E-2</v>
      </c>
      <c r="AQY37">
        <f>AQY4/$D4</f>
        <v>7.5117984225223317E-4</v>
      </c>
      <c r="AQZ37">
        <f>AQZ4/$D4</f>
        <v>8.1649982853503601E-6</v>
      </c>
      <c r="ARA37">
        <f>ARA4/$D4</f>
        <v>5.7154987997452523E-5</v>
      </c>
      <c r="ARB37">
        <f>ARB4/$D4</f>
        <v>1.632999657070072E-5</v>
      </c>
      <c r="ARC37">
        <f>ARC4/$D4</f>
        <v>3.2659993141401441E-5</v>
      </c>
      <c r="ARD37">
        <f>ARD4/$D4</f>
        <v>0</v>
      </c>
      <c r="ARE37">
        <f>ARE4/$D4</f>
        <v>7.3484984568153246E-5</v>
      </c>
      <c r="ARF37">
        <f>ARF4/$D4</f>
        <v>0</v>
      </c>
      <c r="ARG37">
        <f>ARG4/$D4</f>
        <v>0</v>
      </c>
      <c r="ARH37">
        <f>ARH4/$D4</f>
        <v>1.632999657070072E-5</v>
      </c>
      <c r="ARI37">
        <f>ARI4/$D4</f>
        <v>8.1649982853503598E-5</v>
      </c>
      <c r="ARJ37">
        <f>ARJ4/$D4</f>
        <v>0</v>
      </c>
      <c r="ARK37">
        <f>ARK4/$D4</f>
        <v>0</v>
      </c>
      <c r="ARL37">
        <f>ARL4/$D4</f>
        <v>3.2659993141401441E-5</v>
      </c>
      <c r="ARM37">
        <f>ARM4/$D4</f>
        <v>4.8989989712102157E-5</v>
      </c>
      <c r="ARN37">
        <f>ARN4/$D4</f>
        <v>1.632999657070072E-5</v>
      </c>
      <c r="ARO37">
        <f>ARO4/$D4</f>
        <v>0</v>
      </c>
      <c r="ARP37">
        <f>ARP4/$D4</f>
        <v>0</v>
      </c>
      <c r="ARQ37">
        <f>ARQ4/$D4</f>
        <v>0</v>
      </c>
      <c r="ARR37">
        <f>ARR4/$D4</f>
        <v>0</v>
      </c>
      <c r="ARS37">
        <f>ARS4/$D4</f>
        <v>0</v>
      </c>
      <c r="ART37">
        <f>ART4/$D4</f>
        <v>0</v>
      </c>
      <c r="ARU37">
        <f>ARU4/$D4</f>
        <v>1.632999657070072E-5</v>
      </c>
      <c r="ARV37">
        <f>ARV4/$D4</f>
        <v>8.9814981138853963E-5</v>
      </c>
      <c r="ARW37">
        <f>ARW4/$D4</f>
        <v>0</v>
      </c>
      <c r="ARX37">
        <f>ARX4/$D4</f>
        <v>0</v>
      </c>
      <c r="ARY37">
        <f>ARY4/$D4</f>
        <v>0</v>
      </c>
      <c r="ARZ37">
        <f>ARZ4/$D4</f>
        <v>8.1649982853503601E-6</v>
      </c>
      <c r="ASA37">
        <f>ASA4/$D4</f>
        <v>2.4494994856051079E-5</v>
      </c>
      <c r="ASB37">
        <f>ASB4/$D4</f>
        <v>3.5109492627006546E-4</v>
      </c>
      <c r="ASC37">
        <f>ASC4/$D4</f>
        <v>8.1649982853503601E-6</v>
      </c>
      <c r="ASD37">
        <f>ASD4/$D4</f>
        <v>0</v>
      </c>
      <c r="ASE37">
        <f>ASE4/$D4</f>
        <v>8.1649982853503601E-6</v>
      </c>
      <c r="ASF37">
        <f>ASF4/$D4</f>
        <v>0</v>
      </c>
      <c r="ASG37">
        <f>ASG4/$D4</f>
        <v>7.3484984568153246E-5</v>
      </c>
      <c r="ASH37">
        <f>ASH4/$D4</f>
        <v>0</v>
      </c>
      <c r="ASI37">
        <f>ASI4/$D4</f>
        <v>0</v>
      </c>
      <c r="ASJ37">
        <f>ASJ4/$D4</f>
        <v>8.1649982853503601E-6</v>
      </c>
      <c r="ASK37">
        <f>ASK4/$D4</f>
        <v>0</v>
      </c>
      <c r="ASL37">
        <f>ASL4/$D4</f>
        <v>6.5319986282802881E-5</v>
      </c>
      <c r="ASM37">
        <f>ASM4/$D4</f>
        <v>8.1649982853503601E-6</v>
      </c>
      <c r="ASN37">
        <f>ASN4/$D4</f>
        <v>3.8375491941146692E-4</v>
      </c>
      <c r="ASO37">
        <f>ASO4/$D4</f>
        <v>0</v>
      </c>
      <c r="ASP37">
        <f>ASP4/$D4</f>
        <v>0</v>
      </c>
      <c r="ASQ37">
        <f>ASQ4/$D4</f>
        <v>0</v>
      </c>
      <c r="ASR37">
        <f>ASR4/$D4</f>
        <v>4.8989989712102157E-5</v>
      </c>
    </row>
    <row r="38" spans="1:1188">
      <c r="A38" s="1" t="s">
        <v>1217</v>
      </c>
      <c r="B38" s="1" t="s">
        <v>1199</v>
      </c>
      <c r="C38" s="1">
        <v>1184</v>
      </c>
      <c r="D38" s="1">
        <v>78760</v>
      </c>
      <c r="E38">
        <f>E5/$D5</f>
        <v>3.2808532249873033E-2</v>
      </c>
      <c r="F38">
        <f>F5/$D5</f>
        <v>8.6338242762823772E-3</v>
      </c>
      <c r="G38">
        <f>G5/$D5</f>
        <v>4.1810563737938039E-2</v>
      </c>
      <c r="H38">
        <f>H5/$D5</f>
        <v>6.6912138141188423E-3</v>
      </c>
      <c r="I38">
        <f>I5/$D5</f>
        <v>1.4169629253428136E-2</v>
      </c>
      <c r="J38">
        <f>J5/$D5</f>
        <v>7.1609954291518537E-3</v>
      </c>
      <c r="K38">
        <f>K5/$D5</f>
        <v>1.882935500253936E-2</v>
      </c>
      <c r="L38">
        <f>L5/$D5</f>
        <v>3.2376841036058914E-3</v>
      </c>
      <c r="M38">
        <f>M5/$D5</f>
        <v>4.177247333671915E-3</v>
      </c>
      <c r="N38">
        <f>N5/$D5</f>
        <v>5.0406297613001527E-3</v>
      </c>
      <c r="O38">
        <f>O5/$D5</f>
        <v>2.4669883189436262E-2</v>
      </c>
      <c r="P38">
        <f>P5/$D5</f>
        <v>1.2188928390045709E-2</v>
      </c>
      <c r="Q38">
        <f>Q5/$D5</f>
        <v>3.6947689182326056E-3</v>
      </c>
      <c r="R38">
        <f>R5/$D5</f>
        <v>8.1767394616556622E-3</v>
      </c>
      <c r="S38">
        <f>S5/$D5</f>
        <v>2.2346368715083797E-3</v>
      </c>
      <c r="T38">
        <f>T5/$D5</f>
        <v>4.4438801422041641E-3</v>
      </c>
      <c r="U38">
        <f>U5/$D5</f>
        <v>5.0139664804469276E-2</v>
      </c>
      <c r="V38">
        <f>V5/$D5</f>
        <v>1.4474352463179278E-3</v>
      </c>
      <c r="W38">
        <f>W5/$D5</f>
        <v>1.3039614017267649E-2</v>
      </c>
      <c r="X38">
        <f>X5/$D5</f>
        <v>9.3956323006602334E-4</v>
      </c>
      <c r="Y38">
        <f>Y5/$D5</f>
        <v>2.0949720670391061E-3</v>
      </c>
      <c r="Z38">
        <f>Z5/$D5</f>
        <v>6.1325545962417471E-3</v>
      </c>
      <c r="AA38">
        <f>AA5/$D5</f>
        <v>1.510919248349416E-3</v>
      </c>
      <c r="AB38">
        <f>AB5/$D5</f>
        <v>8.252920264093448E-4</v>
      </c>
      <c r="AC38">
        <f>AC5/$D5</f>
        <v>1.2315896394108684E-3</v>
      </c>
      <c r="AD38">
        <f>AD5/$D5</f>
        <v>9.7765363128491625E-4</v>
      </c>
      <c r="AE38">
        <f>AE5/$D5</f>
        <v>1.7521584560690705E-3</v>
      </c>
      <c r="AF38">
        <f>AF5/$D5</f>
        <v>2.399695276790249E-3</v>
      </c>
      <c r="AG38">
        <f>AG5/$D5</f>
        <v>6.7166074149314376E-3</v>
      </c>
      <c r="AH38">
        <f>AH5/$D5</f>
        <v>3.148806500761808E-3</v>
      </c>
      <c r="AI38">
        <f>AI5/$D5</f>
        <v>3.2757745048247844E-3</v>
      </c>
      <c r="AJ38">
        <f>AJ5/$D5</f>
        <v>1.4347384459116302E-3</v>
      </c>
      <c r="AK38">
        <f>AK5/$D5</f>
        <v>1.0157440325038091E-4</v>
      </c>
      <c r="AL38">
        <f>AL5/$D5</f>
        <v>1.510919248349416E-3</v>
      </c>
      <c r="AM38">
        <f>AM5/$D5</f>
        <v>1.5363128491620111E-3</v>
      </c>
      <c r="AN38">
        <f>AN5/$D5</f>
        <v>6.348400203148806E-5</v>
      </c>
      <c r="AO38">
        <f>AO5/$D5</f>
        <v>1.7902488572879634E-3</v>
      </c>
      <c r="AP38">
        <f>AP5/$D5</f>
        <v>2.526663280853225E-3</v>
      </c>
      <c r="AQ38">
        <f>AQ5/$D5</f>
        <v>1.9933976637887254E-3</v>
      </c>
      <c r="AR38">
        <f>AR5/$D5</f>
        <v>1.4220416455053328E-3</v>
      </c>
      <c r="AS38">
        <f>AS5/$D5</f>
        <v>6.2341289994921282E-3</v>
      </c>
      <c r="AT38">
        <f>AT5/$D5</f>
        <v>2.260030472320975E-3</v>
      </c>
      <c r="AU38">
        <f>AU5/$D5</f>
        <v>1.7724733367191468E-2</v>
      </c>
      <c r="AV38">
        <f>AV5/$D5</f>
        <v>6.2468257998984254E-3</v>
      </c>
      <c r="AW38">
        <f>AW5/$D5</f>
        <v>2.4758760792280344E-3</v>
      </c>
      <c r="AX38">
        <f>AX5/$D5</f>
        <v>3.6820721178263077E-4</v>
      </c>
      <c r="AY38">
        <f>AY5/$D5</f>
        <v>4.5708481462671408E-4</v>
      </c>
      <c r="AZ38">
        <f>AZ5/$D5</f>
        <v>1.8791264601320467E-3</v>
      </c>
      <c r="BA38">
        <f>BA5/$D5</f>
        <v>5.2056881665820212E-4</v>
      </c>
      <c r="BB38">
        <f>BB5/$D5</f>
        <v>1.2696800406297613E-3</v>
      </c>
      <c r="BC38">
        <f>BC5/$D5</f>
        <v>1.244286439817166E-3</v>
      </c>
      <c r="BD38">
        <f>BD5/$D5</f>
        <v>1.1681056373793804E-3</v>
      </c>
      <c r="BE38">
        <f>BE5/$D5</f>
        <v>1.6124936515997969E-3</v>
      </c>
      <c r="BF38">
        <f>BF5/$D5</f>
        <v>6.4753682072117829E-4</v>
      </c>
      <c r="BG38">
        <f>BG5/$D5</f>
        <v>2.8059928897917726E-3</v>
      </c>
      <c r="BH38">
        <f>BH5/$D5</f>
        <v>1.6251904520060945E-3</v>
      </c>
      <c r="BI38">
        <f>BI5/$D5</f>
        <v>2.169883189436262E-2</v>
      </c>
      <c r="BJ38">
        <f>BJ5/$D5</f>
        <v>5.1802945657694263E-3</v>
      </c>
      <c r="BK38">
        <f>BK5/$D5</f>
        <v>7.55459624174708E-3</v>
      </c>
      <c r="BL38">
        <f>BL5/$D5</f>
        <v>2.1584560690705943E-4</v>
      </c>
      <c r="BM38">
        <f>BM5/$D5</f>
        <v>5.7135601828339256E-4</v>
      </c>
      <c r="BN38">
        <f>BN5/$D5</f>
        <v>4.4438801422041644E-4</v>
      </c>
      <c r="BO38">
        <f>BO5/$D5</f>
        <v>5.2056881665820212E-4</v>
      </c>
      <c r="BP38">
        <f>BP5/$D5</f>
        <v>1.6163026917216862E-2</v>
      </c>
      <c r="BQ38">
        <f>BQ5/$D5</f>
        <v>2.2854240731335704E-4</v>
      </c>
      <c r="BR38">
        <f>BR5/$D5</f>
        <v>3.8090401218892841E-4</v>
      </c>
      <c r="BS38">
        <f>BS5/$D5</f>
        <v>1.2696800406297612E-4</v>
      </c>
      <c r="BT38">
        <f>BT5/$D5</f>
        <v>2.1584560690705943E-4</v>
      </c>
      <c r="BU38">
        <f>BU5/$D5</f>
        <v>1.4093448450990351E-3</v>
      </c>
      <c r="BV38">
        <f>BV5/$D5</f>
        <v>8.7607922803453525E-4</v>
      </c>
      <c r="BW38">
        <f>BW5/$D5</f>
        <v>2.5393600812595227E-5</v>
      </c>
      <c r="BX38">
        <f>BX5/$D5</f>
        <v>4.1645505332656169E-3</v>
      </c>
      <c r="BY38">
        <f>BY5/$D5</f>
        <v>3.3011681056373796E-4</v>
      </c>
      <c r="BZ38">
        <f>BZ5/$D5</f>
        <v>2.133062468257999E-3</v>
      </c>
      <c r="CA38">
        <f>CA5/$D5</f>
        <v>2.5393600812595224E-4</v>
      </c>
      <c r="CB38">
        <f>CB5/$D5</f>
        <v>5.4850177755205688E-3</v>
      </c>
      <c r="CC38">
        <f>CC5/$D5</f>
        <v>3.93600812595226E-4</v>
      </c>
      <c r="CD38">
        <f>CD5/$D5</f>
        <v>2.5393600812595227E-5</v>
      </c>
      <c r="CE38">
        <f>CE5/$D5</f>
        <v>0</v>
      </c>
      <c r="CF38">
        <f>CF5/$D5</f>
        <v>1.5871000507872016E-3</v>
      </c>
      <c r="CG38">
        <f>CG5/$D5</f>
        <v>2.4123920771965465E-4</v>
      </c>
      <c r="CH38">
        <f>CH5/$D5</f>
        <v>0</v>
      </c>
      <c r="CI38">
        <f>CI5/$D5</f>
        <v>5.840528186896902E-4</v>
      </c>
      <c r="CJ38">
        <f>CJ5/$D5</f>
        <v>1.9045200609446421E-4</v>
      </c>
      <c r="CK38">
        <f>CK5/$D5</f>
        <v>6.8943626206196037E-3</v>
      </c>
      <c r="CL38">
        <f>CL5/$D5</f>
        <v>3.5551041137633319E-4</v>
      </c>
      <c r="CM38">
        <f>CM5/$D5</f>
        <v>1.8537328593194514E-3</v>
      </c>
      <c r="CN38">
        <f>CN5/$D5</f>
        <v>2.7171152869476891E-3</v>
      </c>
      <c r="CO38">
        <f>CO5/$D5</f>
        <v>1.7775520568816659E-4</v>
      </c>
      <c r="CP38">
        <f>CP5/$D5</f>
        <v>4.0629761300152364E-4</v>
      </c>
      <c r="CQ38">
        <f>CQ5/$D5</f>
        <v>2.3222447943118334E-2</v>
      </c>
      <c r="CR38">
        <f>CR5/$D5</f>
        <v>3.4281361097003555E-4</v>
      </c>
      <c r="CS38">
        <f>CS5/$D5</f>
        <v>8.6338242762823772E-3</v>
      </c>
      <c r="CT38">
        <f>CT5/$D5</f>
        <v>1.7902488572879634E-3</v>
      </c>
      <c r="CU38">
        <f>CU5/$D5</f>
        <v>0</v>
      </c>
      <c r="CV38">
        <f>CV5/$D5</f>
        <v>2.0314880650076182E-4</v>
      </c>
      <c r="CW38">
        <f>CW5/$D5</f>
        <v>2.611731843575419E-2</v>
      </c>
      <c r="CX38">
        <f>CX5/$D5</f>
        <v>1.244286439817166E-3</v>
      </c>
      <c r="CY38">
        <f>CY5/$D5</f>
        <v>6.6023362112747593E-4</v>
      </c>
      <c r="CZ38">
        <f>CZ5/$D5</f>
        <v>0</v>
      </c>
      <c r="DA38">
        <f>DA5/$D5</f>
        <v>2.5393600812595227E-5</v>
      </c>
      <c r="DB38">
        <f>DB5/$D5</f>
        <v>1.2315896394108684E-3</v>
      </c>
      <c r="DC38">
        <f>DC5/$D5</f>
        <v>9.5226003047232098E-4</v>
      </c>
      <c r="DD38">
        <f>DD5/$D5</f>
        <v>3.8090401218892836E-5</v>
      </c>
      <c r="DE38">
        <f>DE5/$D5</f>
        <v>1.2696800406297613E-3</v>
      </c>
      <c r="DF38">
        <f>DF5/$D5</f>
        <v>2.8313864906043679E-3</v>
      </c>
      <c r="DG38">
        <f>DG5/$D5</f>
        <v>2.5393600812595227E-5</v>
      </c>
      <c r="DH38">
        <f>DH5/$D5</f>
        <v>3.3011681056373796E-4</v>
      </c>
      <c r="DI38">
        <f>DI5/$D5</f>
        <v>8.6338242762823772E-4</v>
      </c>
      <c r="DJ38">
        <f>DJ5/$D5</f>
        <v>3.021838496698832E-3</v>
      </c>
      <c r="DK38">
        <f>DK5/$D5</f>
        <v>6.8054850177755206E-3</v>
      </c>
      <c r="DL38">
        <f>DL5/$D5</f>
        <v>1.6124936515997969E-3</v>
      </c>
      <c r="DM38">
        <f>DM5/$D5</f>
        <v>2.0708481462671405E-2</v>
      </c>
      <c r="DN38">
        <f>DN5/$D5</f>
        <v>3.5551041137633319E-4</v>
      </c>
      <c r="DO38">
        <f>DO5/$D5</f>
        <v>1.7775520568816658E-3</v>
      </c>
      <c r="DP38">
        <f>DP5/$D5</f>
        <v>4.3169121381411886E-4</v>
      </c>
      <c r="DQ38">
        <f>DQ5/$D5</f>
        <v>2.2854240731335704E-4</v>
      </c>
      <c r="DR38">
        <f>DR5/$D5</f>
        <v>2.1584560690705943E-4</v>
      </c>
      <c r="DS38">
        <f>DS5/$D5</f>
        <v>2.2295581513458607E-2</v>
      </c>
      <c r="DT38">
        <f>DT5/$D5</f>
        <v>4.5708481462671408E-4</v>
      </c>
      <c r="DU38">
        <f>DU5/$D5</f>
        <v>5.0787201625190454E-5</v>
      </c>
      <c r="DV38">
        <f>DV5/$D5</f>
        <v>2.0314880650076182E-4</v>
      </c>
      <c r="DW38">
        <f>DW5/$D5</f>
        <v>1.0157440325038091E-4</v>
      </c>
      <c r="DX38">
        <f>DX5/$D5</f>
        <v>4.5708481462671408E-4</v>
      </c>
      <c r="DY38">
        <f>DY5/$D5</f>
        <v>0</v>
      </c>
      <c r="DZ38">
        <f>DZ5/$D5</f>
        <v>2.5393600812595224E-4</v>
      </c>
      <c r="EA38">
        <f>EA5/$D5</f>
        <v>2.2219400711020821E-3</v>
      </c>
      <c r="EB38">
        <f>EB5/$D5</f>
        <v>1.0411376333164042E-3</v>
      </c>
      <c r="EC38">
        <f>EC5/$D5</f>
        <v>8.8877602844083297E-5</v>
      </c>
      <c r="ED38">
        <f>ED5/$D5</f>
        <v>1.9045200609446421E-4</v>
      </c>
      <c r="EE38">
        <f>EE5/$D5</f>
        <v>1.5236160487557134E-4</v>
      </c>
      <c r="EF38">
        <f>EF5/$D5</f>
        <v>1.9045200609446421E-4</v>
      </c>
      <c r="EG38">
        <f>EG5/$D5</f>
        <v>2.2854240731335704E-4</v>
      </c>
      <c r="EH38">
        <f>EH5/$D5</f>
        <v>2.2854240731335704E-4</v>
      </c>
      <c r="EI38">
        <f>EI5/$D5</f>
        <v>1.7775520568816659E-4</v>
      </c>
      <c r="EJ38">
        <f>EJ5/$D5</f>
        <v>2.1584560690705943E-4</v>
      </c>
      <c r="EK38">
        <f>EK5/$D5</f>
        <v>2.5393600812595227E-5</v>
      </c>
      <c r="EL38">
        <f>EL5/$D5</f>
        <v>7.9989842559674963E-4</v>
      </c>
      <c r="EM38">
        <f>EM5/$D5</f>
        <v>4.8247841543930931E-4</v>
      </c>
      <c r="EN38">
        <f>EN5/$D5</f>
        <v>2.5520568816658202E-3</v>
      </c>
      <c r="EO38">
        <f>EO5/$D5</f>
        <v>3.8090401218892836E-5</v>
      </c>
      <c r="EP38">
        <f>EP5/$D5</f>
        <v>5.3326561706449976E-4</v>
      </c>
      <c r="EQ38">
        <f>EQ5/$D5</f>
        <v>5.0787201625190454E-5</v>
      </c>
      <c r="ER38">
        <f>ER5/$D5</f>
        <v>3.8090401218892836E-5</v>
      </c>
      <c r="ES38">
        <f>ES5/$D5</f>
        <v>4.3296089385474858E-3</v>
      </c>
      <c r="ET38">
        <f>ET5/$D5</f>
        <v>5.0787201625190454E-5</v>
      </c>
      <c r="EU38">
        <f>EU5/$D5</f>
        <v>3.5551041137633319E-4</v>
      </c>
      <c r="EV38">
        <f>EV5/$D5</f>
        <v>4.3169121381411886E-4</v>
      </c>
      <c r="EW38">
        <f>EW5/$D5</f>
        <v>2.5393600812595227E-5</v>
      </c>
      <c r="EX38">
        <f>EX5/$D5</f>
        <v>1.190959878110716E-2</v>
      </c>
      <c r="EY38">
        <f>EY5/$D5</f>
        <v>8.8877602844083297E-5</v>
      </c>
      <c r="EZ38">
        <f>EZ5/$D5</f>
        <v>1.2696800406297614E-5</v>
      </c>
      <c r="FA38">
        <f>FA5/$D5</f>
        <v>1.7775520568816659E-4</v>
      </c>
      <c r="FB38">
        <f>FB5/$D5</f>
        <v>5.1041137633316405E-3</v>
      </c>
      <c r="FC38">
        <f>FC5/$D5</f>
        <v>1.1427120365667852E-4</v>
      </c>
      <c r="FD38">
        <f>FD5/$D5</f>
        <v>4.2420010157440326E-2</v>
      </c>
      <c r="FE38">
        <f>FE5/$D5</f>
        <v>5.0787201625190454E-5</v>
      </c>
      <c r="FF38">
        <f>FF5/$D5</f>
        <v>4.5708481462671408E-4</v>
      </c>
      <c r="FG38">
        <f>FG5/$D5</f>
        <v>6.348400203148806E-5</v>
      </c>
      <c r="FH38">
        <f>FH5/$D5</f>
        <v>3.3011681056373796E-4</v>
      </c>
      <c r="FI38">
        <f>FI5/$D5</f>
        <v>2.0314880650076182E-4</v>
      </c>
      <c r="FJ38">
        <f>FJ5/$D5</f>
        <v>3.0091416962925344E-3</v>
      </c>
      <c r="FK38">
        <f>FK5/$D5</f>
        <v>9.5226003047232098E-4</v>
      </c>
      <c r="FL38">
        <f>FL5/$D5</f>
        <v>3.8090401218892836E-5</v>
      </c>
      <c r="FM38">
        <f>FM5/$D5</f>
        <v>1.0157440325038091E-4</v>
      </c>
      <c r="FN38">
        <f>FN5/$D5</f>
        <v>1.7775520568816659E-4</v>
      </c>
      <c r="FO38">
        <f>FO5/$D5</f>
        <v>1.1427120365667852E-4</v>
      </c>
      <c r="FP38">
        <f>FP5/$D5</f>
        <v>2.0314880650076182E-4</v>
      </c>
      <c r="FQ38">
        <f>FQ5/$D5</f>
        <v>9.1416962925342817E-4</v>
      </c>
      <c r="FR38">
        <f>FR5/$D5</f>
        <v>5.840528186896902E-4</v>
      </c>
      <c r="FS38">
        <f>FS5/$D5</f>
        <v>0</v>
      </c>
      <c r="FT38">
        <f>FT5/$D5</f>
        <v>2.6663280853224988E-4</v>
      </c>
      <c r="FU38">
        <f>FU5/$D5</f>
        <v>9.7765363128491625E-4</v>
      </c>
      <c r="FV38">
        <f>FV5/$D5</f>
        <v>0</v>
      </c>
      <c r="FW38">
        <f>FW5/$D5</f>
        <v>2.6663280853224988E-4</v>
      </c>
      <c r="FX38">
        <f>FX5/$D5</f>
        <v>5.0787201625190454E-5</v>
      </c>
      <c r="FY38">
        <f>FY5/$D5</f>
        <v>1.3204672422549519E-3</v>
      </c>
      <c r="FZ38">
        <f>FZ5/$D5</f>
        <v>8.5830370746571866E-3</v>
      </c>
      <c r="GA38">
        <f>GA5/$D5</f>
        <v>2.5393600812595227E-5</v>
      </c>
      <c r="GB38">
        <f>GB5/$D5</f>
        <v>7.3641442356526155E-4</v>
      </c>
      <c r="GC38">
        <f>GC5/$D5</f>
        <v>3.8090401218892836E-5</v>
      </c>
      <c r="GD38">
        <f>GD5/$D5</f>
        <v>1.0157440325038091E-4</v>
      </c>
      <c r="GE38">
        <f>GE5/$D5</f>
        <v>3.5804977145759268E-3</v>
      </c>
      <c r="GF38">
        <f>GF5/$D5</f>
        <v>0</v>
      </c>
      <c r="GG38">
        <f>GG5/$D5</f>
        <v>1.2696800406297614E-5</v>
      </c>
      <c r="GH38">
        <f>GH5/$D5</f>
        <v>3.8090401218892836E-5</v>
      </c>
      <c r="GI38">
        <f>GI5/$D5</f>
        <v>2.4123920771965465E-4</v>
      </c>
      <c r="GJ38">
        <f>GJ5/$D5</f>
        <v>3.7455561198577957E-3</v>
      </c>
      <c r="GK38">
        <f>GK5/$D5</f>
        <v>1.5236160487557134E-4</v>
      </c>
      <c r="GL38">
        <f>GL5/$D5</f>
        <v>1.2696800406297614E-5</v>
      </c>
      <c r="GM38">
        <f>GM5/$D5</f>
        <v>1.3204672422549519E-3</v>
      </c>
      <c r="GN38">
        <f>GN5/$D5</f>
        <v>2.5393600812595227E-5</v>
      </c>
      <c r="GO38">
        <f>GO5/$D5</f>
        <v>1.5236160487557134E-4</v>
      </c>
      <c r="GP38">
        <f>GP5/$D5</f>
        <v>0</v>
      </c>
      <c r="GQ38">
        <f>GQ5/$D5</f>
        <v>4.9517521584560695E-4</v>
      </c>
      <c r="GR38">
        <f>GR5/$D5</f>
        <v>6.348400203148806E-5</v>
      </c>
      <c r="GS38">
        <f>GS5/$D5</f>
        <v>4.4946673438293547E-3</v>
      </c>
      <c r="GT38">
        <f>GT5/$D5</f>
        <v>2.6663280853224988E-4</v>
      </c>
      <c r="GU38">
        <f>GU5/$D5</f>
        <v>1.574403250380904E-3</v>
      </c>
      <c r="GV38">
        <f>GV5/$D5</f>
        <v>1.6505840528186898E-4</v>
      </c>
      <c r="GW38">
        <f>GW5/$D5</f>
        <v>1.2696800406297614E-5</v>
      </c>
      <c r="GX38">
        <f>GX5/$D5</f>
        <v>0</v>
      </c>
      <c r="GY38">
        <f>GY5/$D5</f>
        <v>5.9674961909598784E-4</v>
      </c>
      <c r="GZ38">
        <f>GZ5/$D5</f>
        <v>1.7775520568816659E-4</v>
      </c>
      <c r="HA38">
        <f>HA5/$D5</f>
        <v>3.93600812595226E-4</v>
      </c>
      <c r="HB38">
        <f>HB5/$D5</f>
        <v>3.8090401218892836E-5</v>
      </c>
      <c r="HC38">
        <f>HC5/$D5</f>
        <v>2.4377856780091415E-3</v>
      </c>
      <c r="HD38">
        <f>HD5/$D5</f>
        <v>1.6810563737938041E-2</v>
      </c>
      <c r="HE38">
        <f>HE5/$D5</f>
        <v>7.7450482478415435E-4</v>
      </c>
      <c r="HF38">
        <f>HF5/$D5</f>
        <v>1.1427120365667852E-4</v>
      </c>
      <c r="HG38">
        <f>HG5/$D5</f>
        <v>2.5393600812595224E-4</v>
      </c>
      <c r="HH38">
        <f>HH5/$D5</f>
        <v>0</v>
      </c>
      <c r="HI38">
        <f>HI5/$D5</f>
        <v>7.6180802437785672E-5</v>
      </c>
      <c r="HJ38">
        <f>HJ5/$D5</f>
        <v>7.6180802437785672E-5</v>
      </c>
      <c r="HK38">
        <f>HK5/$D5</f>
        <v>7.630777044184865E-3</v>
      </c>
      <c r="HL38">
        <f>HL5/$D5</f>
        <v>1.2696800406297612E-4</v>
      </c>
      <c r="HM38">
        <f>HM5/$D5</f>
        <v>3.4408329101066532E-3</v>
      </c>
      <c r="HN38">
        <f>HN5/$D5</f>
        <v>0</v>
      </c>
      <c r="HO38">
        <f>HO5/$D5</f>
        <v>8.8877602844083297E-5</v>
      </c>
      <c r="HP38">
        <f>HP5/$D5</f>
        <v>1.2188928390045707E-3</v>
      </c>
      <c r="HQ38">
        <f>HQ5/$D5</f>
        <v>5.0787201625190454E-5</v>
      </c>
      <c r="HR38">
        <f>HR5/$D5</f>
        <v>2.4123920771965465E-4</v>
      </c>
      <c r="HS38">
        <f>HS5/$D5</f>
        <v>1.1236668359573387E-2</v>
      </c>
      <c r="HT38">
        <f>HT5/$D5</f>
        <v>2.6409344845099037E-3</v>
      </c>
      <c r="HU38">
        <f>HU5/$D5</f>
        <v>1.2696800406297612E-4</v>
      </c>
      <c r="HV38">
        <f>HV5/$D5</f>
        <v>1.2696800406297614E-5</v>
      </c>
      <c r="HW38">
        <f>HW5/$D5</f>
        <v>1.9299136617572372E-3</v>
      </c>
      <c r="HX38">
        <f>HX5/$D5</f>
        <v>1.2696800406297612E-4</v>
      </c>
      <c r="HY38">
        <f>HY5/$D5</f>
        <v>0</v>
      </c>
      <c r="HZ38">
        <f>HZ5/$D5</f>
        <v>1.0259014728288472E-2</v>
      </c>
      <c r="IA38">
        <f>IA5/$D5</f>
        <v>1.2696800406297614E-5</v>
      </c>
      <c r="IB38">
        <f>IB5/$D5</f>
        <v>1.0157440325038091E-4</v>
      </c>
      <c r="IC38">
        <f>IC5/$D5</f>
        <v>6.0944641950228537E-4</v>
      </c>
      <c r="ID38">
        <f>ID5/$D5</f>
        <v>0</v>
      </c>
      <c r="IE38">
        <f>IE5/$D5</f>
        <v>1.5236160487557134E-4</v>
      </c>
      <c r="IF38">
        <f>IF5/$D5</f>
        <v>2.5393600812595224E-4</v>
      </c>
      <c r="IG38">
        <f>IG5/$D5</f>
        <v>3.8090401218892836E-5</v>
      </c>
      <c r="IH38">
        <f>IH5/$D5</f>
        <v>1.1427120365667852E-4</v>
      </c>
      <c r="II38">
        <f>II5/$D5</f>
        <v>1.5236160487557134E-4</v>
      </c>
      <c r="IJ38">
        <f>IJ5/$D5</f>
        <v>1.1427120365667852E-4</v>
      </c>
      <c r="IK38">
        <f>IK5/$D5</f>
        <v>2.3616048755713561E-3</v>
      </c>
      <c r="IL38">
        <f>IL5/$D5</f>
        <v>1.1300152361604875E-3</v>
      </c>
      <c r="IM38">
        <f>IM5/$D5</f>
        <v>3.93600812595226E-4</v>
      </c>
      <c r="IN38">
        <f>IN5/$D5</f>
        <v>6.7546978161503301E-3</v>
      </c>
      <c r="IO38">
        <f>IO5/$D5</f>
        <v>1.3966480446927373E-4</v>
      </c>
      <c r="IP38">
        <f>IP5/$D5</f>
        <v>3.8090401218892836E-5</v>
      </c>
      <c r="IQ38">
        <f>IQ5/$D5</f>
        <v>1.1427120365667852E-4</v>
      </c>
      <c r="IR38">
        <f>IR5/$D5</f>
        <v>2.5393600812595227E-5</v>
      </c>
      <c r="IS38">
        <f>IS5/$D5</f>
        <v>2.5393600812595227E-5</v>
      </c>
      <c r="IT38">
        <f>IT5/$D5</f>
        <v>1.7775520568816659E-4</v>
      </c>
      <c r="IU38">
        <f>IU5/$D5</f>
        <v>0</v>
      </c>
      <c r="IV38">
        <f>IV5/$D5</f>
        <v>4.5708481462671408E-4</v>
      </c>
      <c r="IW38">
        <f>IW5/$D5</f>
        <v>1.1554088369730828E-3</v>
      </c>
      <c r="IX38">
        <f>IX5/$D5</f>
        <v>8.8877602844083297E-5</v>
      </c>
      <c r="IY38">
        <f>IY5/$D5</f>
        <v>4.5708481462671408E-4</v>
      </c>
      <c r="IZ38">
        <f>IZ5/$D5</f>
        <v>7.6180802437785672E-5</v>
      </c>
      <c r="JA38">
        <f>JA5/$D5</f>
        <v>1.3585576434738446E-3</v>
      </c>
      <c r="JB38">
        <f>JB5/$D5</f>
        <v>2.2854240731335704E-4</v>
      </c>
      <c r="JC38">
        <f>JC5/$D5</f>
        <v>2.5393600812595227E-5</v>
      </c>
      <c r="JD38">
        <f>JD5/$D5</f>
        <v>2.0314880650076182E-4</v>
      </c>
      <c r="JE38">
        <f>JE5/$D5</f>
        <v>1.7775520568816659E-4</v>
      </c>
      <c r="JF38">
        <f>JF5/$D5</f>
        <v>0</v>
      </c>
      <c r="JG38">
        <f>JG5/$D5</f>
        <v>3.8090401218892836E-5</v>
      </c>
      <c r="JH38">
        <f>JH5/$D5</f>
        <v>1.7775520568816659E-4</v>
      </c>
      <c r="JI38">
        <f>JI5/$D5</f>
        <v>7.6180802437785672E-5</v>
      </c>
      <c r="JJ38">
        <f>JJ5/$D5</f>
        <v>1.2569832402234637E-3</v>
      </c>
      <c r="JK38">
        <f>JK5/$D5</f>
        <v>2.5393600812595227E-5</v>
      </c>
      <c r="JL38">
        <f>JL5/$D5</f>
        <v>1.244286439817166E-3</v>
      </c>
      <c r="JM38">
        <f>JM5/$D5</f>
        <v>4.8247841543930931E-4</v>
      </c>
      <c r="JN38">
        <f>JN5/$D5</f>
        <v>6.348400203148806E-5</v>
      </c>
      <c r="JO38">
        <f>JO5/$D5</f>
        <v>2.6028440832910108E-3</v>
      </c>
      <c r="JP38">
        <f>JP5/$D5</f>
        <v>2.5393600812595227E-5</v>
      </c>
      <c r="JQ38">
        <f>JQ5/$D5</f>
        <v>8.6338242762823772E-4</v>
      </c>
      <c r="JR38">
        <f>JR5/$D5</f>
        <v>0</v>
      </c>
      <c r="JS38">
        <f>JS5/$D5</f>
        <v>2.4377856780091415E-3</v>
      </c>
      <c r="JT38">
        <f>JT5/$D5</f>
        <v>1.2188928390045707E-3</v>
      </c>
      <c r="JU38">
        <f>JU5/$D5</f>
        <v>3.5804977145759268E-3</v>
      </c>
      <c r="JV38">
        <f>JV5/$D5</f>
        <v>1.1427120365667852E-4</v>
      </c>
      <c r="JW38">
        <f>JW5/$D5</f>
        <v>5.0787201625190454E-5</v>
      </c>
      <c r="JX38">
        <f>JX5/$D5</f>
        <v>7.6180802437785672E-5</v>
      </c>
      <c r="JY38">
        <f>JY5/$D5</f>
        <v>3.0599288979177249E-3</v>
      </c>
      <c r="JZ38">
        <f>JZ5/$D5</f>
        <v>0</v>
      </c>
      <c r="KA38">
        <f>KA5/$D5</f>
        <v>0</v>
      </c>
      <c r="KB38">
        <f>KB5/$D5</f>
        <v>7.6180802437785682E-4</v>
      </c>
      <c r="KC38">
        <f>KC5/$D5</f>
        <v>8.252920264093448E-4</v>
      </c>
      <c r="KD38">
        <f>KD5/$D5</f>
        <v>3.8090401218892836E-5</v>
      </c>
      <c r="KE38">
        <f>KE5/$D5</f>
        <v>6.348400203148806E-5</v>
      </c>
      <c r="KF38">
        <f>KF5/$D5</f>
        <v>3.4281361097003555E-4</v>
      </c>
      <c r="KG38">
        <f>KG5/$D5</f>
        <v>1.2696800406297614E-5</v>
      </c>
      <c r="KH38">
        <f>KH5/$D5</f>
        <v>0</v>
      </c>
      <c r="KI38">
        <f>KI5/$D5</f>
        <v>6.348400203148806E-5</v>
      </c>
      <c r="KJ38">
        <f>KJ5/$D5</f>
        <v>2.5393600812595227E-5</v>
      </c>
      <c r="KK38">
        <f>KK5/$D5</f>
        <v>1.1427120365667852E-4</v>
      </c>
      <c r="KL38">
        <f>KL5/$D5</f>
        <v>1.1427120365667852E-4</v>
      </c>
      <c r="KM38">
        <f>KM5/$D5</f>
        <v>0</v>
      </c>
      <c r="KN38">
        <f>KN5/$D5</f>
        <v>3.8090401218892836E-5</v>
      </c>
      <c r="KO38">
        <f>KO5/$D5</f>
        <v>2.6663280853224988E-4</v>
      </c>
      <c r="KP38">
        <f>KP5/$D5</f>
        <v>0</v>
      </c>
      <c r="KQ38">
        <f>KQ5/$D5</f>
        <v>1.6505840528186898E-4</v>
      </c>
      <c r="KR38">
        <f>KR5/$D5</f>
        <v>2.2854240731335704E-4</v>
      </c>
      <c r="KS38">
        <f>KS5/$D5</f>
        <v>3.8090401218892836E-5</v>
      </c>
      <c r="KT38">
        <f>KT5/$D5</f>
        <v>2.6028440832910108E-3</v>
      </c>
      <c r="KU38">
        <f>KU5/$D5</f>
        <v>1.5236160487557134E-4</v>
      </c>
      <c r="KV38">
        <f>KV5/$D5</f>
        <v>0</v>
      </c>
      <c r="KW38">
        <f>KW5/$D5</f>
        <v>4.1899441340782122E-4</v>
      </c>
      <c r="KX38">
        <f>KX5/$D5</f>
        <v>1.574403250380904E-3</v>
      </c>
      <c r="KY38">
        <f>KY5/$D5</f>
        <v>1.2696800406297614E-5</v>
      </c>
      <c r="KZ38">
        <f>KZ5/$D5</f>
        <v>3.8090401218892836E-5</v>
      </c>
      <c r="LA38">
        <f>LA5/$D5</f>
        <v>0</v>
      </c>
      <c r="LB38">
        <f>LB5/$D5</f>
        <v>1.5236160487557134E-4</v>
      </c>
      <c r="LC38">
        <f>LC5/$D5</f>
        <v>7.6180802437785672E-5</v>
      </c>
      <c r="LD38">
        <f>LD5/$D5</f>
        <v>0</v>
      </c>
      <c r="LE38">
        <f>LE5/$D5</f>
        <v>0</v>
      </c>
      <c r="LF38">
        <f>LF5/$D5</f>
        <v>1.2696800406297614E-5</v>
      </c>
      <c r="LG38">
        <f>LG5/$D5</f>
        <v>0</v>
      </c>
      <c r="LH38">
        <f>LH5/$D5</f>
        <v>3.8090401218892836E-5</v>
      </c>
      <c r="LI38">
        <f>LI5/$D5</f>
        <v>0</v>
      </c>
      <c r="LJ38">
        <f>LJ5/$D5</f>
        <v>1.2696800406297614E-5</v>
      </c>
      <c r="LK38">
        <f>LK5/$D5</f>
        <v>1.2696800406297614E-5</v>
      </c>
      <c r="LL38">
        <f>LL5/$D5</f>
        <v>2.5393600812595227E-5</v>
      </c>
      <c r="LM38">
        <f>LM5/$D5</f>
        <v>0</v>
      </c>
      <c r="LN38">
        <f>LN5/$D5</f>
        <v>6.2214321990858301E-4</v>
      </c>
      <c r="LO38">
        <f>LO5/$D5</f>
        <v>1.1427120365667852E-4</v>
      </c>
      <c r="LP38">
        <f>LP5/$D5</f>
        <v>7.7450482478415435E-4</v>
      </c>
      <c r="LQ38">
        <f>LQ5/$D5</f>
        <v>6.348400203148806E-5</v>
      </c>
      <c r="LR38">
        <f>LR5/$D5</f>
        <v>1.4728288471305231E-3</v>
      </c>
      <c r="LS38">
        <f>LS5/$D5</f>
        <v>1.0157440325038091E-4</v>
      </c>
      <c r="LT38">
        <f>LT5/$D5</f>
        <v>1.1427120365667852E-4</v>
      </c>
      <c r="LU38">
        <f>LU5/$D5</f>
        <v>2.5393600812595227E-5</v>
      </c>
      <c r="LV38">
        <f>LV5/$D5</f>
        <v>1.2696800406297614E-5</v>
      </c>
      <c r="LW38">
        <f>LW5/$D5</f>
        <v>1.0411376333164042E-3</v>
      </c>
      <c r="LX38">
        <f>LX5/$D5</f>
        <v>1.6505840528186898E-4</v>
      </c>
      <c r="LY38">
        <f>LY5/$D5</f>
        <v>2.7932960893854746E-4</v>
      </c>
      <c r="LZ38">
        <f>LZ5/$D5</f>
        <v>3.8090401218892836E-5</v>
      </c>
      <c r="MA38">
        <f>MA5/$D5</f>
        <v>8.8877602844083297E-5</v>
      </c>
      <c r="MB38">
        <f>MB5/$D5</f>
        <v>0</v>
      </c>
      <c r="MC38">
        <f>MC5/$D5</f>
        <v>6.348400203148806E-5</v>
      </c>
      <c r="MD38">
        <f>MD5/$D5</f>
        <v>1.9045200609446421E-4</v>
      </c>
      <c r="ME38">
        <f>ME5/$D5</f>
        <v>0</v>
      </c>
      <c r="MF38">
        <f>MF5/$D5</f>
        <v>2.0822752666328085E-3</v>
      </c>
      <c r="MG38">
        <f>MG5/$D5</f>
        <v>6.348400203148806E-5</v>
      </c>
      <c r="MH38">
        <f>MH5/$D5</f>
        <v>1.0157440325038091E-4</v>
      </c>
      <c r="MI38">
        <f>MI5/$D5</f>
        <v>2.5393600812595227E-5</v>
      </c>
      <c r="MJ38">
        <f>MJ5/$D5</f>
        <v>3.3011681056373796E-4</v>
      </c>
      <c r="MK38">
        <f>MK5/$D5</f>
        <v>6.348400203148806E-5</v>
      </c>
      <c r="ML38">
        <f>ML5/$D5</f>
        <v>1.2696800406297614E-5</v>
      </c>
      <c r="MM38">
        <f>MM5/$D5</f>
        <v>1.2696800406297614E-5</v>
      </c>
      <c r="MN38">
        <f>MN5/$D5</f>
        <v>0</v>
      </c>
      <c r="MO38">
        <f>MO5/$D5</f>
        <v>3.3011681056373796E-4</v>
      </c>
      <c r="MP38">
        <f>MP5/$D5</f>
        <v>0</v>
      </c>
      <c r="MQ38">
        <f>MQ5/$D5</f>
        <v>1.2696800406297614E-5</v>
      </c>
      <c r="MR38">
        <f>MR5/$D5</f>
        <v>7.6180802437785672E-5</v>
      </c>
      <c r="MS38">
        <f>MS5/$D5</f>
        <v>7.6180802437785672E-5</v>
      </c>
      <c r="MT38">
        <f>MT5/$D5</f>
        <v>3.8090401218892836E-5</v>
      </c>
      <c r="MU38">
        <f>MU5/$D5</f>
        <v>7.6180802437785672E-5</v>
      </c>
      <c r="MV38">
        <f>MV5/$D5</f>
        <v>3.8090401218892836E-5</v>
      </c>
      <c r="MW38">
        <f>MW5/$D5</f>
        <v>0</v>
      </c>
      <c r="MX38">
        <f>MX5/$D5</f>
        <v>1.2696800406297612E-4</v>
      </c>
      <c r="MY38">
        <f>MY5/$D5</f>
        <v>1.0157440325038091E-4</v>
      </c>
      <c r="MZ38">
        <f>MZ5/$D5</f>
        <v>2.5393600812595227E-5</v>
      </c>
      <c r="NA38">
        <f>NA5/$D5</f>
        <v>3.8090401218892836E-5</v>
      </c>
      <c r="NB38">
        <f>NB5/$D5</f>
        <v>0</v>
      </c>
      <c r="NC38">
        <f>NC5/$D5</f>
        <v>1.7775520568816659E-4</v>
      </c>
      <c r="ND38">
        <f>ND5/$D5</f>
        <v>0</v>
      </c>
      <c r="NE38">
        <f>NE5/$D5</f>
        <v>1.6505840528186898E-4</v>
      </c>
      <c r="NF38">
        <f>NF5/$D5</f>
        <v>0</v>
      </c>
      <c r="NG38">
        <f>NG5/$D5</f>
        <v>3.8090401218892836E-5</v>
      </c>
      <c r="NH38">
        <f>NH5/$D5</f>
        <v>5.5738953783646518E-3</v>
      </c>
      <c r="NI38">
        <f>NI5/$D5</f>
        <v>0</v>
      </c>
      <c r="NJ38">
        <f>NJ5/$D5</f>
        <v>0</v>
      </c>
      <c r="NK38">
        <f>NK5/$D5</f>
        <v>0</v>
      </c>
      <c r="NL38">
        <f>NL5/$D5</f>
        <v>2.5393600812595227E-5</v>
      </c>
      <c r="NM38">
        <f>NM5/$D5</f>
        <v>0</v>
      </c>
      <c r="NN38">
        <f>NN5/$D5</f>
        <v>0</v>
      </c>
      <c r="NO38">
        <f>NO5/$D5</f>
        <v>0</v>
      </c>
      <c r="NP38">
        <f>NP5/$D5</f>
        <v>1.2696800406297614E-5</v>
      </c>
      <c r="NQ38">
        <f>NQ5/$D5</f>
        <v>0</v>
      </c>
      <c r="NR38">
        <f>NR5/$D5</f>
        <v>0</v>
      </c>
      <c r="NS38">
        <f>NS5/$D5</f>
        <v>0</v>
      </c>
      <c r="NT38">
        <f>NT5/$D5</f>
        <v>3.8090401218892836E-5</v>
      </c>
      <c r="NU38">
        <f>NU5/$D5</f>
        <v>1.3966480446927373E-4</v>
      </c>
      <c r="NV38">
        <f>NV5/$D5</f>
        <v>1.0157440325038091E-4</v>
      </c>
      <c r="NW38">
        <f>NW5/$D5</f>
        <v>7.6180802437785672E-5</v>
      </c>
      <c r="NX38">
        <f>NX5/$D5</f>
        <v>3.1742001015744033E-4</v>
      </c>
      <c r="NY38">
        <f>NY5/$D5</f>
        <v>7.6180802437785672E-5</v>
      </c>
      <c r="NZ38">
        <f>NZ5/$D5</f>
        <v>3.8090401218892841E-4</v>
      </c>
      <c r="OA38">
        <f>OA5/$D5</f>
        <v>8.8877602844083297E-5</v>
      </c>
      <c r="OB38">
        <f>OB5/$D5</f>
        <v>0</v>
      </c>
      <c r="OC38">
        <f>OC5/$D5</f>
        <v>6.4753682072117829E-4</v>
      </c>
      <c r="OD38">
        <f>OD5/$D5</f>
        <v>0</v>
      </c>
      <c r="OE38">
        <f>OE5/$D5</f>
        <v>1.5490096495683087E-3</v>
      </c>
      <c r="OF38">
        <f>OF5/$D5</f>
        <v>1.1427120365667852E-4</v>
      </c>
      <c r="OG38">
        <f>OG5/$D5</f>
        <v>0</v>
      </c>
      <c r="OH38">
        <f>OH5/$D5</f>
        <v>2.2854240731335704E-4</v>
      </c>
      <c r="OI38">
        <f>OI5/$D5</f>
        <v>7.6180802437785672E-5</v>
      </c>
      <c r="OJ38">
        <f>OJ5/$D5</f>
        <v>0</v>
      </c>
      <c r="OK38">
        <f>OK5/$D5</f>
        <v>7.7450482478415435E-4</v>
      </c>
      <c r="OL38">
        <f>OL5/$D5</f>
        <v>0</v>
      </c>
      <c r="OM38">
        <f>OM5/$D5</f>
        <v>0</v>
      </c>
      <c r="ON38">
        <f>ON5/$D5</f>
        <v>3.8090401218892836E-5</v>
      </c>
      <c r="OO38">
        <f>OO5/$D5</f>
        <v>1.2696800406297612E-4</v>
      </c>
      <c r="OP38">
        <f>OP5/$D5</f>
        <v>3.8090401218892836E-5</v>
      </c>
      <c r="OQ38">
        <f>OQ5/$D5</f>
        <v>4.8247841543930931E-4</v>
      </c>
      <c r="OR38">
        <f>OR5/$D5</f>
        <v>5.4596241747079739E-4</v>
      </c>
      <c r="OS38">
        <f>OS5/$D5</f>
        <v>0</v>
      </c>
      <c r="OT38">
        <f>OT5/$D5</f>
        <v>1.9045200609446421E-4</v>
      </c>
      <c r="OU38">
        <f>OU5/$D5</f>
        <v>0</v>
      </c>
      <c r="OV38">
        <f>OV5/$D5</f>
        <v>1.9045200609446421E-4</v>
      </c>
      <c r="OW38">
        <f>OW5/$D5</f>
        <v>0</v>
      </c>
      <c r="OX38">
        <f>OX5/$D5</f>
        <v>3.4281361097003555E-4</v>
      </c>
      <c r="OY38">
        <f>OY5/$D5</f>
        <v>5.0787201625190454E-5</v>
      </c>
      <c r="OZ38">
        <f>OZ5/$D5</f>
        <v>0</v>
      </c>
      <c r="PA38">
        <f>PA5/$D5</f>
        <v>3.8090401218892836E-5</v>
      </c>
      <c r="PB38">
        <f>PB5/$D5</f>
        <v>3.8090401218892836E-5</v>
      </c>
      <c r="PC38">
        <f>PC5/$D5</f>
        <v>7.6180802437785672E-5</v>
      </c>
      <c r="PD38">
        <f>PD5/$D5</f>
        <v>0</v>
      </c>
      <c r="PE38">
        <f>PE5/$D5</f>
        <v>2.5393600812595227E-5</v>
      </c>
      <c r="PF38">
        <f>PF5/$D5</f>
        <v>1.2696800406297612E-4</v>
      </c>
      <c r="PG38">
        <f>PG5/$D5</f>
        <v>0</v>
      </c>
      <c r="PH38">
        <f>PH5/$D5</f>
        <v>5.0787201625190454E-5</v>
      </c>
      <c r="PI38">
        <f>PI5/$D5</f>
        <v>1.2696800406297614E-5</v>
      </c>
      <c r="PJ38">
        <f>PJ5/$D5</f>
        <v>1.3966480446927373E-4</v>
      </c>
      <c r="PK38">
        <f>PK5/$D5</f>
        <v>1.5236160487557134E-4</v>
      </c>
      <c r="PL38">
        <f>PL5/$D5</f>
        <v>6.2214321990858301E-4</v>
      </c>
      <c r="PM38">
        <f>PM5/$D5</f>
        <v>0</v>
      </c>
      <c r="PN38">
        <f>PN5/$D5</f>
        <v>1.2696800406297612E-4</v>
      </c>
      <c r="PO38">
        <f>PO5/$D5</f>
        <v>0</v>
      </c>
      <c r="PP38">
        <f>PP5/$D5</f>
        <v>1.4982224479431184E-3</v>
      </c>
      <c r="PQ38">
        <f>PQ5/$D5</f>
        <v>3.8090401218892836E-5</v>
      </c>
      <c r="PR38">
        <f>PR5/$D5</f>
        <v>3.8090401218892836E-5</v>
      </c>
      <c r="PS38">
        <f>PS5/$D5</f>
        <v>1.1554088369730828E-3</v>
      </c>
      <c r="PT38">
        <f>PT5/$D5</f>
        <v>0</v>
      </c>
      <c r="PU38">
        <f>PU5/$D5</f>
        <v>1.2696800406297614E-5</v>
      </c>
      <c r="PV38">
        <f>PV5/$D5</f>
        <v>1.2696800406297614E-5</v>
      </c>
      <c r="PW38">
        <f>PW5/$D5</f>
        <v>0</v>
      </c>
      <c r="PX38">
        <f>PX5/$D5</f>
        <v>1.2696800406297612E-4</v>
      </c>
      <c r="PY38">
        <f>PY5/$D5</f>
        <v>1.2696800406297614E-5</v>
      </c>
      <c r="PZ38">
        <f>PZ5/$D5</f>
        <v>0</v>
      </c>
      <c r="QA38">
        <f>QA5/$D5</f>
        <v>0</v>
      </c>
      <c r="QB38">
        <f>QB5/$D5</f>
        <v>0</v>
      </c>
      <c r="QC38">
        <f>QC5/$D5</f>
        <v>1.2696800406297614E-5</v>
      </c>
      <c r="QD38">
        <f>QD5/$D5</f>
        <v>2.5393600812595227E-5</v>
      </c>
      <c r="QE38">
        <f>QE5/$D5</f>
        <v>0</v>
      </c>
      <c r="QF38">
        <f>QF5/$D5</f>
        <v>3.8090401218892841E-4</v>
      </c>
      <c r="QG38">
        <f>QG5/$D5</f>
        <v>1.6505840528186898E-4</v>
      </c>
      <c r="QH38">
        <f>QH5/$D5</f>
        <v>2.0314880650076182E-4</v>
      </c>
      <c r="QI38">
        <f>QI5/$D5</f>
        <v>3.8090401218892836E-5</v>
      </c>
      <c r="QJ38">
        <f>QJ5/$D5</f>
        <v>7.6180802437785672E-5</v>
      </c>
      <c r="QK38">
        <f>QK5/$D5</f>
        <v>1.5083798882681564E-2</v>
      </c>
      <c r="QL38">
        <f>QL5/$D5</f>
        <v>0</v>
      </c>
      <c r="QM38">
        <f>QM5/$D5</f>
        <v>1.9045200609446421E-4</v>
      </c>
      <c r="QN38">
        <f>QN5/$D5</f>
        <v>1.1427120365667852E-4</v>
      </c>
      <c r="QO38">
        <f>QO5/$D5</f>
        <v>0</v>
      </c>
      <c r="QP38">
        <f>QP5/$D5</f>
        <v>0</v>
      </c>
      <c r="QQ38">
        <f>QQ5/$D5</f>
        <v>0</v>
      </c>
      <c r="QR38">
        <f>QR5/$D5</f>
        <v>2.5393600812595224E-4</v>
      </c>
      <c r="QS38">
        <f>QS5/$D5</f>
        <v>0</v>
      </c>
      <c r="QT38">
        <f>QT5/$D5</f>
        <v>0</v>
      </c>
      <c r="QU38">
        <f>QU5/$D5</f>
        <v>1.2696800406297614E-5</v>
      </c>
      <c r="QV38">
        <f>QV5/$D5</f>
        <v>0</v>
      </c>
      <c r="QW38">
        <f>QW5/$D5</f>
        <v>0</v>
      </c>
      <c r="QX38">
        <f>QX5/$D5</f>
        <v>1.0538344337227019E-3</v>
      </c>
      <c r="QY38">
        <f>QY5/$D5</f>
        <v>3.8090401218892836E-5</v>
      </c>
      <c r="QZ38">
        <f>QZ5/$D5</f>
        <v>1.2696800406297614E-5</v>
      </c>
      <c r="RA38">
        <f>RA5/$D5</f>
        <v>2.5393600812595224E-4</v>
      </c>
      <c r="RB38">
        <f>RB5/$D5</f>
        <v>0</v>
      </c>
      <c r="RC38">
        <f>RC5/$D5</f>
        <v>0</v>
      </c>
      <c r="RD38">
        <f>RD5/$D5</f>
        <v>4.8882681564245811E-3</v>
      </c>
      <c r="RE38">
        <f>RE5/$D5</f>
        <v>0</v>
      </c>
      <c r="RF38">
        <f>RF5/$D5</f>
        <v>1.3966480446927373E-4</v>
      </c>
      <c r="RG38">
        <f>RG5/$D5</f>
        <v>1.1427120365667852E-4</v>
      </c>
      <c r="RH38">
        <f>RH5/$D5</f>
        <v>2.5393600812595227E-5</v>
      </c>
      <c r="RI38">
        <f>RI5/$D5</f>
        <v>5.0787201625190454E-5</v>
      </c>
      <c r="RJ38">
        <f>RJ5/$D5</f>
        <v>1.2696800406297614E-5</v>
      </c>
      <c r="RK38">
        <f>RK5/$D5</f>
        <v>2.1584560690705943E-4</v>
      </c>
      <c r="RL38">
        <f>RL5/$D5</f>
        <v>1.2696800406297612E-4</v>
      </c>
      <c r="RM38">
        <f>RM5/$D5</f>
        <v>0</v>
      </c>
      <c r="RN38">
        <f>RN5/$D5</f>
        <v>3.93600812595226E-4</v>
      </c>
      <c r="RO38">
        <f>RO5/$D5</f>
        <v>5.0787201625190454E-5</v>
      </c>
      <c r="RP38">
        <f>RP5/$D5</f>
        <v>1.7775520568816659E-4</v>
      </c>
      <c r="RQ38">
        <f>RQ5/$D5</f>
        <v>7.2244794311833414E-3</v>
      </c>
      <c r="RR38">
        <f>RR5/$D5</f>
        <v>3.0726256983240221E-3</v>
      </c>
      <c r="RS38">
        <f>RS5/$D5</f>
        <v>3.8090401218892836E-5</v>
      </c>
      <c r="RT38">
        <f>RT5/$D5</f>
        <v>3.8090401218892836E-5</v>
      </c>
      <c r="RU38">
        <f>RU5/$D5</f>
        <v>1.3966480446927373E-4</v>
      </c>
      <c r="RV38">
        <f>RV5/$D5</f>
        <v>4.4946673438293547E-3</v>
      </c>
      <c r="RW38">
        <f>RW5/$D5</f>
        <v>0</v>
      </c>
      <c r="RX38">
        <f>RX5/$D5</f>
        <v>2.5393600812595227E-5</v>
      </c>
      <c r="RY38">
        <f>RY5/$D5</f>
        <v>1.2696800406297614E-5</v>
      </c>
      <c r="RZ38">
        <f>RZ5/$D5</f>
        <v>2.0314880650076182E-4</v>
      </c>
      <c r="SA38">
        <f>SA5/$D5</f>
        <v>0</v>
      </c>
      <c r="SB38">
        <f>SB5/$D5</f>
        <v>3.8090401218892836E-5</v>
      </c>
      <c r="SC38">
        <f>SC5/$D5</f>
        <v>7.6180802437785672E-5</v>
      </c>
      <c r="SD38">
        <f>SD5/$D5</f>
        <v>0</v>
      </c>
      <c r="SE38">
        <f>SE5/$D5</f>
        <v>2.7932960893854746E-4</v>
      </c>
      <c r="SF38">
        <f>SF5/$D5</f>
        <v>9.1416962925342817E-4</v>
      </c>
      <c r="SG38">
        <f>SG5/$D5</f>
        <v>1.2696800406297612E-4</v>
      </c>
      <c r="SH38">
        <f>SH5/$D5</f>
        <v>1.2696800406297614E-5</v>
      </c>
      <c r="SI38">
        <f>SI5/$D5</f>
        <v>2.5393600812595227E-5</v>
      </c>
      <c r="SJ38">
        <f>SJ5/$D5</f>
        <v>3.8318943626206199E-2</v>
      </c>
      <c r="SK38">
        <f>SK5/$D5</f>
        <v>6.348400203148806E-5</v>
      </c>
      <c r="SL38">
        <f>SL5/$D5</f>
        <v>3.5551041137633319E-4</v>
      </c>
      <c r="SM38">
        <f>SM5/$D5</f>
        <v>8.8877602844083297E-5</v>
      </c>
      <c r="SN38">
        <f>SN5/$D5</f>
        <v>0</v>
      </c>
      <c r="SO38">
        <f>SO5/$D5</f>
        <v>0</v>
      </c>
      <c r="SP38">
        <f>SP5/$D5</f>
        <v>1.2696800406297614E-5</v>
      </c>
      <c r="SQ38">
        <f>SQ5/$D5</f>
        <v>0</v>
      </c>
      <c r="SR38">
        <f>SR5/$D5</f>
        <v>8.8877602844083297E-5</v>
      </c>
      <c r="SS38">
        <f>SS5/$D5</f>
        <v>0</v>
      </c>
      <c r="ST38">
        <f>ST5/$D5</f>
        <v>0</v>
      </c>
      <c r="SU38">
        <f>SU5/$D5</f>
        <v>0</v>
      </c>
      <c r="SV38">
        <f>SV5/$D5</f>
        <v>2.5393600812595227E-5</v>
      </c>
      <c r="SW38">
        <f>SW5/$D5</f>
        <v>7.6180802437785672E-5</v>
      </c>
      <c r="SX38">
        <f>SX5/$D5</f>
        <v>2.5393600812595227E-5</v>
      </c>
      <c r="SY38">
        <f>SY5/$D5</f>
        <v>6.348400203148806E-5</v>
      </c>
      <c r="SZ38">
        <f>SZ5/$D5</f>
        <v>3.8090401218892836E-5</v>
      </c>
      <c r="TA38">
        <f>TA5/$D5</f>
        <v>3.8090401218892836E-5</v>
      </c>
      <c r="TB38">
        <f>TB5/$D5</f>
        <v>3.8090401218892836E-5</v>
      </c>
      <c r="TC38">
        <f>TC5/$D5</f>
        <v>1.2696800406297614E-5</v>
      </c>
      <c r="TD38">
        <f>TD5/$D5</f>
        <v>1.6505840528186898E-4</v>
      </c>
      <c r="TE38">
        <f>TE5/$D5</f>
        <v>0</v>
      </c>
      <c r="TF38">
        <f>TF5/$D5</f>
        <v>0</v>
      </c>
      <c r="TG38">
        <f>TG5/$D5</f>
        <v>2.1584560690705943E-4</v>
      </c>
      <c r="TH38">
        <f>TH5/$D5</f>
        <v>1.2696800406297614E-5</v>
      </c>
      <c r="TI38">
        <f>TI5/$D5</f>
        <v>0</v>
      </c>
      <c r="TJ38">
        <f>TJ5/$D5</f>
        <v>3.8090401218892836E-5</v>
      </c>
      <c r="TK38">
        <f>TK5/$D5</f>
        <v>0</v>
      </c>
      <c r="TL38">
        <f>TL5/$D5</f>
        <v>1.7775520568816659E-4</v>
      </c>
      <c r="TM38">
        <f>TM5/$D5</f>
        <v>1.6505840528186898E-4</v>
      </c>
      <c r="TN38">
        <f>TN5/$D5</f>
        <v>1.2696800406297614E-5</v>
      </c>
      <c r="TO38">
        <f>TO5/$D5</f>
        <v>2.5393600812595227E-5</v>
      </c>
      <c r="TP38">
        <f>TP5/$D5</f>
        <v>3.0853224987303198E-3</v>
      </c>
      <c r="TQ38">
        <f>TQ5/$D5</f>
        <v>1.2696800406297614E-5</v>
      </c>
      <c r="TR38">
        <f>TR5/$D5</f>
        <v>0</v>
      </c>
      <c r="TS38">
        <f>TS5/$D5</f>
        <v>2.5393600812595227E-5</v>
      </c>
      <c r="TT38">
        <f>TT5/$D5</f>
        <v>3.3011681056373796E-4</v>
      </c>
      <c r="TU38">
        <f>TU5/$D5</f>
        <v>4.5708481462671408E-4</v>
      </c>
      <c r="TV38">
        <f>TV5/$D5</f>
        <v>5.0787201625190454E-5</v>
      </c>
      <c r="TW38">
        <f>TW5/$D5</f>
        <v>0</v>
      </c>
      <c r="TX38">
        <f>TX5/$D5</f>
        <v>0</v>
      </c>
      <c r="TY38">
        <f>TY5/$D5</f>
        <v>0</v>
      </c>
      <c r="TZ38">
        <f>TZ5/$D5</f>
        <v>0</v>
      </c>
      <c r="UA38">
        <f>UA5/$D5</f>
        <v>5.0787201625190454E-5</v>
      </c>
      <c r="UB38">
        <f>UB5/$D5</f>
        <v>2.1838496698831896E-3</v>
      </c>
      <c r="UC38">
        <f>UC5/$D5</f>
        <v>0</v>
      </c>
      <c r="UD38">
        <f>UD5/$D5</f>
        <v>0</v>
      </c>
      <c r="UE38">
        <f>UE5/$D5</f>
        <v>7.6180802437785672E-5</v>
      </c>
      <c r="UF38">
        <f>UF5/$D5</f>
        <v>0</v>
      </c>
      <c r="UG38">
        <f>UG5/$D5</f>
        <v>0</v>
      </c>
      <c r="UH38">
        <f>UH5/$D5</f>
        <v>1.7775520568816659E-4</v>
      </c>
      <c r="UI38">
        <f>UI5/$D5</f>
        <v>7.6180802437785672E-5</v>
      </c>
      <c r="UJ38">
        <f>UJ5/$D5</f>
        <v>2.5393600812595227E-5</v>
      </c>
      <c r="UK38">
        <f>UK5/$D5</f>
        <v>3.8090401218892836E-5</v>
      </c>
      <c r="UL38">
        <f>UL5/$D5</f>
        <v>2.6663280853224988E-4</v>
      </c>
      <c r="UM38">
        <f>UM5/$D5</f>
        <v>0</v>
      </c>
      <c r="UN38">
        <f>UN5/$D5</f>
        <v>0</v>
      </c>
      <c r="UO38">
        <f>UO5/$D5</f>
        <v>0</v>
      </c>
      <c r="UP38">
        <f>UP5/$D5</f>
        <v>4.4438801422041644E-4</v>
      </c>
      <c r="UQ38">
        <f>UQ5/$D5</f>
        <v>1.2823768410360589E-3</v>
      </c>
      <c r="UR38">
        <f>UR5/$D5</f>
        <v>0</v>
      </c>
      <c r="US38">
        <f>US5/$D5</f>
        <v>3.8090401218892836E-5</v>
      </c>
      <c r="UT38">
        <f>UT5/$D5</f>
        <v>0</v>
      </c>
      <c r="UU38">
        <f>UU5/$D5</f>
        <v>6.348400203148806E-5</v>
      </c>
      <c r="UV38">
        <f>UV5/$D5</f>
        <v>1.0538344337227019E-3</v>
      </c>
      <c r="UW38">
        <f>UW5/$D5</f>
        <v>2.5393600812595227E-5</v>
      </c>
      <c r="UX38">
        <f>UX5/$D5</f>
        <v>1.2696800406297614E-5</v>
      </c>
      <c r="UY38">
        <f>UY5/$D5</f>
        <v>0</v>
      </c>
      <c r="UZ38">
        <f>UZ5/$D5</f>
        <v>0</v>
      </c>
      <c r="VA38">
        <f>VA5/$D5</f>
        <v>3.8090401218892836E-5</v>
      </c>
      <c r="VB38">
        <f>VB5/$D5</f>
        <v>2.5393600812595224E-4</v>
      </c>
      <c r="VC38">
        <f>VC5/$D5</f>
        <v>0</v>
      </c>
      <c r="VD38">
        <f>VD5/$D5</f>
        <v>0</v>
      </c>
      <c r="VE38">
        <f>VE5/$D5</f>
        <v>0</v>
      </c>
      <c r="VF38">
        <f>VF5/$D5</f>
        <v>1.2696800406297614E-5</v>
      </c>
      <c r="VG38">
        <f>VG5/$D5</f>
        <v>0</v>
      </c>
      <c r="VH38">
        <f>VH5/$D5</f>
        <v>0</v>
      </c>
      <c r="VI38">
        <f>VI5/$D5</f>
        <v>1.6505840528186898E-4</v>
      </c>
      <c r="VJ38">
        <f>VJ5/$D5</f>
        <v>0</v>
      </c>
      <c r="VK38">
        <f>VK5/$D5</f>
        <v>0</v>
      </c>
      <c r="VL38">
        <f>VL5/$D5</f>
        <v>0</v>
      </c>
      <c r="VM38">
        <f>VM5/$D5</f>
        <v>0</v>
      </c>
      <c r="VN38">
        <f>VN5/$D5</f>
        <v>1.2696800406297614E-5</v>
      </c>
      <c r="VO38">
        <f>VO5/$D5</f>
        <v>5.0787201625190454E-5</v>
      </c>
      <c r="VP38">
        <f>VP5/$D5</f>
        <v>0</v>
      </c>
      <c r="VQ38">
        <f>VQ5/$D5</f>
        <v>1.2696800406297614E-5</v>
      </c>
      <c r="VR38">
        <f>VR5/$D5</f>
        <v>8.8877602844083297E-5</v>
      </c>
      <c r="VS38">
        <f>VS5/$D5</f>
        <v>6.348400203148806E-5</v>
      </c>
      <c r="VT38">
        <f>VT5/$D5</f>
        <v>0</v>
      </c>
      <c r="VU38">
        <f>VU5/$D5</f>
        <v>0</v>
      </c>
      <c r="VV38">
        <f>VV5/$D5</f>
        <v>0</v>
      </c>
      <c r="VW38">
        <f>VW5/$D5</f>
        <v>1.9045200609446421E-4</v>
      </c>
      <c r="VX38">
        <f>VX5/$D5</f>
        <v>0</v>
      </c>
      <c r="VY38">
        <f>VY5/$D5</f>
        <v>0</v>
      </c>
      <c r="VZ38">
        <f>VZ5/$D5</f>
        <v>0</v>
      </c>
      <c r="WA38">
        <f>WA5/$D5</f>
        <v>0</v>
      </c>
      <c r="WB38">
        <f>WB5/$D5</f>
        <v>0</v>
      </c>
      <c r="WC38">
        <f>WC5/$D5</f>
        <v>2.5393600812595227E-5</v>
      </c>
      <c r="WD38">
        <f>WD5/$D5</f>
        <v>0</v>
      </c>
      <c r="WE38">
        <f>WE5/$D5</f>
        <v>1.1427120365667852E-4</v>
      </c>
      <c r="WF38">
        <f>WF5/$D5</f>
        <v>0</v>
      </c>
      <c r="WG38">
        <f>WG5/$D5</f>
        <v>0</v>
      </c>
      <c r="WH38">
        <f>WH5/$D5</f>
        <v>8.8877602844083297E-5</v>
      </c>
      <c r="WI38">
        <f>WI5/$D5</f>
        <v>1.5236160487557134E-4</v>
      </c>
      <c r="WJ38">
        <f>WJ5/$D5</f>
        <v>2.5393600812595227E-5</v>
      </c>
      <c r="WK38">
        <f>WK5/$D5</f>
        <v>0</v>
      </c>
      <c r="WL38">
        <f>WL5/$D5</f>
        <v>7.6180802437785672E-5</v>
      </c>
      <c r="WM38">
        <f>WM5/$D5</f>
        <v>0</v>
      </c>
      <c r="WN38">
        <f>WN5/$D5</f>
        <v>0</v>
      </c>
      <c r="WO38">
        <f>WO5/$D5</f>
        <v>0</v>
      </c>
      <c r="WP38">
        <f>WP5/$D5</f>
        <v>2.5393600812595227E-5</v>
      </c>
      <c r="WQ38">
        <f>WQ5/$D5</f>
        <v>0</v>
      </c>
      <c r="WR38">
        <f>WR5/$D5</f>
        <v>0</v>
      </c>
      <c r="WS38">
        <f>WS5/$D5</f>
        <v>0</v>
      </c>
      <c r="WT38">
        <f>WT5/$D5</f>
        <v>0</v>
      </c>
      <c r="WU38">
        <f>WU5/$D5</f>
        <v>3.0472320975114269E-4</v>
      </c>
      <c r="WV38">
        <f>WV5/$D5</f>
        <v>0</v>
      </c>
      <c r="WW38">
        <f>WW5/$D5</f>
        <v>0</v>
      </c>
      <c r="WX38">
        <f>WX5/$D5</f>
        <v>0</v>
      </c>
      <c r="WY38">
        <f>WY5/$D5</f>
        <v>1.2696800406297614E-5</v>
      </c>
      <c r="WZ38">
        <f>WZ5/$D5</f>
        <v>3.8090401218892836E-5</v>
      </c>
      <c r="XA38">
        <f>XA5/$D5</f>
        <v>0</v>
      </c>
      <c r="XB38">
        <f>XB5/$D5</f>
        <v>1.510919248349416E-3</v>
      </c>
      <c r="XC38">
        <f>XC5/$D5</f>
        <v>0</v>
      </c>
      <c r="XD38">
        <f>XD5/$D5</f>
        <v>1.2696800406297614E-5</v>
      </c>
      <c r="XE38">
        <f>XE5/$D5</f>
        <v>2.5393600812595227E-5</v>
      </c>
      <c r="XF38">
        <f>XF5/$D5</f>
        <v>0</v>
      </c>
      <c r="XG38">
        <f>XG5/$D5</f>
        <v>0</v>
      </c>
      <c r="XH38">
        <f>XH5/$D5</f>
        <v>0</v>
      </c>
      <c r="XI38">
        <f>XI5/$D5</f>
        <v>0</v>
      </c>
      <c r="XJ38">
        <f>XJ5/$D5</f>
        <v>1.9045200609446421E-4</v>
      </c>
      <c r="XK38">
        <f>XK5/$D5</f>
        <v>0</v>
      </c>
      <c r="XL38">
        <f>XL5/$D5</f>
        <v>3.8090401218892841E-4</v>
      </c>
      <c r="XM38">
        <f>XM5/$D5</f>
        <v>6.348400203148806E-5</v>
      </c>
      <c r="XN38">
        <f>XN5/$D5</f>
        <v>6.348400203148806E-5</v>
      </c>
      <c r="XO38">
        <f>XO5/$D5</f>
        <v>5.0787201625190454E-5</v>
      </c>
      <c r="XP38">
        <f>XP5/$D5</f>
        <v>1.0030472320975115E-3</v>
      </c>
      <c r="XQ38">
        <f>XQ5/$D5</f>
        <v>0</v>
      </c>
      <c r="XR38">
        <f>XR5/$D5</f>
        <v>1.0157440325038091E-4</v>
      </c>
      <c r="XS38">
        <f>XS5/$D5</f>
        <v>0</v>
      </c>
      <c r="XT38">
        <f>XT5/$D5</f>
        <v>0</v>
      </c>
      <c r="XU38">
        <f>XU5/$D5</f>
        <v>2.2854240731335704E-4</v>
      </c>
      <c r="XV38">
        <f>XV5/$D5</f>
        <v>0</v>
      </c>
      <c r="XW38">
        <f>XW5/$D5</f>
        <v>2.2854240731335703E-3</v>
      </c>
      <c r="XX38">
        <f>XX5/$D5</f>
        <v>2.5393600812595224E-4</v>
      </c>
      <c r="XY38">
        <f>XY5/$D5</f>
        <v>1.2696800406297614E-5</v>
      </c>
      <c r="XZ38">
        <f>XZ5/$D5</f>
        <v>0</v>
      </c>
      <c r="YA38">
        <f>YA5/$D5</f>
        <v>3.8090401218892836E-5</v>
      </c>
      <c r="YB38">
        <f>YB5/$D5</f>
        <v>0</v>
      </c>
      <c r="YC38">
        <f>YC5/$D5</f>
        <v>2.133062468257999E-3</v>
      </c>
      <c r="YD38">
        <f>YD5/$D5</f>
        <v>1.8791264601320467E-3</v>
      </c>
      <c r="YE38">
        <f>YE5/$D5</f>
        <v>1.3966480446927373E-4</v>
      </c>
      <c r="YF38">
        <f>YF5/$D5</f>
        <v>1.6505840528186896E-3</v>
      </c>
      <c r="YG38">
        <f>YG5/$D5</f>
        <v>7.8720162519045199E-4</v>
      </c>
      <c r="YH38">
        <f>YH5/$D5</f>
        <v>3.8090401218892836E-5</v>
      </c>
      <c r="YI38">
        <f>YI5/$D5</f>
        <v>1.2696800406297614E-5</v>
      </c>
      <c r="YJ38">
        <f>YJ5/$D5</f>
        <v>0</v>
      </c>
      <c r="YK38">
        <f>YK5/$D5</f>
        <v>1.2696800406297614E-5</v>
      </c>
      <c r="YL38">
        <f>YL5/$D5</f>
        <v>0</v>
      </c>
      <c r="YM38">
        <f>YM5/$D5</f>
        <v>0</v>
      </c>
      <c r="YN38">
        <f>YN5/$D5</f>
        <v>2.5393600812595227E-5</v>
      </c>
      <c r="YO38">
        <f>YO5/$D5</f>
        <v>8.8877602844083297E-5</v>
      </c>
      <c r="YP38">
        <f>YP5/$D5</f>
        <v>6.348400203148806E-5</v>
      </c>
      <c r="YQ38">
        <f>YQ5/$D5</f>
        <v>1.2696800406297614E-5</v>
      </c>
      <c r="YR38">
        <f>YR5/$D5</f>
        <v>0</v>
      </c>
      <c r="YS38">
        <f>YS5/$D5</f>
        <v>2.4123920771965465E-4</v>
      </c>
      <c r="YT38">
        <f>YT5/$D5</f>
        <v>0</v>
      </c>
      <c r="YU38">
        <f>YU5/$D5</f>
        <v>5.0787201625190454E-5</v>
      </c>
      <c r="YV38">
        <f>YV5/$D5</f>
        <v>0</v>
      </c>
      <c r="YW38">
        <f>YW5/$D5</f>
        <v>0</v>
      </c>
      <c r="YX38">
        <f>YX5/$D5</f>
        <v>2.2219400711020821E-3</v>
      </c>
      <c r="YY38">
        <f>YY5/$D5</f>
        <v>2.7932960893854746E-4</v>
      </c>
      <c r="YZ38">
        <f>YZ5/$D5</f>
        <v>1.5236160487557134E-4</v>
      </c>
      <c r="ZA38">
        <f>ZA5/$D5</f>
        <v>0</v>
      </c>
      <c r="ZB38">
        <f>ZB5/$D5</f>
        <v>2.1838496698831896E-3</v>
      </c>
      <c r="ZC38">
        <f>ZC5/$D5</f>
        <v>5.0787201625190454E-5</v>
      </c>
      <c r="ZD38">
        <f>ZD5/$D5</f>
        <v>0</v>
      </c>
      <c r="ZE38">
        <f>ZE5/$D5</f>
        <v>0</v>
      </c>
      <c r="ZF38">
        <f>ZF5/$D5</f>
        <v>0</v>
      </c>
      <c r="ZG38">
        <f>ZG5/$D5</f>
        <v>0</v>
      </c>
      <c r="ZH38">
        <f>ZH5/$D5</f>
        <v>1.2696800406297614E-5</v>
      </c>
      <c r="ZI38">
        <f>ZI5/$D5</f>
        <v>2.5393600812595227E-5</v>
      </c>
      <c r="ZJ38">
        <f>ZJ5/$D5</f>
        <v>1.9045200609446421E-4</v>
      </c>
      <c r="ZK38">
        <f>ZK5/$D5</f>
        <v>0</v>
      </c>
      <c r="ZL38">
        <f>ZL5/$D5</f>
        <v>0</v>
      </c>
      <c r="ZM38">
        <f>ZM5/$D5</f>
        <v>0</v>
      </c>
      <c r="ZN38">
        <f>ZN5/$D5</f>
        <v>2.5393600812595227E-5</v>
      </c>
      <c r="ZO38">
        <f>ZO5/$D5</f>
        <v>6.348400203148806E-5</v>
      </c>
      <c r="ZP38">
        <f>ZP5/$D5</f>
        <v>0</v>
      </c>
      <c r="ZQ38">
        <f>ZQ5/$D5</f>
        <v>0</v>
      </c>
      <c r="ZR38">
        <f>ZR5/$D5</f>
        <v>0</v>
      </c>
      <c r="ZS38">
        <f>ZS5/$D5</f>
        <v>1.2696800406297614E-5</v>
      </c>
      <c r="ZT38">
        <f>ZT5/$D5</f>
        <v>0</v>
      </c>
      <c r="ZU38">
        <f>ZU5/$D5</f>
        <v>0</v>
      </c>
      <c r="ZV38">
        <f>ZV5/$D5</f>
        <v>0</v>
      </c>
      <c r="ZW38">
        <f>ZW5/$D5</f>
        <v>0</v>
      </c>
      <c r="ZX38">
        <f>ZX5/$D5</f>
        <v>0</v>
      </c>
      <c r="ZY38">
        <f>ZY5/$D5</f>
        <v>0</v>
      </c>
      <c r="ZZ38">
        <f>ZZ5/$D5</f>
        <v>0</v>
      </c>
      <c r="AAA38">
        <f>AAA5/$D5</f>
        <v>1.2696800406297614E-5</v>
      </c>
      <c r="AAB38">
        <f>AAB5/$D5</f>
        <v>0</v>
      </c>
      <c r="AAC38">
        <f>AAC5/$D5</f>
        <v>2.5393600812595224E-4</v>
      </c>
      <c r="AAD38">
        <f>AAD5/$D5</f>
        <v>1.2696800406297614E-5</v>
      </c>
      <c r="AAE38">
        <f>AAE5/$D5</f>
        <v>0</v>
      </c>
      <c r="AAF38">
        <f>AAF5/$D5</f>
        <v>1.9045200609446421E-4</v>
      </c>
      <c r="AAG38">
        <f>AAG5/$D5</f>
        <v>0</v>
      </c>
      <c r="AAH38">
        <f>AAH5/$D5</f>
        <v>2.6663280853224988E-4</v>
      </c>
      <c r="AAI38">
        <f>AAI5/$D5</f>
        <v>1.2696800406297614E-5</v>
      </c>
      <c r="AAJ38">
        <f>AAJ5/$D5</f>
        <v>0</v>
      </c>
      <c r="AAK38">
        <f>AAK5/$D5</f>
        <v>1.1427120365667852E-4</v>
      </c>
      <c r="AAL38">
        <f>AAL5/$D5</f>
        <v>2.5393600812595227E-5</v>
      </c>
      <c r="AAM38">
        <f>AAM5/$D5</f>
        <v>0</v>
      </c>
      <c r="AAN38">
        <f>AAN5/$D5</f>
        <v>1.6505840528186898E-4</v>
      </c>
      <c r="AAO38">
        <f>AAO5/$D5</f>
        <v>1.2188928390045707E-3</v>
      </c>
      <c r="AAP38">
        <f>AAP5/$D5</f>
        <v>3.8090401218892836E-5</v>
      </c>
      <c r="AAQ38">
        <f>AAQ5/$D5</f>
        <v>6.4753682072117829E-4</v>
      </c>
      <c r="AAR38">
        <f>AAR5/$D5</f>
        <v>6.348400203148806E-5</v>
      </c>
      <c r="AAS38">
        <f>AAS5/$D5</f>
        <v>3.6820721178263077E-4</v>
      </c>
      <c r="AAT38">
        <f>AAT5/$D5</f>
        <v>0</v>
      </c>
      <c r="AAU38">
        <f>AAU5/$D5</f>
        <v>0</v>
      </c>
      <c r="AAV38">
        <f>AAV5/$D5</f>
        <v>0</v>
      </c>
      <c r="AAW38">
        <f>AAW5/$D5</f>
        <v>1.6505840528186898E-4</v>
      </c>
      <c r="AAX38">
        <f>AAX5/$D5</f>
        <v>3.8090401218892836E-5</v>
      </c>
      <c r="AAY38">
        <f>AAY5/$D5</f>
        <v>3.8090401218892836E-5</v>
      </c>
      <c r="AAZ38">
        <f>AAZ5/$D5</f>
        <v>6.348400203148806E-5</v>
      </c>
      <c r="ABA38">
        <f>ABA5/$D5</f>
        <v>4.3169121381411886E-4</v>
      </c>
      <c r="ABB38">
        <f>ABB5/$D5</f>
        <v>5.0787201625190454E-5</v>
      </c>
      <c r="ABC38">
        <f>ABC5/$D5</f>
        <v>1.2696800406297614E-5</v>
      </c>
      <c r="ABD38">
        <f>ABD5/$D5</f>
        <v>2.5393600812595224E-4</v>
      </c>
      <c r="ABE38">
        <f>ABE5/$D5</f>
        <v>0</v>
      </c>
      <c r="ABF38">
        <f>ABF5/$D5</f>
        <v>0</v>
      </c>
      <c r="ABG38">
        <f>ABG5/$D5</f>
        <v>8.8877602844083297E-5</v>
      </c>
      <c r="ABH38">
        <f>ABH5/$D5</f>
        <v>1.9045200609446421E-4</v>
      </c>
      <c r="ABI38">
        <f>ABI5/$D5</f>
        <v>0</v>
      </c>
      <c r="ABJ38">
        <f>ABJ5/$D5</f>
        <v>0</v>
      </c>
      <c r="ABK38">
        <f>ABK5/$D5</f>
        <v>0</v>
      </c>
      <c r="ABL38">
        <f>ABL5/$D5</f>
        <v>0</v>
      </c>
      <c r="ABM38">
        <f>ABM5/$D5</f>
        <v>0</v>
      </c>
      <c r="ABN38">
        <f>ABN5/$D5</f>
        <v>0</v>
      </c>
      <c r="ABO38">
        <f>ABO5/$D5</f>
        <v>1.1427120365667852E-4</v>
      </c>
      <c r="ABP38">
        <f>ABP5/$D5</f>
        <v>1.1427120365667852E-4</v>
      </c>
      <c r="ABQ38">
        <f>ABQ5/$D5</f>
        <v>0</v>
      </c>
      <c r="ABR38">
        <f>ABR5/$D5</f>
        <v>1.7775520568816659E-4</v>
      </c>
      <c r="ABS38">
        <f>ABS5/$D5</f>
        <v>0</v>
      </c>
      <c r="ABT38">
        <f>ABT5/$D5</f>
        <v>1.2696800406297614E-5</v>
      </c>
      <c r="ABU38">
        <f>ABU5/$D5</f>
        <v>0</v>
      </c>
      <c r="ABV38">
        <f>ABV5/$D5</f>
        <v>2.5393600812595227E-5</v>
      </c>
      <c r="ABW38">
        <f>ABW5/$D5</f>
        <v>2.5393600812595227E-5</v>
      </c>
      <c r="ABX38">
        <f>ABX5/$D5</f>
        <v>1.6505840528186898E-4</v>
      </c>
      <c r="ABY38">
        <f>ABY5/$D5</f>
        <v>0</v>
      </c>
      <c r="ABZ38">
        <f>ABZ5/$D5</f>
        <v>0</v>
      </c>
      <c r="ACA38">
        <f>ACA5/$D5</f>
        <v>1.5236160487557134E-4</v>
      </c>
      <c r="ACB38">
        <f>ACB5/$D5</f>
        <v>3.8090401218892836E-5</v>
      </c>
      <c r="ACC38">
        <f>ACC5/$D5</f>
        <v>1.2696800406297614E-5</v>
      </c>
      <c r="ACD38">
        <f>ACD5/$D5</f>
        <v>0</v>
      </c>
      <c r="ACE38">
        <f>ACE5/$D5</f>
        <v>0</v>
      </c>
      <c r="ACF38">
        <f>ACF5/$D5</f>
        <v>3.6820721178263077E-4</v>
      </c>
      <c r="ACG38">
        <f>ACG5/$D5</f>
        <v>2.0314880650076182E-4</v>
      </c>
      <c r="ACH38">
        <f>ACH5/$D5</f>
        <v>0</v>
      </c>
      <c r="ACI38">
        <f>ACI5/$D5</f>
        <v>0</v>
      </c>
      <c r="ACJ38">
        <f>ACJ5/$D5</f>
        <v>0</v>
      </c>
      <c r="ACK38">
        <f>ACK5/$D5</f>
        <v>3.504316912138141E-3</v>
      </c>
      <c r="ACL38">
        <f>ACL5/$D5</f>
        <v>0</v>
      </c>
      <c r="ACM38">
        <f>ACM5/$D5</f>
        <v>3.8090401218892836E-5</v>
      </c>
      <c r="ACN38">
        <f>ACN5/$D5</f>
        <v>0</v>
      </c>
      <c r="ACO38">
        <f>ACO5/$D5</f>
        <v>6.3484002031488065E-4</v>
      </c>
      <c r="ACP38">
        <f>ACP5/$D5</f>
        <v>1.9045200609446421E-4</v>
      </c>
      <c r="ACQ38">
        <f>ACQ5/$D5</f>
        <v>0</v>
      </c>
      <c r="ACR38">
        <f>ACR5/$D5</f>
        <v>3.8090401218892836E-5</v>
      </c>
      <c r="ACS38">
        <f>ACS5/$D5</f>
        <v>1.2696800406297614E-5</v>
      </c>
      <c r="ACT38">
        <f>ACT5/$D5</f>
        <v>1.2696800406297612E-4</v>
      </c>
      <c r="ACU38">
        <f>ACU5/$D5</f>
        <v>0</v>
      </c>
      <c r="ACV38">
        <f>ACV5/$D5</f>
        <v>6.348400203148806E-5</v>
      </c>
      <c r="ACW38">
        <f>ACW5/$D5</f>
        <v>0</v>
      </c>
      <c r="ACX38">
        <f>ACX5/$D5</f>
        <v>6.348400203148806E-5</v>
      </c>
      <c r="ACY38">
        <f>ACY5/$D5</f>
        <v>0</v>
      </c>
      <c r="ACZ38">
        <f>ACZ5/$D5</f>
        <v>0</v>
      </c>
      <c r="ADA38">
        <f>ADA5/$D5</f>
        <v>4.4438801422041644E-4</v>
      </c>
      <c r="ADB38">
        <f>ADB5/$D5</f>
        <v>1.1427120365667852E-4</v>
      </c>
      <c r="ADC38">
        <f>ADC5/$D5</f>
        <v>0</v>
      </c>
      <c r="ADD38">
        <f>ADD5/$D5</f>
        <v>0</v>
      </c>
      <c r="ADE38">
        <f>ADE5/$D5</f>
        <v>0</v>
      </c>
      <c r="ADF38">
        <f>ADF5/$D5</f>
        <v>1.5236160487557134E-4</v>
      </c>
      <c r="ADG38">
        <f>ADG5/$D5</f>
        <v>1.2696800406297614E-5</v>
      </c>
      <c r="ADH38">
        <f>ADH5/$D5</f>
        <v>0</v>
      </c>
      <c r="ADI38">
        <f>ADI5/$D5</f>
        <v>0</v>
      </c>
      <c r="ADJ38">
        <f>ADJ5/$D5</f>
        <v>0</v>
      </c>
      <c r="ADK38">
        <f>ADK5/$D5</f>
        <v>5.0787201625190454E-5</v>
      </c>
      <c r="ADL38">
        <f>ADL5/$D5</f>
        <v>3.8090401218892836E-5</v>
      </c>
      <c r="ADM38">
        <f>ADM5/$D5</f>
        <v>1.1427120365667852E-4</v>
      </c>
      <c r="ADN38">
        <f>ADN5/$D5</f>
        <v>0</v>
      </c>
      <c r="ADO38">
        <f>ADO5/$D5</f>
        <v>7.6180802437785672E-5</v>
      </c>
      <c r="ADP38">
        <f>ADP5/$D5</f>
        <v>0</v>
      </c>
      <c r="ADQ38">
        <f>ADQ5/$D5</f>
        <v>0</v>
      </c>
      <c r="ADR38">
        <f>ADR5/$D5</f>
        <v>0</v>
      </c>
      <c r="ADS38">
        <f>ADS5/$D5</f>
        <v>7.6180802437785672E-5</v>
      </c>
      <c r="ADT38">
        <f>ADT5/$D5</f>
        <v>0</v>
      </c>
      <c r="ADU38">
        <f>ADU5/$D5</f>
        <v>0</v>
      </c>
      <c r="ADV38">
        <f>ADV5/$D5</f>
        <v>1.2696800406297614E-5</v>
      </c>
      <c r="ADW38">
        <f>ADW5/$D5</f>
        <v>0</v>
      </c>
      <c r="ADX38">
        <f>ADX5/$D5</f>
        <v>0</v>
      </c>
      <c r="ADY38">
        <f>ADY5/$D5</f>
        <v>0</v>
      </c>
      <c r="ADZ38">
        <f>ADZ5/$D5</f>
        <v>0</v>
      </c>
      <c r="AEA38">
        <f>AEA5/$D5</f>
        <v>7.6180802437785672E-5</v>
      </c>
      <c r="AEB38">
        <f>AEB5/$D5</f>
        <v>0</v>
      </c>
      <c r="AEC38">
        <f>AEC5/$D5</f>
        <v>1.1427120365667852E-4</v>
      </c>
      <c r="AED38">
        <f>AED5/$D5</f>
        <v>0</v>
      </c>
      <c r="AEE38">
        <f>AEE5/$D5</f>
        <v>0</v>
      </c>
      <c r="AEF38">
        <f>AEF5/$D5</f>
        <v>0</v>
      </c>
      <c r="AEG38">
        <f>AEG5/$D5</f>
        <v>7.2371762315896391E-4</v>
      </c>
      <c r="AEH38">
        <f>AEH5/$D5</f>
        <v>5.0787201625190454E-5</v>
      </c>
      <c r="AEI38">
        <f>AEI5/$D5</f>
        <v>1.2696800406297614E-5</v>
      </c>
      <c r="AEJ38">
        <f>AEJ5/$D5</f>
        <v>1.2696800406297614E-5</v>
      </c>
      <c r="AEK38">
        <f>AEK5/$D5</f>
        <v>0</v>
      </c>
      <c r="AEL38">
        <f>AEL5/$D5</f>
        <v>1.7394616556627731E-3</v>
      </c>
      <c r="AEM38">
        <f>AEM5/$D5</f>
        <v>0</v>
      </c>
      <c r="AEN38">
        <f>AEN5/$D5</f>
        <v>0</v>
      </c>
      <c r="AEO38">
        <f>AEO5/$D5</f>
        <v>3.8090401218892836E-5</v>
      </c>
      <c r="AEP38">
        <f>AEP5/$D5</f>
        <v>0</v>
      </c>
      <c r="AEQ38">
        <f>AEQ5/$D5</f>
        <v>2.5393600812595227E-5</v>
      </c>
      <c r="AER38">
        <f>AER5/$D5</f>
        <v>2.5393600812595227E-5</v>
      </c>
      <c r="AES38">
        <f>AES5/$D5</f>
        <v>8.8877602844083289E-4</v>
      </c>
      <c r="AET38">
        <f>AET5/$D5</f>
        <v>0</v>
      </c>
      <c r="AEU38">
        <f>AEU5/$D5</f>
        <v>1.2696800406297614E-5</v>
      </c>
      <c r="AEV38">
        <f>AEV5/$D5</f>
        <v>0</v>
      </c>
      <c r="AEW38">
        <f>AEW5/$D5</f>
        <v>0</v>
      </c>
      <c r="AEX38">
        <f>AEX5/$D5</f>
        <v>3.8090401218892836E-5</v>
      </c>
      <c r="AEY38">
        <f>AEY5/$D5</f>
        <v>2.5393600812595227E-5</v>
      </c>
      <c r="AEZ38">
        <f>AEZ5/$D5</f>
        <v>0</v>
      </c>
      <c r="AFA38">
        <f>AFA5/$D5</f>
        <v>2.5393600812595227E-5</v>
      </c>
      <c r="AFB38">
        <f>AFB5/$D5</f>
        <v>1.1427120365667852E-4</v>
      </c>
      <c r="AFC38">
        <f>AFC5/$D5</f>
        <v>0</v>
      </c>
      <c r="AFD38">
        <f>AFD5/$D5</f>
        <v>0</v>
      </c>
      <c r="AFE38">
        <f>AFE5/$D5</f>
        <v>8.8877602844083297E-5</v>
      </c>
      <c r="AFF38">
        <f>AFF5/$D5</f>
        <v>5.0787201625190454E-5</v>
      </c>
      <c r="AFG38">
        <f>AFG5/$D5</f>
        <v>0</v>
      </c>
      <c r="AFH38">
        <f>AFH5/$D5</f>
        <v>2.5393600812595227E-5</v>
      </c>
      <c r="AFI38">
        <f>AFI5/$D5</f>
        <v>0</v>
      </c>
      <c r="AFJ38">
        <f>AFJ5/$D5</f>
        <v>0</v>
      </c>
      <c r="AFK38">
        <f>AFK5/$D5</f>
        <v>8.8877602844083297E-5</v>
      </c>
      <c r="AFL38">
        <f>AFL5/$D5</f>
        <v>2.5393600812595227E-5</v>
      </c>
      <c r="AFM38">
        <f>AFM5/$D5</f>
        <v>0</v>
      </c>
      <c r="AFN38">
        <f>AFN5/$D5</f>
        <v>3.8090401218892836E-5</v>
      </c>
      <c r="AFO38">
        <f>AFO5/$D5</f>
        <v>8.8877602844083297E-5</v>
      </c>
      <c r="AFP38">
        <f>AFP5/$D5</f>
        <v>2.3489080751650585E-3</v>
      </c>
      <c r="AFQ38">
        <f>AFQ5/$D5</f>
        <v>0</v>
      </c>
      <c r="AFR38">
        <f>AFR5/$D5</f>
        <v>1.2696800406297614E-5</v>
      </c>
      <c r="AFS38">
        <f>AFS5/$D5</f>
        <v>1.7267648552564754E-3</v>
      </c>
      <c r="AFT38">
        <f>AFT5/$D5</f>
        <v>0</v>
      </c>
      <c r="AFU38">
        <f>AFU5/$D5</f>
        <v>3.8090401218892836E-5</v>
      </c>
      <c r="AFV38">
        <f>AFV5/$D5</f>
        <v>0</v>
      </c>
      <c r="AFW38">
        <f>AFW5/$D5</f>
        <v>0</v>
      </c>
      <c r="AFX38">
        <f>AFX5/$D5</f>
        <v>1.3966480446927373E-4</v>
      </c>
      <c r="AFY38">
        <f>AFY5/$D5</f>
        <v>0</v>
      </c>
      <c r="AFZ38">
        <f>AFZ5/$D5</f>
        <v>1.0157440325038091E-4</v>
      </c>
      <c r="AGA38">
        <f>AGA5/$D5</f>
        <v>0</v>
      </c>
      <c r="AGB38">
        <f>AGB5/$D5</f>
        <v>0</v>
      </c>
      <c r="AGC38">
        <f>AGC5/$D5</f>
        <v>0</v>
      </c>
      <c r="AGD38">
        <f>AGD5/$D5</f>
        <v>0</v>
      </c>
      <c r="AGE38">
        <f>AGE5/$D5</f>
        <v>0</v>
      </c>
      <c r="AGF38">
        <f>AGF5/$D5</f>
        <v>0</v>
      </c>
      <c r="AGG38">
        <f>AGG5/$D5</f>
        <v>0</v>
      </c>
      <c r="AGH38">
        <f>AGH5/$D5</f>
        <v>1.2696800406297614E-5</v>
      </c>
      <c r="AGI38">
        <f>AGI5/$D5</f>
        <v>0</v>
      </c>
      <c r="AGJ38">
        <f>AGJ5/$D5</f>
        <v>0</v>
      </c>
      <c r="AGK38">
        <f>AGK5/$D5</f>
        <v>0</v>
      </c>
      <c r="AGL38">
        <f>AGL5/$D5</f>
        <v>0</v>
      </c>
      <c r="AGM38">
        <f>AGM5/$D5</f>
        <v>0</v>
      </c>
      <c r="AGN38">
        <f>AGN5/$D5</f>
        <v>0</v>
      </c>
      <c r="AGO38">
        <f>AGO5/$D5</f>
        <v>1.1427120365667852E-4</v>
      </c>
      <c r="AGP38">
        <f>AGP5/$D5</f>
        <v>1.2696800406297614E-5</v>
      </c>
      <c r="AGQ38">
        <f>AGQ5/$D5</f>
        <v>2.5393600812595227E-5</v>
      </c>
      <c r="AGR38">
        <f>AGR5/$D5</f>
        <v>0</v>
      </c>
      <c r="AGS38">
        <f>AGS5/$D5</f>
        <v>1.4448958862366683E-2</v>
      </c>
      <c r="AGT38">
        <f>AGT5/$D5</f>
        <v>2.5393600812595227E-5</v>
      </c>
      <c r="AGU38">
        <f>AGU5/$D5</f>
        <v>1.1934992381919757E-3</v>
      </c>
      <c r="AGV38">
        <f>AGV5/$D5</f>
        <v>1.2696800406297614E-5</v>
      </c>
      <c r="AGW38">
        <f>AGW5/$D5</f>
        <v>1.2696800406297614E-5</v>
      </c>
      <c r="AGX38">
        <f>AGX5/$D5</f>
        <v>7.6180802437785672E-5</v>
      </c>
      <c r="AGY38">
        <f>AGY5/$D5</f>
        <v>0</v>
      </c>
      <c r="AGZ38">
        <f>AGZ5/$D5</f>
        <v>0</v>
      </c>
      <c r="AHA38">
        <f>AHA5/$D5</f>
        <v>3.8090401218892836E-5</v>
      </c>
      <c r="AHB38">
        <f>AHB5/$D5</f>
        <v>2.5393600812595227E-5</v>
      </c>
      <c r="AHC38">
        <f>AHC5/$D5</f>
        <v>7.6180802437785672E-5</v>
      </c>
      <c r="AHD38">
        <f>AHD5/$D5</f>
        <v>8.8877602844083297E-5</v>
      </c>
      <c r="AHE38">
        <f>AHE5/$D5</f>
        <v>0</v>
      </c>
      <c r="AHF38">
        <f>AHF5/$D5</f>
        <v>3.8090401218892836E-5</v>
      </c>
      <c r="AHG38">
        <f>AHG5/$D5</f>
        <v>0</v>
      </c>
      <c r="AHH38">
        <f>AHH5/$D5</f>
        <v>0</v>
      </c>
      <c r="AHI38">
        <f>AHI5/$D5</f>
        <v>1.2696800406297614E-5</v>
      </c>
      <c r="AHJ38">
        <f>AHJ5/$D5</f>
        <v>0</v>
      </c>
      <c r="AHK38">
        <f>AHK5/$D5</f>
        <v>0</v>
      </c>
      <c r="AHL38">
        <f>AHL5/$D5</f>
        <v>3.0472320975114269E-4</v>
      </c>
      <c r="AHM38">
        <f>AHM5/$D5</f>
        <v>0</v>
      </c>
      <c r="AHN38">
        <f>AHN5/$D5</f>
        <v>1.1427120365667852E-4</v>
      </c>
      <c r="AHO38">
        <f>AHO5/$D5</f>
        <v>1.2696800406297614E-5</v>
      </c>
      <c r="AHP38">
        <f>AHP5/$D5</f>
        <v>3.8090401218892836E-5</v>
      </c>
      <c r="AHQ38">
        <f>AHQ5/$D5</f>
        <v>3.0472320975114269E-4</v>
      </c>
      <c r="AHR38">
        <f>AHR5/$D5</f>
        <v>0</v>
      </c>
      <c r="AHS38">
        <f>AHS5/$D5</f>
        <v>0</v>
      </c>
      <c r="AHT38">
        <f>AHT5/$D5</f>
        <v>1.9045200609446421E-4</v>
      </c>
      <c r="AHU38">
        <f>AHU5/$D5</f>
        <v>0</v>
      </c>
      <c r="AHV38">
        <f>AHV5/$D5</f>
        <v>3.1742001015744033E-4</v>
      </c>
      <c r="AHW38">
        <f>AHW5/$D5</f>
        <v>0</v>
      </c>
      <c r="AHX38">
        <f>AHX5/$D5</f>
        <v>0</v>
      </c>
      <c r="AHY38">
        <f>AHY5/$D5</f>
        <v>0</v>
      </c>
      <c r="AHZ38">
        <f>AHZ5/$D5</f>
        <v>0</v>
      </c>
      <c r="AIA38">
        <f>AIA5/$D5</f>
        <v>5.0787201625190454E-5</v>
      </c>
      <c r="AIB38">
        <f>AIB5/$D5</f>
        <v>1.1427120365667852E-4</v>
      </c>
      <c r="AIC38">
        <f>AIC5/$D5</f>
        <v>0</v>
      </c>
      <c r="AID38">
        <f>AID5/$D5</f>
        <v>0</v>
      </c>
      <c r="AIE38">
        <f>AIE5/$D5</f>
        <v>0</v>
      </c>
      <c r="AIF38">
        <f>AIF5/$D5</f>
        <v>0</v>
      </c>
      <c r="AIG38">
        <f>AIG5/$D5</f>
        <v>7.2371762315896391E-4</v>
      </c>
      <c r="AIH38">
        <f>AIH5/$D5</f>
        <v>0</v>
      </c>
      <c r="AII38">
        <f>AII5/$D5</f>
        <v>0</v>
      </c>
      <c r="AIJ38">
        <f>AIJ5/$D5</f>
        <v>1.2696800406297614E-5</v>
      </c>
      <c r="AIK38">
        <f>AIK5/$D5</f>
        <v>2.5393600812595227E-5</v>
      </c>
      <c r="AIL38">
        <f>AIL5/$D5</f>
        <v>4.8247841543930931E-4</v>
      </c>
      <c r="AIM38">
        <f>AIM5/$D5</f>
        <v>0</v>
      </c>
      <c r="AIN38">
        <f>AIN5/$D5</f>
        <v>2.5393600812595227E-5</v>
      </c>
      <c r="AIO38">
        <f>AIO5/$D5</f>
        <v>2.0441848654139155E-3</v>
      </c>
      <c r="AIP38">
        <f>AIP5/$D5</f>
        <v>2.0187912646013203E-3</v>
      </c>
      <c r="AIQ38">
        <f>AIQ5/$D5</f>
        <v>0</v>
      </c>
      <c r="AIR38">
        <f>AIR5/$D5</f>
        <v>0</v>
      </c>
      <c r="AIS38">
        <f>AIS5/$D5</f>
        <v>0</v>
      </c>
      <c r="AIT38">
        <f>AIT5/$D5</f>
        <v>3.8090401218892836E-5</v>
      </c>
      <c r="AIU38">
        <f>AIU5/$D5</f>
        <v>1.3839512442864398E-3</v>
      </c>
      <c r="AIV38">
        <f>AIV5/$D5</f>
        <v>0</v>
      </c>
      <c r="AIW38">
        <f>AIW5/$D5</f>
        <v>1.2696800406297614E-5</v>
      </c>
      <c r="AIX38">
        <f>AIX5/$D5</f>
        <v>0</v>
      </c>
      <c r="AIY38">
        <f>AIY5/$D5</f>
        <v>0</v>
      </c>
      <c r="AIZ38">
        <f>AIZ5/$D5</f>
        <v>0</v>
      </c>
      <c r="AJA38">
        <f>AJA5/$D5</f>
        <v>0</v>
      </c>
      <c r="AJB38">
        <f>AJB5/$D5</f>
        <v>0</v>
      </c>
      <c r="AJC38">
        <f>AJC5/$D5</f>
        <v>0</v>
      </c>
      <c r="AJD38">
        <f>AJD5/$D5</f>
        <v>1.2696800406297614E-5</v>
      </c>
      <c r="AJE38">
        <f>AJE5/$D5</f>
        <v>3.8090401218892836E-5</v>
      </c>
      <c r="AJF38">
        <f>AJF5/$D5</f>
        <v>0</v>
      </c>
      <c r="AJG38">
        <f>AJG5/$D5</f>
        <v>0</v>
      </c>
      <c r="AJH38">
        <f>AJH5/$D5</f>
        <v>0</v>
      </c>
      <c r="AJI38">
        <f>AJI5/$D5</f>
        <v>3.4281361097003555E-4</v>
      </c>
      <c r="AJJ38">
        <f>AJJ5/$D5</f>
        <v>0</v>
      </c>
      <c r="AJK38">
        <f>AJK5/$D5</f>
        <v>5.0787201625190454E-5</v>
      </c>
      <c r="AJL38">
        <f>AJL5/$D5</f>
        <v>0</v>
      </c>
      <c r="AJM38">
        <f>AJM5/$D5</f>
        <v>1.2696800406297614E-5</v>
      </c>
      <c r="AJN38">
        <f>AJN5/$D5</f>
        <v>0</v>
      </c>
      <c r="AJO38">
        <f>AJO5/$D5</f>
        <v>1.2696800406297614E-5</v>
      </c>
      <c r="AJP38">
        <f>AJP5/$D5</f>
        <v>0</v>
      </c>
      <c r="AJQ38">
        <f>AJQ5/$D5</f>
        <v>0</v>
      </c>
      <c r="AJR38">
        <f>AJR5/$D5</f>
        <v>0</v>
      </c>
      <c r="AJS38">
        <f>AJS5/$D5</f>
        <v>1.1427120365667852E-4</v>
      </c>
      <c r="AJT38">
        <f>AJT5/$D5</f>
        <v>3.8090401218892836E-5</v>
      </c>
      <c r="AJU38">
        <f>AJU5/$D5</f>
        <v>0</v>
      </c>
      <c r="AJV38">
        <f>AJV5/$D5</f>
        <v>0</v>
      </c>
      <c r="AJW38">
        <f>AJW5/$D5</f>
        <v>3.5551041137633319E-4</v>
      </c>
      <c r="AJX38">
        <f>AJX5/$D5</f>
        <v>0</v>
      </c>
      <c r="AJY38">
        <f>AJY5/$D5</f>
        <v>5.0787201625190454E-5</v>
      </c>
      <c r="AJZ38">
        <f>AJZ5/$D5</f>
        <v>0</v>
      </c>
      <c r="AKA38">
        <f>AKA5/$D5</f>
        <v>0</v>
      </c>
      <c r="AKB38">
        <f>AKB5/$D5</f>
        <v>0</v>
      </c>
      <c r="AKC38">
        <f>AKC5/$D5</f>
        <v>0</v>
      </c>
      <c r="AKD38">
        <f>AKD5/$D5</f>
        <v>2.5393600812595227E-5</v>
      </c>
      <c r="AKE38">
        <f>AKE5/$D5</f>
        <v>1.2696800406297614E-5</v>
      </c>
      <c r="AKF38">
        <f>AKF5/$D5</f>
        <v>1.2696800406297614E-5</v>
      </c>
      <c r="AKG38">
        <f>AKG5/$D5</f>
        <v>3.5551041137633319E-4</v>
      </c>
      <c r="AKH38">
        <f>AKH5/$D5</f>
        <v>0</v>
      </c>
      <c r="AKI38">
        <f>AKI5/$D5</f>
        <v>0</v>
      </c>
      <c r="AKJ38">
        <f>AKJ5/$D5</f>
        <v>0</v>
      </c>
      <c r="AKK38">
        <f>AKK5/$D5</f>
        <v>5.0787201625190454E-5</v>
      </c>
      <c r="AKL38">
        <f>AKL5/$D5</f>
        <v>8.8877602844083297E-5</v>
      </c>
      <c r="AKM38">
        <f>AKM5/$D5</f>
        <v>0</v>
      </c>
      <c r="AKN38">
        <f>AKN5/$D5</f>
        <v>0</v>
      </c>
      <c r="AKO38">
        <f>AKO5/$D5</f>
        <v>3.3011681056373796E-4</v>
      </c>
      <c r="AKP38">
        <f>AKP5/$D5</f>
        <v>1.2696800406297612E-4</v>
      </c>
      <c r="AKQ38">
        <f>AKQ5/$D5</f>
        <v>0</v>
      </c>
      <c r="AKR38">
        <f>AKR5/$D5</f>
        <v>2.5393600812595227E-5</v>
      </c>
      <c r="AKS38">
        <f>AKS5/$D5</f>
        <v>1.2696800406297614E-5</v>
      </c>
      <c r="AKT38">
        <f>AKT5/$D5</f>
        <v>0</v>
      </c>
      <c r="AKU38">
        <f>AKU5/$D5</f>
        <v>0</v>
      </c>
      <c r="AKV38">
        <f>AKV5/$D5</f>
        <v>0</v>
      </c>
      <c r="AKW38">
        <f>AKW5/$D5</f>
        <v>0</v>
      </c>
      <c r="AKX38">
        <f>AKX5/$D5</f>
        <v>0</v>
      </c>
      <c r="AKY38">
        <f>AKY5/$D5</f>
        <v>7.1102082275266638E-4</v>
      </c>
      <c r="AKZ38">
        <f>AKZ5/$D5</f>
        <v>0</v>
      </c>
      <c r="ALA38">
        <f>ALA5/$D5</f>
        <v>0</v>
      </c>
      <c r="ALB38">
        <f>ALB5/$D5</f>
        <v>1.2696800406297614E-5</v>
      </c>
      <c r="ALC38">
        <f>ALC5/$D5</f>
        <v>9.3956323006602334E-4</v>
      </c>
      <c r="ALD38">
        <f>ALD5/$D5</f>
        <v>0</v>
      </c>
      <c r="ALE38">
        <f>ALE5/$D5</f>
        <v>1.2696800406297614E-5</v>
      </c>
      <c r="ALF38">
        <f>ALF5/$D5</f>
        <v>0</v>
      </c>
      <c r="ALG38">
        <f>ALG5/$D5</f>
        <v>1.2696800406297614E-5</v>
      </c>
      <c r="ALH38">
        <f>ALH5/$D5</f>
        <v>0</v>
      </c>
      <c r="ALI38">
        <f>ALI5/$D5</f>
        <v>1.2696800406297614E-5</v>
      </c>
      <c r="ALJ38">
        <f>ALJ5/$D5</f>
        <v>0</v>
      </c>
      <c r="ALK38">
        <f>ALK5/$D5</f>
        <v>0</v>
      </c>
      <c r="ALL38">
        <f>ALL5/$D5</f>
        <v>0</v>
      </c>
      <c r="ALM38">
        <f>ALM5/$D5</f>
        <v>1.2696800406297614E-5</v>
      </c>
      <c r="ALN38">
        <f>ALN5/$D5</f>
        <v>0</v>
      </c>
      <c r="ALO38">
        <f>ALO5/$D5</f>
        <v>0</v>
      </c>
      <c r="ALP38">
        <f>ALP5/$D5</f>
        <v>0</v>
      </c>
      <c r="ALQ38">
        <f>ALQ5/$D5</f>
        <v>0</v>
      </c>
      <c r="ALR38">
        <f>ALR5/$D5</f>
        <v>1.6505840528186898E-4</v>
      </c>
      <c r="ALS38">
        <f>ALS5/$D5</f>
        <v>5.0787201625190454E-5</v>
      </c>
      <c r="ALT38">
        <f>ALT5/$D5</f>
        <v>1.3966480446927373E-4</v>
      </c>
      <c r="ALU38">
        <f>ALU5/$D5</f>
        <v>6.348400203148806E-5</v>
      </c>
      <c r="ALV38">
        <f>ALV5/$D5</f>
        <v>0</v>
      </c>
      <c r="ALW38">
        <f>ALW5/$D5</f>
        <v>0</v>
      </c>
      <c r="ALX38">
        <f>ALX5/$D5</f>
        <v>1.6505840528186898E-4</v>
      </c>
      <c r="ALY38">
        <f>ALY5/$D5</f>
        <v>0</v>
      </c>
      <c r="ALZ38">
        <f>ALZ5/$D5</f>
        <v>3.5551041137633319E-4</v>
      </c>
      <c r="AMA38">
        <f>AMA5/$D5</f>
        <v>0</v>
      </c>
      <c r="AMB38">
        <f>AMB5/$D5</f>
        <v>1.2696800406297614E-5</v>
      </c>
      <c r="AMC38">
        <f>AMC5/$D5</f>
        <v>0</v>
      </c>
      <c r="AMD38">
        <f>AMD5/$D5</f>
        <v>0</v>
      </c>
      <c r="AME38">
        <f>AME5/$D5</f>
        <v>1.9045200609446421E-4</v>
      </c>
      <c r="AMF38">
        <f>AMF5/$D5</f>
        <v>1.2696800406297614E-5</v>
      </c>
      <c r="AMG38">
        <f>AMG5/$D5</f>
        <v>0</v>
      </c>
      <c r="AMH38">
        <f>AMH5/$D5</f>
        <v>0</v>
      </c>
      <c r="AMI38">
        <f>AMI5/$D5</f>
        <v>0</v>
      </c>
      <c r="AMJ38">
        <f>AMJ5/$D5</f>
        <v>0</v>
      </c>
      <c r="AMK38">
        <f>AMK5/$D5</f>
        <v>8.8877602844083297E-5</v>
      </c>
      <c r="AML38">
        <f>AML5/$D5</f>
        <v>6.4118842051802943E-3</v>
      </c>
      <c r="AMM38">
        <f>AMM5/$D5</f>
        <v>0</v>
      </c>
      <c r="AMN38">
        <f>AMN5/$D5</f>
        <v>0</v>
      </c>
      <c r="AMO38">
        <f>AMO5/$D5</f>
        <v>1.2696800406297614E-5</v>
      </c>
      <c r="AMP38">
        <f>AMP5/$D5</f>
        <v>0</v>
      </c>
      <c r="AMQ38">
        <f>AMQ5/$D5</f>
        <v>0</v>
      </c>
      <c r="AMR38">
        <f>AMR5/$D5</f>
        <v>0</v>
      </c>
      <c r="AMS38">
        <f>AMS5/$D5</f>
        <v>0</v>
      </c>
      <c r="AMT38">
        <f>AMT5/$D5</f>
        <v>3.3011681056373796E-4</v>
      </c>
      <c r="AMU38">
        <f>AMU5/$D5</f>
        <v>0</v>
      </c>
      <c r="AMV38">
        <f>AMV5/$D5</f>
        <v>0</v>
      </c>
      <c r="AMW38">
        <f>AMW5/$D5</f>
        <v>0</v>
      </c>
      <c r="AMX38">
        <f>AMX5/$D5</f>
        <v>0</v>
      </c>
      <c r="AMY38">
        <f>AMY5/$D5</f>
        <v>0</v>
      </c>
      <c r="AMZ38">
        <f>AMZ5/$D5</f>
        <v>1.2696800406297612E-4</v>
      </c>
      <c r="ANA38">
        <f>ANA5/$D5</f>
        <v>0</v>
      </c>
      <c r="ANB38">
        <f>ANB5/$D5</f>
        <v>1.6505840528186898E-4</v>
      </c>
      <c r="ANC38">
        <f>ANC5/$D5</f>
        <v>2.0314880650076182E-4</v>
      </c>
      <c r="AND38">
        <f>AND5/$D5</f>
        <v>0</v>
      </c>
      <c r="ANE38">
        <f>ANE5/$D5</f>
        <v>1.3966480446927373E-4</v>
      </c>
      <c r="ANF38">
        <f>ANF5/$D5</f>
        <v>3.93600812595226E-4</v>
      </c>
      <c r="ANG38">
        <f>ANG5/$D5</f>
        <v>0</v>
      </c>
      <c r="ANH38">
        <f>ANH5/$D5</f>
        <v>2.6663280853224988E-4</v>
      </c>
      <c r="ANI38">
        <f>ANI5/$D5</f>
        <v>1.2696800406297614E-5</v>
      </c>
      <c r="ANJ38">
        <f>ANJ5/$D5</f>
        <v>0</v>
      </c>
      <c r="ANK38">
        <f>ANK5/$D5</f>
        <v>1.2696800406297614E-5</v>
      </c>
      <c r="ANL38">
        <f>ANL5/$D5</f>
        <v>3.8090401218892836E-5</v>
      </c>
      <c r="ANM38">
        <f>ANM5/$D5</f>
        <v>0</v>
      </c>
      <c r="ANN38">
        <f>ANN5/$D5</f>
        <v>0</v>
      </c>
      <c r="ANO38">
        <f>ANO5/$D5</f>
        <v>0</v>
      </c>
      <c r="ANP38">
        <f>ANP5/$D5</f>
        <v>0</v>
      </c>
      <c r="ANQ38">
        <f>ANQ5/$D5</f>
        <v>0</v>
      </c>
      <c r="ANR38">
        <f>ANR5/$D5</f>
        <v>0</v>
      </c>
      <c r="ANS38">
        <f>ANS5/$D5</f>
        <v>0</v>
      </c>
      <c r="ANT38">
        <f>ANT5/$D5</f>
        <v>0</v>
      </c>
      <c r="ANU38">
        <f>ANU5/$D5</f>
        <v>0</v>
      </c>
      <c r="ANV38">
        <f>ANV5/$D5</f>
        <v>0</v>
      </c>
      <c r="ANW38">
        <f>ANW5/$D5</f>
        <v>0</v>
      </c>
      <c r="ANX38">
        <f>ANX5/$D5</f>
        <v>1.1427120365667852E-4</v>
      </c>
      <c r="ANY38">
        <f>ANY5/$D5</f>
        <v>5.0787201625190454E-5</v>
      </c>
      <c r="ANZ38">
        <f>ANZ5/$D5</f>
        <v>3.8090401218892836E-5</v>
      </c>
      <c r="AOA38">
        <f>AOA5/$D5</f>
        <v>4.7613001523616047E-3</v>
      </c>
      <c r="AOB38">
        <f>AOB5/$D5</f>
        <v>2.1584560690705943E-4</v>
      </c>
      <c r="AOC38">
        <f>AOC5/$D5</f>
        <v>0</v>
      </c>
      <c r="AOD38">
        <f>AOD5/$D5</f>
        <v>0</v>
      </c>
      <c r="AOE38">
        <f>AOE5/$D5</f>
        <v>0</v>
      </c>
      <c r="AOF38">
        <f>AOF5/$D5</f>
        <v>2.5393600812595227E-5</v>
      </c>
      <c r="AOG38">
        <f>AOG5/$D5</f>
        <v>0</v>
      </c>
      <c r="AOH38">
        <f>AOH5/$D5</f>
        <v>1.0538344337227019E-3</v>
      </c>
      <c r="AOI38">
        <f>AOI5/$D5</f>
        <v>0</v>
      </c>
      <c r="AOJ38">
        <f>AOJ5/$D5</f>
        <v>1.0157440325038091E-4</v>
      </c>
      <c r="AOK38">
        <f>AOK5/$D5</f>
        <v>3.6820721178263077E-4</v>
      </c>
      <c r="AOL38">
        <f>AOL5/$D5</f>
        <v>0</v>
      </c>
      <c r="AOM38">
        <f>AOM5/$D5</f>
        <v>1.2696800406297612E-4</v>
      </c>
      <c r="AON38">
        <f>AON5/$D5</f>
        <v>1.0538344337227019E-3</v>
      </c>
      <c r="AOO38">
        <f>AOO5/$D5</f>
        <v>1.2696800406297614E-5</v>
      </c>
      <c r="AOP38">
        <f>AOP5/$D5</f>
        <v>0</v>
      </c>
      <c r="AOQ38">
        <f>AOQ5/$D5</f>
        <v>2.2854240731335704E-4</v>
      </c>
      <c r="AOR38">
        <f>AOR5/$D5</f>
        <v>0</v>
      </c>
      <c r="AOS38">
        <f>AOS5/$D5</f>
        <v>0</v>
      </c>
      <c r="AOT38">
        <f>AOT5/$D5</f>
        <v>0</v>
      </c>
      <c r="AOU38">
        <f>AOU5/$D5</f>
        <v>0</v>
      </c>
      <c r="AOV38">
        <f>AOV5/$D5</f>
        <v>5.0787201625190454E-5</v>
      </c>
      <c r="AOW38">
        <f>AOW5/$D5</f>
        <v>0</v>
      </c>
      <c r="AOX38">
        <f>AOX5/$D5</f>
        <v>0</v>
      </c>
      <c r="AOY38">
        <f>AOY5/$D5</f>
        <v>1.2696800406297612E-4</v>
      </c>
      <c r="AOZ38">
        <f>AOZ5/$D5</f>
        <v>0</v>
      </c>
      <c r="APA38">
        <f>APA5/$D5</f>
        <v>3.8090401218892836E-5</v>
      </c>
      <c r="APB38">
        <f>APB5/$D5</f>
        <v>0</v>
      </c>
      <c r="APC38">
        <f>APC5/$D5</f>
        <v>0</v>
      </c>
      <c r="APD38">
        <f>APD5/$D5</f>
        <v>8.8877602844083297E-5</v>
      </c>
      <c r="APE38">
        <f>APE5/$D5</f>
        <v>0</v>
      </c>
      <c r="APF38">
        <f>APF5/$D5</f>
        <v>0</v>
      </c>
      <c r="APG38">
        <f>APG5/$D5</f>
        <v>5.0787201625190454E-5</v>
      </c>
      <c r="APH38">
        <f>APH5/$D5</f>
        <v>1.2696800406297614E-5</v>
      </c>
      <c r="API38">
        <f>API5/$D5</f>
        <v>1.3966480446927373E-4</v>
      </c>
      <c r="APJ38">
        <f>APJ5/$D5</f>
        <v>0</v>
      </c>
      <c r="APK38">
        <f>APK5/$D5</f>
        <v>1.2696800406297614E-5</v>
      </c>
      <c r="APL38">
        <f>APL5/$D5</f>
        <v>1.2696800406297614E-5</v>
      </c>
      <c r="APM38">
        <f>APM5/$D5</f>
        <v>0</v>
      </c>
      <c r="APN38">
        <f>APN5/$D5</f>
        <v>5.0787201625190454E-5</v>
      </c>
      <c r="APO38">
        <f>APO5/$D5</f>
        <v>0</v>
      </c>
      <c r="APP38">
        <f>APP5/$D5</f>
        <v>0</v>
      </c>
      <c r="APQ38">
        <f>APQ5/$D5</f>
        <v>0</v>
      </c>
      <c r="APR38">
        <f>APR5/$D5</f>
        <v>6.348400203148806E-5</v>
      </c>
      <c r="APS38">
        <f>APS5/$D5</f>
        <v>3.8090401218892836E-5</v>
      </c>
      <c r="APT38">
        <f>APT5/$D5</f>
        <v>0</v>
      </c>
      <c r="APU38">
        <f>APU5/$D5</f>
        <v>0</v>
      </c>
      <c r="APV38">
        <f>APV5/$D5</f>
        <v>2.5393600812595227E-5</v>
      </c>
      <c r="APW38">
        <f>APW5/$D5</f>
        <v>0</v>
      </c>
      <c r="APX38">
        <f>APX5/$D5</f>
        <v>8.8877602844083297E-5</v>
      </c>
      <c r="APY38">
        <f>APY5/$D5</f>
        <v>3.93600812595226E-4</v>
      </c>
      <c r="APZ38">
        <f>APZ5/$D5</f>
        <v>0</v>
      </c>
      <c r="AQA38">
        <f>AQA5/$D5</f>
        <v>3.8090401218892836E-5</v>
      </c>
      <c r="AQB38">
        <f>AQB5/$D5</f>
        <v>6.348400203148806E-5</v>
      </c>
      <c r="AQC38">
        <f>AQC5/$D5</f>
        <v>1.2696800406297614E-5</v>
      </c>
      <c r="AQD38">
        <f>AQD5/$D5</f>
        <v>0</v>
      </c>
      <c r="AQE38">
        <f>AQE5/$D5</f>
        <v>0</v>
      </c>
      <c r="AQF38">
        <f>AQF5/$D5</f>
        <v>0</v>
      </c>
      <c r="AQG38">
        <f>AQG5/$D5</f>
        <v>0</v>
      </c>
      <c r="AQH38">
        <f>AQH5/$D5</f>
        <v>0</v>
      </c>
      <c r="AQI38">
        <f>AQI5/$D5</f>
        <v>7.6180802437785672E-5</v>
      </c>
      <c r="AQJ38">
        <f>AQJ5/$D5</f>
        <v>7.6180802437785672E-5</v>
      </c>
      <c r="AQK38">
        <f>AQK5/$D5</f>
        <v>2.5393600812595227E-5</v>
      </c>
      <c r="AQL38">
        <f>AQL5/$D5</f>
        <v>3.0980192991366174E-3</v>
      </c>
      <c r="AQM38">
        <f>AQM5/$D5</f>
        <v>1.6505840528186898E-4</v>
      </c>
      <c r="AQN38">
        <f>AQN5/$D5</f>
        <v>0</v>
      </c>
      <c r="AQO38">
        <f>AQO5/$D5</f>
        <v>0</v>
      </c>
      <c r="AQP38">
        <f>AQP5/$D5</f>
        <v>2.920264093448451E-4</v>
      </c>
      <c r="AQQ38">
        <f>AQQ5/$D5</f>
        <v>3.8090401218892836E-5</v>
      </c>
      <c r="AQR38">
        <f>AQR5/$D5</f>
        <v>3.8090401218892836E-5</v>
      </c>
      <c r="AQS38">
        <f>AQS5/$D5</f>
        <v>0</v>
      </c>
      <c r="AQT38">
        <f>AQT5/$D5</f>
        <v>6.6150330116810565E-3</v>
      </c>
      <c r="AQU38">
        <f>AQU5/$D5</f>
        <v>1.1934992381919757E-3</v>
      </c>
      <c r="AQV38">
        <f>AQV5/$D5</f>
        <v>0</v>
      </c>
      <c r="AQW38">
        <f>AQW5/$D5</f>
        <v>5.0787201625190454E-5</v>
      </c>
      <c r="AQX38">
        <f>AQX5/$D5</f>
        <v>3.93600812595226E-4</v>
      </c>
      <c r="AQY38">
        <f>AQY5/$D5</f>
        <v>1.1427120365667852E-4</v>
      </c>
      <c r="AQZ38">
        <f>AQZ5/$D5</f>
        <v>0</v>
      </c>
      <c r="ARA38">
        <f>ARA5/$D5</f>
        <v>0</v>
      </c>
      <c r="ARB38">
        <f>ARB5/$D5</f>
        <v>2.6663280853224988E-4</v>
      </c>
      <c r="ARC38">
        <f>ARC5/$D5</f>
        <v>0</v>
      </c>
      <c r="ARD38">
        <f>ARD5/$D5</f>
        <v>0</v>
      </c>
      <c r="ARE38">
        <f>ARE5/$D5</f>
        <v>6.348400203148806E-5</v>
      </c>
      <c r="ARF38">
        <f>ARF5/$D5</f>
        <v>0</v>
      </c>
      <c r="ARG38">
        <f>ARG5/$D5</f>
        <v>1.2696800406297612E-4</v>
      </c>
      <c r="ARH38">
        <f>ARH5/$D5</f>
        <v>2.5393600812595227E-5</v>
      </c>
      <c r="ARI38">
        <f>ARI5/$D5</f>
        <v>1.3077704418486542E-3</v>
      </c>
      <c r="ARJ38">
        <f>ARJ5/$D5</f>
        <v>0</v>
      </c>
      <c r="ARK38">
        <f>ARK5/$D5</f>
        <v>7.6180802437785672E-5</v>
      </c>
      <c r="ARL38">
        <f>ARL5/$D5</f>
        <v>7.6180802437785672E-5</v>
      </c>
      <c r="ARM38">
        <f>ARM5/$D5</f>
        <v>1.2696800406297614E-5</v>
      </c>
      <c r="ARN38">
        <f>ARN5/$D5</f>
        <v>0</v>
      </c>
      <c r="ARO38">
        <f>ARO5/$D5</f>
        <v>0</v>
      </c>
      <c r="ARP38">
        <f>ARP5/$D5</f>
        <v>0</v>
      </c>
      <c r="ARQ38">
        <f>ARQ5/$D5</f>
        <v>0</v>
      </c>
      <c r="ARR38">
        <f>ARR5/$D5</f>
        <v>0</v>
      </c>
      <c r="ARS38">
        <f>ARS5/$D5</f>
        <v>1.2696800406297614E-5</v>
      </c>
      <c r="ART38">
        <f>ART5/$D5</f>
        <v>0</v>
      </c>
      <c r="ARU38">
        <f>ARU5/$D5</f>
        <v>1.2696800406297614E-5</v>
      </c>
      <c r="ARV38">
        <f>ARV5/$D5</f>
        <v>1.5236160487557134E-4</v>
      </c>
      <c r="ARW38">
        <f>ARW5/$D5</f>
        <v>0</v>
      </c>
      <c r="ARX38">
        <f>ARX5/$D5</f>
        <v>0</v>
      </c>
      <c r="ARY38">
        <f>ARY5/$D5</f>
        <v>0</v>
      </c>
      <c r="ARZ38">
        <f>ARZ5/$D5</f>
        <v>5.0787201625190454E-5</v>
      </c>
      <c r="ASA38">
        <f>ASA5/$D5</f>
        <v>0</v>
      </c>
      <c r="ASB38">
        <f>ASB5/$D5</f>
        <v>3.8090401218892836E-5</v>
      </c>
      <c r="ASC38">
        <f>ASC5/$D5</f>
        <v>0</v>
      </c>
      <c r="ASD38">
        <f>ASD5/$D5</f>
        <v>0</v>
      </c>
      <c r="ASE38">
        <f>ASE5/$D5</f>
        <v>0</v>
      </c>
      <c r="ASF38">
        <f>ASF5/$D5</f>
        <v>0</v>
      </c>
      <c r="ASG38">
        <f>ASG5/$D5</f>
        <v>0</v>
      </c>
      <c r="ASH38">
        <f>ASH5/$D5</f>
        <v>0</v>
      </c>
      <c r="ASI38">
        <f>ASI5/$D5</f>
        <v>2.5393600812595227E-5</v>
      </c>
      <c r="ASJ38">
        <f>ASJ5/$D5</f>
        <v>0</v>
      </c>
      <c r="ASK38">
        <f>ASK5/$D5</f>
        <v>0</v>
      </c>
      <c r="ASL38">
        <f>ASL5/$D5</f>
        <v>6.6023362112747593E-4</v>
      </c>
      <c r="ASM38">
        <f>ASM5/$D5</f>
        <v>3.8090401218892836E-5</v>
      </c>
      <c r="ASN38">
        <f>ASN5/$D5</f>
        <v>2.1584560690705943E-4</v>
      </c>
      <c r="ASO38">
        <f>ASO5/$D5</f>
        <v>0</v>
      </c>
      <c r="ASP38">
        <f>ASP5/$D5</f>
        <v>0</v>
      </c>
      <c r="ASQ38">
        <f>ASQ5/$D5</f>
        <v>1.2696800406297614E-5</v>
      </c>
      <c r="ASR38">
        <f>ASR5/$D5</f>
        <v>0</v>
      </c>
    </row>
    <row r="39" spans="1:1188">
      <c r="A39" s="1" t="s">
        <v>1217</v>
      </c>
      <c r="B39" s="1" t="s">
        <v>1200</v>
      </c>
      <c r="C39" s="1">
        <v>1184</v>
      </c>
      <c r="D39" s="1">
        <v>146753</v>
      </c>
      <c r="E39">
        <f>E6/$D6</f>
        <v>2.7222612144215109E-2</v>
      </c>
      <c r="F39">
        <f>F6/$D6</f>
        <v>1.1938427153107603E-2</v>
      </c>
      <c r="G39">
        <f>G6/$D6</f>
        <v>1.4698166306651312E-2</v>
      </c>
      <c r="H39">
        <f>H6/$D6</f>
        <v>1.0228070294985452E-2</v>
      </c>
      <c r="I39">
        <f>I6/$D6</f>
        <v>2.4203934502190758E-2</v>
      </c>
      <c r="J39">
        <f>J6/$D6</f>
        <v>8.3132883143785825E-3</v>
      </c>
      <c r="K39">
        <f>K6/$D6</f>
        <v>1.45618828916615E-2</v>
      </c>
      <c r="L39">
        <f>L6/$D6</f>
        <v>1.2633472569555647E-2</v>
      </c>
      <c r="M39">
        <f>M6/$D6</f>
        <v>3.734165570720871E-3</v>
      </c>
      <c r="N39">
        <f>N6/$D6</f>
        <v>1.2040639714349962E-2</v>
      </c>
      <c r="O39">
        <f>O6/$D6</f>
        <v>1.435064359842729E-2</v>
      </c>
      <c r="P39">
        <f>P6/$D6</f>
        <v>1.2115595592594359E-2</v>
      </c>
      <c r="Q39">
        <f>Q6/$D6</f>
        <v>2.1737204690875146E-3</v>
      </c>
      <c r="R39">
        <f>R6/$D6</f>
        <v>6.1531961867900484E-3</v>
      </c>
      <c r="S39">
        <f>S6/$D6</f>
        <v>3.1685893985131481E-3</v>
      </c>
      <c r="T39">
        <f>T6/$D6</f>
        <v>1.8534544438614544E-3</v>
      </c>
      <c r="U39">
        <f>U6/$D6</f>
        <v>4.2009362670609798E-2</v>
      </c>
      <c r="V39">
        <f>V6/$D6</f>
        <v>2.3577030793237616E-3</v>
      </c>
      <c r="W39">
        <f>W6/$D6</f>
        <v>1.0725504759698268E-2</v>
      </c>
      <c r="X39">
        <f>X6/$D6</f>
        <v>2.8210666902891255E-3</v>
      </c>
      <c r="Y39">
        <f>Y6/$D6</f>
        <v>5.0493005253725645E-3</v>
      </c>
      <c r="Z39">
        <f>Z6/$D6</f>
        <v>7.6727562639264616E-3</v>
      </c>
      <c r="AA39">
        <f>AA6/$D6</f>
        <v>1.5400025893848848E-3</v>
      </c>
      <c r="AB39">
        <f>AB6/$D6</f>
        <v>1.4854892233889597E-3</v>
      </c>
      <c r="AC39">
        <f>AC6/$D6</f>
        <v>1.8534544438614544E-3</v>
      </c>
      <c r="AD39">
        <f>AD6/$D6</f>
        <v>1.1107098321669745E-3</v>
      </c>
      <c r="AE39">
        <f>AE6/$D6</f>
        <v>5.8601868445619506E-4</v>
      </c>
      <c r="AF39">
        <f>AF6/$D6</f>
        <v>3.7886789367167963E-3</v>
      </c>
      <c r="AG39">
        <f>AG6/$D6</f>
        <v>1.2210993983087228E-2</v>
      </c>
      <c r="AH39">
        <f>AH6/$D6</f>
        <v>1.8738969561099262E-3</v>
      </c>
      <c r="AI39">
        <f>AI6/$D6</f>
        <v>1.0657363052203363E-2</v>
      </c>
      <c r="AJ39">
        <f>AJ6/$D6</f>
        <v>1.3832766621466E-3</v>
      </c>
      <c r="AK39">
        <f>AK6/$D6</f>
        <v>1.1311523444154463E-3</v>
      </c>
      <c r="AL39">
        <f>AL6/$D6</f>
        <v>1.3560199791486376E-3</v>
      </c>
      <c r="AM39">
        <f>AM6/$D6</f>
        <v>3.2231027645090731E-3</v>
      </c>
      <c r="AN39">
        <f>AN6/$D6</f>
        <v>1.4398342793673724E-2</v>
      </c>
      <c r="AO39">
        <f>AO6/$D6</f>
        <v>4.9879729886271491E-3</v>
      </c>
      <c r="AP39">
        <f>AP6/$D6</f>
        <v>3.0731910080202792E-3</v>
      </c>
      <c r="AQ39">
        <f>AQ6/$D6</f>
        <v>1.7103568581221509E-3</v>
      </c>
      <c r="AR39">
        <f>AR6/$D6</f>
        <v>2.4871723235640837E-3</v>
      </c>
      <c r="AS39">
        <f>AS6/$D6</f>
        <v>4.9811588178776582E-3</v>
      </c>
      <c r="AT39">
        <f>AT6/$D6</f>
        <v>3.1004476910182414E-3</v>
      </c>
      <c r="AU39">
        <f>AU6/$D6</f>
        <v>1.7853127363665479E-3</v>
      </c>
      <c r="AV39">
        <f>AV6/$D6</f>
        <v>6.4462055290181461E-3</v>
      </c>
      <c r="AW39">
        <f>AW6/$D6</f>
        <v>1.6626576628757162E-3</v>
      </c>
      <c r="AX39">
        <f>AX6/$D6</f>
        <v>3.202660252260601E-4</v>
      </c>
      <c r="AY39">
        <f>AY6/$D6</f>
        <v>2.1464637860895519E-3</v>
      </c>
      <c r="AZ39">
        <f>AZ6/$D6</f>
        <v>3.0118634712748634E-3</v>
      </c>
      <c r="BA39">
        <f>BA6/$D6</f>
        <v>3.4752270822402268E-4</v>
      </c>
      <c r="BB39">
        <f>BB6/$D6</f>
        <v>1.4923033941384503E-3</v>
      </c>
      <c r="BC39">
        <f>BC6/$D6</f>
        <v>1.2742499301547497E-3</v>
      </c>
      <c r="BD39">
        <f>BD6/$D6</f>
        <v>3.5092979359876799E-3</v>
      </c>
      <c r="BE39">
        <f>BE6/$D6</f>
        <v>6.0646119670466707E-4</v>
      </c>
      <c r="BF39">
        <f>BF6/$D6</f>
        <v>6.8823124569855469E-4</v>
      </c>
      <c r="BG39">
        <f>BG6/$D6</f>
        <v>2.2963755425783458E-3</v>
      </c>
      <c r="BH39">
        <f>BH6/$D6</f>
        <v>1.9420386636048326E-3</v>
      </c>
      <c r="BI39">
        <f>BI6/$D6</f>
        <v>5.0152296716251118E-3</v>
      </c>
      <c r="BJ39">
        <f>BJ6/$D6</f>
        <v>1.2776570155294951E-2</v>
      </c>
      <c r="BK39">
        <f>BK6/$D6</f>
        <v>3.2960143915286226E-2</v>
      </c>
      <c r="BL39">
        <f>BL6/$D6</f>
        <v>1.499117564887941E-4</v>
      </c>
      <c r="BM39">
        <f>BM6/$D6</f>
        <v>4.1907150109367439E-3</v>
      </c>
      <c r="BN39">
        <f>BN6/$D6</f>
        <v>2.5212431773115372E-4</v>
      </c>
      <c r="BO39">
        <f>BO6/$D6</f>
        <v>3.3389436672504139E-4</v>
      </c>
      <c r="BP39">
        <f>BP6/$D6</f>
        <v>6.2826654310303709E-3</v>
      </c>
      <c r="BQ39">
        <f>BQ6/$D6</f>
        <v>1.4309758573930346E-4</v>
      </c>
      <c r="BR39">
        <f>BR6/$D6</f>
        <v>5.5194783070874193E-4</v>
      </c>
      <c r="BS39">
        <f>BS6/$D6</f>
        <v>2.6575265923013501E-4</v>
      </c>
      <c r="BT39">
        <f>BT6/$D6</f>
        <v>2.7938100072911624E-4</v>
      </c>
      <c r="BU39">
        <f>BU6/$D6</f>
        <v>3.9522190347045716E-4</v>
      </c>
      <c r="BV39">
        <f>BV6/$D6</f>
        <v>9.6761224642767099E-4</v>
      </c>
      <c r="BW39">
        <f>BW6/$D6</f>
        <v>3.4070853747453204E-5</v>
      </c>
      <c r="BX39">
        <f>BX6/$D6</f>
        <v>9.6079807567818031E-4</v>
      </c>
      <c r="BY39">
        <f>BY6/$D6</f>
        <v>1.499117564887941E-4</v>
      </c>
      <c r="BZ39">
        <f>BZ6/$D6</f>
        <v>1.2742499301547497E-3</v>
      </c>
      <c r="CA39">
        <f>CA6/$D6</f>
        <v>2.5212431773115372E-4</v>
      </c>
      <c r="CB39">
        <f>CB6/$D6</f>
        <v>2.4939864943135746E-3</v>
      </c>
      <c r="CC39">
        <f>CC6/$D6</f>
        <v>1.0766389784195212E-3</v>
      </c>
      <c r="CD39">
        <f>CD6/$D6</f>
        <v>2.5893848848064434E-4</v>
      </c>
      <c r="CE39">
        <f>CE6/$D6</f>
        <v>7.495587824439705E-5</v>
      </c>
      <c r="CF39">
        <f>CF6/$D6</f>
        <v>1.8261977608634917E-3</v>
      </c>
      <c r="CG39">
        <f>CG6/$D6</f>
        <v>1.7035426873726603E-4</v>
      </c>
      <c r="CH39">
        <f>CH6/$D6</f>
        <v>6.8141707494906409E-6</v>
      </c>
      <c r="CI39">
        <f>CI6/$D6</f>
        <v>1.6354009798777538E-3</v>
      </c>
      <c r="CJ39">
        <f>CJ6/$D6</f>
        <v>1.5672592723828474E-4</v>
      </c>
      <c r="CK39">
        <f>CK6/$D6</f>
        <v>4.374697621172991E-3</v>
      </c>
      <c r="CL39">
        <f>CL6/$D6</f>
        <v>2.998235129775882E-4</v>
      </c>
      <c r="CM39">
        <f>CM6/$D6</f>
        <v>1.2674357594052591E-3</v>
      </c>
      <c r="CN39">
        <f>CN6/$D6</f>
        <v>7.7477121421708588E-3</v>
      </c>
      <c r="CO39">
        <f>CO6/$D6</f>
        <v>6.8141707494906407E-5</v>
      </c>
      <c r="CP39">
        <f>CP6/$D6</f>
        <v>5.8601868445619506E-4</v>
      </c>
      <c r="CQ39">
        <f>CQ6/$D6</f>
        <v>9.6556799520282378E-3</v>
      </c>
      <c r="CR39">
        <f>CR6/$D6</f>
        <v>2.998235129775882E-4</v>
      </c>
      <c r="CS39">
        <f>CS6/$D6</f>
        <v>4.4973526946638226E-3</v>
      </c>
      <c r="CT39">
        <f>CT6/$D6</f>
        <v>1.137966515164937E-3</v>
      </c>
      <c r="CU39">
        <f>CU6/$D6</f>
        <v>2.6575265923013501E-4</v>
      </c>
      <c r="CV39">
        <f>CV6/$D6</f>
        <v>2.6575265923013501E-4</v>
      </c>
      <c r="CW39">
        <f>CW6/$D6</f>
        <v>1.0234884465734942E-2</v>
      </c>
      <c r="CX39">
        <f>CX6/$D6</f>
        <v>1.6081442968797913E-3</v>
      </c>
      <c r="CY39">
        <f>CY6/$D6</f>
        <v>5.6557617220772316E-4</v>
      </c>
      <c r="CZ39">
        <f>CZ6/$D6</f>
        <v>2.5212431773115372E-4</v>
      </c>
      <c r="DA39">
        <f>DA6/$D6</f>
        <v>1.574073443132338E-3</v>
      </c>
      <c r="DB39">
        <f>DB6/$D6</f>
        <v>1.5127459063869223E-3</v>
      </c>
      <c r="DC39">
        <f>DC6/$D6</f>
        <v>6.1327536745415764E-4</v>
      </c>
      <c r="DD39">
        <f>DD6/$D6</f>
        <v>6.8141707494906409E-6</v>
      </c>
      <c r="DE39">
        <f>DE6/$D6</f>
        <v>6.4053205045212021E-4</v>
      </c>
      <c r="DF39">
        <f>DF6/$D6</f>
        <v>7.7954113374172932E-3</v>
      </c>
      <c r="DG39">
        <f>DG6/$D6</f>
        <v>3.4070853747453204E-5</v>
      </c>
      <c r="DH39">
        <f>DH6/$D6</f>
        <v>1.7716843948675665E-4</v>
      </c>
      <c r="DI39">
        <f>DI6/$D6</f>
        <v>5.2469114771077935E-4</v>
      </c>
      <c r="DJ39">
        <f>DJ6/$D6</f>
        <v>2.3713314208227429E-3</v>
      </c>
      <c r="DK39">
        <f>DK6/$D6</f>
        <v>9.7170074887736532E-3</v>
      </c>
      <c r="DL39">
        <f>DL6/$D6</f>
        <v>1.2878782716537311E-3</v>
      </c>
      <c r="DM39">
        <f>DM6/$D6</f>
        <v>1.839826102362473E-2</v>
      </c>
      <c r="DN39">
        <f>DN6/$D6</f>
        <v>4.2247858646841973E-4</v>
      </c>
      <c r="DO39">
        <f>DO6/$D6</f>
        <v>9.7442641717716166E-4</v>
      </c>
      <c r="DP39">
        <f>DP6/$D6</f>
        <v>2.5212431773115372E-4</v>
      </c>
      <c r="DQ39">
        <f>DQ6/$D6</f>
        <v>2.3849597623217244E-4</v>
      </c>
      <c r="DR39">
        <f>DR6/$D6</f>
        <v>4.0885024496943844E-4</v>
      </c>
      <c r="DS39">
        <f>DS6/$D6</f>
        <v>1.3049136985274577E-2</v>
      </c>
      <c r="DT39">
        <f>DT6/$D6</f>
        <v>9.8805475867614289E-4</v>
      </c>
      <c r="DU39">
        <f>DU6/$D6</f>
        <v>2.3168180548268179E-4</v>
      </c>
      <c r="DV39">
        <f>DV6/$D6</f>
        <v>2.0442512248471922E-4</v>
      </c>
      <c r="DW39">
        <f>DW6/$D6</f>
        <v>8.1770048993887694E-5</v>
      </c>
      <c r="DX39">
        <f>DX6/$D6</f>
        <v>3.5569971312341144E-3</v>
      </c>
      <c r="DY39">
        <f>DY6/$D6</f>
        <v>1.3628341498981282E-5</v>
      </c>
      <c r="DZ39">
        <f>DZ6/$D6</f>
        <v>6.8141707494906407E-5</v>
      </c>
      <c r="EA39">
        <f>EA6/$D6</f>
        <v>1.042568124672068E-3</v>
      </c>
      <c r="EB39">
        <f>EB6/$D6</f>
        <v>1.9284103221058513E-3</v>
      </c>
      <c r="EC39">
        <f>EC6/$D6</f>
        <v>2.4531014698166305E-4</v>
      </c>
      <c r="ED39">
        <f>ED6/$D6</f>
        <v>2.8346950317881064E-3</v>
      </c>
      <c r="EE39">
        <f>EE6/$D6</f>
        <v>6.2008953820364831E-4</v>
      </c>
      <c r="EF39">
        <f>EF6/$D6</f>
        <v>1.499117564887941E-4</v>
      </c>
      <c r="EG39">
        <f>EG6/$D6</f>
        <v>1.4923033941384503E-3</v>
      </c>
      <c r="EH39">
        <f>EH6/$D6</f>
        <v>1.9761095173522858E-4</v>
      </c>
      <c r="EI39">
        <f>EI6/$D6</f>
        <v>9.5398390492868967E-5</v>
      </c>
      <c r="EJ39">
        <f>EJ6/$D6</f>
        <v>3.8159356197147587E-4</v>
      </c>
      <c r="EK39">
        <f>EK6/$D6</f>
        <v>1.0084972709246149E-3</v>
      </c>
      <c r="EL39">
        <f>EL6/$D6</f>
        <v>2.0374370540977016E-3</v>
      </c>
      <c r="EM39">
        <f>EM6/$D6</f>
        <v>5.4513365995925126E-4</v>
      </c>
      <c r="EN39">
        <f>EN6/$D6</f>
        <v>6.2145237235354646E-3</v>
      </c>
      <c r="EO39">
        <f>EO6/$D6</f>
        <v>1.2946924424032217E-4</v>
      </c>
      <c r="EP39">
        <f>EP6/$D6</f>
        <v>1.1924798811608621E-3</v>
      </c>
      <c r="EQ39">
        <f>EQ6/$D6</f>
        <v>1.6354009798777539E-4</v>
      </c>
      <c r="ER39">
        <f>ER6/$D6</f>
        <v>3.5433687897351329E-4</v>
      </c>
      <c r="ES39">
        <f>ES6/$D6</f>
        <v>1.5536309308838662E-3</v>
      </c>
      <c r="ET39">
        <f>ET6/$D6</f>
        <v>3.4752270822402268E-4</v>
      </c>
      <c r="EU39">
        <f>EU6/$D6</f>
        <v>3.8159356197147587E-4</v>
      </c>
      <c r="EV39">
        <f>EV6/$D6</f>
        <v>3.2708019597555078E-4</v>
      </c>
      <c r="EW39">
        <f>EW6/$D6</f>
        <v>0</v>
      </c>
      <c r="EX39">
        <f>EX6/$D6</f>
        <v>1.4234802695685949E-2</v>
      </c>
      <c r="EY39">
        <f>EY6/$D6</f>
        <v>9.5398390492868967E-5</v>
      </c>
      <c r="EZ39">
        <f>EZ6/$D6</f>
        <v>1.3628341498981282E-5</v>
      </c>
      <c r="FA39">
        <f>FA6/$D6</f>
        <v>1.4309758573930346E-4</v>
      </c>
      <c r="FB39">
        <f>FB6/$D6</f>
        <v>3.9794757177025342E-3</v>
      </c>
      <c r="FC39">
        <f>FC6/$D6</f>
        <v>3.202660252260601E-4</v>
      </c>
      <c r="FD39">
        <f>FD6/$D6</f>
        <v>1.4309758573930346E-4</v>
      </c>
      <c r="FE39">
        <f>FE6/$D6</f>
        <v>4.6336361096536359E-4</v>
      </c>
      <c r="FF39">
        <f>FF6/$D6</f>
        <v>1.9488528343543233E-3</v>
      </c>
      <c r="FG39">
        <f>FG6/$D6</f>
        <v>4.1566441571892906E-4</v>
      </c>
      <c r="FH39">
        <f>FH6/$D6</f>
        <v>1.9079678098573793E-4</v>
      </c>
      <c r="FI39">
        <f>FI6/$D6</f>
        <v>4.0203607421994783E-4</v>
      </c>
      <c r="FJ39">
        <f>FJ6/$D6</f>
        <v>2.6438982508023685E-3</v>
      </c>
      <c r="FK39">
        <f>FK6/$D6</f>
        <v>6.9504541644804536E-4</v>
      </c>
      <c r="FL39">
        <f>FL6/$D6</f>
        <v>8.8584219743378324E-5</v>
      </c>
      <c r="FM39">
        <f>FM6/$D6</f>
        <v>2.1123929323420986E-4</v>
      </c>
      <c r="FN39">
        <f>FN6/$D6</f>
        <v>1.2946924424032217E-4</v>
      </c>
      <c r="FO39">
        <f>FO6/$D6</f>
        <v>1.0221256124235961E-4</v>
      </c>
      <c r="FP39">
        <f>FP6/$D6</f>
        <v>2.0442512248471922E-4</v>
      </c>
      <c r="FQ39">
        <f>FQ6/$D6</f>
        <v>8.1770048993887688E-4</v>
      </c>
      <c r="FR39">
        <f>FR6/$D6</f>
        <v>1.7716843948675665E-4</v>
      </c>
      <c r="FS39">
        <f>FS6/$D6</f>
        <v>1.2265507349083153E-4</v>
      </c>
      <c r="FT39">
        <f>FT6/$D6</f>
        <v>6.8141707494906409E-6</v>
      </c>
      <c r="FU39">
        <f>FU6/$D6</f>
        <v>7.9385089231565967E-3</v>
      </c>
      <c r="FV39">
        <f>FV6/$D6</f>
        <v>1.499117564887941E-4</v>
      </c>
      <c r="FW39">
        <f>FW6/$D6</f>
        <v>5.5876200145823249E-4</v>
      </c>
      <c r="FX39">
        <f>FX6/$D6</f>
        <v>2.3849597623217244E-4</v>
      </c>
      <c r="FY39">
        <f>FY6/$D6</f>
        <v>4.7699195246434488E-4</v>
      </c>
      <c r="FZ39">
        <f>FZ6/$D6</f>
        <v>7.1480651162156824E-3</v>
      </c>
      <c r="GA39">
        <f>GA6/$D6</f>
        <v>3.0050493005253725E-3</v>
      </c>
      <c r="GB39">
        <f>GB6/$D6</f>
        <v>1.0698248076700305E-3</v>
      </c>
      <c r="GC39">
        <f>GC6/$D6</f>
        <v>1.7716843948675665E-4</v>
      </c>
      <c r="GD39">
        <f>GD6/$D6</f>
        <v>2.4531014698166305E-4</v>
      </c>
      <c r="GE39">
        <f>GE6/$D6</f>
        <v>3.8840773272096654E-4</v>
      </c>
      <c r="GF39">
        <f>GF6/$D6</f>
        <v>1.3628341498981282E-5</v>
      </c>
      <c r="GG39">
        <f>GG6/$D6</f>
        <v>8.1770048993887694E-5</v>
      </c>
      <c r="GH39">
        <f>GH6/$D6</f>
        <v>1.2265507349083153E-4</v>
      </c>
      <c r="GI39">
        <f>GI6/$D6</f>
        <v>4.0885024496943844E-4</v>
      </c>
      <c r="GJ39">
        <f>GJ6/$D6</f>
        <v>1.7989410778655292E-3</v>
      </c>
      <c r="GK39">
        <f>GK6/$D6</f>
        <v>2.3849597623217244E-4</v>
      </c>
      <c r="GL39">
        <f>GL6/$D6</f>
        <v>2.1805346398370051E-4</v>
      </c>
      <c r="GM39">
        <f>GM6/$D6</f>
        <v>1.0902673199185025E-4</v>
      </c>
      <c r="GN39">
        <f>GN6/$D6</f>
        <v>6.8141707494906409E-6</v>
      </c>
      <c r="GO39">
        <f>GO6/$D6</f>
        <v>3.0663768372707882E-4</v>
      </c>
      <c r="GP39">
        <f>GP6/$D6</f>
        <v>5.4513365995925127E-5</v>
      </c>
      <c r="GQ39">
        <f>GQ6/$D6</f>
        <v>1.935224492855342E-3</v>
      </c>
      <c r="GR39">
        <f>GR6/$D6</f>
        <v>1.5672592723828474E-4</v>
      </c>
      <c r="GS39">
        <f>GS6/$D6</f>
        <v>2.7392966412952374E-3</v>
      </c>
      <c r="GT39">
        <f>GT6/$D6</f>
        <v>3.4070853747453206E-4</v>
      </c>
      <c r="GU39">
        <f>GU6/$D6</f>
        <v>1.2129223934093341E-3</v>
      </c>
      <c r="GV39">
        <f>GV6/$D6</f>
        <v>7.495587824439705E-5</v>
      </c>
      <c r="GW39">
        <f>GW6/$D6</f>
        <v>1.4309758573930346E-4</v>
      </c>
      <c r="GX39">
        <f>GX6/$D6</f>
        <v>1.0221256124235961E-4</v>
      </c>
      <c r="GY39">
        <f>GY6/$D6</f>
        <v>2.0442512248471922E-4</v>
      </c>
      <c r="GZ39">
        <f>GZ6/$D6</f>
        <v>1.2946924424032217E-4</v>
      </c>
      <c r="HA39">
        <f>HA6/$D6</f>
        <v>3.3389436672504139E-4</v>
      </c>
      <c r="HB39">
        <f>HB6/$D6</f>
        <v>1.5672592723828474E-4</v>
      </c>
      <c r="HC39">
        <f>HC6/$D6</f>
        <v>1.1720373689123901E-3</v>
      </c>
      <c r="HD39">
        <f>HD6/$D6</f>
        <v>1.2149666446341812E-2</v>
      </c>
      <c r="HE39">
        <f>HE6/$D6</f>
        <v>1.2946924424032217E-4</v>
      </c>
      <c r="HF39">
        <f>HF6/$D6</f>
        <v>8.1770048993887694E-5</v>
      </c>
      <c r="HG39">
        <f>HG6/$D6</f>
        <v>1.2946924424032217E-4</v>
      </c>
      <c r="HH39">
        <f>HH6/$D6</f>
        <v>4.0885024496943847E-5</v>
      </c>
      <c r="HI39">
        <f>HI6/$D6</f>
        <v>1.0902673199185025E-4</v>
      </c>
      <c r="HJ39">
        <f>HJ6/$D6</f>
        <v>1.7035426873726603E-4</v>
      </c>
      <c r="HK39">
        <f>HK6/$D6</f>
        <v>5.6285050390792691E-3</v>
      </c>
      <c r="HL39">
        <f>HL6/$D6</f>
        <v>7.495587824439705E-5</v>
      </c>
      <c r="HM39">
        <f>HM6/$D6</f>
        <v>2.1805346398370051E-4</v>
      </c>
      <c r="HN39">
        <f>HN6/$D6</f>
        <v>1.1113912492419236E-2</v>
      </c>
      <c r="HO39">
        <f>HO6/$D6</f>
        <v>0</v>
      </c>
      <c r="HP39">
        <f>HP6/$D6</f>
        <v>9.9486892942563356E-4</v>
      </c>
      <c r="HQ39">
        <f>HQ6/$D6</f>
        <v>1.2265507349083153E-4</v>
      </c>
      <c r="HR39">
        <f>HR6/$D6</f>
        <v>1.3628341498981281E-4</v>
      </c>
      <c r="HS39">
        <f>HS6/$D6</f>
        <v>4.7426628416454859E-3</v>
      </c>
      <c r="HT39">
        <f>HT6/$D6</f>
        <v>6.1327536745415764E-4</v>
      </c>
      <c r="HU39">
        <f>HU6/$D6</f>
        <v>3.4070853747453206E-4</v>
      </c>
      <c r="HV39">
        <f>HV6/$D6</f>
        <v>8.1770048993887694E-5</v>
      </c>
      <c r="HW39">
        <f>HW6/$D6</f>
        <v>2.23504800583293E-3</v>
      </c>
      <c r="HX39">
        <f>HX6/$D6</f>
        <v>8.8584219743378324E-5</v>
      </c>
      <c r="HY39">
        <f>HY6/$D6</f>
        <v>2.1737204690875146E-3</v>
      </c>
      <c r="HZ39">
        <f>HZ6/$D6</f>
        <v>8.1156773626433528E-3</v>
      </c>
      <c r="IA39">
        <f>IA6/$D6</f>
        <v>1.3628341498981282E-5</v>
      </c>
      <c r="IB39">
        <f>IB6/$D6</f>
        <v>8.2451466068836755E-4</v>
      </c>
      <c r="IC39">
        <f>IC6/$D6</f>
        <v>1.4037191743950721E-3</v>
      </c>
      <c r="ID39">
        <f>ID6/$D6</f>
        <v>2.0442512248471923E-5</v>
      </c>
      <c r="IE39">
        <f>IE6/$D6</f>
        <v>1.0902673199185025E-4</v>
      </c>
      <c r="IF39">
        <f>IF6/$D6</f>
        <v>2.7938100072911624E-4</v>
      </c>
      <c r="IG39">
        <f>IG6/$D6</f>
        <v>2.0442512248471923E-5</v>
      </c>
      <c r="IH39">
        <f>IH6/$D6</f>
        <v>9.4716973417919908E-4</v>
      </c>
      <c r="II39">
        <f>II6/$D6</f>
        <v>3.7477939122198525E-4</v>
      </c>
      <c r="IJ39">
        <f>IJ6/$D6</f>
        <v>3.4752270822402268E-4</v>
      </c>
      <c r="IK39">
        <f>IK6/$D6</f>
        <v>6.459833870517127E-3</v>
      </c>
      <c r="IL39">
        <f>IL6/$D6</f>
        <v>4.2929275721791035E-4</v>
      </c>
      <c r="IM39">
        <f>IM6/$D6</f>
        <v>2.5621282018084808E-3</v>
      </c>
      <c r="IN39">
        <f>IN6/$D6</f>
        <v>1.2694800106301064E-2</v>
      </c>
      <c r="IO39">
        <f>IO6/$D6</f>
        <v>8.1770048993887694E-5</v>
      </c>
      <c r="IP39">
        <f>IP6/$D6</f>
        <v>4.7699195246434484E-5</v>
      </c>
      <c r="IQ39">
        <f>IQ6/$D6</f>
        <v>8.8584219743378324E-5</v>
      </c>
      <c r="IR39">
        <f>IR6/$D6</f>
        <v>3.4752270822402268E-4</v>
      </c>
      <c r="IS39">
        <f>IS6/$D6</f>
        <v>1.3628341498981282E-5</v>
      </c>
      <c r="IT39">
        <f>IT6/$D6</f>
        <v>3.2708019597555078E-4</v>
      </c>
      <c r="IU39">
        <f>IU6/$D6</f>
        <v>0</v>
      </c>
      <c r="IV39">
        <f>IV6/$D6</f>
        <v>2.5212431773115372E-4</v>
      </c>
      <c r="IW39">
        <f>IW6/$D6</f>
        <v>2.7938100072911624E-4</v>
      </c>
      <c r="IX39">
        <f>IX6/$D6</f>
        <v>1.3628341498981281E-4</v>
      </c>
      <c r="IY39">
        <f>IY6/$D6</f>
        <v>3.8840773272096654E-4</v>
      </c>
      <c r="IZ39">
        <f>IZ6/$D6</f>
        <v>9.8805475867614289E-4</v>
      </c>
      <c r="JA39">
        <f>JA6/$D6</f>
        <v>0</v>
      </c>
      <c r="JB39">
        <f>JB6/$D6</f>
        <v>3.1345185447656949E-4</v>
      </c>
      <c r="JC39">
        <f>JC6/$D6</f>
        <v>4.0885024496943847E-5</v>
      </c>
      <c r="JD39">
        <f>JD6/$D6</f>
        <v>6.8141707494906409E-6</v>
      </c>
      <c r="JE39">
        <f>JE6/$D6</f>
        <v>5.4513365995925127E-5</v>
      </c>
      <c r="JF39">
        <f>JF6/$D6</f>
        <v>4.0885024496943847E-5</v>
      </c>
      <c r="JG39">
        <f>JG6/$D6</f>
        <v>2.7256682997962563E-5</v>
      </c>
      <c r="JH39">
        <f>JH6/$D6</f>
        <v>2.2827472010793644E-3</v>
      </c>
      <c r="JI39">
        <f>JI6/$D6</f>
        <v>1.4309758573930346E-4</v>
      </c>
      <c r="JJ39">
        <f>JJ6/$D6</f>
        <v>1.4854892233889597E-3</v>
      </c>
      <c r="JK39">
        <f>JK6/$D6</f>
        <v>1.0221256124235961E-4</v>
      </c>
      <c r="JL39">
        <f>JL6/$D6</f>
        <v>1.1038956614174839E-3</v>
      </c>
      <c r="JM39">
        <f>JM6/$D6</f>
        <v>4.1566441571892906E-4</v>
      </c>
      <c r="JN39">
        <f>JN6/$D6</f>
        <v>6.8141707494906409E-6</v>
      </c>
      <c r="JO39">
        <f>JO6/$D6</f>
        <v>2.3168180548268179E-4</v>
      </c>
      <c r="JP39">
        <f>JP6/$D6</f>
        <v>2.2486763473319115E-4</v>
      </c>
      <c r="JQ39">
        <f>JQ6/$D6</f>
        <v>1.8943394683583982E-3</v>
      </c>
      <c r="JR39">
        <f>JR6/$D6</f>
        <v>2.0442512248471923E-5</v>
      </c>
      <c r="JS39">
        <f>JS6/$D6</f>
        <v>3.6796522047249458E-4</v>
      </c>
      <c r="JT39">
        <f>JT6/$D6</f>
        <v>8.0407214843989565E-4</v>
      </c>
      <c r="JU39">
        <f>JU6/$D6</f>
        <v>1.7376135411201134E-3</v>
      </c>
      <c r="JV39">
        <f>JV6/$D6</f>
        <v>3.6115104972300397E-4</v>
      </c>
      <c r="JW39">
        <f>JW6/$D6</f>
        <v>0</v>
      </c>
      <c r="JX39">
        <f>JX6/$D6</f>
        <v>2.7256682997962563E-5</v>
      </c>
      <c r="JY39">
        <f>JY6/$D6</f>
        <v>1.4820821380142143E-2</v>
      </c>
      <c r="JZ39">
        <f>JZ6/$D6</f>
        <v>6.8141707494906409E-6</v>
      </c>
      <c r="KA39">
        <f>KA6/$D6</f>
        <v>6.8141707494906407E-5</v>
      </c>
      <c r="KB39">
        <f>KB6/$D6</f>
        <v>1.0902673199185025E-4</v>
      </c>
      <c r="KC39">
        <f>KC6/$D6</f>
        <v>3.202660252260601E-4</v>
      </c>
      <c r="KD39">
        <f>KD6/$D6</f>
        <v>1.6354009798777539E-4</v>
      </c>
      <c r="KE39">
        <f>KE6/$D6</f>
        <v>8.8584219743378324E-5</v>
      </c>
      <c r="KF39">
        <f>KF6/$D6</f>
        <v>2.7938100072911624E-4</v>
      </c>
      <c r="KG39">
        <f>KG6/$D6</f>
        <v>1.3628341498981282E-5</v>
      </c>
      <c r="KH39">
        <f>KH6/$D6</f>
        <v>4.1566441571892906E-4</v>
      </c>
      <c r="KI39">
        <f>KI6/$D6</f>
        <v>2.0442512248471923E-5</v>
      </c>
      <c r="KJ39">
        <f>KJ6/$D6</f>
        <v>6.8141707494906409E-6</v>
      </c>
      <c r="KK39">
        <f>KK6/$D6</f>
        <v>1.0902673199185025E-4</v>
      </c>
      <c r="KL39">
        <f>KL6/$D6</f>
        <v>1.0493822954215587E-3</v>
      </c>
      <c r="KM39">
        <f>KM6/$D6</f>
        <v>3.4070853747453204E-5</v>
      </c>
      <c r="KN39">
        <f>KN6/$D6</f>
        <v>3.4070853747453204E-5</v>
      </c>
      <c r="KO39">
        <f>KO6/$D6</f>
        <v>1.7716843948675665E-4</v>
      </c>
      <c r="KP39">
        <f>KP6/$D6</f>
        <v>6.8141707494906407E-5</v>
      </c>
      <c r="KQ39">
        <f>KQ6/$D6</f>
        <v>1.5672592723828474E-4</v>
      </c>
      <c r="KR39">
        <f>KR6/$D6</f>
        <v>6.8141707494906409E-6</v>
      </c>
      <c r="KS39">
        <f>KS6/$D6</f>
        <v>1.9761095173522858E-4</v>
      </c>
      <c r="KT39">
        <f>KT6/$D6</f>
        <v>2.044251224847192E-3</v>
      </c>
      <c r="KU39">
        <f>KU6/$D6</f>
        <v>6.8141707494906407E-5</v>
      </c>
      <c r="KV39">
        <f>KV6/$D6</f>
        <v>5.4513365995925127E-5</v>
      </c>
      <c r="KW39">
        <f>KW6/$D6</f>
        <v>1.1652231981628997E-3</v>
      </c>
      <c r="KX39">
        <f>KX6/$D6</f>
        <v>2.4394731283176492E-3</v>
      </c>
      <c r="KY39">
        <f>KY6/$D6</f>
        <v>1.3628341498981281E-4</v>
      </c>
      <c r="KZ39">
        <f>KZ6/$D6</f>
        <v>4.0885024496943847E-5</v>
      </c>
      <c r="LA39">
        <f>LA6/$D6</f>
        <v>3.4070853747453204E-5</v>
      </c>
      <c r="LB39">
        <f>LB6/$D6</f>
        <v>7.4274461169447983E-4</v>
      </c>
      <c r="LC39">
        <f>LC6/$D6</f>
        <v>1.4854892233889597E-3</v>
      </c>
      <c r="LD39">
        <f>LD6/$D6</f>
        <v>3.4070853747453204E-5</v>
      </c>
      <c r="LE39">
        <f>LE6/$D6</f>
        <v>6.8141707494906409E-6</v>
      </c>
      <c r="LF39">
        <f>LF6/$D6</f>
        <v>1.3628341498981282E-5</v>
      </c>
      <c r="LG39">
        <f>LG6/$D6</f>
        <v>0</v>
      </c>
      <c r="LH39">
        <f>LH6/$D6</f>
        <v>1.3628341498981282E-5</v>
      </c>
      <c r="LI39">
        <f>LI6/$D6</f>
        <v>0</v>
      </c>
      <c r="LJ39">
        <f>LJ6/$D6</f>
        <v>0</v>
      </c>
      <c r="LK39">
        <f>LK6/$D6</f>
        <v>1.8398261023624729E-4</v>
      </c>
      <c r="LL39">
        <f>LL6/$D6</f>
        <v>3.4070853747453204E-5</v>
      </c>
      <c r="LM39">
        <f>LM6/$D6</f>
        <v>1.499117564887941E-4</v>
      </c>
      <c r="LN39">
        <f>LN6/$D6</f>
        <v>5.792045137067045E-4</v>
      </c>
      <c r="LO39">
        <f>LO6/$D6</f>
        <v>1.0902673199185025E-4</v>
      </c>
      <c r="LP39">
        <f>LP6/$D6</f>
        <v>7.6318712394295174E-4</v>
      </c>
      <c r="LQ39">
        <f>LQ6/$D6</f>
        <v>6.8141707494906407E-5</v>
      </c>
      <c r="LR39">
        <f>LR6/$D6</f>
        <v>1.6013301261303006E-3</v>
      </c>
      <c r="LS39">
        <f>LS6/$D6</f>
        <v>1.4309758573930346E-4</v>
      </c>
      <c r="LT39">
        <f>LT6/$D6</f>
        <v>4.7699195246434488E-4</v>
      </c>
      <c r="LU39">
        <f>LU6/$D6</f>
        <v>5.4513365995925127E-5</v>
      </c>
      <c r="LV39">
        <f>LV6/$D6</f>
        <v>6.1327536745415764E-5</v>
      </c>
      <c r="LW39">
        <f>LW6/$D6</f>
        <v>1.0902673199185025E-4</v>
      </c>
      <c r="LX39">
        <f>LX6/$D6</f>
        <v>7.7681546544193308E-4</v>
      </c>
      <c r="LY39">
        <f>LY6/$D6</f>
        <v>2.9300934222809753E-4</v>
      </c>
      <c r="LZ39">
        <f>LZ6/$D6</f>
        <v>2.1123929323420986E-4</v>
      </c>
      <c r="MA39">
        <f>MA6/$D6</f>
        <v>6.8141707494906409E-6</v>
      </c>
      <c r="MB39">
        <f>MB6/$D6</f>
        <v>4.6336361096536359E-4</v>
      </c>
      <c r="MC39">
        <f>MC6/$D6</f>
        <v>2.5212431773115372E-4</v>
      </c>
      <c r="MD39">
        <f>MD6/$D6</f>
        <v>1.499117564887941E-4</v>
      </c>
      <c r="ME39">
        <f>ME6/$D6</f>
        <v>4.9062029396332611E-4</v>
      </c>
      <c r="MF39">
        <f>MF6/$D6</f>
        <v>1.2265507349083153E-4</v>
      </c>
      <c r="MG39">
        <f>MG6/$D6</f>
        <v>6.1327536745415764E-5</v>
      </c>
      <c r="MH39">
        <f>MH6/$D6</f>
        <v>2.0442512248471923E-5</v>
      </c>
      <c r="MI39">
        <f>MI6/$D6</f>
        <v>6.8141707494906409E-6</v>
      </c>
      <c r="MJ39">
        <f>MJ6/$D6</f>
        <v>4.0885024496943847E-5</v>
      </c>
      <c r="MK39">
        <f>MK6/$D6</f>
        <v>0</v>
      </c>
      <c r="ML39">
        <f>ML6/$D6</f>
        <v>3.4070853747453204E-5</v>
      </c>
      <c r="MM39">
        <f>MM6/$D6</f>
        <v>2.0442512248471923E-5</v>
      </c>
      <c r="MN39">
        <f>MN6/$D6</f>
        <v>2.0442512248471923E-5</v>
      </c>
      <c r="MO39">
        <f>MO6/$D6</f>
        <v>7.3593044094498916E-4</v>
      </c>
      <c r="MP39">
        <f>MP6/$D6</f>
        <v>6.8141707494906409E-6</v>
      </c>
      <c r="MQ39">
        <f>MQ6/$D6</f>
        <v>0</v>
      </c>
      <c r="MR39">
        <f>MR6/$D6</f>
        <v>2.5212431773115372E-4</v>
      </c>
      <c r="MS39">
        <f>MS6/$D6</f>
        <v>5.4513365995925127E-5</v>
      </c>
      <c r="MT39">
        <f>MT6/$D6</f>
        <v>2.8619517147860691E-4</v>
      </c>
      <c r="MU39">
        <f>MU6/$D6</f>
        <v>1.9761095173522858E-4</v>
      </c>
      <c r="MV39">
        <f>MV6/$D6</f>
        <v>4.7699195246434484E-5</v>
      </c>
      <c r="MW39">
        <f>MW6/$D6</f>
        <v>2.7256682997962563E-5</v>
      </c>
      <c r="MX39">
        <f>MX6/$D6</f>
        <v>6.1327536745415764E-5</v>
      </c>
      <c r="MY39">
        <f>MY6/$D6</f>
        <v>1.0561964661710494E-3</v>
      </c>
      <c r="MZ39">
        <f>MZ6/$D6</f>
        <v>6.8141707494906409E-6</v>
      </c>
      <c r="NA39">
        <f>NA6/$D6</f>
        <v>4.7699195246434484E-5</v>
      </c>
      <c r="NB39">
        <f>NB6/$D6</f>
        <v>0</v>
      </c>
      <c r="NC39">
        <f>NC6/$D6</f>
        <v>2.0442512248471923E-5</v>
      </c>
      <c r="ND39">
        <f>ND6/$D6</f>
        <v>0</v>
      </c>
      <c r="NE39">
        <f>NE6/$D6</f>
        <v>1.2265507349083153E-4</v>
      </c>
      <c r="NF39">
        <f>NF6/$D6</f>
        <v>1.3628341498981282E-5</v>
      </c>
      <c r="NG39">
        <f>NG6/$D6</f>
        <v>1.3628341498981282E-5</v>
      </c>
      <c r="NH39">
        <f>NH6/$D6</f>
        <v>6.0441694547981985E-3</v>
      </c>
      <c r="NI39">
        <f>NI6/$D6</f>
        <v>4.0885024496943847E-5</v>
      </c>
      <c r="NJ39">
        <f>NJ6/$D6</f>
        <v>5.4513365995925127E-5</v>
      </c>
      <c r="NK39">
        <f>NK6/$D6</f>
        <v>5.4513365995925127E-5</v>
      </c>
      <c r="NL39">
        <f>NL6/$D6</f>
        <v>2.0442512248471923E-5</v>
      </c>
      <c r="NM39">
        <f>NM6/$D6</f>
        <v>0</v>
      </c>
      <c r="NN39">
        <f>NN6/$D6</f>
        <v>0</v>
      </c>
      <c r="NO39">
        <f>NO6/$D6</f>
        <v>0</v>
      </c>
      <c r="NP39">
        <f>NP6/$D6</f>
        <v>2.0442512248471923E-5</v>
      </c>
      <c r="NQ39">
        <f>NQ6/$D6</f>
        <v>4.0476174251974405E-3</v>
      </c>
      <c r="NR39">
        <f>NR6/$D6</f>
        <v>0</v>
      </c>
      <c r="NS39">
        <f>NS6/$D6</f>
        <v>1.3628341498981282E-5</v>
      </c>
      <c r="NT39">
        <f>NT6/$D6</f>
        <v>4.7699195246434484E-5</v>
      </c>
      <c r="NU39">
        <f>NU6/$D6</f>
        <v>2.9300934222809753E-4</v>
      </c>
      <c r="NV39">
        <f>NV6/$D6</f>
        <v>0</v>
      </c>
      <c r="NW39">
        <f>NW6/$D6</f>
        <v>0</v>
      </c>
      <c r="NX39">
        <f>NX6/$D6</f>
        <v>6.8141707494906409E-6</v>
      </c>
      <c r="NY39">
        <f>NY6/$D6</f>
        <v>4.9743446471281678E-4</v>
      </c>
      <c r="NZ39">
        <f>NZ6/$D6</f>
        <v>3.4752270822402268E-4</v>
      </c>
      <c r="OA39">
        <f>OA6/$D6</f>
        <v>1.3628341498981282E-5</v>
      </c>
      <c r="OB39">
        <f>OB6/$D6</f>
        <v>6.1327536745415764E-5</v>
      </c>
      <c r="OC39">
        <f>OC6/$D6</f>
        <v>3.5433687897351329E-4</v>
      </c>
      <c r="OD39">
        <f>OD6/$D6</f>
        <v>0</v>
      </c>
      <c r="OE39">
        <f>OE6/$D6</f>
        <v>8.8584219743378326E-4</v>
      </c>
      <c r="OF39">
        <f>OF6/$D6</f>
        <v>5.4513365995925127E-5</v>
      </c>
      <c r="OG39">
        <f>OG6/$D6</f>
        <v>2.0442512248471923E-5</v>
      </c>
      <c r="OH39">
        <f>OH6/$D6</f>
        <v>4.0885024496943847E-5</v>
      </c>
      <c r="OI39">
        <f>OI6/$D6</f>
        <v>2.0442512248471923E-5</v>
      </c>
      <c r="OJ39">
        <f>OJ6/$D6</f>
        <v>0</v>
      </c>
      <c r="OK39">
        <f>OK6/$D6</f>
        <v>9.1309888043174584E-4</v>
      </c>
      <c r="OL39">
        <f>OL6/$D6</f>
        <v>6.8141707494906409E-6</v>
      </c>
      <c r="OM39">
        <f>OM6/$D6</f>
        <v>7.495587824439705E-5</v>
      </c>
      <c r="ON39">
        <f>ON6/$D6</f>
        <v>2.7256682997962563E-5</v>
      </c>
      <c r="OO39">
        <f>OO6/$D6</f>
        <v>6.1327536745415764E-5</v>
      </c>
      <c r="OP39">
        <f>OP6/$D6</f>
        <v>3.202660252260601E-4</v>
      </c>
      <c r="OQ39">
        <f>OQ6/$D6</f>
        <v>2.3849597623217244E-4</v>
      </c>
      <c r="OR39">
        <f>OR6/$D6</f>
        <v>4.2929275721791035E-4</v>
      </c>
      <c r="OS39">
        <f>OS6/$D6</f>
        <v>7.495587824439705E-5</v>
      </c>
      <c r="OT39">
        <f>OT6/$D6</f>
        <v>3.8159356197147587E-4</v>
      </c>
      <c r="OU39">
        <f>OU6/$D6</f>
        <v>0</v>
      </c>
      <c r="OV39">
        <f>OV6/$D6</f>
        <v>5.2469114771077935E-4</v>
      </c>
      <c r="OW39">
        <f>OW6/$D6</f>
        <v>0</v>
      </c>
      <c r="OX39">
        <f>OX6/$D6</f>
        <v>2.7256682997962563E-5</v>
      </c>
      <c r="OY39">
        <f>OY6/$D6</f>
        <v>5.1106280621179801E-4</v>
      </c>
      <c r="OZ39">
        <f>OZ6/$D6</f>
        <v>1.2946924424032217E-4</v>
      </c>
      <c r="PA39">
        <f>PA6/$D6</f>
        <v>1.3628341498981281E-4</v>
      </c>
      <c r="PB39">
        <f>PB6/$D6</f>
        <v>9.4716973417919908E-4</v>
      </c>
      <c r="PC39">
        <f>PC6/$D6</f>
        <v>4.0885024496943847E-5</v>
      </c>
      <c r="PD39">
        <f>PD6/$D6</f>
        <v>0</v>
      </c>
      <c r="PE39">
        <f>PE6/$D6</f>
        <v>0</v>
      </c>
      <c r="PF39">
        <f>PF6/$D6</f>
        <v>4.2247858646841973E-4</v>
      </c>
      <c r="PG39">
        <f>PG6/$D6</f>
        <v>0</v>
      </c>
      <c r="PH39">
        <f>PH6/$D6</f>
        <v>4.7699195246434484E-5</v>
      </c>
      <c r="PI39">
        <f>PI6/$D6</f>
        <v>0</v>
      </c>
      <c r="PJ39">
        <f>PJ6/$D6</f>
        <v>6.8141707494906407E-5</v>
      </c>
      <c r="PK39">
        <f>PK6/$D6</f>
        <v>9.5398390492868967E-5</v>
      </c>
      <c r="PL39">
        <f>PL6/$D6</f>
        <v>1.9761095173522858E-4</v>
      </c>
      <c r="PM39">
        <f>PM6/$D6</f>
        <v>7.495587824439705E-5</v>
      </c>
      <c r="PN39">
        <f>PN6/$D6</f>
        <v>6.8141707494906409E-6</v>
      </c>
      <c r="PO39">
        <f>PO6/$D6</f>
        <v>0</v>
      </c>
      <c r="PP39">
        <f>PP6/$D6</f>
        <v>9.1991305118123651E-4</v>
      </c>
      <c r="PQ39">
        <f>PQ6/$D6</f>
        <v>0</v>
      </c>
      <c r="PR39">
        <f>PR6/$D6</f>
        <v>1.3628341498981282E-5</v>
      </c>
      <c r="PS39">
        <f>PS6/$D6</f>
        <v>1.4309758573930346E-4</v>
      </c>
      <c r="PT39">
        <f>PT6/$D6</f>
        <v>0</v>
      </c>
      <c r="PU39">
        <f>PU6/$D6</f>
        <v>0</v>
      </c>
      <c r="PV39">
        <f>PV6/$D6</f>
        <v>1.3628341498981282E-5</v>
      </c>
      <c r="PW39">
        <f>PW6/$D6</f>
        <v>0</v>
      </c>
      <c r="PX39">
        <f>PX6/$D6</f>
        <v>1.5672592723828474E-4</v>
      </c>
      <c r="PY39">
        <f>PY6/$D6</f>
        <v>1.3628341498981281E-4</v>
      </c>
      <c r="PZ39">
        <f>PZ6/$D6</f>
        <v>3.4070853747453204E-5</v>
      </c>
      <c r="QA39">
        <f>QA6/$D6</f>
        <v>2.7256682997962563E-5</v>
      </c>
      <c r="QB39">
        <f>QB6/$D6</f>
        <v>2.1805346398370051E-4</v>
      </c>
      <c r="QC39">
        <f>QC6/$D6</f>
        <v>3.4070853747453204E-5</v>
      </c>
      <c r="QD39">
        <f>QD6/$D6</f>
        <v>1.158409027413409E-4</v>
      </c>
      <c r="QE39">
        <f>QE6/$D6</f>
        <v>0</v>
      </c>
      <c r="QF39">
        <f>QF6/$D6</f>
        <v>3.8159356197147587E-4</v>
      </c>
      <c r="QG39">
        <f>QG6/$D6</f>
        <v>1.0221256124235961E-4</v>
      </c>
      <c r="QH39">
        <f>QH6/$D6</f>
        <v>3.1345185447656949E-4</v>
      </c>
      <c r="QI39">
        <f>QI6/$D6</f>
        <v>2.0442512248471923E-5</v>
      </c>
      <c r="QJ39">
        <f>QJ6/$D6</f>
        <v>0</v>
      </c>
      <c r="QK39">
        <f>QK6/$D6</f>
        <v>1.2408604934822457E-2</v>
      </c>
      <c r="QL39">
        <f>QL6/$D6</f>
        <v>6.8141707494906409E-6</v>
      </c>
      <c r="QM39">
        <f>QM6/$D6</f>
        <v>6.9504541644804536E-4</v>
      </c>
      <c r="QN39">
        <f>QN6/$D6</f>
        <v>4.2929275721791035E-4</v>
      </c>
      <c r="QO39">
        <f>QO6/$D6</f>
        <v>0</v>
      </c>
      <c r="QP39">
        <f>QP6/$D6</f>
        <v>0</v>
      </c>
      <c r="QQ39">
        <f>QQ6/$D6</f>
        <v>6.8141707494906409E-6</v>
      </c>
      <c r="QR39">
        <f>QR6/$D6</f>
        <v>3.2708019597555078E-4</v>
      </c>
      <c r="QS39">
        <f>QS6/$D6</f>
        <v>2.0715079078451547E-3</v>
      </c>
      <c r="QT39">
        <f>QT6/$D6</f>
        <v>0</v>
      </c>
      <c r="QU39">
        <f>QU6/$D6</f>
        <v>0</v>
      </c>
      <c r="QV39">
        <f>QV6/$D6</f>
        <v>6.8141707494906409E-6</v>
      </c>
      <c r="QW39">
        <f>QW6/$D6</f>
        <v>5.4513365995925127E-5</v>
      </c>
      <c r="QX39">
        <f>QX6/$D6</f>
        <v>8.1088631918938621E-4</v>
      </c>
      <c r="QY39">
        <f>QY6/$D6</f>
        <v>0</v>
      </c>
      <c r="QZ39">
        <f>QZ6/$D6</f>
        <v>6.8141707494906409E-6</v>
      </c>
      <c r="RA39">
        <f>RA6/$D6</f>
        <v>3.0663768372707882E-4</v>
      </c>
      <c r="RB39">
        <f>RB6/$D6</f>
        <v>0</v>
      </c>
      <c r="RC39">
        <f>RC6/$D6</f>
        <v>6.8141707494906409E-6</v>
      </c>
      <c r="RD39">
        <f>RD6/$D6</f>
        <v>3.5365546189856426E-3</v>
      </c>
      <c r="RE39">
        <f>RE6/$D6</f>
        <v>4.0885024496943847E-5</v>
      </c>
      <c r="RF39">
        <f>RF6/$D6</f>
        <v>1.158409027413409E-3</v>
      </c>
      <c r="RG39">
        <f>RG6/$D6</f>
        <v>1.2265507349083153E-4</v>
      </c>
      <c r="RH39">
        <f>RH6/$D6</f>
        <v>6.8141707494906407E-5</v>
      </c>
      <c r="RI39">
        <f>RI6/$D6</f>
        <v>1.158409027413409E-4</v>
      </c>
      <c r="RJ39">
        <f>RJ6/$D6</f>
        <v>1.0221256124235961E-4</v>
      </c>
      <c r="RK39">
        <f>RK6/$D6</f>
        <v>1.7716843948675665E-4</v>
      </c>
      <c r="RL39">
        <f>RL6/$D6</f>
        <v>1.0357539539225774E-3</v>
      </c>
      <c r="RM39">
        <f>RM6/$D6</f>
        <v>4.7699195246434484E-5</v>
      </c>
      <c r="RN39">
        <f>RN6/$D6</f>
        <v>7.7000129469244241E-4</v>
      </c>
      <c r="RO39">
        <f>RO6/$D6</f>
        <v>9.5398390492868967E-5</v>
      </c>
      <c r="RP39">
        <f>RP6/$D6</f>
        <v>5.9283285520568573E-4</v>
      </c>
      <c r="RQ39">
        <f>RQ6/$D6</f>
        <v>1.117524002916465E-3</v>
      </c>
      <c r="RR39">
        <f>RR6/$D6</f>
        <v>1.7103568581221509E-3</v>
      </c>
      <c r="RS39">
        <f>RS6/$D6</f>
        <v>0</v>
      </c>
      <c r="RT39">
        <f>RT6/$D6</f>
        <v>2.0442512248471923E-5</v>
      </c>
      <c r="RU39">
        <f>RU6/$D6</f>
        <v>1.7716843948675665E-4</v>
      </c>
      <c r="RV39">
        <f>RV6/$D6</f>
        <v>1.1515948566639183E-2</v>
      </c>
      <c r="RW39">
        <f>RW6/$D6</f>
        <v>0</v>
      </c>
      <c r="RX39">
        <f>RX6/$D6</f>
        <v>4.0885024496943847E-5</v>
      </c>
      <c r="RY39">
        <f>RY6/$D6</f>
        <v>6.1327536745415764E-5</v>
      </c>
      <c r="RZ39">
        <f>RZ6/$D6</f>
        <v>8.1770048993887694E-5</v>
      </c>
      <c r="SA39">
        <f>SA6/$D6</f>
        <v>3.4070853747453204E-5</v>
      </c>
      <c r="SB39">
        <f>SB6/$D6</f>
        <v>6.1327536745415764E-5</v>
      </c>
      <c r="SC39">
        <f>SC6/$D6</f>
        <v>1.5672592723828474E-4</v>
      </c>
      <c r="SD39">
        <f>SD6/$D6</f>
        <v>2.6575265923013501E-4</v>
      </c>
      <c r="SE39">
        <f>SE6/$D6</f>
        <v>9.3354139268021774E-4</v>
      </c>
      <c r="SF39">
        <f>SF6/$D6</f>
        <v>3.202660252260601E-4</v>
      </c>
      <c r="SG39">
        <f>SG6/$D6</f>
        <v>1.3628341498981281E-4</v>
      </c>
      <c r="SH39">
        <f>SH6/$D6</f>
        <v>2.7256682997962563E-5</v>
      </c>
      <c r="SI39">
        <f>SI6/$D6</f>
        <v>1.3628341498981282E-5</v>
      </c>
      <c r="SJ39">
        <f>SJ6/$D6</f>
        <v>1.839826102362473E-2</v>
      </c>
      <c r="SK39">
        <f>SK6/$D6</f>
        <v>6.8141707494906407E-5</v>
      </c>
      <c r="SL39">
        <f>SL6/$D6</f>
        <v>1.9761095173522858E-4</v>
      </c>
      <c r="SM39">
        <f>SM6/$D6</f>
        <v>1.7716843948675665E-4</v>
      </c>
      <c r="SN39">
        <f>SN6/$D6</f>
        <v>0</v>
      </c>
      <c r="SO39">
        <f>SO6/$D6</f>
        <v>3.4070853747453204E-5</v>
      </c>
      <c r="SP39">
        <f>SP6/$D6</f>
        <v>3.4070853747453204E-5</v>
      </c>
      <c r="SQ39">
        <f>SQ6/$D6</f>
        <v>1.3628341498981282E-5</v>
      </c>
      <c r="SR39">
        <f>SR6/$D6</f>
        <v>1.6354009798777539E-4</v>
      </c>
      <c r="SS39">
        <f>SS6/$D6</f>
        <v>1.7716843948675665E-4</v>
      </c>
      <c r="ST39">
        <f>ST6/$D6</f>
        <v>0</v>
      </c>
      <c r="SU39">
        <f>SU6/$D6</f>
        <v>1.4309758573930346E-4</v>
      </c>
      <c r="SV39">
        <f>SV6/$D6</f>
        <v>7.495587824439705E-5</v>
      </c>
      <c r="SW39">
        <f>SW6/$D6</f>
        <v>1.2946924424032217E-4</v>
      </c>
      <c r="SX39">
        <f>SX6/$D6</f>
        <v>6.1327536745415764E-5</v>
      </c>
      <c r="SY39">
        <f>SY6/$D6</f>
        <v>2.1805346398370051E-4</v>
      </c>
      <c r="SZ39">
        <f>SZ6/$D6</f>
        <v>1.3628341498981282E-5</v>
      </c>
      <c r="TA39">
        <f>TA6/$D6</f>
        <v>1.3628341498981282E-5</v>
      </c>
      <c r="TB39">
        <f>TB6/$D6</f>
        <v>1.3628341498981282E-5</v>
      </c>
      <c r="TC39">
        <f>TC6/$D6</f>
        <v>8.1770048993887694E-5</v>
      </c>
      <c r="TD39">
        <f>TD6/$D6</f>
        <v>3.4070853747453206E-4</v>
      </c>
      <c r="TE39">
        <f>TE6/$D6</f>
        <v>0</v>
      </c>
      <c r="TF39">
        <f>TF6/$D6</f>
        <v>0</v>
      </c>
      <c r="TG39">
        <f>TG6/$D6</f>
        <v>3.4752270822402268E-4</v>
      </c>
      <c r="TH39">
        <f>TH6/$D6</f>
        <v>6.8141707494906409E-6</v>
      </c>
      <c r="TI39">
        <f>TI6/$D6</f>
        <v>0</v>
      </c>
      <c r="TJ39">
        <f>TJ6/$D6</f>
        <v>3.4070853747453204E-5</v>
      </c>
      <c r="TK39">
        <f>TK6/$D6</f>
        <v>0</v>
      </c>
      <c r="TL39">
        <f>TL6/$D6</f>
        <v>2.5212431773115372E-4</v>
      </c>
      <c r="TM39">
        <f>TM6/$D6</f>
        <v>2.3849597623217244E-4</v>
      </c>
      <c r="TN39">
        <f>TN6/$D6</f>
        <v>4.7699195246434484E-5</v>
      </c>
      <c r="TO39">
        <f>TO6/$D6</f>
        <v>0</v>
      </c>
      <c r="TP39">
        <f>TP6/$D6</f>
        <v>1.0084972709246149E-3</v>
      </c>
      <c r="TQ39">
        <f>TQ6/$D6</f>
        <v>0</v>
      </c>
      <c r="TR39">
        <f>TR6/$D6</f>
        <v>2.0442512248471923E-5</v>
      </c>
      <c r="TS39">
        <f>TS6/$D6</f>
        <v>2.7256682997962563E-5</v>
      </c>
      <c r="TT39">
        <f>TT6/$D6</f>
        <v>4.0885024496943847E-5</v>
      </c>
      <c r="TU39">
        <f>TU6/$D6</f>
        <v>1.0902673199185025E-4</v>
      </c>
      <c r="TV39">
        <f>TV6/$D6</f>
        <v>1.0561964661710494E-3</v>
      </c>
      <c r="TW39">
        <f>TW6/$D6</f>
        <v>4.4632818409163699E-3</v>
      </c>
      <c r="TX39">
        <f>TX6/$D6</f>
        <v>0</v>
      </c>
      <c r="TY39">
        <f>TY6/$D6</f>
        <v>0</v>
      </c>
      <c r="TZ39">
        <f>TZ6/$D6</f>
        <v>6.8141707494906409E-6</v>
      </c>
      <c r="UA39">
        <f>UA6/$D6</f>
        <v>6.8141707494906409E-6</v>
      </c>
      <c r="UB39">
        <f>UB6/$D6</f>
        <v>2.1123929323420988E-3</v>
      </c>
      <c r="UC39">
        <f>UC6/$D6</f>
        <v>0</v>
      </c>
      <c r="UD39">
        <f>UD6/$D6</f>
        <v>6.8141707494906409E-6</v>
      </c>
      <c r="UE39">
        <f>UE6/$D6</f>
        <v>8.0407214843989565E-4</v>
      </c>
      <c r="UF39">
        <f>UF6/$D6</f>
        <v>2.0442512248471923E-5</v>
      </c>
      <c r="UG39">
        <f>UG6/$D6</f>
        <v>1.8398261023624729E-4</v>
      </c>
      <c r="UH39">
        <f>UH6/$D6</f>
        <v>9.1309888043174584E-4</v>
      </c>
      <c r="UI39">
        <f>UI6/$D6</f>
        <v>1.158409027413409E-4</v>
      </c>
      <c r="UJ39">
        <f>UJ6/$D6</f>
        <v>4.0885024496943847E-5</v>
      </c>
      <c r="UK39">
        <f>UK6/$D6</f>
        <v>6.8141707494906409E-6</v>
      </c>
      <c r="UL39">
        <f>UL6/$D6</f>
        <v>8.1770048993887694E-5</v>
      </c>
      <c r="UM39">
        <f>UM6/$D6</f>
        <v>0</v>
      </c>
      <c r="UN39">
        <f>UN6/$D6</f>
        <v>0</v>
      </c>
      <c r="UO39">
        <f>UO6/$D6</f>
        <v>0</v>
      </c>
      <c r="UP39">
        <f>UP6/$D6</f>
        <v>7.4274461169447983E-4</v>
      </c>
      <c r="UQ39">
        <f>UQ6/$D6</f>
        <v>3.6592096924764742E-3</v>
      </c>
      <c r="UR39">
        <f>UR6/$D6</f>
        <v>0</v>
      </c>
      <c r="US39">
        <f>US6/$D6</f>
        <v>5.4513365995925127E-5</v>
      </c>
      <c r="UT39">
        <f>UT6/$D6</f>
        <v>6.8141707494906409E-6</v>
      </c>
      <c r="UU39">
        <f>UU6/$D6</f>
        <v>3.4070853747453204E-5</v>
      </c>
      <c r="UV39">
        <f>UV6/$D6</f>
        <v>1.7307993703706227E-3</v>
      </c>
      <c r="UW39">
        <f>UW6/$D6</f>
        <v>2.998235129775882E-4</v>
      </c>
      <c r="UX39">
        <f>UX6/$D6</f>
        <v>4.0885024496943847E-5</v>
      </c>
      <c r="UY39">
        <f>UY6/$D6</f>
        <v>0</v>
      </c>
      <c r="UZ39">
        <f>UZ6/$D6</f>
        <v>0</v>
      </c>
      <c r="VA39">
        <f>VA6/$D6</f>
        <v>1.9079678098573793E-4</v>
      </c>
      <c r="VB39">
        <f>VB6/$D6</f>
        <v>9.5398390492868967E-5</v>
      </c>
      <c r="VC39">
        <f>VC6/$D6</f>
        <v>0</v>
      </c>
      <c r="VD39">
        <f>VD6/$D6</f>
        <v>0</v>
      </c>
      <c r="VE39">
        <f>VE6/$D6</f>
        <v>4.0885024496943847E-5</v>
      </c>
      <c r="VF39">
        <f>VF6/$D6</f>
        <v>0</v>
      </c>
      <c r="VG39">
        <f>VG6/$D6</f>
        <v>6.8141707494906409E-6</v>
      </c>
      <c r="VH39">
        <f>VH6/$D6</f>
        <v>6.8141707494906409E-6</v>
      </c>
      <c r="VI39">
        <f>VI6/$D6</f>
        <v>3.6115104972300397E-4</v>
      </c>
      <c r="VJ39">
        <f>VJ6/$D6</f>
        <v>6.8141707494906409E-6</v>
      </c>
      <c r="VK39">
        <f>VK6/$D6</f>
        <v>0</v>
      </c>
      <c r="VL39">
        <f>VL6/$D6</f>
        <v>0</v>
      </c>
      <c r="VM39">
        <f>VM6/$D6</f>
        <v>0</v>
      </c>
      <c r="VN39">
        <f>VN6/$D6</f>
        <v>0</v>
      </c>
      <c r="VO39">
        <f>VO6/$D6</f>
        <v>1.7716843948675665E-4</v>
      </c>
      <c r="VP39">
        <f>VP6/$D6</f>
        <v>0</v>
      </c>
      <c r="VQ39">
        <f>VQ6/$D6</f>
        <v>0</v>
      </c>
      <c r="VR39">
        <f>VR6/$D6</f>
        <v>0</v>
      </c>
      <c r="VS39">
        <f>VS6/$D6</f>
        <v>4.0885024496943847E-5</v>
      </c>
      <c r="VT39">
        <f>VT6/$D6</f>
        <v>6.8141707494906409E-6</v>
      </c>
      <c r="VU39">
        <f>VU6/$D6</f>
        <v>0</v>
      </c>
      <c r="VV39">
        <f>VV6/$D6</f>
        <v>0</v>
      </c>
      <c r="VW39">
        <f>VW6/$D6</f>
        <v>6.7460290419957345E-4</v>
      </c>
      <c r="VX39">
        <f>VX6/$D6</f>
        <v>0</v>
      </c>
      <c r="VY39">
        <f>VY6/$D6</f>
        <v>6.8141707494906409E-6</v>
      </c>
      <c r="VZ39">
        <f>VZ6/$D6</f>
        <v>0</v>
      </c>
      <c r="WA39">
        <f>WA6/$D6</f>
        <v>5.4513365995925127E-5</v>
      </c>
      <c r="WB39">
        <f>WB6/$D6</f>
        <v>0</v>
      </c>
      <c r="WC39">
        <f>WC6/$D6</f>
        <v>1.8398261023624729E-4</v>
      </c>
      <c r="WD39">
        <f>WD6/$D6</f>
        <v>1.3628341498981282E-5</v>
      </c>
      <c r="WE39">
        <f>WE6/$D6</f>
        <v>1.0902673199185025E-4</v>
      </c>
      <c r="WF39">
        <f>WF6/$D6</f>
        <v>0</v>
      </c>
      <c r="WG39">
        <f>WG6/$D6</f>
        <v>2.0442512248471923E-5</v>
      </c>
      <c r="WH39">
        <f>WH6/$D6</f>
        <v>1.2265507349083153E-4</v>
      </c>
      <c r="WI39">
        <f>WI6/$D6</f>
        <v>2.3849597623217244E-4</v>
      </c>
      <c r="WJ39">
        <f>WJ6/$D6</f>
        <v>0</v>
      </c>
      <c r="WK39">
        <f>WK6/$D6</f>
        <v>0</v>
      </c>
      <c r="WL39">
        <f>WL6/$D6</f>
        <v>0</v>
      </c>
      <c r="WM39">
        <f>WM6/$D6</f>
        <v>1.0902673199185025E-4</v>
      </c>
      <c r="WN39">
        <f>WN6/$D6</f>
        <v>0</v>
      </c>
      <c r="WO39">
        <f>WO6/$D6</f>
        <v>0</v>
      </c>
      <c r="WP39">
        <f>WP6/$D6</f>
        <v>2.1123929323420986E-4</v>
      </c>
      <c r="WQ39">
        <f>WQ6/$D6</f>
        <v>1.3628341498981282E-5</v>
      </c>
      <c r="WR39">
        <f>WR6/$D6</f>
        <v>0</v>
      </c>
      <c r="WS39">
        <f>WS6/$D6</f>
        <v>0</v>
      </c>
      <c r="WT39">
        <f>WT6/$D6</f>
        <v>4.0885024496943847E-5</v>
      </c>
      <c r="WU39">
        <f>WU6/$D6</f>
        <v>2.9300934222809753E-4</v>
      </c>
      <c r="WV39">
        <f>WV6/$D6</f>
        <v>0</v>
      </c>
      <c r="WW39">
        <f>WW6/$D6</f>
        <v>2.0442512248471923E-5</v>
      </c>
      <c r="WX39">
        <f>WX6/$D6</f>
        <v>0</v>
      </c>
      <c r="WY39">
        <f>WY6/$D6</f>
        <v>6.8141707494906409E-6</v>
      </c>
      <c r="WZ39">
        <f>WZ6/$D6</f>
        <v>3.4070853747453204E-5</v>
      </c>
      <c r="XA39">
        <f>XA6/$D6</f>
        <v>0</v>
      </c>
      <c r="XB39">
        <f>XB6/$D6</f>
        <v>6.9504541644804536E-4</v>
      </c>
      <c r="XC39">
        <f>XC6/$D6</f>
        <v>5.4513365995925127E-5</v>
      </c>
      <c r="XD39">
        <f>XD6/$D6</f>
        <v>1.7035426873726603E-4</v>
      </c>
      <c r="XE39">
        <f>XE6/$D6</f>
        <v>6.8141707494906409E-6</v>
      </c>
      <c r="XF39">
        <f>XF6/$D6</f>
        <v>6.8141707494906409E-6</v>
      </c>
      <c r="XG39">
        <f>XG6/$D6</f>
        <v>9.5398390492868967E-5</v>
      </c>
      <c r="XH39">
        <f>XH6/$D6</f>
        <v>0</v>
      </c>
      <c r="XI39">
        <f>XI6/$D6</f>
        <v>0</v>
      </c>
      <c r="XJ39">
        <f>XJ6/$D6</f>
        <v>8.1770048993887688E-4</v>
      </c>
      <c r="XK39">
        <f>XK6/$D6</f>
        <v>0</v>
      </c>
      <c r="XL39">
        <f>XL6/$D6</f>
        <v>2.5212431773115372E-4</v>
      </c>
      <c r="XM39">
        <f>XM6/$D6</f>
        <v>0</v>
      </c>
      <c r="XN39">
        <f>XN6/$D6</f>
        <v>6.8141707494906407E-5</v>
      </c>
      <c r="XO39">
        <f>XO6/$D6</f>
        <v>2.0442512248471923E-5</v>
      </c>
      <c r="XP39">
        <f>XP6/$D6</f>
        <v>2.8415092025375972E-3</v>
      </c>
      <c r="XQ39">
        <f>XQ6/$D6</f>
        <v>0</v>
      </c>
      <c r="XR39">
        <f>XR6/$D6</f>
        <v>6.8141707494906407E-5</v>
      </c>
      <c r="XS39">
        <f>XS6/$D6</f>
        <v>6.6778873345008278E-4</v>
      </c>
      <c r="XT39">
        <f>XT6/$D6</f>
        <v>0</v>
      </c>
      <c r="XU39">
        <f>XU6/$D6</f>
        <v>1.0221256124235961E-4</v>
      </c>
      <c r="XV39">
        <f>XV6/$D6</f>
        <v>6.8141707494906409E-6</v>
      </c>
      <c r="XW39">
        <f>XW6/$D6</f>
        <v>1.2061082226598435E-3</v>
      </c>
      <c r="XX39">
        <f>XX6/$D6</f>
        <v>2.3168180548268179E-4</v>
      </c>
      <c r="XY39">
        <f>XY6/$D6</f>
        <v>0</v>
      </c>
      <c r="XZ39">
        <f>XZ6/$D6</f>
        <v>0</v>
      </c>
      <c r="YA39">
        <f>YA6/$D6</f>
        <v>2.0442512248471923E-5</v>
      </c>
      <c r="YB39">
        <f>YB6/$D6</f>
        <v>8.1770048993887694E-5</v>
      </c>
      <c r="YC39">
        <f>YC6/$D6</f>
        <v>1.6354009798777539E-4</v>
      </c>
      <c r="YD39">
        <f>YD6/$D6</f>
        <v>5.7511601125701008E-3</v>
      </c>
      <c r="YE39">
        <f>YE6/$D6</f>
        <v>2.2486763473319115E-4</v>
      </c>
      <c r="YF39">
        <f>YF6/$D6</f>
        <v>1.0561964661710494E-3</v>
      </c>
      <c r="YG39">
        <f>YG6/$D6</f>
        <v>9.4716973417919908E-4</v>
      </c>
      <c r="YH39">
        <f>YH6/$D6</f>
        <v>9.5398390492868967E-5</v>
      </c>
      <c r="YI39">
        <f>YI6/$D6</f>
        <v>6.8141707494906409E-6</v>
      </c>
      <c r="YJ39">
        <f>YJ6/$D6</f>
        <v>2.7256682997962563E-5</v>
      </c>
      <c r="YK39">
        <f>YK6/$D6</f>
        <v>0</v>
      </c>
      <c r="YL39">
        <f>YL6/$D6</f>
        <v>0</v>
      </c>
      <c r="YM39">
        <f>YM6/$D6</f>
        <v>0</v>
      </c>
      <c r="YN39">
        <f>YN6/$D6</f>
        <v>0</v>
      </c>
      <c r="YO39">
        <f>YO6/$D6</f>
        <v>4.7699195246434484E-5</v>
      </c>
      <c r="YP39">
        <f>YP6/$D6</f>
        <v>0</v>
      </c>
      <c r="YQ39">
        <f>YQ6/$D6</f>
        <v>0</v>
      </c>
      <c r="YR39">
        <f>YR6/$D6</f>
        <v>2.9300934222809753E-4</v>
      </c>
      <c r="YS39">
        <f>YS6/$D6</f>
        <v>1.3628341498981282E-5</v>
      </c>
      <c r="YT39">
        <f>YT6/$D6</f>
        <v>0</v>
      </c>
      <c r="YU39">
        <f>YU6/$D6</f>
        <v>5.4513365995925127E-5</v>
      </c>
      <c r="YV39">
        <f>YV6/$D6</f>
        <v>0</v>
      </c>
      <c r="YW39">
        <f>YW6/$D6</f>
        <v>6.8141707494906409E-6</v>
      </c>
      <c r="YX39">
        <f>YX6/$D6</f>
        <v>1.3015066131527124E-3</v>
      </c>
      <c r="YY39">
        <f>YY6/$D6</f>
        <v>3.4070853747453206E-4</v>
      </c>
      <c r="YZ39">
        <f>YZ6/$D6</f>
        <v>7.291162701954986E-4</v>
      </c>
      <c r="ZA39">
        <f>ZA6/$D6</f>
        <v>0</v>
      </c>
      <c r="ZB39">
        <f>ZB6/$D6</f>
        <v>1.5877017846313193E-3</v>
      </c>
      <c r="ZC39">
        <f>ZC6/$D6</f>
        <v>2.0442512248471923E-5</v>
      </c>
      <c r="ZD39">
        <f>ZD6/$D6</f>
        <v>0</v>
      </c>
      <c r="ZE39">
        <f>ZE6/$D6</f>
        <v>0</v>
      </c>
      <c r="ZF39">
        <f>ZF6/$D6</f>
        <v>2.0442512248471923E-5</v>
      </c>
      <c r="ZG39">
        <f>ZG6/$D6</f>
        <v>0</v>
      </c>
      <c r="ZH39">
        <f>ZH6/$D6</f>
        <v>6.8141707494906409E-6</v>
      </c>
      <c r="ZI39">
        <f>ZI6/$D6</f>
        <v>0</v>
      </c>
      <c r="ZJ39">
        <f>ZJ6/$D6</f>
        <v>6.8141707494906407E-5</v>
      </c>
      <c r="ZK39">
        <f>ZK6/$D6</f>
        <v>6.8141707494906409E-6</v>
      </c>
      <c r="ZL39">
        <f>ZL6/$D6</f>
        <v>0</v>
      </c>
      <c r="ZM39">
        <f>ZM6/$D6</f>
        <v>0</v>
      </c>
      <c r="ZN39">
        <f>ZN6/$D6</f>
        <v>2.0442512248471923E-5</v>
      </c>
      <c r="ZO39">
        <f>ZO6/$D6</f>
        <v>0</v>
      </c>
      <c r="ZP39">
        <f>ZP6/$D6</f>
        <v>0</v>
      </c>
      <c r="ZQ39">
        <f>ZQ6/$D6</f>
        <v>4.0885024496943847E-5</v>
      </c>
      <c r="ZR39">
        <f>ZR6/$D6</f>
        <v>7.495587824439705E-5</v>
      </c>
      <c r="ZS39">
        <f>ZS6/$D6</f>
        <v>2.0442512248471923E-5</v>
      </c>
      <c r="ZT39">
        <f>ZT6/$D6</f>
        <v>1.3628341498981282E-5</v>
      </c>
      <c r="ZU39">
        <f>ZU6/$D6</f>
        <v>1.3628341498981282E-5</v>
      </c>
      <c r="ZV39">
        <f>ZV6/$D6</f>
        <v>0</v>
      </c>
      <c r="ZW39">
        <f>ZW6/$D6</f>
        <v>9.5398390492868967E-5</v>
      </c>
      <c r="ZX39">
        <f>ZX6/$D6</f>
        <v>0</v>
      </c>
      <c r="ZY39">
        <f>ZY6/$D6</f>
        <v>0</v>
      </c>
      <c r="ZZ39">
        <f>ZZ6/$D6</f>
        <v>0</v>
      </c>
      <c r="AAA39">
        <f>AAA6/$D6</f>
        <v>1.3628341498981282E-5</v>
      </c>
      <c r="AAB39">
        <f>AAB6/$D6</f>
        <v>0</v>
      </c>
      <c r="AAC39">
        <f>AAC6/$D6</f>
        <v>2.0442512248471922E-4</v>
      </c>
      <c r="AAD39">
        <f>AAD6/$D6</f>
        <v>2.0442512248471923E-5</v>
      </c>
      <c r="AAE39">
        <f>AAE6/$D6</f>
        <v>0</v>
      </c>
      <c r="AAF39">
        <f>AAF6/$D6</f>
        <v>1.5672592723828474E-4</v>
      </c>
      <c r="AAG39">
        <f>AAG6/$D6</f>
        <v>0</v>
      </c>
      <c r="AAH39">
        <f>AAH6/$D6</f>
        <v>7.8362963619142364E-4</v>
      </c>
      <c r="AAI39">
        <f>AAI6/$D6</f>
        <v>0</v>
      </c>
      <c r="AAJ39">
        <f>AAJ6/$D6</f>
        <v>0</v>
      </c>
      <c r="AAK39">
        <f>AAK6/$D6</f>
        <v>6.1327536745415764E-5</v>
      </c>
      <c r="AAL39">
        <f>AAL6/$D6</f>
        <v>2.7256682997962563E-5</v>
      </c>
      <c r="AAM39">
        <f>AAM6/$D6</f>
        <v>4.7699195246434484E-5</v>
      </c>
      <c r="AAN39">
        <f>AAN6/$D6</f>
        <v>1.8398261023624729E-4</v>
      </c>
      <c r="AAO39">
        <f>AAO6/$D6</f>
        <v>5.1106280621179801E-4</v>
      </c>
      <c r="AAP39">
        <f>AAP6/$D6</f>
        <v>2.0442512248471923E-5</v>
      </c>
      <c r="AAQ39">
        <f>AAQ6/$D6</f>
        <v>1.6354009798777539E-4</v>
      </c>
      <c r="AAR39">
        <f>AAR6/$D6</f>
        <v>4.0885024496943847E-5</v>
      </c>
      <c r="AAS39">
        <f>AAS6/$D6</f>
        <v>0</v>
      </c>
      <c r="AAT39">
        <f>AAT6/$D6</f>
        <v>0</v>
      </c>
      <c r="AAU39">
        <f>AAU6/$D6</f>
        <v>0</v>
      </c>
      <c r="AAV39">
        <f>AAV6/$D6</f>
        <v>0</v>
      </c>
      <c r="AAW39">
        <f>AAW6/$D6</f>
        <v>1.7035426873726603E-4</v>
      </c>
      <c r="AAX39">
        <f>AAX6/$D6</f>
        <v>0</v>
      </c>
      <c r="AAY39">
        <f>AAY6/$D6</f>
        <v>9.5398390492868967E-5</v>
      </c>
      <c r="AAZ39">
        <f>AAZ6/$D6</f>
        <v>2.0442512248471922E-4</v>
      </c>
      <c r="ABA39">
        <f>ABA6/$D6</f>
        <v>1.3628341498981281E-4</v>
      </c>
      <c r="ABB39">
        <f>ABB6/$D6</f>
        <v>4.0885024496943847E-5</v>
      </c>
      <c r="ABC39">
        <f>ABC6/$D6</f>
        <v>0</v>
      </c>
      <c r="ABD39">
        <f>ABD6/$D6</f>
        <v>1.2265507349083153E-4</v>
      </c>
      <c r="ABE39">
        <f>ABE6/$D6</f>
        <v>0</v>
      </c>
      <c r="ABF39">
        <f>ABF6/$D6</f>
        <v>6.8141707494906407E-5</v>
      </c>
      <c r="ABG39">
        <f>ABG6/$D6</f>
        <v>0</v>
      </c>
      <c r="ABH39">
        <f>ABH6/$D6</f>
        <v>2.7256682997962563E-5</v>
      </c>
      <c r="ABI39">
        <f>ABI6/$D6</f>
        <v>1.0221256124235961E-4</v>
      </c>
      <c r="ABJ39">
        <f>ABJ6/$D6</f>
        <v>0</v>
      </c>
      <c r="ABK39">
        <f>ABK6/$D6</f>
        <v>0</v>
      </c>
      <c r="ABL39">
        <f>ABL6/$D6</f>
        <v>0</v>
      </c>
      <c r="ABM39">
        <f>ABM6/$D6</f>
        <v>8.8584219743378324E-5</v>
      </c>
      <c r="ABN39">
        <f>ABN6/$D6</f>
        <v>0</v>
      </c>
      <c r="ABO39">
        <f>ABO6/$D6</f>
        <v>0</v>
      </c>
      <c r="ABP39">
        <f>ABP6/$D6</f>
        <v>0</v>
      </c>
      <c r="ABQ39">
        <f>ABQ6/$D6</f>
        <v>2.0442512248471923E-5</v>
      </c>
      <c r="ABR39">
        <f>ABR6/$D6</f>
        <v>3.2708019597555078E-4</v>
      </c>
      <c r="ABS39">
        <f>ABS6/$D6</f>
        <v>0</v>
      </c>
      <c r="ABT39">
        <f>ABT6/$D6</f>
        <v>6.8141707494906409E-6</v>
      </c>
      <c r="ABU39">
        <f>ABU6/$D6</f>
        <v>1.3628341498981282E-5</v>
      </c>
      <c r="ABV39">
        <f>ABV6/$D6</f>
        <v>2.7256682997962563E-5</v>
      </c>
      <c r="ABW39">
        <f>ABW6/$D6</f>
        <v>2.7256682997962563E-5</v>
      </c>
      <c r="ABX39">
        <f>ABX6/$D6</f>
        <v>3.2708019597555078E-4</v>
      </c>
      <c r="ABY39">
        <f>ABY6/$D6</f>
        <v>0</v>
      </c>
      <c r="ABZ39">
        <f>ABZ6/$D6</f>
        <v>6.8141707494906409E-6</v>
      </c>
      <c r="ACA39">
        <f>ACA6/$D6</f>
        <v>1.3628341498981281E-4</v>
      </c>
      <c r="ACB39">
        <f>ACB6/$D6</f>
        <v>0</v>
      </c>
      <c r="ACC39">
        <f>ACC6/$D6</f>
        <v>3.4070853747453204E-5</v>
      </c>
      <c r="ACD39">
        <f>ACD6/$D6</f>
        <v>0</v>
      </c>
      <c r="ACE39">
        <f>ACE6/$D6</f>
        <v>0</v>
      </c>
      <c r="ACF39">
        <f>ACF6/$D6</f>
        <v>4.7699195246434484E-5</v>
      </c>
      <c r="ACG39">
        <f>ACG6/$D6</f>
        <v>6.8141707494906407E-5</v>
      </c>
      <c r="ACH39">
        <f>ACH6/$D6</f>
        <v>0</v>
      </c>
      <c r="ACI39">
        <f>ACI6/$D6</f>
        <v>0</v>
      </c>
      <c r="ACJ39">
        <f>ACJ6/$D6</f>
        <v>1.3628341498981281E-4</v>
      </c>
      <c r="ACK39">
        <f>ACK6/$D6</f>
        <v>2.0442512248471923E-5</v>
      </c>
      <c r="ACL39">
        <f>ACL6/$D6</f>
        <v>0</v>
      </c>
      <c r="ACM39">
        <f>ACM6/$D6</f>
        <v>9.5398390492868967E-5</v>
      </c>
      <c r="ACN39">
        <f>ACN6/$D6</f>
        <v>0</v>
      </c>
      <c r="ACO39">
        <f>ACO6/$D6</f>
        <v>6.8141707494906407E-5</v>
      </c>
      <c r="ACP39">
        <f>ACP6/$D6</f>
        <v>3.4070853747453204E-5</v>
      </c>
      <c r="ACQ39">
        <f>ACQ6/$D6</f>
        <v>6.8141707494906407E-5</v>
      </c>
      <c r="ACR39">
        <f>ACR6/$D6</f>
        <v>1.5672592723828474E-4</v>
      </c>
      <c r="ACS39">
        <f>ACS6/$D6</f>
        <v>4.7699195246434484E-5</v>
      </c>
      <c r="ACT39">
        <f>ACT6/$D6</f>
        <v>1.0902673199185025E-4</v>
      </c>
      <c r="ACU39">
        <f>ACU6/$D6</f>
        <v>3.4070853747453204E-5</v>
      </c>
      <c r="ACV39">
        <f>ACV6/$D6</f>
        <v>6.8141707494906407E-5</v>
      </c>
      <c r="ACW39">
        <f>ACW6/$D6</f>
        <v>0</v>
      </c>
      <c r="ACX39">
        <f>ACX6/$D6</f>
        <v>1.7784985656170572E-3</v>
      </c>
      <c r="ACY39">
        <f>ACY6/$D6</f>
        <v>0</v>
      </c>
      <c r="ACZ39">
        <f>ACZ6/$D6</f>
        <v>0</v>
      </c>
      <c r="ADA39">
        <f>ADA6/$D6</f>
        <v>9.5398390492868967E-5</v>
      </c>
      <c r="ADB39">
        <f>ADB6/$D6</f>
        <v>1.2265507349083153E-4</v>
      </c>
      <c r="ADC39">
        <f>ADC6/$D6</f>
        <v>2.5212431773115372E-4</v>
      </c>
      <c r="ADD39">
        <f>ADD6/$D6</f>
        <v>6.1327536745415764E-5</v>
      </c>
      <c r="ADE39">
        <f>ADE6/$D6</f>
        <v>0</v>
      </c>
      <c r="ADF39">
        <f>ADF6/$D6</f>
        <v>2.7256682997962563E-5</v>
      </c>
      <c r="ADG39">
        <f>ADG6/$D6</f>
        <v>6.8141707494906409E-6</v>
      </c>
      <c r="ADH39">
        <f>ADH6/$D6</f>
        <v>0</v>
      </c>
      <c r="ADI39">
        <f>ADI6/$D6</f>
        <v>0</v>
      </c>
      <c r="ADJ39">
        <f>ADJ6/$D6</f>
        <v>0</v>
      </c>
      <c r="ADK39">
        <f>ADK6/$D6</f>
        <v>1.7035426873726603E-4</v>
      </c>
      <c r="ADL39">
        <f>ADL6/$D6</f>
        <v>2.0442512248471923E-5</v>
      </c>
      <c r="ADM39">
        <f>ADM6/$D6</f>
        <v>9.5398390492868967E-5</v>
      </c>
      <c r="ADN39">
        <f>ADN6/$D6</f>
        <v>0</v>
      </c>
      <c r="ADO39">
        <f>ADO6/$D6</f>
        <v>0</v>
      </c>
      <c r="ADP39">
        <f>ADP6/$D6</f>
        <v>6.8141707494906409E-6</v>
      </c>
      <c r="ADQ39">
        <f>ADQ6/$D6</f>
        <v>0</v>
      </c>
      <c r="ADR39">
        <f>ADR6/$D6</f>
        <v>0</v>
      </c>
      <c r="ADS39">
        <f>ADS6/$D6</f>
        <v>0</v>
      </c>
      <c r="ADT39">
        <f>ADT6/$D6</f>
        <v>0</v>
      </c>
      <c r="ADU39">
        <f>ADU6/$D6</f>
        <v>0</v>
      </c>
      <c r="ADV39">
        <f>ADV6/$D6</f>
        <v>0</v>
      </c>
      <c r="ADW39">
        <f>ADW6/$D6</f>
        <v>0</v>
      </c>
      <c r="ADX39">
        <f>ADX6/$D6</f>
        <v>8.8584219743378324E-5</v>
      </c>
      <c r="ADY39">
        <f>ADY6/$D6</f>
        <v>0</v>
      </c>
      <c r="ADZ39">
        <f>ADZ6/$D6</f>
        <v>1.3628341498981282E-5</v>
      </c>
      <c r="AEA39">
        <f>AEA6/$D6</f>
        <v>1.0902673199185025E-4</v>
      </c>
      <c r="AEB39">
        <f>AEB6/$D6</f>
        <v>1.0016831001751242E-3</v>
      </c>
      <c r="AEC39">
        <f>AEC6/$D6</f>
        <v>2.0442512248471922E-4</v>
      </c>
      <c r="AED39">
        <f>AED6/$D6</f>
        <v>0</v>
      </c>
      <c r="AEE39">
        <f>AEE6/$D6</f>
        <v>0</v>
      </c>
      <c r="AEF39">
        <f>AEF6/$D6</f>
        <v>0</v>
      </c>
      <c r="AEG39">
        <f>AEG6/$D6</f>
        <v>5.8601868445619506E-4</v>
      </c>
      <c r="AEH39">
        <f>AEH6/$D6</f>
        <v>2.3168180548268179E-4</v>
      </c>
      <c r="AEI39">
        <f>AEI6/$D6</f>
        <v>0</v>
      </c>
      <c r="AEJ39">
        <f>AEJ6/$D6</f>
        <v>0</v>
      </c>
      <c r="AEK39">
        <f>AEK6/$D6</f>
        <v>0</v>
      </c>
      <c r="AEL39">
        <f>AEL6/$D6</f>
        <v>6.0646119670466707E-4</v>
      </c>
      <c r="AEM39">
        <f>AEM6/$D6</f>
        <v>8.1770048993887694E-5</v>
      </c>
      <c r="AEN39">
        <f>AEN6/$D6</f>
        <v>0</v>
      </c>
      <c r="AEO39">
        <f>AEO6/$D6</f>
        <v>0</v>
      </c>
      <c r="AEP39">
        <f>AEP6/$D6</f>
        <v>1.0902673199185025E-4</v>
      </c>
      <c r="AEQ39">
        <f>AEQ6/$D6</f>
        <v>2.0442512248471923E-5</v>
      </c>
      <c r="AER39">
        <f>AER6/$D6</f>
        <v>6.1327536745415764E-5</v>
      </c>
      <c r="AES39">
        <f>AES6/$D6</f>
        <v>8.1770048993887688E-4</v>
      </c>
      <c r="AET39">
        <f>AET6/$D6</f>
        <v>0</v>
      </c>
      <c r="AEU39">
        <f>AEU6/$D6</f>
        <v>0</v>
      </c>
      <c r="AEV39">
        <f>AEV6/$D6</f>
        <v>0</v>
      </c>
      <c r="AEW39">
        <f>AEW6/$D6</f>
        <v>0</v>
      </c>
      <c r="AEX39">
        <f>AEX6/$D6</f>
        <v>4.0885024496943847E-5</v>
      </c>
      <c r="AEY39">
        <f>AEY6/$D6</f>
        <v>0</v>
      </c>
      <c r="AEZ39">
        <f>AEZ6/$D6</f>
        <v>1.3628341498981282E-5</v>
      </c>
      <c r="AFA39">
        <f>AFA6/$D6</f>
        <v>2.0442512248471923E-5</v>
      </c>
      <c r="AFB39">
        <f>AFB6/$D6</f>
        <v>3.1345185447656949E-4</v>
      </c>
      <c r="AFC39">
        <f>AFC6/$D6</f>
        <v>0</v>
      </c>
      <c r="AFD39">
        <f>AFD6/$D6</f>
        <v>6.8141707494906409E-6</v>
      </c>
      <c r="AFE39">
        <f>AFE6/$D6</f>
        <v>1.9079678098573793E-4</v>
      </c>
      <c r="AFF39">
        <f>AFF6/$D6</f>
        <v>4.7699195246434484E-5</v>
      </c>
      <c r="AFG39">
        <f>AFG6/$D6</f>
        <v>0</v>
      </c>
      <c r="AFH39">
        <f>AFH6/$D6</f>
        <v>1.0221256124235961E-4</v>
      </c>
      <c r="AFI39">
        <f>AFI6/$D6</f>
        <v>4.0885024496943844E-4</v>
      </c>
      <c r="AFJ39">
        <f>AFJ6/$D6</f>
        <v>0</v>
      </c>
      <c r="AFK39">
        <f>AFK6/$D6</f>
        <v>1.0221256124235961E-4</v>
      </c>
      <c r="AFL39">
        <f>AFL6/$D6</f>
        <v>0</v>
      </c>
      <c r="AFM39">
        <f>AFM6/$D6</f>
        <v>0</v>
      </c>
      <c r="AFN39">
        <f>AFN6/$D6</f>
        <v>6.1327536745415764E-5</v>
      </c>
      <c r="AFO39">
        <f>AFO6/$D6</f>
        <v>2.998235129775882E-4</v>
      </c>
      <c r="AFP39">
        <f>AFP6/$D6</f>
        <v>1.3628341498981282E-5</v>
      </c>
      <c r="AFQ39">
        <f>AFQ6/$D6</f>
        <v>3.4070853747453204E-5</v>
      </c>
      <c r="AFR39">
        <f>AFR6/$D6</f>
        <v>0</v>
      </c>
      <c r="AFS39">
        <f>AFS6/$D6</f>
        <v>3.9726615469530433E-3</v>
      </c>
      <c r="AFT39">
        <f>AFT6/$D6</f>
        <v>0</v>
      </c>
      <c r="AFU39">
        <f>AFU6/$D6</f>
        <v>4.7699195246434484E-5</v>
      </c>
      <c r="AFV39">
        <f>AFV6/$D6</f>
        <v>0</v>
      </c>
      <c r="AFW39">
        <f>AFW6/$D6</f>
        <v>0</v>
      </c>
      <c r="AFX39">
        <f>AFX6/$D6</f>
        <v>3.4070853747453204E-5</v>
      </c>
      <c r="AFY39">
        <f>AFY6/$D6</f>
        <v>2.0442512248471923E-5</v>
      </c>
      <c r="AFZ39">
        <f>AFZ6/$D6</f>
        <v>0</v>
      </c>
      <c r="AGA39">
        <f>AGA6/$D6</f>
        <v>6.8141707494906409E-6</v>
      </c>
      <c r="AGB39">
        <f>AGB6/$D6</f>
        <v>0</v>
      </c>
      <c r="AGC39">
        <f>AGC6/$D6</f>
        <v>0</v>
      </c>
      <c r="AGD39">
        <f>AGD6/$D6</f>
        <v>0</v>
      </c>
      <c r="AGE39">
        <f>AGE6/$D6</f>
        <v>0</v>
      </c>
      <c r="AGF39">
        <f>AGF6/$D6</f>
        <v>0</v>
      </c>
      <c r="AGG39">
        <f>AGG6/$D6</f>
        <v>6.8141707494906409E-6</v>
      </c>
      <c r="AGH39">
        <f>AGH6/$D6</f>
        <v>4.7699195246434484E-5</v>
      </c>
      <c r="AGI39">
        <f>AGI6/$D6</f>
        <v>0</v>
      </c>
      <c r="AGJ39">
        <f>AGJ6/$D6</f>
        <v>0</v>
      </c>
      <c r="AGK39">
        <f>AGK6/$D6</f>
        <v>0</v>
      </c>
      <c r="AGL39">
        <f>AGL6/$D6</f>
        <v>6.8141707494906409E-6</v>
      </c>
      <c r="AGM39">
        <f>AGM6/$D6</f>
        <v>0</v>
      </c>
      <c r="AGN39">
        <f>AGN6/$D6</f>
        <v>6.8141707494906409E-6</v>
      </c>
      <c r="AGO39">
        <f>AGO6/$D6</f>
        <v>4.7699195246434484E-5</v>
      </c>
      <c r="AGP39">
        <f>AGP6/$D6</f>
        <v>0</v>
      </c>
      <c r="AGQ39">
        <f>AGQ6/$D6</f>
        <v>0</v>
      </c>
      <c r="AGR39">
        <f>AGR6/$D6</f>
        <v>1.3628341498981282E-5</v>
      </c>
      <c r="AGS39">
        <f>AGS6/$D6</f>
        <v>3.6898734608491822E-2</v>
      </c>
      <c r="AGT39">
        <f>AGT6/$D6</f>
        <v>3.4070853747453204E-5</v>
      </c>
      <c r="AGU39">
        <f>AGU6/$D6</f>
        <v>6.3371787970262954E-4</v>
      </c>
      <c r="AGV39">
        <f>AGV6/$D6</f>
        <v>2.0442512248471923E-5</v>
      </c>
      <c r="AGW39">
        <f>AGW6/$D6</f>
        <v>3.4070853747453204E-5</v>
      </c>
      <c r="AGX39">
        <f>AGX6/$D6</f>
        <v>2.0442512248471923E-5</v>
      </c>
      <c r="AGY39">
        <f>AGY6/$D6</f>
        <v>0</v>
      </c>
      <c r="AGZ39">
        <f>AGZ6/$D6</f>
        <v>6.8141707494906409E-6</v>
      </c>
      <c r="AHA39">
        <f>AHA6/$D6</f>
        <v>8.1770048993887694E-5</v>
      </c>
      <c r="AHB39">
        <f>AHB6/$D6</f>
        <v>4.7699195246434484E-5</v>
      </c>
      <c r="AHC39">
        <f>AHC6/$D6</f>
        <v>6.8141707494906409E-6</v>
      </c>
      <c r="AHD39">
        <f>AHD6/$D6</f>
        <v>2.0442512248471923E-5</v>
      </c>
      <c r="AHE39">
        <f>AHE6/$D6</f>
        <v>0</v>
      </c>
      <c r="AHF39">
        <f>AHF6/$D6</f>
        <v>2.1123929323420986E-4</v>
      </c>
      <c r="AHG39">
        <f>AHG6/$D6</f>
        <v>0</v>
      </c>
      <c r="AHH39">
        <f>AHH6/$D6</f>
        <v>0</v>
      </c>
      <c r="AHI39">
        <f>AHI6/$D6</f>
        <v>7.495587824439705E-5</v>
      </c>
      <c r="AHJ39">
        <f>AHJ6/$D6</f>
        <v>1.3628341498981282E-5</v>
      </c>
      <c r="AHK39">
        <f>AHK6/$D6</f>
        <v>0</v>
      </c>
      <c r="AHL39">
        <f>AHL6/$D6</f>
        <v>4.7699195246434484E-5</v>
      </c>
      <c r="AHM39">
        <f>AHM6/$D6</f>
        <v>0</v>
      </c>
      <c r="AHN39">
        <f>AHN6/$D6</f>
        <v>2.3168180548268179E-4</v>
      </c>
      <c r="AHO39">
        <f>AHO6/$D6</f>
        <v>4.9743446471281678E-4</v>
      </c>
      <c r="AHP39">
        <f>AHP6/$D6</f>
        <v>6.8141707494906409E-6</v>
      </c>
      <c r="AHQ39">
        <f>AHQ6/$D6</f>
        <v>4.2929275721791035E-4</v>
      </c>
      <c r="AHR39">
        <f>AHR6/$D6</f>
        <v>0</v>
      </c>
      <c r="AHS39">
        <f>AHS6/$D6</f>
        <v>1.3628341498981282E-5</v>
      </c>
      <c r="AHT39">
        <f>AHT6/$D6</f>
        <v>0</v>
      </c>
      <c r="AHU39">
        <f>AHU6/$D6</f>
        <v>6.8141707494906409E-6</v>
      </c>
      <c r="AHV39">
        <f>AHV6/$D6</f>
        <v>8.1770048993887694E-5</v>
      </c>
      <c r="AHW39">
        <f>AHW6/$D6</f>
        <v>0</v>
      </c>
      <c r="AHX39">
        <f>AHX6/$D6</f>
        <v>0</v>
      </c>
      <c r="AHY39">
        <f>AHY6/$D6</f>
        <v>2.732482470545747E-3</v>
      </c>
      <c r="AHZ39">
        <f>AHZ6/$D6</f>
        <v>3.4070853747453204E-5</v>
      </c>
      <c r="AIA39">
        <f>AIA6/$D6</f>
        <v>6.8141707494906407E-5</v>
      </c>
      <c r="AIB39">
        <f>AIB6/$D6</f>
        <v>4.497352694663823E-4</v>
      </c>
      <c r="AIC39">
        <f>AIC6/$D6</f>
        <v>0</v>
      </c>
      <c r="AID39">
        <f>AID6/$D6</f>
        <v>0</v>
      </c>
      <c r="AIE39">
        <f>AIE6/$D6</f>
        <v>0</v>
      </c>
      <c r="AIF39">
        <f>AIF6/$D6</f>
        <v>3.4070853747453204E-5</v>
      </c>
      <c r="AIG39">
        <f>AIG6/$D6</f>
        <v>1.2265507349083153E-4</v>
      </c>
      <c r="AIH39">
        <f>AIH6/$D6</f>
        <v>0</v>
      </c>
      <c r="AII39">
        <f>AII6/$D6</f>
        <v>3.4070853747453204E-5</v>
      </c>
      <c r="AIJ39">
        <f>AIJ6/$D6</f>
        <v>6.8141707494906409E-6</v>
      </c>
      <c r="AIK39">
        <f>AIK6/$D6</f>
        <v>3.4070853747453204E-5</v>
      </c>
      <c r="AIL39">
        <f>AIL6/$D6</f>
        <v>2.6847832752993125E-3</v>
      </c>
      <c r="AIM39">
        <f>AIM6/$D6</f>
        <v>0</v>
      </c>
      <c r="AIN39">
        <f>AIN6/$D6</f>
        <v>1.9079678098573793E-4</v>
      </c>
      <c r="AIO39">
        <f>AIO6/$D6</f>
        <v>3.4002712039958296E-3</v>
      </c>
      <c r="AIP39">
        <f>AIP6/$D6</f>
        <v>3.1345185447656949E-4</v>
      </c>
      <c r="AIQ39">
        <f>AIQ6/$D6</f>
        <v>0</v>
      </c>
      <c r="AIR39">
        <f>AIR6/$D6</f>
        <v>0</v>
      </c>
      <c r="AIS39">
        <f>AIS6/$D6</f>
        <v>1.3628341498981282E-5</v>
      </c>
      <c r="AIT39">
        <f>AIT6/$D6</f>
        <v>0</v>
      </c>
      <c r="AIU39">
        <f>AIU6/$D6</f>
        <v>1.0357539539225774E-3</v>
      </c>
      <c r="AIV39">
        <f>AIV6/$D6</f>
        <v>8.1770048993887694E-5</v>
      </c>
      <c r="AIW39">
        <f>AIW6/$D6</f>
        <v>2.0442512248471923E-5</v>
      </c>
      <c r="AIX39">
        <f>AIX6/$D6</f>
        <v>0</v>
      </c>
      <c r="AIY39">
        <f>AIY6/$D6</f>
        <v>0</v>
      </c>
      <c r="AIZ39">
        <f>AIZ6/$D6</f>
        <v>0</v>
      </c>
      <c r="AJA39">
        <f>AJA6/$D6</f>
        <v>0</v>
      </c>
      <c r="AJB39">
        <f>AJB6/$D6</f>
        <v>3.4070853747453204E-5</v>
      </c>
      <c r="AJC39">
        <f>AJC6/$D6</f>
        <v>0</v>
      </c>
      <c r="AJD39">
        <f>AJD6/$D6</f>
        <v>0</v>
      </c>
      <c r="AJE39">
        <f>AJE6/$D6</f>
        <v>0</v>
      </c>
      <c r="AJF39">
        <f>AJF6/$D6</f>
        <v>3.4070853747453204E-5</v>
      </c>
      <c r="AJG39">
        <f>AJG6/$D6</f>
        <v>0</v>
      </c>
      <c r="AJH39">
        <f>AJH6/$D6</f>
        <v>3.4070853747453204E-5</v>
      </c>
      <c r="AJI39">
        <f>AJI6/$D6</f>
        <v>4.9062029396332611E-4</v>
      </c>
      <c r="AJJ39">
        <f>AJJ6/$D6</f>
        <v>6.8141707494906409E-6</v>
      </c>
      <c r="AJK39">
        <f>AJK6/$D6</f>
        <v>1.0902673199185025E-4</v>
      </c>
      <c r="AJL39">
        <f>AJL6/$D6</f>
        <v>0</v>
      </c>
      <c r="AJM39">
        <f>AJM6/$D6</f>
        <v>4.7699195246434484E-5</v>
      </c>
      <c r="AJN39">
        <f>AJN6/$D6</f>
        <v>0</v>
      </c>
      <c r="AJO39">
        <f>AJO6/$D6</f>
        <v>0</v>
      </c>
      <c r="AJP39">
        <f>AJP6/$D6</f>
        <v>0</v>
      </c>
      <c r="AJQ39">
        <f>AJQ6/$D6</f>
        <v>0</v>
      </c>
      <c r="AJR39">
        <f>AJR6/$D6</f>
        <v>0</v>
      </c>
      <c r="AJS39">
        <f>AJS6/$D6</f>
        <v>2.0442512248471923E-5</v>
      </c>
      <c r="AJT39">
        <f>AJT6/$D6</f>
        <v>6.1327536745415764E-5</v>
      </c>
      <c r="AJU39">
        <f>AJU6/$D6</f>
        <v>1.3628341498981281E-4</v>
      </c>
      <c r="AJV39">
        <f>AJV6/$D6</f>
        <v>0</v>
      </c>
      <c r="AJW39">
        <f>AJW6/$D6</f>
        <v>1.4309758573930346E-4</v>
      </c>
      <c r="AJX39">
        <f>AJX6/$D6</f>
        <v>0</v>
      </c>
      <c r="AJY39">
        <f>AJY6/$D6</f>
        <v>8.1770048993887694E-5</v>
      </c>
      <c r="AJZ39">
        <f>AJZ6/$D6</f>
        <v>0</v>
      </c>
      <c r="AKA39">
        <f>AKA6/$D6</f>
        <v>0</v>
      </c>
      <c r="AKB39">
        <f>AKB6/$D6</f>
        <v>0</v>
      </c>
      <c r="AKC39">
        <f>AKC6/$D6</f>
        <v>0</v>
      </c>
      <c r="AKD39">
        <f>AKD6/$D6</f>
        <v>4.7699195246434484E-5</v>
      </c>
      <c r="AKE39">
        <f>AKE6/$D6</f>
        <v>0</v>
      </c>
      <c r="AKF39">
        <f>AKF6/$D6</f>
        <v>5.4513365995925127E-5</v>
      </c>
      <c r="AKG39">
        <f>AKG6/$D6</f>
        <v>8.1088631918938621E-4</v>
      </c>
      <c r="AKH39">
        <f>AKH6/$D6</f>
        <v>0</v>
      </c>
      <c r="AKI39">
        <f>AKI6/$D6</f>
        <v>6.8141707494906409E-6</v>
      </c>
      <c r="AKJ39">
        <f>AKJ6/$D6</f>
        <v>0</v>
      </c>
      <c r="AKK39">
        <f>AKK6/$D6</f>
        <v>8.1770048993887694E-5</v>
      </c>
      <c r="AKL39">
        <f>AKL6/$D6</f>
        <v>1.7716843948675665E-4</v>
      </c>
      <c r="AKM39">
        <f>AKM6/$D6</f>
        <v>0</v>
      </c>
      <c r="AKN39">
        <f>AKN6/$D6</f>
        <v>0</v>
      </c>
      <c r="AKO39">
        <f>AKO6/$D6</f>
        <v>1.6354009798777539E-4</v>
      </c>
      <c r="AKP39">
        <f>AKP6/$D6</f>
        <v>8.1770048993887694E-5</v>
      </c>
      <c r="AKQ39">
        <f>AKQ6/$D6</f>
        <v>0</v>
      </c>
      <c r="AKR39">
        <f>AKR6/$D6</f>
        <v>1.3628341498981282E-5</v>
      </c>
      <c r="AKS39">
        <f>AKS6/$D6</f>
        <v>0</v>
      </c>
      <c r="AKT39">
        <f>AKT6/$D6</f>
        <v>4.7699195246434484E-5</v>
      </c>
      <c r="AKU39">
        <f>AKU6/$D6</f>
        <v>0</v>
      </c>
      <c r="AKV39">
        <f>AKV6/$D6</f>
        <v>0</v>
      </c>
      <c r="AKW39">
        <f>AKW6/$D6</f>
        <v>0</v>
      </c>
      <c r="AKX39">
        <f>AKX6/$D6</f>
        <v>0</v>
      </c>
      <c r="AKY39">
        <f>AKY6/$D6</f>
        <v>2.8483233732870877E-3</v>
      </c>
      <c r="AKZ39">
        <f>AKZ6/$D6</f>
        <v>0</v>
      </c>
      <c r="ALA39">
        <f>ALA6/$D6</f>
        <v>0</v>
      </c>
      <c r="ALB39">
        <f>ALB6/$D6</f>
        <v>2.7256682997962563E-5</v>
      </c>
      <c r="ALC39">
        <f>ALC6/$D6</f>
        <v>1.6285868091282631E-3</v>
      </c>
      <c r="ALD39">
        <f>ALD6/$D6</f>
        <v>0</v>
      </c>
      <c r="ALE39">
        <f>ALE6/$D6</f>
        <v>6.8141707494906409E-6</v>
      </c>
      <c r="ALF39">
        <f>ALF6/$D6</f>
        <v>0</v>
      </c>
      <c r="ALG39">
        <f>ALG6/$D6</f>
        <v>3.4070853747453204E-5</v>
      </c>
      <c r="ALH39">
        <f>ALH6/$D6</f>
        <v>0</v>
      </c>
      <c r="ALI39">
        <f>ALI6/$D6</f>
        <v>0</v>
      </c>
      <c r="ALJ39">
        <f>ALJ6/$D6</f>
        <v>6.8141707494906409E-6</v>
      </c>
      <c r="ALK39">
        <f>ALK6/$D6</f>
        <v>0</v>
      </c>
      <c r="ALL39">
        <f>ALL6/$D6</f>
        <v>4.7699195246434484E-5</v>
      </c>
      <c r="ALM39">
        <f>ALM6/$D6</f>
        <v>0</v>
      </c>
      <c r="ALN39">
        <f>ALN6/$D6</f>
        <v>0</v>
      </c>
      <c r="ALO39">
        <f>ALO6/$D6</f>
        <v>0</v>
      </c>
      <c r="ALP39">
        <f>ALP6/$D6</f>
        <v>0</v>
      </c>
      <c r="ALQ39">
        <f>ALQ6/$D6</f>
        <v>0</v>
      </c>
      <c r="ALR39">
        <f>ALR6/$D6</f>
        <v>2.0442512248471922E-4</v>
      </c>
      <c r="ALS39">
        <f>ALS6/$D6</f>
        <v>2.7256682997962563E-5</v>
      </c>
      <c r="ALT39">
        <f>ALT6/$D6</f>
        <v>1.2946924424032217E-4</v>
      </c>
      <c r="ALU39">
        <f>ALU6/$D6</f>
        <v>4.0885024496943847E-5</v>
      </c>
      <c r="ALV39">
        <f>ALV6/$D6</f>
        <v>0</v>
      </c>
      <c r="ALW39">
        <f>ALW6/$D6</f>
        <v>0</v>
      </c>
      <c r="ALX39">
        <f>ALX6/$D6</f>
        <v>9.5398390492868967E-5</v>
      </c>
      <c r="ALY39">
        <f>ALY6/$D6</f>
        <v>0</v>
      </c>
      <c r="ALZ39">
        <f>ALZ6/$D6</f>
        <v>7.291162701954986E-4</v>
      </c>
      <c r="AMA39">
        <f>AMA6/$D6</f>
        <v>0</v>
      </c>
      <c r="AMB39">
        <f>AMB6/$D6</f>
        <v>6.8141707494906409E-6</v>
      </c>
      <c r="AMC39">
        <f>AMC6/$D6</f>
        <v>0</v>
      </c>
      <c r="AMD39">
        <f>AMD6/$D6</f>
        <v>0</v>
      </c>
      <c r="AME39">
        <f>AME6/$D6</f>
        <v>7.0867375794702659E-4</v>
      </c>
      <c r="AMF39">
        <f>AMF6/$D6</f>
        <v>0</v>
      </c>
      <c r="AMG39">
        <f>AMG6/$D6</f>
        <v>4.0885024496943847E-5</v>
      </c>
      <c r="AMH39">
        <f>AMH6/$D6</f>
        <v>0</v>
      </c>
      <c r="AMI39">
        <f>AMI6/$D6</f>
        <v>0</v>
      </c>
      <c r="AMJ39">
        <f>AMJ6/$D6</f>
        <v>0</v>
      </c>
      <c r="AMK39">
        <f>AMK6/$D6</f>
        <v>0</v>
      </c>
      <c r="AML39">
        <f>AML6/$D6</f>
        <v>2.8960225685335222E-3</v>
      </c>
      <c r="AMM39">
        <f>AMM6/$D6</f>
        <v>2.6575265923013501E-4</v>
      </c>
      <c r="AMN39">
        <f>AMN6/$D6</f>
        <v>6.8141707494906409E-6</v>
      </c>
      <c r="AMO39">
        <f>AMO6/$D6</f>
        <v>2.7256682997962563E-5</v>
      </c>
      <c r="AMP39">
        <f>AMP6/$D6</f>
        <v>0</v>
      </c>
      <c r="AMQ39">
        <f>AMQ6/$D6</f>
        <v>0</v>
      </c>
      <c r="AMR39">
        <f>AMR6/$D6</f>
        <v>1.4309758573930346E-4</v>
      </c>
      <c r="AMS39">
        <f>AMS6/$D6</f>
        <v>1.3628341498981282E-5</v>
      </c>
      <c r="AMT39">
        <f>AMT6/$D6</f>
        <v>1.499117564887941E-4</v>
      </c>
      <c r="AMU39">
        <f>AMU6/$D6</f>
        <v>0</v>
      </c>
      <c r="AMV39">
        <f>AMV6/$D6</f>
        <v>0</v>
      </c>
      <c r="AMW39">
        <f>AMW6/$D6</f>
        <v>0</v>
      </c>
      <c r="AMX39">
        <f>AMX6/$D6</f>
        <v>1.3628341498981282E-5</v>
      </c>
      <c r="AMY39">
        <f>AMY6/$D6</f>
        <v>6.8141707494906409E-6</v>
      </c>
      <c r="AMZ39">
        <f>AMZ6/$D6</f>
        <v>4.0885024496943847E-5</v>
      </c>
      <c r="ANA39">
        <f>ANA6/$D6</f>
        <v>0</v>
      </c>
      <c r="ANB39">
        <f>ANB6/$D6</f>
        <v>0</v>
      </c>
      <c r="ANC39">
        <f>ANC6/$D6</f>
        <v>5.3831948920976059E-4</v>
      </c>
      <c r="AND39">
        <f>AND6/$D6</f>
        <v>6.8141707494906409E-6</v>
      </c>
      <c r="ANE39">
        <f>ANE6/$D6</f>
        <v>2.0442512248471922E-4</v>
      </c>
      <c r="ANF39">
        <f>ANF6/$D6</f>
        <v>1.2265507349083153E-4</v>
      </c>
      <c r="ANG39">
        <f>ANG6/$D6</f>
        <v>0</v>
      </c>
      <c r="ANH39">
        <f>ANH6/$D6</f>
        <v>1.3628341498981282E-5</v>
      </c>
      <c r="ANI39">
        <f>ANI6/$D6</f>
        <v>6.8141707494906409E-6</v>
      </c>
      <c r="ANJ39">
        <f>ANJ6/$D6</f>
        <v>0</v>
      </c>
      <c r="ANK39">
        <f>ANK6/$D6</f>
        <v>4.0885024496943847E-5</v>
      </c>
      <c r="ANL39">
        <f>ANL6/$D6</f>
        <v>0</v>
      </c>
      <c r="ANM39">
        <f>ANM6/$D6</f>
        <v>0</v>
      </c>
      <c r="ANN39">
        <f>ANN6/$D6</f>
        <v>0</v>
      </c>
      <c r="ANO39">
        <f>ANO6/$D6</f>
        <v>2.7256682997962563E-5</v>
      </c>
      <c r="ANP39">
        <f>ANP6/$D6</f>
        <v>0</v>
      </c>
      <c r="ANQ39">
        <f>ANQ6/$D6</f>
        <v>0</v>
      </c>
      <c r="ANR39">
        <f>ANR6/$D6</f>
        <v>0</v>
      </c>
      <c r="ANS39">
        <f>ANS6/$D6</f>
        <v>3.4070853747453204E-5</v>
      </c>
      <c r="ANT39">
        <f>ANT6/$D6</f>
        <v>3.5978821557310584E-3</v>
      </c>
      <c r="ANU39">
        <f>ANU6/$D6</f>
        <v>0</v>
      </c>
      <c r="ANV39">
        <f>ANV6/$D6</f>
        <v>0</v>
      </c>
      <c r="ANW39">
        <f>ANW6/$D6</f>
        <v>0</v>
      </c>
      <c r="ANX39">
        <f>ANX6/$D6</f>
        <v>9.5398390492868967E-5</v>
      </c>
      <c r="ANY39">
        <f>ANY6/$D6</f>
        <v>6.8141707494906409E-6</v>
      </c>
      <c r="ANZ39">
        <f>ANZ6/$D6</f>
        <v>1.5672592723828474E-4</v>
      </c>
      <c r="AOA39">
        <f>AOA6/$D6</f>
        <v>6.9708966767289254E-3</v>
      </c>
      <c r="AOB39">
        <f>AOB6/$D6</f>
        <v>8.1088631918938621E-4</v>
      </c>
      <c r="AOC39">
        <f>AOC6/$D6</f>
        <v>0</v>
      </c>
      <c r="AOD39">
        <f>AOD6/$D6</f>
        <v>0</v>
      </c>
      <c r="AOE39">
        <f>AOE6/$D6</f>
        <v>0</v>
      </c>
      <c r="AOF39">
        <f>AOF6/$D6</f>
        <v>4.0885024496943847E-5</v>
      </c>
      <c r="AOG39">
        <f>AOG6/$D6</f>
        <v>0</v>
      </c>
      <c r="AOH39">
        <f>AOH6/$D6</f>
        <v>8.2451466068836755E-4</v>
      </c>
      <c r="AOI39">
        <f>AOI6/$D6</f>
        <v>0</v>
      </c>
      <c r="AOJ39">
        <f>AOJ6/$D6</f>
        <v>2.6575265923013501E-4</v>
      </c>
      <c r="AOK39">
        <f>AOK6/$D6</f>
        <v>3.4070853747453204E-5</v>
      </c>
      <c r="AOL39">
        <f>AOL6/$D6</f>
        <v>0</v>
      </c>
      <c r="AOM39">
        <f>AOM6/$D6</f>
        <v>0</v>
      </c>
      <c r="AON39">
        <f>AON6/$D6</f>
        <v>2.1123929323420986E-4</v>
      </c>
      <c r="AOO39">
        <f>AOO6/$D6</f>
        <v>1.3628341498981282E-5</v>
      </c>
      <c r="AOP39">
        <f>AOP6/$D6</f>
        <v>0</v>
      </c>
      <c r="AOQ39">
        <f>AOQ6/$D6</f>
        <v>1.2946924424032217E-4</v>
      </c>
      <c r="AOR39">
        <f>AOR6/$D6</f>
        <v>0</v>
      </c>
      <c r="AOS39">
        <f>AOS6/$D6</f>
        <v>6.8141707494906409E-6</v>
      </c>
      <c r="AOT39">
        <f>AOT6/$D6</f>
        <v>0</v>
      </c>
      <c r="AOU39">
        <f>AOU6/$D6</f>
        <v>0</v>
      </c>
      <c r="AOV39">
        <f>AOV6/$D6</f>
        <v>2.7256682997962563E-5</v>
      </c>
      <c r="AOW39">
        <f>AOW6/$D6</f>
        <v>0</v>
      </c>
      <c r="AOX39">
        <f>AOX6/$D6</f>
        <v>2.7256682997962563E-5</v>
      </c>
      <c r="AOY39">
        <f>AOY6/$D6</f>
        <v>2.0442512248471922E-4</v>
      </c>
      <c r="AOZ39">
        <f>AOZ6/$D6</f>
        <v>0</v>
      </c>
      <c r="APA39">
        <f>APA6/$D6</f>
        <v>1.5672592723828474E-4</v>
      </c>
      <c r="APB39">
        <f>APB6/$D6</f>
        <v>0</v>
      </c>
      <c r="APC39">
        <f>APC6/$D6</f>
        <v>0</v>
      </c>
      <c r="APD39">
        <f>APD6/$D6</f>
        <v>0</v>
      </c>
      <c r="APE39">
        <f>APE6/$D6</f>
        <v>0</v>
      </c>
      <c r="APF39">
        <f>APF6/$D6</f>
        <v>0</v>
      </c>
      <c r="APG39">
        <f>APG6/$D6</f>
        <v>3.1345185447656949E-4</v>
      </c>
      <c r="APH39">
        <f>APH6/$D6</f>
        <v>2.7256682997962563E-5</v>
      </c>
      <c r="API39">
        <f>API6/$D6</f>
        <v>8.1770048993887694E-5</v>
      </c>
      <c r="APJ39">
        <f>APJ6/$D6</f>
        <v>6.1327536745415764E-5</v>
      </c>
      <c r="APK39">
        <f>APK6/$D6</f>
        <v>1.0902673199185025E-4</v>
      </c>
      <c r="APL39">
        <f>APL6/$D6</f>
        <v>0</v>
      </c>
      <c r="APM39">
        <f>APM6/$D6</f>
        <v>0</v>
      </c>
      <c r="APN39">
        <f>APN6/$D6</f>
        <v>3.4070853747453204E-5</v>
      </c>
      <c r="APO39">
        <f>APO6/$D6</f>
        <v>6.8141707494906409E-6</v>
      </c>
      <c r="APP39">
        <f>APP6/$D6</f>
        <v>6.8141707494906409E-6</v>
      </c>
      <c r="APQ39">
        <f>APQ6/$D6</f>
        <v>0</v>
      </c>
      <c r="APR39">
        <f>APR6/$D6</f>
        <v>0</v>
      </c>
      <c r="APS39">
        <f>APS6/$D6</f>
        <v>6.8141707494906407E-5</v>
      </c>
      <c r="APT39">
        <f>APT6/$D6</f>
        <v>0</v>
      </c>
      <c r="APU39">
        <f>APU6/$D6</f>
        <v>0</v>
      </c>
      <c r="APV39">
        <f>APV6/$D6</f>
        <v>1.2946924424032217E-4</v>
      </c>
      <c r="APW39">
        <f>APW6/$D6</f>
        <v>6.8141707494906409E-6</v>
      </c>
      <c r="APX39">
        <f>APX6/$D6</f>
        <v>2.7256682997962563E-5</v>
      </c>
      <c r="APY39">
        <f>APY6/$D6</f>
        <v>1.5877017846313193E-3</v>
      </c>
      <c r="APZ39">
        <f>APZ6/$D6</f>
        <v>0</v>
      </c>
      <c r="AQA39">
        <f>AQA6/$D6</f>
        <v>2.7256682997962563E-5</v>
      </c>
      <c r="AQB39">
        <f>AQB6/$D6</f>
        <v>2.5212431773115372E-4</v>
      </c>
      <c r="AQC39">
        <f>AQC6/$D6</f>
        <v>0</v>
      </c>
      <c r="AQD39">
        <f>AQD6/$D6</f>
        <v>0</v>
      </c>
      <c r="AQE39">
        <f>AQE6/$D6</f>
        <v>1.0902673199185025E-4</v>
      </c>
      <c r="AQF39">
        <f>AQF6/$D6</f>
        <v>3.4070853747453204E-5</v>
      </c>
      <c r="AQG39">
        <f>AQG6/$D6</f>
        <v>0</v>
      </c>
      <c r="AQH39">
        <f>AQH6/$D6</f>
        <v>0</v>
      </c>
      <c r="AQI39">
        <f>AQI6/$D6</f>
        <v>4.7699195246434484E-5</v>
      </c>
      <c r="AQJ39">
        <f>AQJ6/$D6</f>
        <v>6.8141707494906409E-6</v>
      </c>
      <c r="AQK39">
        <f>AQK6/$D6</f>
        <v>0</v>
      </c>
      <c r="AQL39">
        <f>AQL6/$D6</f>
        <v>2.7801816657921814E-3</v>
      </c>
      <c r="AQM39">
        <f>AQM6/$D6</f>
        <v>6.8141707494906409E-6</v>
      </c>
      <c r="AQN39">
        <f>AQN6/$D6</f>
        <v>0</v>
      </c>
      <c r="AQO39">
        <f>AQO6/$D6</f>
        <v>2.0442512248471923E-5</v>
      </c>
      <c r="AQP39">
        <f>AQP6/$D6</f>
        <v>1.7716843948675665E-4</v>
      </c>
      <c r="AQQ39">
        <f>AQQ6/$D6</f>
        <v>5.4513365995925127E-5</v>
      </c>
      <c r="AQR39">
        <f>AQR6/$D6</f>
        <v>2.0442512248471923E-5</v>
      </c>
      <c r="AQS39">
        <f>AQS6/$D6</f>
        <v>0</v>
      </c>
      <c r="AQT39">
        <f>AQT6/$D6</f>
        <v>1.7335250386704189E-2</v>
      </c>
      <c r="AQU39">
        <f>AQU6/$D6</f>
        <v>4.7699195246434484E-5</v>
      </c>
      <c r="AQV39">
        <f>AQV6/$D6</f>
        <v>0</v>
      </c>
      <c r="AQW39">
        <f>AQW6/$D6</f>
        <v>8.1770048993887694E-5</v>
      </c>
      <c r="AQX39">
        <f>AQX6/$D6</f>
        <v>4.9743446471281678E-4</v>
      </c>
      <c r="AQY39">
        <f>AQY6/$D6</f>
        <v>2.3168180548268179E-4</v>
      </c>
      <c r="AQZ39">
        <f>AQZ6/$D6</f>
        <v>0</v>
      </c>
      <c r="ARA39">
        <f>ARA6/$D6</f>
        <v>0</v>
      </c>
      <c r="ARB39">
        <f>ARB6/$D6</f>
        <v>2.7256682997962563E-4</v>
      </c>
      <c r="ARC39">
        <f>ARC6/$D6</f>
        <v>1.0902673199185025E-4</v>
      </c>
      <c r="ARD39">
        <f>ARD6/$D6</f>
        <v>6.8141707494906409E-6</v>
      </c>
      <c r="ARE39">
        <f>ARE6/$D6</f>
        <v>4.7699195246434484E-5</v>
      </c>
      <c r="ARF39">
        <f>ARF6/$D6</f>
        <v>0</v>
      </c>
      <c r="ARG39">
        <f>ARG6/$D6</f>
        <v>1.5331884186353941E-3</v>
      </c>
      <c r="ARH39">
        <f>ARH6/$D6</f>
        <v>8.1770048993887694E-5</v>
      </c>
      <c r="ARI39">
        <f>ARI6/$D6</f>
        <v>5.996470259551764E-4</v>
      </c>
      <c r="ARJ39">
        <f>ARJ6/$D6</f>
        <v>0</v>
      </c>
      <c r="ARK39">
        <f>ARK6/$D6</f>
        <v>4.7699195246434484E-5</v>
      </c>
      <c r="ARL39">
        <f>ARL6/$D6</f>
        <v>4.0885024496943847E-5</v>
      </c>
      <c r="ARM39">
        <f>ARM6/$D6</f>
        <v>0</v>
      </c>
      <c r="ARN39">
        <f>ARN6/$D6</f>
        <v>6.8141707494906407E-5</v>
      </c>
      <c r="ARO39">
        <f>ARO6/$D6</f>
        <v>0</v>
      </c>
      <c r="ARP39">
        <f>ARP6/$D6</f>
        <v>1.3628341498981282E-5</v>
      </c>
      <c r="ARQ39">
        <f>ARQ6/$D6</f>
        <v>6.8141707494906409E-6</v>
      </c>
      <c r="ARR39">
        <f>ARR6/$D6</f>
        <v>6.8141707494906409E-6</v>
      </c>
      <c r="ARS39">
        <f>ARS6/$D6</f>
        <v>6.8141707494906409E-6</v>
      </c>
      <c r="ART39">
        <f>ART6/$D6</f>
        <v>0</v>
      </c>
      <c r="ARU39">
        <f>ARU6/$D6</f>
        <v>0</v>
      </c>
      <c r="ARV39">
        <f>ARV6/$D6</f>
        <v>1.0221256124235961E-4</v>
      </c>
      <c r="ARW39">
        <f>ARW6/$D6</f>
        <v>0</v>
      </c>
      <c r="ARX39">
        <f>ARX6/$D6</f>
        <v>0</v>
      </c>
      <c r="ARY39">
        <f>ARY6/$D6</f>
        <v>1.2265507349083153E-4</v>
      </c>
      <c r="ARZ39">
        <f>ARZ6/$D6</f>
        <v>3.9522190347045716E-4</v>
      </c>
      <c r="ASA39">
        <f>ASA6/$D6</f>
        <v>0</v>
      </c>
      <c r="ASB39">
        <f>ASB6/$D6</f>
        <v>6.8141707494906409E-6</v>
      </c>
      <c r="ASC39">
        <f>ASC6/$D6</f>
        <v>0</v>
      </c>
      <c r="ASD39">
        <f>ASD6/$D6</f>
        <v>6.8141707494906409E-6</v>
      </c>
      <c r="ASE39">
        <f>ASE6/$D6</f>
        <v>0</v>
      </c>
      <c r="ASF39">
        <f>ASF6/$D6</f>
        <v>2.7256682997962563E-5</v>
      </c>
      <c r="ASG39">
        <f>ASG6/$D6</f>
        <v>3.4070853747453204E-5</v>
      </c>
      <c r="ASH39">
        <f>ASH6/$D6</f>
        <v>0</v>
      </c>
      <c r="ASI39">
        <f>ASI6/$D6</f>
        <v>1.2265507349083153E-4</v>
      </c>
      <c r="ASJ39">
        <f>ASJ6/$D6</f>
        <v>0</v>
      </c>
      <c r="ASK39">
        <f>ASK6/$D6</f>
        <v>0</v>
      </c>
      <c r="ASL39">
        <f>ASL6/$D6</f>
        <v>1.2265507349083153E-4</v>
      </c>
      <c r="ASM39">
        <f>ASM6/$D6</f>
        <v>0</v>
      </c>
      <c r="ASN39">
        <f>ASN6/$D6</f>
        <v>1.6013301261303006E-3</v>
      </c>
      <c r="ASO39">
        <f>ASO6/$D6</f>
        <v>0</v>
      </c>
      <c r="ASP39">
        <f>ASP6/$D6</f>
        <v>0</v>
      </c>
      <c r="ASQ39">
        <f>ASQ6/$D6</f>
        <v>1.3628341498981282E-5</v>
      </c>
      <c r="ASR39">
        <f>ASR6/$D6</f>
        <v>4.0885024496943847E-5</v>
      </c>
    </row>
    <row r="40" spans="1:1188">
      <c r="A40" s="1" t="s">
        <v>1217</v>
      </c>
      <c r="B40" s="1" t="s">
        <v>1209</v>
      </c>
      <c r="C40" s="1">
        <v>1184</v>
      </c>
      <c r="D40" s="1">
        <v>135160</v>
      </c>
      <c r="E40">
        <f>E7/$D7</f>
        <v>2.2218111867416394E-2</v>
      </c>
      <c r="F40">
        <f>F7/$D7</f>
        <v>5.1938443326427939E-3</v>
      </c>
      <c r="G40">
        <f>G7/$D7</f>
        <v>8.5025155371411656E-2</v>
      </c>
      <c r="H40">
        <f>H7/$D7</f>
        <v>1.0409884581237053E-2</v>
      </c>
      <c r="I40">
        <f>I7/$D7</f>
        <v>5.9559041136430894E-3</v>
      </c>
      <c r="J40">
        <f>J7/$D7</f>
        <v>2.5229357798165139E-3</v>
      </c>
      <c r="K40">
        <f>K7/$D7</f>
        <v>5.9781000295945543E-3</v>
      </c>
      <c r="L40">
        <f>L7/$D7</f>
        <v>5.6821544835750221E-3</v>
      </c>
      <c r="M40">
        <f>M7/$D7</f>
        <v>5.8449245338857651E-4</v>
      </c>
      <c r="N40">
        <f>N7/$D7</f>
        <v>2.5303344184670019E-3</v>
      </c>
      <c r="O40">
        <f>O7/$D7</f>
        <v>1.8992305415803493E-2</v>
      </c>
      <c r="P40">
        <f>P7/$D7</f>
        <v>3.669724770642202E-3</v>
      </c>
      <c r="Q40">
        <f>Q7/$D7</f>
        <v>4.2231429416987272E-2</v>
      </c>
      <c r="R40">
        <f>R7/$D7</f>
        <v>6.3110387688665283E-3</v>
      </c>
      <c r="S40">
        <f>S7/$D7</f>
        <v>4.2098253921278488E-3</v>
      </c>
      <c r="T40">
        <f>T7/$D7</f>
        <v>3.4773601657295057E-3</v>
      </c>
      <c r="U40">
        <f>U7/$D7</f>
        <v>2.3157738976028411E-2</v>
      </c>
      <c r="V40">
        <f>V7/$D7</f>
        <v>8.5824208345664399E-4</v>
      </c>
      <c r="W40">
        <f>W7/$D7</f>
        <v>8.530630364013022E-3</v>
      </c>
      <c r="X40">
        <f>X7/$D7</f>
        <v>3.1518200651080202E-3</v>
      </c>
      <c r="Y40">
        <f>Y7/$D7</f>
        <v>6.8437407517016871E-3</v>
      </c>
      <c r="Z40">
        <f>Z7/$D7</f>
        <v>1.9088487718259841E-3</v>
      </c>
      <c r="AA40">
        <f>AA7/$D7</f>
        <v>8.5158330867120442E-3</v>
      </c>
      <c r="AB40">
        <f>AB7/$D7</f>
        <v>7.1766794909736609E-4</v>
      </c>
      <c r="AC40">
        <f>AC7/$D7</f>
        <v>1.2355726546315479E-3</v>
      </c>
      <c r="AD40">
        <f>AD7/$D7</f>
        <v>6.658774785439479E-4</v>
      </c>
      <c r="AE40">
        <f>AE7/$D7</f>
        <v>9.1743119266055051E-4</v>
      </c>
      <c r="AF40">
        <f>AF7/$D7</f>
        <v>9.6922166321396859E-4</v>
      </c>
      <c r="AG40">
        <f>AG7/$D7</f>
        <v>1.1682450429121041E-2</v>
      </c>
      <c r="AH40">
        <f>AH7/$D7</f>
        <v>2.2047943178455163E-3</v>
      </c>
      <c r="AI40">
        <f>AI7/$D7</f>
        <v>6.2666469369635986E-3</v>
      </c>
      <c r="AJ40">
        <f>AJ7/$D7</f>
        <v>8.8043799940810887E-4</v>
      </c>
      <c r="AK40">
        <f>AK7/$D7</f>
        <v>2.5421722403077832E-2</v>
      </c>
      <c r="AL40">
        <f>AL7/$D7</f>
        <v>9.1003255401006218E-4</v>
      </c>
      <c r="AM40">
        <f>AM7/$D7</f>
        <v>2.5155371411660256E-4</v>
      </c>
      <c r="AN40">
        <f>AN7/$D7</f>
        <v>3.8472920982539214E-4</v>
      </c>
      <c r="AO40">
        <f>AO7/$D7</f>
        <v>1.3613495116898491E-3</v>
      </c>
      <c r="AP40">
        <f>AP7/$D7</f>
        <v>5.2530334418466999E-4</v>
      </c>
      <c r="AQ40">
        <f>AQ7/$D7</f>
        <v>1.501923646049127E-3</v>
      </c>
      <c r="AR40">
        <f>AR7/$D7</f>
        <v>8.5824208345664399E-4</v>
      </c>
      <c r="AS40">
        <f>AS7/$D7</f>
        <v>1.4353358981947322E-3</v>
      </c>
      <c r="AT40">
        <f>AT7/$D7</f>
        <v>1.0875998816217815E-3</v>
      </c>
      <c r="AU40">
        <f>AU7/$D7</f>
        <v>6.658774785439479E-4</v>
      </c>
      <c r="AV40">
        <f>AV7/$D7</f>
        <v>2.7596922166321395E-3</v>
      </c>
      <c r="AW40">
        <f>AW7/$D7</f>
        <v>1.7978691920686593E-3</v>
      </c>
      <c r="AX40">
        <f>AX7/$D7</f>
        <v>1.1837821840781297E-3</v>
      </c>
      <c r="AY40">
        <f>AY7/$D7</f>
        <v>6.0668836934004138E-4</v>
      </c>
      <c r="AZ40">
        <f>AZ7/$D7</f>
        <v>1.2355726546315479E-3</v>
      </c>
      <c r="BA40">
        <f>BA7/$D7</f>
        <v>5.6969517608759985E-4</v>
      </c>
      <c r="BB40">
        <f>BB7/$D7</f>
        <v>2.3675643681562593E-4</v>
      </c>
      <c r="BC40">
        <f>BC7/$D7</f>
        <v>1.0432080497188518E-3</v>
      </c>
      <c r="BD40">
        <f>BD7/$D7</f>
        <v>5.6969517608759985E-4</v>
      </c>
      <c r="BE40">
        <f>BE7/$D7</f>
        <v>3.9212784847588047E-4</v>
      </c>
      <c r="BF40">
        <f>BF7/$D7</f>
        <v>5.548978987866233E-4</v>
      </c>
      <c r="BG40">
        <f>BG7/$D7</f>
        <v>1.4649304527966855E-3</v>
      </c>
      <c r="BH40">
        <f>BH7/$D7</f>
        <v>2.6635099141757916E-4</v>
      </c>
      <c r="BI40">
        <f>BI7/$D7</f>
        <v>3.4403669724770644E-3</v>
      </c>
      <c r="BJ40">
        <f>BJ7/$D7</f>
        <v>4.6833382657591001E-3</v>
      </c>
      <c r="BK40">
        <f>BK7/$D7</f>
        <v>1.5071026931044687E-2</v>
      </c>
      <c r="BL40">
        <f>BL7/$D7</f>
        <v>1.7756732761171944E-4</v>
      </c>
      <c r="BM40">
        <f>BM7/$D7</f>
        <v>6.0816809707013907E-3</v>
      </c>
      <c r="BN40">
        <f>BN7/$D7</f>
        <v>2.14560520864161E-4</v>
      </c>
      <c r="BO40">
        <f>BO7/$D7</f>
        <v>5.1790470553418174E-5</v>
      </c>
      <c r="BP40">
        <f>BP7/$D7</f>
        <v>3.0719147676827464E-2</v>
      </c>
      <c r="BQ40">
        <f>BQ7/$D7</f>
        <v>8.878366380585972E-5</v>
      </c>
      <c r="BR40">
        <f>BR7/$D7</f>
        <v>3.5513465522343888E-4</v>
      </c>
      <c r="BS40">
        <f>BS7/$D7</f>
        <v>9.6182302456348034E-5</v>
      </c>
      <c r="BT40">
        <f>BT7/$D7</f>
        <v>2.3675643681562593E-4</v>
      </c>
      <c r="BU40">
        <f>BU7/$D7</f>
        <v>2.8780704350399528E-3</v>
      </c>
      <c r="BV40">
        <f>BV7/$D7</f>
        <v>7.2358686001775677E-3</v>
      </c>
      <c r="BW40">
        <f>BW7/$D7</f>
        <v>3.6475288546907367E-3</v>
      </c>
      <c r="BX40">
        <f>BX7/$D7</f>
        <v>7.4726250369931929E-4</v>
      </c>
      <c r="BY40">
        <f>BY7/$D7</f>
        <v>5.548978987866233E-4</v>
      </c>
      <c r="BZ40">
        <f>BZ7/$D7</f>
        <v>1.0580053270198284E-3</v>
      </c>
      <c r="CA40">
        <f>CA7/$D7</f>
        <v>8.2864752885469079E-4</v>
      </c>
      <c r="CB40">
        <f>CB7/$D7</f>
        <v>4.0692512577685707E-3</v>
      </c>
      <c r="CC40">
        <f>CC7/$D7</f>
        <v>5.7709381473808818E-4</v>
      </c>
      <c r="CD40">
        <f>CD7/$D7</f>
        <v>7.3986386504883103E-6</v>
      </c>
      <c r="CE40">
        <f>CE7/$D7</f>
        <v>0</v>
      </c>
      <c r="CF40">
        <f>CF7/$D7</f>
        <v>1.2947617638354543E-3</v>
      </c>
      <c r="CG40">
        <f>CG7/$D7</f>
        <v>2.5155371411660256E-4</v>
      </c>
      <c r="CH40">
        <f>CH7/$D7</f>
        <v>7.3986386504883103E-6</v>
      </c>
      <c r="CI40">
        <f>CI7/$D7</f>
        <v>1.7386800828647529E-3</v>
      </c>
      <c r="CJ40">
        <f>CJ7/$D7</f>
        <v>1.4797277300976621E-5</v>
      </c>
      <c r="CK40">
        <f>CK7/$D7</f>
        <v>5.8079313406333233E-3</v>
      </c>
      <c r="CL40">
        <f>CL7/$D7</f>
        <v>8.1385025155371405E-5</v>
      </c>
      <c r="CM40">
        <f>CM7/$D7</f>
        <v>3.0778336786031371E-3</v>
      </c>
      <c r="CN40">
        <f>CN7/$D7</f>
        <v>1.6203018644569398E-3</v>
      </c>
      <c r="CO40">
        <f>CO7/$D7</f>
        <v>1.4797277300976621E-4</v>
      </c>
      <c r="CP40">
        <f>CP7/$D7</f>
        <v>6.1408700799052971E-4</v>
      </c>
      <c r="CQ40">
        <f>CQ7/$D7</f>
        <v>7.4060372891387987E-3</v>
      </c>
      <c r="CR40">
        <f>CR7/$D7</f>
        <v>1.1097957975732465E-4</v>
      </c>
      <c r="CS40">
        <f>CS7/$D7</f>
        <v>6.8511393903521751E-3</v>
      </c>
      <c r="CT40">
        <f>CT7/$D7</f>
        <v>9.3962710861201539E-4</v>
      </c>
      <c r="CU40">
        <f>CU7/$D7</f>
        <v>2.071618822136727E-4</v>
      </c>
      <c r="CV40">
        <f>CV7/$D7</f>
        <v>9.6182302456348034E-5</v>
      </c>
      <c r="CW40">
        <f>CW7/$D7</f>
        <v>2.219591595146493E-5</v>
      </c>
      <c r="CX40">
        <f>CX7/$D7</f>
        <v>2.8854690736904409E-4</v>
      </c>
      <c r="CY40">
        <f>CY7/$D7</f>
        <v>5.1790470553418166E-4</v>
      </c>
      <c r="CZ40">
        <f>CZ7/$D7</f>
        <v>7.3986386504883103E-6</v>
      </c>
      <c r="DA40">
        <f>DA7/$D7</f>
        <v>8.1385025155371405E-5</v>
      </c>
      <c r="DB40">
        <f>DB7/$D7</f>
        <v>4.2172240307783367E-4</v>
      </c>
      <c r="DC40">
        <f>DC7/$D7</f>
        <v>1.7090855282627996E-3</v>
      </c>
      <c r="DD40">
        <f>DD7/$D7</f>
        <v>0</v>
      </c>
      <c r="DE40">
        <f>DE7/$D7</f>
        <v>2.9224622669428825E-3</v>
      </c>
      <c r="DF40">
        <f>DF7/$D7</f>
        <v>2.6265167209233503E-3</v>
      </c>
      <c r="DG40">
        <f>DG7/$D7</f>
        <v>0</v>
      </c>
      <c r="DH40">
        <f>DH7/$D7</f>
        <v>4.2172240307783367E-4</v>
      </c>
      <c r="DI40">
        <f>DI7/$D7</f>
        <v>6.1408700799052971E-4</v>
      </c>
      <c r="DJ40">
        <f>DJ7/$D7</f>
        <v>1.4797277300976621E-5</v>
      </c>
      <c r="DK40">
        <f>DK7/$D7</f>
        <v>4.4243859129920095E-3</v>
      </c>
      <c r="DL40">
        <f>DL7/$D7</f>
        <v>1.1023971589227582E-3</v>
      </c>
      <c r="DM40">
        <f>DM7/$D7</f>
        <v>8.5084344480615567E-4</v>
      </c>
      <c r="DN40">
        <f>DN7/$D7</f>
        <v>1.3317549570878958E-4</v>
      </c>
      <c r="DO40">
        <f>DO7/$D7</f>
        <v>6.8067475584492455E-4</v>
      </c>
      <c r="DP40">
        <f>DP7/$D7</f>
        <v>3.5513465522343888E-4</v>
      </c>
      <c r="DQ40">
        <f>DQ7/$D7</f>
        <v>6.954720331459011E-4</v>
      </c>
      <c r="DR40">
        <f>DR7/$D7</f>
        <v>5.3270198283515832E-4</v>
      </c>
      <c r="DS40">
        <f>DS7/$D7</f>
        <v>6.3702278780704349E-3</v>
      </c>
      <c r="DT40">
        <f>DT7/$D7</f>
        <v>4.9570878958271679E-4</v>
      </c>
      <c r="DU40">
        <f>DU7/$D7</f>
        <v>5.9189109203906482E-5</v>
      </c>
      <c r="DV40">
        <f>DV7/$D7</f>
        <v>2.6635099141757916E-4</v>
      </c>
      <c r="DW40">
        <f>DW7/$D7</f>
        <v>2.219591595146493E-5</v>
      </c>
      <c r="DX40">
        <f>DX7/$D7</f>
        <v>0</v>
      </c>
      <c r="DY40">
        <f>DY7/$D7</f>
        <v>5.9189109203906482E-5</v>
      </c>
      <c r="DZ40">
        <f>DZ7/$D7</f>
        <v>5.1790470553418174E-5</v>
      </c>
      <c r="EA40">
        <f>EA7/$D7</f>
        <v>1.1393903521751997E-3</v>
      </c>
      <c r="EB40">
        <f>EB7/$D7</f>
        <v>2.7744894939331164E-3</v>
      </c>
      <c r="EC40">
        <f>EC7/$D7</f>
        <v>8.878366380585972E-5</v>
      </c>
      <c r="ED40">
        <f>ED7/$D7</f>
        <v>8.1385025155371405E-5</v>
      </c>
      <c r="EE40">
        <f>EE7/$D7</f>
        <v>8.1385025155371405E-5</v>
      </c>
      <c r="EF40">
        <f>EF7/$D7</f>
        <v>5.1790470553418174E-5</v>
      </c>
      <c r="EG40">
        <f>EG7/$D7</f>
        <v>1.0358094110683635E-4</v>
      </c>
      <c r="EH40">
        <f>EH7/$D7</f>
        <v>3.6253329387392721E-4</v>
      </c>
      <c r="EI40">
        <f>EI7/$D7</f>
        <v>8.1385025155371405E-5</v>
      </c>
      <c r="EJ40">
        <f>EJ7/$D7</f>
        <v>2.9594554601953241E-5</v>
      </c>
      <c r="EK40">
        <f>EK7/$D7</f>
        <v>1.3317549570878958E-4</v>
      </c>
      <c r="EL40">
        <f>EL7/$D7</f>
        <v>1.9976324356318437E-4</v>
      </c>
      <c r="EM40">
        <f>EM7/$D7</f>
        <v>7.5466114234980762E-4</v>
      </c>
      <c r="EN40">
        <f>EN7/$D7</f>
        <v>1.9162474104764723E-3</v>
      </c>
      <c r="EO40">
        <f>EO7/$D7</f>
        <v>4.7351287363125186E-4</v>
      </c>
      <c r="EP40">
        <f>EP7/$D7</f>
        <v>1.4723290914471738E-2</v>
      </c>
      <c r="EQ40">
        <f>EQ7/$D7</f>
        <v>0</v>
      </c>
      <c r="ER40">
        <f>ER7/$D7</f>
        <v>1.7756732761171944E-4</v>
      </c>
      <c r="ES40">
        <f>ES7/$D7</f>
        <v>2.3749630068067478E-3</v>
      </c>
      <c r="ET40">
        <f>ET7/$D7</f>
        <v>1.2577685705830128E-4</v>
      </c>
      <c r="EU40">
        <f>EU7/$D7</f>
        <v>7.3986386504883103E-6</v>
      </c>
      <c r="EV40">
        <f>EV7/$D7</f>
        <v>6.8067475584492455E-4</v>
      </c>
      <c r="EW40">
        <f>EW7/$D7</f>
        <v>0</v>
      </c>
      <c r="EX40">
        <f>EX7/$D7</f>
        <v>2.7448949393311631E-3</v>
      </c>
      <c r="EY40">
        <f>EY7/$D7</f>
        <v>7.3986386504883103E-6</v>
      </c>
      <c r="EZ40">
        <f>EZ7/$D7</f>
        <v>0</v>
      </c>
      <c r="FA40">
        <f>FA7/$D7</f>
        <v>1.7016868896123114E-4</v>
      </c>
      <c r="FB40">
        <f>FB7/$D7</f>
        <v>2.7374963006806747E-3</v>
      </c>
      <c r="FC40">
        <f>FC7/$D7</f>
        <v>6.658774785439479E-5</v>
      </c>
      <c r="FD40">
        <f>FD7/$D7</f>
        <v>3.0334418467002069E-4</v>
      </c>
      <c r="FE40">
        <f>FE7/$D7</f>
        <v>3.6993193252441552E-5</v>
      </c>
      <c r="FF40">
        <f>FF7/$D7</f>
        <v>0</v>
      </c>
      <c r="FG40">
        <f>FG7/$D7</f>
        <v>5.1790470553418174E-5</v>
      </c>
      <c r="FH40">
        <f>FH7/$D7</f>
        <v>3.3293873927197395E-4</v>
      </c>
      <c r="FI40">
        <f>FI7/$D7</f>
        <v>3.4773601657295055E-4</v>
      </c>
      <c r="FJ40">
        <f>FJ7/$D7</f>
        <v>1.6277005031074283E-3</v>
      </c>
      <c r="FK40">
        <f>FK7/$D7</f>
        <v>3.2554010062148562E-4</v>
      </c>
      <c r="FL40">
        <f>FL7/$D7</f>
        <v>7.3986386504883103E-6</v>
      </c>
      <c r="FM40">
        <f>FM7/$D7</f>
        <v>1.1097957975732465E-4</v>
      </c>
      <c r="FN40">
        <f>FN7/$D7</f>
        <v>2.219591595146493E-5</v>
      </c>
      <c r="FO40">
        <f>FO7/$D7</f>
        <v>1.9236460491269607E-4</v>
      </c>
      <c r="FP40">
        <f>FP7/$D7</f>
        <v>5.9928973068955316E-4</v>
      </c>
      <c r="FQ40">
        <f>FQ7/$D7</f>
        <v>1.0284107724178751E-3</v>
      </c>
      <c r="FR40">
        <f>FR7/$D7</f>
        <v>9.6182302456348034E-5</v>
      </c>
      <c r="FS40">
        <f>FS7/$D7</f>
        <v>2.2935779816513763E-4</v>
      </c>
      <c r="FT40">
        <f>FT7/$D7</f>
        <v>8.878366380585972E-5</v>
      </c>
      <c r="FU40">
        <f>FU7/$D7</f>
        <v>1.1837821840781296E-4</v>
      </c>
      <c r="FV40">
        <f>FV7/$D7</f>
        <v>0</v>
      </c>
      <c r="FW40">
        <f>FW7/$D7</f>
        <v>1.4797277300976621E-5</v>
      </c>
      <c r="FX40">
        <f>FX7/$D7</f>
        <v>7.3986386504883104E-5</v>
      </c>
      <c r="FY40">
        <f>FY7/$D7</f>
        <v>2.2935779816513763E-4</v>
      </c>
      <c r="FZ40">
        <f>FZ7/$D7</f>
        <v>4.5131695767978691E-3</v>
      </c>
      <c r="GA40">
        <f>GA7/$D7</f>
        <v>2.4563480319621188E-3</v>
      </c>
      <c r="GB40">
        <f>GB7/$D7</f>
        <v>1.6277005031074281E-4</v>
      </c>
      <c r="GC40">
        <f>GC7/$D7</f>
        <v>2.3675643681562593E-4</v>
      </c>
      <c r="GD40">
        <f>GD7/$D7</f>
        <v>1.4797277300976621E-5</v>
      </c>
      <c r="GE40">
        <f>GE7/$D7</f>
        <v>6.658774785439479E-4</v>
      </c>
      <c r="GF40">
        <f>GF7/$D7</f>
        <v>0</v>
      </c>
      <c r="GG40">
        <f>GG7/$D7</f>
        <v>3.6993193252441552E-5</v>
      </c>
      <c r="GH40">
        <f>GH7/$D7</f>
        <v>4.439183190292986E-5</v>
      </c>
      <c r="GI40">
        <f>GI7/$D7</f>
        <v>3.3293873927197395E-4</v>
      </c>
      <c r="GJ40">
        <f>GJ7/$D7</f>
        <v>3.6253329387392721E-4</v>
      </c>
      <c r="GK40">
        <f>GK7/$D7</f>
        <v>4.439183190292986E-5</v>
      </c>
      <c r="GL40">
        <f>GL7/$D7</f>
        <v>4.439183190292986E-5</v>
      </c>
      <c r="GM40">
        <f>GM7/$D7</f>
        <v>0</v>
      </c>
      <c r="GN40">
        <f>GN7/$D7</f>
        <v>6.658774785439479E-5</v>
      </c>
      <c r="GO40">
        <f>GO7/$D7</f>
        <v>2.4415507546611423E-4</v>
      </c>
      <c r="GP40">
        <f>GP7/$D7</f>
        <v>7.3986386504883103E-6</v>
      </c>
      <c r="GQ40">
        <f>GQ7/$D7</f>
        <v>1.7904705534181711E-3</v>
      </c>
      <c r="GR40">
        <f>GR7/$D7</f>
        <v>2.219591595146493E-5</v>
      </c>
      <c r="GS40">
        <f>GS7/$D7</f>
        <v>3.2923941994672979E-3</v>
      </c>
      <c r="GT40">
        <f>GT7/$D7</f>
        <v>4.29121041728322E-4</v>
      </c>
      <c r="GU40">
        <f>GU7/$D7</f>
        <v>2.5155371411660256E-4</v>
      </c>
      <c r="GV40">
        <f>GV7/$D7</f>
        <v>8.1385025155371405E-5</v>
      </c>
      <c r="GW40">
        <f>GW7/$D7</f>
        <v>0</v>
      </c>
      <c r="GX40">
        <f>GX7/$D7</f>
        <v>6.4368156259248302E-4</v>
      </c>
      <c r="GY40">
        <f>GY7/$D7</f>
        <v>2.8114826871855576E-4</v>
      </c>
      <c r="GZ40">
        <f>GZ7/$D7</f>
        <v>1.1837821840781296E-4</v>
      </c>
      <c r="HA40">
        <f>HA7/$D7</f>
        <v>9.9881621781592179E-4</v>
      </c>
      <c r="HB40">
        <f>HB7/$D7</f>
        <v>1.0358094110683635E-4</v>
      </c>
      <c r="HC40">
        <f>HC7/$D7</f>
        <v>1.7016868896123113E-3</v>
      </c>
      <c r="HD40">
        <f>HD7/$D7</f>
        <v>1.3354542764131399E-2</v>
      </c>
      <c r="HE40">
        <f>HE7/$D7</f>
        <v>3.4033737792246228E-4</v>
      </c>
      <c r="HF40">
        <f>HF7/$D7</f>
        <v>2.9594554601953241E-5</v>
      </c>
      <c r="HG40">
        <f>HG7/$D7</f>
        <v>9.0263391535957385E-4</v>
      </c>
      <c r="HH40">
        <f>HH7/$D7</f>
        <v>0</v>
      </c>
      <c r="HI40">
        <f>HI7/$D7</f>
        <v>2.9594554601953241E-5</v>
      </c>
      <c r="HJ40">
        <f>HJ7/$D7</f>
        <v>4.439183190292986E-5</v>
      </c>
      <c r="HK40">
        <f>HK7/$D7</f>
        <v>3.2554010062148562E-4</v>
      </c>
      <c r="HL40">
        <f>HL7/$D7</f>
        <v>1.1097957975732465E-4</v>
      </c>
      <c r="HM40">
        <f>HM7/$D7</f>
        <v>6.3628292394199469E-4</v>
      </c>
      <c r="HN40">
        <f>HN7/$D7</f>
        <v>1.4797277300976621E-5</v>
      </c>
      <c r="HO40">
        <f>HO7/$D7</f>
        <v>0</v>
      </c>
      <c r="HP40">
        <f>HP7/$D7</f>
        <v>5.9411068363421134E-3</v>
      </c>
      <c r="HQ40">
        <f>HQ7/$D7</f>
        <v>4.439183190292986E-5</v>
      </c>
      <c r="HR40">
        <f>HR7/$D7</f>
        <v>0</v>
      </c>
      <c r="HS40">
        <f>HS7/$D7</f>
        <v>1.4797277300976621E-5</v>
      </c>
      <c r="HT40">
        <f>HT7/$D7</f>
        <v>1.8644569399230541E-3</v>
      </c>
      <c r="HU40">
        <f>HU7/$D7</f>
        <v>1.4797277300976621E-5</v>
      </c>
      <c r="HV40">
        <f>HV7/$D7</f>
        <v>6.658774785439479E-5</v>
      </c>
      <c r="HW40">
        <f>HW7/$D7</f>
        <v>1.1097957975732466E-3</v>
      </c>
      <c r="HX40">
        <f>HX7/$D7</f>
        <v>1.0358094110683635E-4</v>
      </c>
      <c r="HY40">
        <f>HY7/$D7</f>
        <v>9.6182302456348037E-4</v>
      </c>
      <c r="HZ40">
        <f>HZ7/$D7</f>
        <v>1.8222846996152706E-2</v>
      </c>
      <c r="IA40">
        <f>IA7/$D7</f>
        <v>5.1790470553418174E-5</v>
      </c>
      <c r="IB40">
        <f>IB7/$D7</f>
        <v>1.6572950577093816E-3</v>
      </c>
      <c r="IC40">
        <f>IC7/$D7</f>
        <v>8.878366380585972E-5</v>
      </c>
      <c r="ID40">
        <f>ID7/$D7</f>
        <v>0</v>
      </c>
      <c r="IE40">
        <f>IE7/$D7</f>
        <v>6.2888428529150637E-4</v>
      </c>
      <c r="IF40">
        <f>IF7/$D7</f>
        <v>5.1790470553418174E-5</v>
      </c>
      <c r="IG40">
        <f>IG7/$D7</f>
        <v>3.6993193252441552E-5</v>
      </c>
      <c r="IH40">
        <f>IH7/$D7</f>
        <v>8.878366380585972E-5</v>
      </c>
      <c r="II40">
        <f>II7/$D7</f>
        <v>7.9165433560224915E-4</v>
      </c>
      <c r="IJ40">
        <f>IJ7/$D7</f>
        <v>2.5895235276709083E-4</v>
      </c>
      <c r="IK40">
        <f>IK7/$D7</f>
        <v>9.0189405149452492E-3</v>
      </c>
      <c r="IL40">
        <f>IL7/$D7</f>
        <v>8.1385025155371405E-5</v>
      </c>
      <c r="IM40">
        <f>IM7/$D7</f>
        <v>1.9976324356318436E-3</v>
      </c>
      <c r="IN40">
        <f>IN7/$D7</f>
        <v>1.3021604024859425E-3</v>
      </c>
      <c r="IO40">
        <f>IO7/$D7</f>
        <v>0</v>
      </c>
      <c r="IP40">
        <f>IP7/$D7</f>
        <v>5.1790470553418174E-5</v>
      </c>
      <c r="IQ40">
        <f>IQ7/$D7</f>
        <v>5.1790470553418174E-5</v>
      </c>
      <c r="IR40">
        <f>IR7/$D7</f>
        <v>1.1171944362237348E-3</v>
      </c>
      <c r="IS40">
        <f>IS7/$D7</f>
        <v>5.1790470553418174E-5</v>
      </c>
      <c r="IT40">
        <f>IT7/$D7</f>
        <v>5.1790470553418174E-5</v>
      </c>
      <c r="IU40">
        <f>IU7/$D7</f>
        <v>7.3986386504883103E-6</v>
      </c>
      <c r="IV40">
        <f>IV7/$D7</f>
        <v>1.8496596626220775E-3</v>
      </c>
      <c r="IW40">
        <f>IW7/$D7</f>
        <v>9.6922166321396859E-4</v>
      </c>
      <c r="IX40">
        <f>IX7/$D7</f>
        <v>2.6635099141757916E-4</v>
      </c>
      <c r="IY40">
        <f>IY7/$D7</f>
        <v>1.9236460491269607E-4</v>
      </c>
      <c r="IZ40">
        <f>IZ7/$D7</f>
        <v>3.1962118970109497E-2</v>
      </c>
      <c r="JA40">
        <f>JA7/$D7</f>
        <v>9.8401894051494535E-4</v>
      </c>
      <c r="JB40">
        <f>JB7/$D7</f>
        <v>2.3675643681562593E-4</v>
      </c>
      <c r="JC40">
        <f>JC7/$D7</f>
        <v>0</v>
      </c>
      <c r="JD40">
        <f>JD7/$D7</f>
        <v>0</v>
      </c>
      <c r="JE40">
        <f>JE7/$D7</f>
        <v>5.1790470553418174E-5</v>
      </c>
      <c r="JF40">
        <f>JF7/$D7</f>
        <v>2.219591595146493E-5</v>
      </c>
      <c r="JG40">
        <f>JG7/$D7</f>
        <v>3.6993193252441552E-5</v>
      </c>
      <c r="JH40">
        <f>JH7/$D7</f>
        <v>5.1790470553418174E-5</v>
      </c>
      <c r="JI40">
        <f>JI7/$D7</f>
        <v>7.3986386504883103E-6</v>
      </c>
      <c r="JJ40">
        <f>JJ7/$D7</f>
        <v>7.0065108020124301E-3</v>
      </c>
      <c r="JK40">
        <f>JK7/$D7</f>
        <v>7.3986386504883103E-6</v>
      </c>
      <c r="JL40">
        <f>JL7/$D7</f>
        <v>1.2577685705830127E-3</v>
      </c>
      <c r="JM40">
        <f>JM7/$D7</f>
        <v>5.1790470553418166E-4</v>
      </c>
      <c r="JN40">
        <f>JN7/$D7</f>
        <v>9.6182302456348034E-5</v>
      </c>
      <c r="JO40">
        <f>JO7/$D7</f>
        <v>7.8425569695176093E-4</v>
      </c>
      <c r="JP40">
        <f>JP7/$D7</f>
        <v>7.3986386504883103E-6</v>
      </c>
      <c r="JQ40">
        <f>JQ7/$D7</f>
        <v>2.4637466706126073E-3</v>
      </c>
      <c r="JR40">
        <f>JR7/$D7</f>
        <v>7.3986386504883103E-6</v>
      </c>
      <c r="JS40">
        <f>JS7/$D7</f>
        <v>1.7016868896123114E-4</v>
      </c>
      <c r="JT40">
        <f>JT7/$D7</f>
        <v>9.6182302456348034E-5</v>
      </c>
      <c r="JU40">
        <f>JU7/$D7</f>
        <v>8.0497188517312818E-3</v>
      </c>
      <c r="JV40">
        <f>JV7/$D7</f>
        <v>1.4797277300976621E-4</v>
      </c>
      <c r="JW40">
        <f>JW7/$D7</f>
        <v>0</v>
      </c>
      <c r="JX40">
        <f>JX7/$D7</f>
        <v>1.4797277300976621E-5</v>
      </c>
      <c r="JY40">
        <f>JY7/$D7</f>
        <v>7.3468481799348921E-3</v>
      </c>
      <c r="JZ40">
        <f>JZ7/$D7</f>
        <v>7.6945841965078427E-4</v>
      </c>
      <c r="KA40">
        <f>KA7/$D7</f>
        <v>1.1097957975732465E-4</v>
      </c>
      <c r="KB40">
        <f>KB7/$D7</f>
        <v>4.5723586860017757E-3</v>
      </c>
      <c r="KC40">
        <f>KC7/$D7</f>
        <v>7.3246522639834274E-4</v>
      </c>
      <c r="KD40">
        <f>KD7/$D7</f>
        <v>3.6993193252441552E-5</v>
      </c>
      <c r="KE40">
        <f>KE7/$D7</f>
        <v>1.9236460491269607E-4</v>
      </c>
      <c r="KF40">
        <f>KF7/$D7</f>
        <v>3.8472920982539214E-4</v>
      </c>
      <c r="KG40">
        <f>KG7/$D7</f>
        <v>7.3986386504883103E-6</v>
      </c>
      <c r="KH40">
        <f>KH7/$D7</f>
        <v>0</v>
      </c>
      <c r="KI40">
        <f>KI7/$D7</f>
        <v>9.6182302456348034E-5</v>
      </c>
      <c r="KJ40">
        <f>KJ7/$D7</f>
        <v>5.1790470553418174E-5</v>
      </c>
      <c r="KK40">
        <f>KK7/$D7</f>
        <v>0</v>
      </c>
      <c r="KL40">
        <f>KL7/$D7</f>
        <v>0</v>
      </c>
      <c r="KM40">
        <f>KM7/$D7</f>
        <v>0</v>
      </c>
      <c r="KN40">
        <f>KN7/$D7</f>
        <v>0</v>
      </c>
      <c r="KO40">
        <f>KO7/$D7</f>
        <v>8.1385025155371405E-5</v>
      </c>
      <c r="KP40">
        <f>KP7/$D7</f>
        <v>0</v>
      </c>
      <c r="KQ40">
        <f>KQ7/$D7</f>
        <v>3.2554010062148562E-4</v>
      </c>
      <c r="KR40">
        <f>KR7/$D7</f>
        <v>8.1385025155371405E-5</v>
      </c>
      <c r="KS40">
        <f>KS7/$D7</f>
        <v>2.8854690736904409E-4</v>
      </c>
      <c r="KT40">
        <f>KT7/$D7</f>
        <v>2.4785439479135837E-3</v>
      </c>
      <c r="KU40">
        <f>KU7/$D7</f>
        <v>1.3317549570878958E-4</v>
      </c>
      <c r="KV40">
        <f>KV7/$D7</f>
        <v>7.3986386504883103E-6</v>
      </c>
      <c r="KW40">
        <f>KW7/$D7</f>
        <v>2.9594554601953242E-4</v>
      </c>
      <c r="KX40">
        <f>KX7/$D7</f>
        <v>1.5537141166025452E-3</v>
      </c>
      <c r="KY40">
        <f>KY7/$D7</f>
        <v>2.9594554601953241E-5</v>
      </c>
      <c r="KZ40">
        <f>KZ7/$D7</f>
        <v>6.658774785439479E-5</v>
      </c>
      <c r="LA40">
        <f>LA7/$D7</f>
        <v>0</v>
      </c>
      <c r="LB40">
        <f>LB7/$D7</f>
        <v>4.0692512577685707E-4</v>
      </c>
      <c r="LC40">
        <f>LC7/$D7</f>
        <v>7.0287067179638943E-4</v>
      </c>
      <c r="LD40">
        <f>LD7/$D7</f>
        <v>0</v>
      </c>
      <c r="LE40">
        <f>LE7/$D7</f>
        <v>0</v>
      </c>
      <c r="LF40">
        <f>LF7/$D7</f>
        <v>7.3986386504883103E-6</v>
      </c>
      <c r="LG40">
        <f>LG7/$D7</f>
        <v>1.3317549570878958E-4</v>
      </c>
      <c r="LH40">
        <f>LH7/$D7</f>
        <v>4.8831015093222846E-4</v>
      </c>
      <c r="LI40">
        <f>LI7/$D7</f>
        <v>0</v>
      </c>
      <c r="LJ40">
        <f>LJ7/$D7</f>
        <v>0</v>
      </c>
      <c r="LK40">
        <f>LK7/$D7</f>
        <v>1.1837821840781296E-4</v>
      </c>
      <c r="LL40">
        <f>LL7/$D7</f>
        <v>5.1790470553418174E-5</v>
      </c>
      <c r="LM40">
        <f>LM7/$D7</f>
        <v>1.0358094110683635E-4</v>
      </c>
      <c r="LN40">
        <f>LN7/$D7</f>
        <v>6.658774785439479E-4</v>
      </c>
      <c r="LO40">
        <f>LO7/$D7</f>
        <v>8.1385025155371405E-5</v>
      </c>
      <c r="LP40">
        <f>LP7/$D7</f>
        <v>1.168984906777153E-3</v>
      </c>
      <c r="LQ40">
        <f>LQ7/$D7</f>
        <v>1.4797277300976621E-5</v>
      </c>
      <c r="LR40">
        <f>LR7/$D7</f>
        <v>5.3270198283515832E-4</v>
      </c>
      <c r="LS40">
        <f>LS7/$D7</f>
        <v>9.6182302456348034E-5</v>
      </c>
      <c r="LT40">
        <f>LT7/$D7</f>
        <v>3.7733057117490381E-4</v>
      </c>
      <c r="LU40">
        <f>LU7/$D7</f>
        <v>1.4797277300976621E-5</v>
      </c>
      <c r="LV40">
        <f>LV7/$D7</f>
        <v>0</v>
      </c>
      <c r="LW40">
        <f>LW7/$D7</f>
        <v>1.7904705534181711E-3</v>
      </c>
      <c r="LX40">
        <f>LX7/$D7</f>
        <v>9.4480615566735725E-3</v>
      </c>
      <c r="LY40">
        <f>LY7/$D7</f>
        <v>2.6635099141757916E-4</v>
      </c>
      <c r="LZ40">
        <f>LZ7/$D7</f>
        <v>1.5537141166025451E-4</v>
      </c>
      <c r="MA40">
        <f>MA7/$D7</f>
        <v>6.658774785439479E-5</v>
      </c>
      <c r="MB40">
        <f>MB7/$D7</f>
        <v>0</v>
      </c>
      <c r="MC40">
        <f>MC7/$D7</f>
        <v>2.2935779816513763E-4</v>
      </c>
      <c r="MD40">
        <f>MD7/$D7</f>
        <v>8.1385025155371405E-5</v>
      </c>
      <c r="ME40">
        <f>ME7/$D7</f>
        <v>0</v>
      </c>
      <c r="MF40">
        <f>MF7/$D7</f>
        <v>1.3983427049422906E-3</v>
      </c>
      <c r="MG40">
        <f>MG7/$D7</f>
        <v>0</v>
      </c>
      <c r="MH40">
        <f>MH7/$D7</f>
        <v>2.5895235276709083E-4</v>
      </c>
      <c r="MI40">
        <f>MI7/$D7</f>
        <v>7.3986386504883103E-6</v>
      </c>
      <c r="MJ40">
        <f>MJ7/$D7</f>
        <v>7.3986386504883103E-6</v>
      </c>
      <c r="MK40">
        <f>MK7/$D7</f>
        <v>1.4057413435927788E-4</v>
      </c>
      <c r="ML40">
        <f>ML7/$D7</f>
        <v>0</v>
      </c>
      <c r="MM40">
        <f>MM7/$D7</f>
        <v>2.9594554601953241E-5</v>
      </c>
      <c r="MN40">
        <f>MN7/$D7</f>
        <v>8.878366380585972E-5</v>
      </c>
      <c r="MO40">
        <f>MO7/$D7</f>
        <v>2.219591595146493E-5</v>
      </c>
      <c r="MP40">
        <f>MP7/$D7</f>
        <v>2.219591595146493E-5</v>
      </c>
      <c r="MQ40">
        <f>MQ7/$D7</f>
        <v>2.219591595146493E-5</v>
      </c>
      <c r="MR40">
        <f>MR7/$D7</f>
        <v>8.878366380585972E-5</v>
      </c>
      <c r="MS40">
        <f>MS7/$D7</f>
        <v>9.1003255401006218E-4</v>
      </c>
      <c r="MT40">
        <f>MT7/$D7</f>
        <v>9.6182302456348034E-5</v>
      </c>
      <c r="MU40">
        <f>MU7/$D7</f>
        <v>3.6993193252441552E-5</v>
      </c>
      <c r="MV40">
        <f>MV7/$D7</f>
        <v>0</v>
      </c>
      <c r="MW40">
        <f>MW7/$D7</f>
        <v>7.3986386504883103E-6</v>
      </c>
      <c r="MX40">
        <f>MX7/$D7</f>
        <v>7.3986386504883104E-5</v>
      </c>
      <c r="MY40">
        <f>MY7/$D7</f>
        <v>0</v>
      </c>
      <c r="MZ40">
        <f>MZ7/$D7</f>
        <v>3.2554010062148562E-4</v>
      </c>
      <c r="NA40">
        <f>NA7/$D7</f>
        <v>2.219591595146493E-5</v>
      </c>
      <c r="NB40">
        <f>NB7/$D7</f>
        <v>0</v>
      </c>
      <c r="NC40">
        <f>NC7/$D7</f>
        <v>1.7756732761171944E-4</v>
      </c>
      <c r="ND40">
        <f>ND7/$D7</f>
        <v>0</v>
      </c>
      <c r="NE40">
        <f>NE7/$D7</f>
        <v>1.7016868896123114E-4</v>
      </c>
      <c r="NF40">
        <f>NF7/$D7</f>
        <v>7.3986386504883103E-6</v>
      </c>
      <c r="NG40">
        <f>NG7/$D7</f>
        <v>0</v>
      </c>
      <c r="NH40">
        <f>NH7/$D7</f>
        <v>2.9594554601953241E-5</v>
      </c>
      <c r="NI40">
        <f>NI7/$D7</f>
        <v>3.6993193252441552E-5</v>
      </c>
      <c r="NJ40">
        <f>NJ7/$D7</f>
        <v>2.219591595146493E-5</v>
      </c>
      <c r="NK40">
        <f>NK7/$D7</f>
        <v>7.3986386504883103E-6</v>
      </c>
      <c r="NL40">
        <f>NL7/$D7</f>
        <v>2.219591595146493E-5</v>
      </c>
      <c r="NM40">
        <f>NM7/$D7</f>
        <v>3.6993193252441552E-5</v>
      </c>
      <c r="NN40">
        <f>NN7/$D7</f>
        <v>0</v>
      </c>
      <c r="NO40">
        <f>NO7/$D7</f>
        <v>1.4797277300976621E-5</v>
      </c>
      <c r="NP40">
        <f>NP7/$D7</f>
        <v>0</v>
      </c>
      <c r="NQ40">
        <f>NQ7/$D7</f>
        <v>7.768570583012726E-4</v>
      </c>
      <c r="NR40">
        <f>NR7/$D7</f>
        <v>0</v>
      </c>
      <c r="NS40">
        <f>NS7/$D7</f>
        <v>3.6993193252441552E-5</v>
      </c>
      <c r="NT40">
        <f>NT7/$D7</f>
        <v>1.4797277300976621E-5</v>
      </c>
      <c r="NU40">
        <f>NU7/$D7</f>
        <v>5.9189109203906482E-5</v>
      </c>
      <c r="NV40">
        <f>NV7/$D7</f>
        <v>1.1097957975732465E-4</v>
      </c>
      <c r="NW40">
        <f>NW7/$D7</f>
        <v>5.9189109203906482E-5</v>
      </c>
      <c r="NX40">
        <f>NX7/$D7</f>
        <v>9.6182302456348034E-5</v>
      </c>
      <c r="NY40">
        <f>NY7/$D7</f>
        <v>9.6182302456348034E-5</v>
      </c>
      <c r="NZ40">
        <f>NZ7/$D7</f>
        <v>4.3651968037881032E-4</v>
      </c>
      <c r="OA40">
        <f>OA7/$D7</f>
        <v>3.6993193252441552E-5</v>
      </c>
      <c r="OB40">
        <f>OB7/$D7</f>
        <v>4.29121041728322E-4</v>
      </c>
      <c r="OC40">
        <f>OC7/$D7</f>
        <v>7.1026931044687776E-4</v>
      </c>
      <c r="OD40">
        <f>OD7/$D7</f>
        <v>7.3986386504883103E-6</v>
      </c>
      <c r="OE40">
        <f>OE7/$D7</f>
        <v>6.658774785439479E-4</v>
      </c>
      <c r="OF40">
        <f>OF7/$D7</f>
        <v>5.1790470553418174E-5</v>
      </c>
      <c r="OG40">
        <f>OG7/$D7</f>
        <v>7.3986386504883103E-6</v>
      </c>
      <c r="OH40">
        <f>OH7/$D7</f>
        <v>0</v>
      </c>
      <c r="OI40">
        <f>OI7/$D7</f>
        <v>0</v>
      </c>
      <c r="OJ40">
        <f>OJ7/$D7</f>
        <v>0</v>
      </c>
      <c r="OK40">
        <f>OK7/$D7</f>
        <v>5.8449245338857651E-4</v>
      </c>
      <c r="OL40">
        <f>OL7/$D7</f>
        <v>0</v>
      </c>
      <c r="OM40">
        <f>OM7/$D7</f>
        <v>3.6993193252441552E-5</v>
      </c>
      <c r="ON40">
        <f>ON7/$D7</f>
        <v>0</v>
      </c>
      <c r="OO40">
        <f>OO7/$D7</f>
        <v>1.0358094110683635E-4</v>
      </c>
      <c r="OP40">
        <f>OP7/$D7</f>
        <v>5.1790470553418174E-5</v>
      </c>
      <c r="OQ40">
        <f>OQ7/$D7</f>
        <v>1.7756732761171944E-4</v>
      </c>
      <c r="OR40">
        <f>OR7/$D7</f>
        <v>4.0692512577685707E-4</v>
      </c>
      <c r="OS40">
        <f>OS7/$D7</f>
        <v>3.6993193252441552E-5</v>
      </c>
      <c r="OT40">
        <f>OT7/$D7</f>
        <v>0</v>
      </c>
      <c r="OU40">
        <f>OU7/$D7</f>
        <v>7.3986386504883103E-6</v>
      </c>
      <c r="OV40">
        <f>OV7/$D7</f>
        <v>2.5895235276709083E-4</v>
      </c>
      <c r="OW40">
        <f>OW7/$D7</f>
        <v>0</v>
      </c>
      <c r="OX40">
        <f>OX7/$D7</f>
        <v>0</v>
      </c>
      <c r="OY40">
        <f>OY7/$D7</f>
        <v>1.4797277300976621E-4</v>
      </c>
      <c r="OZ40">
        <f>OZ7/$D7</f>
        <v>1.7756732761171944E-4</v>
      </c>
      <c r="PA40">
        <f>PA7/$D7</f>
        <v>0</v>
      </c>
      <c r="PB40">
        <f>PB7/$D7</f>
        <v>1.4797277300976621E-5</v>
      </c>
      <c r="PC40">
        <f>PC7/$D7</f>
        <v>2.9594554601953241E-5</v>
      </c>
      <c r="PD40">
        <f>PD7/$D7</f>
        <v>0</v>
      </c>
      <c r="PE40">
        <f>PE7/$D7</f>
        <v>0</v>
      </c>
      <c r="PF40">
        <f>PF7/$D7</f>
        <v>8.1385025155371405E-5</v>
      </c>
      <c r="PG40">
        <f>PG7/$D7</f>
        <v>0</v>
      </c>
      <c r="PH40">
        <f>PH7/$D7</f>
        <v>2.9594554601953241E-5</v>
      </c>
      <c r="PI40">
        <f>PI7/$D7</f>
        <v>0</v>
      </c>
      <c r="PJ40">
        <f>PJ7/$D7</f>
        <v>3.6993193252441552E-5</v>
      </c>
      <c r="PK40">
        <f>PK7/$D7</f>
        <v>0</v>
      </c>
      <c r="PL40">
        <f>PL7/$D7</f>
        <v>1.7016868896123114E-4</v>
      </c>
      <c r="PM40">
        <f>PM7/$D7</f>
        <v>8.878366380585972E-5</v>
      </c>
      <c r="PN40">
        <f>PN7/$D7</f>
        <v>5.1790470553418174E-5</v>
      </c>
      <c r="PO40">
        <f>PO7/$D7</f>
        <v>2.219591595146493E-5</v>
      </c>
      <c r="PP40">
        <f>PP7/$D7</f>
        <v>4.4095886356910327E-3</v>
      </c>
      <c r="PQ40">
        <f>PQ7/$D7</f>
        <v>0</v>
      </c>
      <c r="PR40">
        <f>PR7/$D7</f>
        <v>7.3986386504883103E-6</v>
      </c>
      <c r="PS40">
        <f>PS7/$D7</f>
        <v>3.1074282332050902E-4</v>
      </c>
      <c r="PT40">
        <f>PT7/$D7</f>
        <v>0</v>
      </c>
      <c r="PU40">
        <f>PU7/$D7</f>
        <v>0</v>
      </c>
      <c r="PV40">
        <f>PV7/$D7</f>
        <v>1.4797277300976621E-5</v>
      </c>
      <c r="PW40">
        <f>PW7/$D7</f>
        <v>0</v>
      </c>
      <c r="PX40">
        <f>PX7/$D7</f>
        <v>3.6993193252441552E-5</v>
      </c>
      <c r="PY40">
        <f>PY7/$D7</f>
        <v>4.5871559633027525E-4</v>
      </c>
      <c r="PZ40">
        <f>PZ7/$D7</f>
        <v>7.3986386504883103E-6</v>
      </c>
      <c r="QA40">
        <f>QA7/$D7</f>
        <v>2.219591595146493E-5</v>
      </c>
      <c r="QB40">
        <f>QB7/$D7</f>
        <v>8.1385025155371405E-5</v>
      </c>
      <c r="QC40">
        <f>QC7/$D7</f>
        <v>0</v>
      </c>
      <c r="QD40">
        <f>QD7/$D7</f>
        <v>0</v>
      </c>
      <c r="QE40">
        <f>QE7/$D7</f>
        <v>6.658774785439479E-5</v>
      </c>
      <c r="QF40">
        <f>QF7/$D7</f>
        <v>1.6277005031074281E-4</v>
      </c>
      <c r="QG40">
        <f>QG7/$D7</f>
        <v>4.439183190292986E-5</v>
      </c>
      <c r="QH40">
        <f>QH7/$D7</f>
        <v>3.9212784847588047E-4</v>
      </c>
      <c r="QI40">
        <f>QI7/$D7</f>
        <v>7.3986386504883103E-6</v>
      </c>
      <c r="QJ40">
        <f>QJ7/$D7</f>
        <v>7.3986386504883103E-6</v>
      </c>
      <c r="QK40">
        <f>QK7/$D7</f>
        <v>3.1518200651080202E-3</v>
      </c>
      <c r="QL40">
        <f>QL7/$D7</f>
        <v>1.4797277300976621E-5</v>
      </c>
      <c r="QM40">
        <f>QM7/$D7</f>
        <v>6.658774785439479E-5</v>
      </c>
      <c r="QN40">
        <f>QN7/$D7</f>
        <v>3.6993193252441552E-5</v>
      </c>
      <c r="QO40">
        <f>QO7/$D7</f>
        <v>0</v>
      </c>
      <c r="QP40">
        <f>QP7/$D7</f>
        <v>1.5537141166025451E-4</v>
      </c>
      <c r="QQ40">
        <f>QQ7/$D7</f>
        <v>0</v>
      </c>
      <c r="QR40">
        <f>QR7/$D7</f>
        <v>1.2577685705830128E-4</v>
      </c>
      <c r="QS40">
        <f>QS7/$D7</f>
        <v>0</v>
      </c>
      <c r="QT40">
        <f>QT7/$D7</f>
        <v>7.3986386504883103E-6</v>
      </c>
      <c r="QU40">
        <f>QU7/$D7</f>
        <v>0</v>
      </c>
      <c r="QV40">
        <f>QV7/$D7</f>
        <v>0</v>
      </c>
      <c r="QW40">
        <f>QW7/$D7</f>
        <v>0</v>
      </c>
      <c r="QX40">
        <f>QX7/$D7</f>
        <v>4.0692512577685707E-4</v>
      </c>
      <c r="QY40">
        <f>QY7/$D7</f>
        <v>3.6993193252441552E-5</v>
      </c>
      <c r="QZ40">
        <f>QZ7/$D7</f>
        <v>7.3986386504883103E-6</v>
      </c>
      <c r="RA40">
        <f>RA7/$D7</f>
        <v>2.9594554601953241E-5</v>
      </c>
      <c r="RB40">
        <f>RB7/$D7</f>
        <v>0</v>
      </c>
      <c r="RC40">
        <f>RC7/$D7</f>
        <v>0</v>
      </c>
      <c r="RD40">
        <f>RD7/$D7</f>
        <v>2.604320804971885E-3</v>
      </c>
      <c r="RE40">
        <f>RE7/$D7</f>
        <v>0</v>
      </c>
      <c r="RF40">
        <f>RF7/$D7</f>
        <v>1.9976324356318437E-4</v>
      </c>
      <c r="RG40">
        <f>RG7/$D7</f>
        <v>1.6277005031074281E-4</v>
      </c>
      <c r="RH40">
        <f>RH7/$D7</f>
        <v>0</v>
      </c>
      <c r="RI40">
        <f>RI7/$D7</f>
        <v>1.4797277300976621E-4</v>
      </c>
      <c r="RJ40">
        <f>RJ7/$D7</f>
        <v>2.3231725362533296E-3</v>
      </c>
      <c r="RK40">
        <f>RK7/$D7</f>
        <v>1.3317549570878958E-4</v>
      </c>
      <c r="RL40">
        <f>RL7/$D7</f>
        <v>0</v>
      </c>
      <c r="RM40">
        <f>RM7/$D7</f>
        <v>7.3986386504883103E-6</v>
      </c>
      <c r="RN40">
        <f>RN7/$D7</f>
        <v>2.3675643681562593E-4</v>
      </c>
      <c r="RO40">
        <f>RO7/$D7</f>
        <v>2.9594554601953241E-5</v>
      </c>
      <c r="RP40">
        <f>RP7/$D7</f>
        <v>0</v>
      </c>
      <c r="RQ40">
        <f>RQ7/$D7</f>
        <v>2.5155371411660256E-4</v>
      </c>
      <c r="RR40">
        <f>RR7/$D7</f>
        <v>2.3305711749038176E-3</v>
      </c>
      <c r="RS40">
        <f>RS7/$D7</f>
        <v>0</v>
      </c>
      <c r="RT40">
        <f>RT7/$D7</f>
        <v>0</v>
      </c>
      <c r="RU40">
        <f>RU7/$D7</f>
        <v>5.9189109203906482E-5</v>
      </c>
      <c r="RV40">
        <f>RV7/$D7</f>
        <v>0</v>
      </c>
      <c r="RW40">
        <f>RW7/$D7</f>
        <v>0</v>
      </c>
      <c r="RX40">
        <f>RX7/$D7</f>
        <v>1.5537141166025451E-4</v>
      </c>
      <c r="RY40">
        <f>RY7/$D7</f>
        <v>3.6993193252441552E-5</v>
      </c>
      <c r="RZ40">
        <f>RZ7/$D7</f>
        <v>2.219591595146493E-5</v>
      </c>
      <c r="SA40">
        <f>SA7/$D7</f>
        <v>5.9189109203906482E-5</v>
      </c>
      <c r="SB40">
        <f>SB7/$D7</f>
        <v>0</v>
      </c>
      <c r="SC40">
        <f>SC7/$D7</f>
        <v>1.4797277300976621E-5</v>
      </c>
      <c r="SD40">
        <f>SD7/$D7</f>
        <v>4.439183190292986E-5</v>
      </c>
      <c r="SE40">
        <f>SE7/$D7</f>
        <v>2.5895235276709083E-4</v>
      </c>
      <c r="SF40">
        <f>SF7/$D7</f>
        <v>1.6277005031074281E-4</v>
      </c>
      <c r="SG40">
        <f>SG7/$D7</f>
        <v>1.4797277300976621E-5</v>
      </c>
      <c r="SH40">
        <f>SH7/$D7</f>
        <v>5.9189109203906482E-5</v>
      </c>
      <c r="SI40">
        <f>SI7/$D7</f>
        <v>0</v>
      </c>
      <c r="SJ40">
        <f>SJ7/$D7</f>
        <v>0</v>
      </c>
      <c r="SK40">
        <f>SK7/$D7</f>
        <v>3.6993193252441552E-5</v>
      </c>
      <c r="SL40">
        <f>SL7/$D7</f>
        <v>1.1097957975732465E-4</v>
      </c>
      <c r="SM40">
        <f>SM7/$D7</f>
        <v>7.3986386504883104E-5</v>
      </c>
      <c r="SN40">
        <f>SN7/$D7</f>
        <v>0</v>
      </c>
      <c r="SO40">
        <f>SO7/$D7</f>
        <v>1.4797277300976621E-5</v>
      </c>
      <c r="SP40">
        <f>SP7/$D7</f>
        <v>7.3986386504883104E-5</v>
      </c>
      <c r="SQ40">
        <f>SQ7/$D7</f>
        <v>2.9594554601953241E-5</v>
      </c>
      <c r="SR40">
        <f>SR7/$D7</f>
        <v>3.6993193252441552E-5</v>
      </c>
      <c r="SS40">
        <f>SS7/$D7</f>
        <v>4.8831015093222846E-4</v>
      </c>
      <c r="ST40">
        <f>ST7/$D7</f>
        <v>0</v>
      </c>
      <c r="SU40">
        <f>SU7/$D7</f>
        <v>2.071618822136727E-4</v>
      </c>
      <c r="SV40">
        <f>SV7/$D7</f>
        <v>7.3986386504883103E-6</v>
      </c>
      <c r="SW40">
        <f>SW7/$D7</f>
        <v>3.3293873927197395E-4</v>
      </c>
      <c r="SX40">
        <f>SX7/$D7</f>
        <v>1.4797277300976621E-5</v>
      </c>
      <c r="SY40">
        <f>SY7/$D7</f>
        <v>2.9594554601953241E-5</v>
      </c>
      <c r="SZ40">
        <f>SZ7/$D7</f>
        <v>0</v>
      </c>
      <c r="TA40">
        <f>TA7/$D7</f>
        <v>1.0358094110683635E-4</v>
      </c>
      <c r="TB40">
        <f>TB7/$D7</f>
        <v>1.1837821840781296E-4</v>
      </c>
      <c r="TC40">
        <f>TC7/$D7</f>
        <v>2.219591595146493E-5</v>
      </c>
      <c r="TD40">
        <f>TD7/$D7</f>
        <v>1.4797277300976621E-5</v>
      </c>
      <c r="TE40">
        <f>TE7/$D7</f>
        <v>0</v>
      </c>
      <c r="TF40">
        <f>TF7/$D7</f>
        <v>4.439183190292986E-5</v>
      </c>
      <c r="TG40">
        <f>TG7/$D7</f>
        <v>2.6635099141757916E-4</v>
      </c>
      <c r="TH40">
        <f>TH7/$D7</f>
        <v>0</v>
      </c>
      <c r="TI40">
        <f>TI7/$D7</f>
        <v>0</v>
      </c>
      <c r="TJ40">
        <f>TJ7/$D7</f>
        <v>1.4797277300976621E-5</v>
      </c>
      <c r="TK40">
        <f>TK7/$D7</f>
        <v>0</v>
      </c>
      <c r="TL40">
        <f>TL7/$D7</f>
        <v>4.8091151228174018E-4</v>
      </c>
      <c r="TM40">
        <f>TM7/$D7</f>
        <v>2.3675643681562593E-4</v>
      </c>
      <c r="TN40">
        <f>TN7/$D7</f>
        <v>0</v>
      </c>
      <c r="TO40">
        <f>TO7/$D7</f>
        <v>7.3986386504883103E-6</v>
      </c>
      <c r="TP40">
        <f>TP7/$D7</f>
        <v>0</v>
      </c>
      <c r="TQ40">
        <f>TQ7/$D7</f>
        <v>2.219591595146493E-5</v>
      </c>
      <c r="TR40">
        <f>TR7/$D7</f>
        <v>3.6993193252441552E-5</v>
      </c>
      <c r="TS40">
        <f>TS7/$D7</f>
        <v>0</v>
      </c>
      <c r="TT40">
        <f>TT7/$D7</f>
        <v>2.9594554601953241E-5</v>
      </c>
      <c r="TU40">
        <f>TU7/$D7</f>
        <v>6.658774785439479E-5</v>
      </c>
      <c r="TV40">
        <f>TV7/$D7</f>
        <v>4.9570878958271679E-4</v>
      </c>
      <c r="TW40">
        <f>TW7/$D7</f>
        <v>1.4797277300976621E-5</v>
      </c>
      <c r="TX40">
        <f>TX7/$D7</f>
        <v>7.3986386504883103E-6</v>
      </c>
      <c r="TY40">
        <f>TY7/$D7</f>
        <v>7.3986386504883103E-6</v>
      </c>
      <c r="TZ40">
        <f>TZ7/$D7</f>
        <v>0</v>
      </c>
      <c r="UA40">
        <f>UA7/$D7</f>
        <v>7.3986386504883103E-6</v>
      </c>
      <c r="UB40">
        <f>UB7/$D7</f>
        <v>1.8422610239715892E-3</v>
      </c>
      <c r="UC40">
        <f>UC7/$D7</f>
        <v>0</v>
      </c>
      <c r="UD40">
        <f>UD7/$D7</f>
        <v>1.4797277300976621E-5</v>
      </c>
      <c r="UE40">
        <f>UE7/$D7</f>
        <v>1.2577685705830128E-4</v>
      </c>
      <c r="UF40">
        <f>UF7/$D7</f>
        <v>0</v>
      </c>
      <c r="UG40">
        <f>UG7/$D7</f>
        <v>5.9189109203906482E-5</v>
      </c>
      <c r="UH40">
        <f>UH7/$D7</f>
        <v>3.6253329387392721E-4</v>
      </c>
      <c r="UI40">
        <f>UI7/$D7</f>
        <v>0</v>
      </c>
      <c r="UJ40">
        <f>UJ7/$D7</f>
        <v>7.3986386504883103E-6</v>
      </c>
      <c r="UK40">
        <f>UK7/$D7</f>
        <v>0</v>
      </c>
      <c r="UL40">
        <f>UL7/$D7</f>
        <v>8.878366380585972E-5</v>
      </c>
      <c r="UM40">
        <f>UM7/$D7</f>
        <v>0</v>
      </c>
      <c r="UN40">
        <f>UN7/$D7</f>
        <v>7.3986386504883103E-6</v>
      </c>
      <c r="UO40">
        <f>UO7/$D7</f>
        <v>0</v>
      </c>
      <c r="UP40">
        <f>UP7/$D7</f>
        <v>6.8067475584492455E-4</v>
      </c>
      <c r="UQ40">
        <f>UQ7/$D7</f>
        <v>2.7892867712340928E-3</v>
      </c>
      <c r="UR40">
        <f>UR7/$D7</f>
        <v>0</v>
      </c>
      <c r="US40">
        <f>US7/$D7</f>
        <v>0</v>
      </c>
      <c r="UT40">
        <f>UT7/$D7</f>
        <v>7.3986386504883103E-6</v>
      </c>
      <c r="UU40">
        <f>UU7/$D7</f>
        <v>2.9594554601953241E-5</v>
      </c>
      <c r="UV40">
        <f>UV7/$D7</f>
        <v>1.1171944362237348E-3</v>
      </c>
      <c r="UW40">
        <f>UW7/$D7</f>
        <v>0</v>
      </c>
      <c r="UX40">
        <f>UX7/$D7</f>
        <v>2.9594554601953241E-5</v>
      </c>
      <c r="UY40">
        <f>UY7/$D7</f>
        <v>0</v>
      </c>
      <c r="UZ40">
        <f>UZ7/$D7</f>
        <v>2.9594554601953241E-5</v>
      </c>
      <c r="VA40">
        <f>VA7/$D7</f>
        <v>7.3986386504883103E-6</v>
      </c>
      <c r="VB40">
        <f>VB7/$D7</f>
        <v>5.9189109203906482E-5</v>
      </c>
      <c r="VC40">
        <f>VC7/$D7</f>
        <v>0</v>
      </c>
      <c r="VD40">
        <f>VD7/$D7</f>
        <v>4.8091151228174018E-4</v>
      </c>
      <c r="VE40">
        <f>VE7/$D7</f>
        <v>7.3986386504883103E-6</v>
      </c>
      <c r="VF40">
        <f>VF7/$D7</f>
        <v>0</v>
      </c>
      <c r="VG40">
        <f>VG7/$D7</f>
        <v>0</v>
      </c>
      <c r="VH40">
        <f>VH7/$D7</f>
        <v>0</v>
      </c>
      <c r="VI40">
        <f>VI7/$D7</f>
        <v>1.1097957975732465E-4</v>
      </c>
      <c r="VJ40">
        <f>VJ7/$D7</f>
        <v>0</v>
      </c>
      <c r="VK40">
        <f>VK7/$D7</f>
        <v>7.3986386504883103E-6</v>
      </c>
      <c r="VL40">
        <f>VL7/$D7</f>
        <v>8.1385025155371405E-5</v>
      </c>
      <c r="VM40">
        <f>VM7/$D7</f>
        <v>0</v>
      </c>
      <c r="VN40">
        <f>VN7/$D7</f>
        <v>0</v>
      </c>
      <c r="VO40">
        <f>VO7/$D7</f>
        <v>2.6339153595738383E-3</v>
      </c>
      <c r="VP40">
        <f>VP7/$D7</f>
        <v>1.4797277300976621E-5</v>
      </c>
      <c r="VQ40">
        <f>VQ7/$D7</f>
        <v>0</v>
      </c>
      <c r="VR40">
        <f>VR7/$D7</f>
        <v>3.6993193252441552E-5</v>
      </c>
      <c r="VS40">
        <f>VS7/$D7</f>
        <v>4.439183190292986E-5</v>
      </c>
      <c r="VT40">
        <f>VT7/$D7</f>
        <v>0</v>
      </c>
      <c r="VU40">
        <f>VU7/$D7</f>
        <v>2.219591595146493E-5</v>
      </c>
      <c r="VV40">
        <f>VV7/$D7</f>
        <v>0</v>
      </c>
      <c r="VW40">
        <f>VW7/$D7</f>
        <v>2.4637466706126073E-3</v>
      </c>
      <c r="VX40">
        <f>VX7/$D7</f>
        <v>0</v>
      </c>
      <c r="VY40">
        <f>VY7/$D7</f>
        <v>0</v>
      </c>
      <c r="VZ40">
        <f>VZ7/$D7</f>
        <v>0</v>
      </c>
      <c r="WA40">
        <f>WA7/$D7</f>
        <v>3.4033737792246228E-4</v>
      </c>
      <c r="WB40">
        <f>WB7/$D7</f>
        <v>0</v>
      </c>
      <c r="WC40">
        <f>WC7/$D7</f>
        <v>0</v>
      </c>
      <c r="WD40">
        <f>WD7/$D7</f>
        <v>2.9594554601953241E-5</v>
      </c>
      <c r="WE40">
        <f>WE7/$D7</f>
        <v>1.0358094110683635E-4</v>
      </c>
      <c r="WF40">
        <f>WF7/$D7</f>
        <v>0</v>
      </c>
      <c r="WG40">
        <f>WG7/$D7</f>
        <v>0</v>
      </c>
      <c r="WH40">
        <f>WH7/$D7</f>
        <v>1.4797277300976621E-4</v>
      </c>
      <c r="WI40">
        <f>WI7/$D7</f>
        <v>3.4773601657295055E-4</v>
      </c>
      <c r="WJ40">
        <f>WJ7/$D7</f>
        <v>0</v>
      </c>
      <c r="WK40">
        <f>WK7/$D7</f>
        <v>1.4797277300976621E-5</v>
      </c>
      <c r="WL40">
        <f>WL7/$D7</f>
        <v>3.6993193252441552E-5</v>
      </c>
      <c r="WM40">
        <f>WM7/$D7</f>
        <v>6.954720331459011E-4</v>
      </c>
      <c r="WN40">
        <f>WN7/$D7</f>
        <v>0</v>
      </c>
      <c r="WO40">
        <f>WO7/$D7</f>
        <v>0</v>
      </c>
      <c r="WP40">
        <f>WP7/$D7</f>
        <v>3.0334418467002069E-4</v>
      </c>
      <c r="WQ40">
        <f>WQ7/$D7</f>
        <v>0</v>
      </c>
      <c r="WR40">
        <f>WR7/$D7</f>
        <v>2.219591595146493E-5</v>
      </c>
      <c r="WS40">
        <f>WS7/$D7</f>
        <v>0</v>
      </c>
      <c r="WT40">
        <f>WT7/$D7</f>
        <v>0</v>
      </c>
      <c r="WU40">
        <f>WU7/$D7</f>
        <v>1.6203018644569398E-3</v>
      </c>
      <c r="WV40">
        <f>WV7/$D7</f>
        <v>0</v>
      </c>
      <c r="WW40">
        <f>WW7/$D7</f>
        <v>3.6993193252441552E-5</v>
      </c>
      <c r="WX40">
        <f>WX7/$D7</f>
        <v>7.3986386504883103E-6</v>
      </c>
      <c r="WY40">
        <f>WY7/$D7</f>
        <v>7.3986386504883103E-6</v>
      </c>
      <c r="WZ40">
        <f>WZ7/$D7</f>
        <v>5.1790470553418174E-5</v>
      </c>
      <c r="XA40">
        <f>XA7/$D7</f>
        <v>1.4797277300976621E-5</v>
      </c>
      <c r="XB40">
        <f>XB7/$D7</f>
        <v>1.0580053270198284E-3</v>
      </c>
      <c r="XC40">
        <f>XC7/$D7</f>
        <v>0</v>
      </c>
      <c r="XD40">
        <f>XD7/$D7</f>
        <v>1.4797277300976621E-5</v>
      </c>
      <c r="XE40">
        <f>XE7/$D7</f>
        <v>7.3986386504883103E-6</v>
      </c>
      <c r="XF40">
        <f>XF7/$D7</f>
        <v>0</v>
      </c>
      <c r="XG40">
        <f>XG7/$D7</f>
        <v>8.878366380585972E-5</v>
      </c>
      <c r="XH40">
        <f>XH7/$D7</f>
        <v>0</v>
      </c>
      <c r="XI40">
        <f>XI7/$D7</f>
        <v>0</v>
      </c>
      <c r="XJ40">
        <f>XJ7/$D7</f>
        <v>7.3986386504883103E-6</v>
      </c>
      <c r="XK40">
        <f>XK7/$D7</f>
        <v>0</v>
      </c>
      <c r="XL40">
        <f>XL7/$D7</f>
        <v>0</v>
      </c>
      <c r="XM40">
        <f>XM7/$D7</f>
        <v>2.219591595146493E-5</v>
      </c>
      <c r="XN40">
        <f>XN7/$D7</f>
        <v>2.219591595146493E-5</v>
      </c>
      <c r="XO40">
        <f>XO7/$D7</f>
        <v>0</v>
      </c>
      <c r="XP40">
        <f>XP7/$D7</f>
        <v>1.1319917135247115E-3</v>
      </c>
      <c r="XQ40">
        <f>XQ7/$D7</f>
        <v>0</v>
      </c>
      <c r="XR40">
        <f>XR7/$D7</f>
        <v>4.439183190292986E-5</v>
      </c>
      <c r="XS40">
        <f>XS7/$D7</f>
        <v>0</v>
      </c>
      <c r="XT40">
        <f>XT7/$D7</f>
        <v>0</v>
      </c>
      <c r="XU40">
        <f>XU7/$D7</f>
        <v>5.1790470553418174E-5</v>
      </c>
      <c r="XV40">
        <f>XV7/$D7</f>
        <v>1.4797277300976621E-5</v>
      </c>
      <c r="XW40">
        <f>XW7/$D7</f>
        <v>0</v>
      </c>
      <c r="XX40">
        <f>XX7/$D7</f>
        <v>1.9236460491269607E-4</v>
      </c>
      <c r="XY40">
        <f>XY7/$D7</f>
        <v>0</v>
      </c>
      <c r="XZ40">
        <f>XZ7/$D7</f>
        <v>0</v>
      </c>
      <c r="YA40">
        <f>YA7/$D7</f>
        <v>0</v>
      </c>
      <c r="YB40">
        <f>YB7/$D7</f>
        <v>3.6993193252441552E-5</v>
      </c>
      <c r="YC40">
        <f>YC7/$D7</f>
        <v>0</v>
      </c>
      <c r="YD40">
        <f>YD7/$D7</f>
        <v>5.0532701982835158E-3</v>
      </c>
      <c r="YE40">
        <f>YE7/$D7</f>
        <v>2.219591595146493E-5</v>
      </c>
      <c r="YF40">
        <f>YF7/$D7</f>
        <v>0</v>
      </c>
      <c r="YG40">
        <f>YG7/$D7</f>
        <v>2.9594554601953242E-4</v>
      </c>
      <c r="YH40">
        <f>YH7/$D7</f>
        <v>1.0358094110683635E-4</v>
      </c>
      <c r="YI40">
        <f>YI7/$D7</f>
        <v>8.1385025155371405E-5</v>
      </c>
      <c r="YJ40">
        <f>YJ7/$D7</f>
        <v>0</v>
      </c>
      <c r="YK40">
        <f>YK7/$D7</f>
        <v>0</v>
      </c>
      <c r="YL40">
        <f>YL7/$D7</f>
        <v>0</v>
      </c>
      <c r="YM40">
        <f>YM7/$D7</f>
        <v>0</v>
      </c>
      <c r="YN40">
        <f>YN7/$D7</f>
        <v>2.219591595146493E-5</v>
      </c>
      <c r="YO40">
        <f>YO7/$D7</f>
        <v>8.878366380585972E-5</v>
      </c>
      <c r="YP40">
        <f>YP7/$D7</f>
        <v>1.4797277300976621E-5</v>
      </c>
      <c r="YQ40">
        <f>YQ7/$D7</f>
        <v>5.9189109203906482E-5</v>
      </c>
      <c r="YR40">
        <f>YR7/$D7</f>
        <v>1.2577685705830128E-4</v>
      </c>
      <c r="YS40">
        <f>YS7/$D7</f>
        <v>5.9189109203906482E-5</v>
      </c>
      <c r="YT40">
        <f>YT7/$D7</f>
        <v>0</v>
      </c>
      <c r="YU40">
        <f>YU7/$D7</f>
        <v>0</v>
      </c>
      <c r="YV40">
        <f>YV7/$D7</f>
        <v>0</v>
      </c>
      <c r="YW40">
        <f>YW7/$D7</f>
        <v>0</v>
      </c>
      <c r="YX40">
        <f>YX7/$D7</f>
        <v>1.0062148564664102E-3</v>
      </c>
      <c r="YY40">
        <f>YY7/$D7</f>
        <v>2.4415507546611423E-4</v>
      </c>
      <c r="YZ40">
        <f>YZ7/$D7</f>
        <v>2.6635099141757916E-4</v>
      </c>
      <c r="ZA40">
        <f>ZA7/$D7</f>
        <v>0</v>
      </c>
      <c r="ZB40">
        <f>ZB7/$D7</f>
        <v>1.7090855282627996E-3</v>
      </c>
      <c r="ZC40">
        <f>ZC7/$D7</f>
        <v>7.3986386504883103E-6</v>
      </c>
      <c r="ZD40">
        <f>ZD7/$D7</f>
        <v>0</v>
      </c>
      <c r="ZE40">
        <f>ZE7/$D7</f>
        <v>0</v>
      </c>
      <c r="ZF40">
        <f>ZF7/$D7</f>
        <v>0</v>
      </c>
      <c r="ZG40">
        <f>ZG7/$D7</f>
        <v>1.4797277300976621E-5</v>
      </c>
      <c r="ZH40">
        <f>ZH7/$D7</f>
        <v>1.4797277300976621E-5</v>
      </c>
      <c r="ZI40">
        <f>ZI7/$D7</f>
        <v>0</v>
      </c>
      <c r="ZJ40">
        <f>ZJ7/$D7</f>
        <v>7.3986386504883104E-5</v>
      </c>
      <c r="ZK40">
        <f>ZK7/$D7</f>
        <v>0</v>
      </c>
      <c r="ZL40">
        <f>ZL7/$D7</f>
        <v>0</v>
      </c>
      <c r="ZM40">
        <f>ZM7/$D7</f>
        <v>0</v>
      </c>
      <c r="ZN40">
        <f>ZN7/$D7</f>
        <v>0</v>
      </c>
      <c r="ZO40">
        <f>ZO7/$D7</f>
        <v>1.5537141166025451E-4</v>
      </c>
      <c r="ZP40">
        <f>ZP7/$D7</f>
        <v>0</v>
      </c>
      <c r="ZQ40">
        <f>ZQ7/$D7</f>
        <v>2.9594554601953241E-5</v>
      </c>
      <c r="ZR40">
        <f>ZR7/$D7</f>
        <v>1.4797277300976621E-5</v>
      </c>
      <c r="ZS40">
        <f>ZS7/$D7</f>
        <v>0</v>
      </c>
      <c r="ZT40">
        <f>ZT7/$D7</f>
        <v>0</v>
      </c>
      <c r="ZU40">
        <f>ZU7/$D7</f>
        <v>1.4797277300976621E-5</v>
      </c>
      <c r="ZV40">
        <f>ZV7/$D7</f>
        <v>0</v>
      </c>
      <c r="ZW40">
        <f>ZW7/$D7</f>
        <v>2.7374963006806749E-4</v>
      </c>
      <c r="ZX40">
        <f>ZX7/$D7</f>
        <v>0</v>
      </c>
      <c r="ZY40">
        <f>ZY7/$D7</f>
        <v>0</v>
      </c>
      <c r="ZZ40">
        <f>ZZ7/$D7</f>
        <v>0</v>
      </c>
      <c r="AAA40">
        <f>AAA7/$D7</f>
        <v>1.4797277300976621E-5</v>
      </c>
      <c r="AAB40">
        <f>AAB7/$D7</f>
        <v>0</v>
      </c>
      <c r="AAC40">
        <f>AAC7/$D7</f>
        <v>1.6277005031074281E-4</v>
      </c>
      <c r="AAD40">
        <f>AAD7/$D7</f>
        <v>3.6993193252441552E-5</v>
      </c>
      <c r="AAE40">
        <f>AAE7/$D7</f>
        <v>0</v>
      </c>
      <c r="AAF40">
        <f>AAF7/$D7</f>
        <v>7.3986386504883104E-5</v>
      </c>
      <c r="AAG40">
        <f>AAG7/$D7</f>
        <v>0</v>
      </c>
      <c r="AAH40">
        <f>AAH7/$D7</f>
        <v>4.439183190292986E-5</v>
      </c>
      <c r="AAI40">
        <f>AAI7/$D7</f>
        <v>7.3986386504883103E-6</v>
      </c>
      <c r="AAJ40">
        <f>AAJ7/$D7</f>
        <v>0</v>
      </c>
      <c r="AAK40">
        <f>AAK7/$D7</f>
        <v>4.439183190292986E-5</v>
      </c>
      <c r="AAL40">
        <f>AAL7/$D7</f>
        <v>2.219591595146493E-5</v>
      </c>
      <c r="AAM40">
        <f>AAM7/$D7</f>
        <v>2.9594554601953241E-5</v>
      </c>
      <c r="AAN40">
        <f>AAN7/$D7</f>
        <v>1.1837821840781296E-4</v>
      </c>
      <c r="AAO40">
        <f>AAO7/$D7</f>
        <v>6.5108020124297124E-4</v>
      </c>
      <c r="AAP40">
        <f>AAP7/$D7</f>
        <v>1.4797277300976621E-5</v>
      </c>
      <c r="AAQ40">
        <f>AAQ7/$D7</f>
        <v>2.7374963006806749E-4</v>
      </c>
      <c r="AAR40">
        <f>AAR7/$D7</f>
        <v>3.6993193252441552E-5</v>
      </c>
      <c r="AAS40">
        <f>AAS7/$D7</f>
        <v>0</v>
      </c>
      <c r="AAT40">
        <f>AAT7/$D7</f>
        <v>0</v>
      </c>
      <c r="AAU40">
        <f>AAU7/$D7</f>
        <v>5.1790470553418174E-5</v>
      </c>
      <c r="AAV40">
        <f>AAV7/$D7</f>
        <v>0</v>
      </c>
      <c r="AAW40">
        <f>AAW7/$D7</f>
        <v>8.878366380585972E-5</v>
      </c>
      <c r="AAX40">
        <f>AAX7/$D7</f>
        <v>0</v>
      </c>
      <c r="AAY40">
        <f>AAY7/$D7</f>
        <v>1.0358094110683635E-4</v>
      </c>
      <c r="AAZ40">
        <f>AAZ7/$D7</f>
        <v>8.878366380585972E-5</v>
      </c>
      <c r="ABA40">
        <f>ABA7/$D7</f>
        <v>8.1385025155371405E-5</v>
      </c>
      <c r="ABB40">
        <f>ABB7/$D7</f>
        <v>0</v>
      </c>
      <c r="ABC40">
        <f>ABC7/$D7</f>
        <v>3.6993193252441552E-5</v>
      </c>
      <c r="ABD40">
        <f>ABD7/$D7</f>
        <v>3.9952648712636874E-4</v>
      </c>
      <c r="ABE40">
        <f>ABE7/$D7</f>
        <v>0</v>
      </c>
      <c r="ABF40">
        <f>ABF7/$D7</f>
        <v>4.439183190292986E-5</v>
      </c>
      <c r="ABG40">
        <f>ABG7/$D7</f>
        <v>5.1790470553418174E-5</v>
      </c>
      <c r="ABH40">
        <f>ABH7/$D7</f>
        <v>0</v>
      </c>
      <c r="ABI40">
        <f>ABI7/$D7</f>
        <v>0</v>
      </c>
      <c r="ABJ40">
        <f>ABJ7/$D7</f>
        <v>0</v>
      </c>
      <c r="ABK40">
        <f>ABK7/$D7</f>
        <v>4.439183190292986E-5</v>
      </c>
      <c r="ABL40">
        <f>ABL7/$D7</f>
        <v>1.4797277300976621E-5</v>
      </c>
      <c r="ABM40">
        <f>ABM7/$D7</f>
        <v>5.1790470553418174E-5</v>
      </c>
      <c r="ABN40">
        <f>ABN7/$D7</f>
        <v>0</v>
      </c>
      <c r="ABO40">
        <f>ABO7/$D7</f>
        <v>0</v>
      </c>
      <c r="ABP40">
        <f>ABP7/$D7</f>
        <v>8.878366380585972E-5</v>
      </c>
      <c r="ABQ40">
        <f>ABQ7/$D7</f>
        <v>0</v>
      </c>
      <c r="ABR40">
        <f>ABR7/$D7</f>
        <v>8.878366380585972E-5</v>
      </c>
      <c r="ABS40">
        <f>ABS7/$D7</f>
        <v>6.658774785439479E-5</v>
      </c>
      <c r="ABT40">
        <f>ABT7/$D7</f>
        <v>4.439183190292986E-5</v>
      </c>
      <c r="ABU40">
        <f>ABU7/$D7</f>
        <v>7.3986386504883103E-6</v>
      </c>
      <c r="ABV40">
        <f>ABV7/$D7</f>
        <v>0</v>
      </c>
      <c r="ABW40">
        <f>ABW7/$D7</f>
        <v>0</v>
      </c>
      <c r="ABX40">
        <f>ABX7/$D7</f>
        <v>4.2172240307783367E-4</v>
      </c>
      <c r="ABY40">
        <f>ABY7/$D7</f>
        <v>0</v>
      </c>
      <c r="ABZ40">
        <f>ABZ7/$D7</f>
        <v>0</v>
      </c>
      <c r="ACA40">
        <f>ACA7/$D7</f>
        <v>5.9189109203906482E-5</v>
      </c>
      <c r="ACB40">
        <f>ACB7/$D7</f>
        <v>7.3986386504883103E-6</v>
      </c>
      <c r="ACC40">
        <f>ACC7/$D7</f>
        <v>1.4797277300976621E-5</v>
      </c>
      <c r="ACD40">
        <f>ACD7/$D7</f>
        <v>1.4797277300976621E-5</v>
      </c>
      <c r="ACE40">
        <f>ACE7/$D7</f>
        <v>0</v>
      </c>
      <c r="ACF40">
        <f>ACF7/$D7</f>
        <v>0</v>
      </c>
      <c r="ACG40">
        <f>ACG7/$D7</f>
        <v>1.4797277300976621E-4</v>
      </c>
      <c r="ACH40">
        <f>ACH7/$D7</f>
        <v>0</v>
      </c>
      <c r="ACI40">
        <f>ACI7/$D7</f>
        <v>0</v>
      </c>
      <c r="ACJ40">
        <f>ACJ7/$D7</f>
        <v>0</v>
      </c>
      <c r="ACK40">
        <f>ACK7/$D7</f>
        <v>2.219591595146493E-5</v>
      </c>
      <c r="ACL40">
        <f>ACL7/$D7</f>
        <v>2.219591595146493E-5</v>
      </c>
      <c r="ACM40">
        <f>ACM7/$D7</f>
        <v>2.219591595146493E-5</v>
      </c>
      <c r="ACN40">
        <f>ACN7/$D7</f>
        <v>0</v>
      </c>
      <c r="ACO40">
        <f>ACO7/$D7</f>
        <v>0</v>
      </c>
      <c r="ACP40">
        <f>ACP7/$D7</f>
        <v>1.1097957975732465E-4</v>
      </c>
      <c r="ACQ40">
        <f>ACQ7/$D7</f>
        <v>0</v>
      </c>
      <c r="ACR40">
        <f>ACR7/$D7</f>
        <v>6.658774785439479E-5</v>
      </c>
      <c r="ACS40">
        <f>ACS7/$D7</f>
        <v>0</v>
      </c>
      <c r="ACT40">
        <f>ACT7/$D7</f>
        <v>8.878366380585972E-5</v>
      </c>
      <c r="ACU40">
        <f>ACU7/$D7</f>
        <v>7.3986386504883103E-6</v>
      </c>
      <c r="ACV40">
        <f>ACV7/$D7</f>
        <v>6.2148564664101804E-4</v>
      </c>
      <c r="ACW40">
        <f>ACW7/$D7</f>
        <v>0</v>
      </c>
      <c r="ACX40">
        <f>ACX7/$D7</f>
        <v>1.8496596626220774E-4</v>
      </c>
      <c r="ACY40">
        <f>ACY7/$D7</f>
        <v>0</v>
      </c>
      <c r="ACZ40">
        <f>ACZ7/$D7</f>
        <v>0</v>
      </c>
      <c r="ADA40">
        <f>ADA7/$D7</f>
        <v>1.4797277300976621E-5</v>
      </c>
      <c r="ADB40">
        <f>ADB7/$D7</f>
        <v>0</v>
      </c>
      <c r="ADC40">
        <f>ADC7/$D7</f>
        <v>0</v>
      </c>
      <c r="ADD40">
        <f>ADD7/$D7</f>
        <v>2.219591595146493E-5</v>
      </c>
      <c r="ADE40">
        <f>ADE7/$D7</f>
        <v>7.3986386504883103E-6</v>
      </c>
      <c r="ADF40">
        <f>ADF7/$D7</f>
        <v>3.7733057117490381E-4</v>
      </c>
      <c r="ADG40">
        <f>ADG7/$D7</f>
        <v>2.219591595146493E-5</v>
      </c>
      <c r="ADH40">
        <f>ADH7/$D7</f>
        <v>0</v>
      </c>
      <c r="ADI40">
        <f>ADI7/$D7</f>
        <v>0</v>
      </c>
      <c r="ADJ40">
        <f>ADJ7/$D7</f>
        <v>0</v>
      </c>
      <c r="ADK40">
        <f>ADK7/$D7</f>
        <v>4.439183190292986E-5</v>
      </c>
      <c r="ADL40">
        <f>ADL7/$D7</f>
        <v>0</v>
      </c>
      <c r="ADM40">
        <f>ADM7/$D7</f>
        <v>2.2935779816513763E-4</v>
      </c>
      <c r="ADN40">
        <f>ADN7/$D7</f>
        <v>0</v>
      </c>
      <c r="ADO40">
        <f>ADO7/$D7</f>
        <v>0</v>
      </c>
      <c r="ADP40">
        <f>ADP7/$D7</f>
        <v>0</v>
      </c>
      <c r="ADQ40">
        <f>ADQ7/$D7</f>
        <v>0</v>
      </c>
      <c r="ADR40">
        <f>ADR7/$D7</f>
        <v>7.3986386504883103E-6</v>
      </c>
      <c r="ADS40">
        <f>ADS7/$D7</f>
        <v>0</v>
      </c>
      <c r="ADT40">
        <f>ADT7/$D7</f>
        <v>2.219591595146493E-5</v>
      </c>
      <c r="ADU40">
        <f>ADU7/$D7</f>
        <v>0</v>
      </c>
      <c r="ADV40">
        <f>ADV7/$D7</f>
        <v>0</v>
      </c>
      <c r="ADW40">
        <f>ADW7/$D7</f>
        <v>0</v>
      </c>
      <c r="ADX40">
        <f>ADX7/$D7</f>
        <v>1.4797277300976621E-4</v>
      </c>
      <c r="ADY40">
        <f>ADY7/$D7</f>
        <v>0</v>
      </c>
      <c r="ADZ40">
        <f>ADZ7/$D7</f>
        <v>0</v>
      </c>
      <c r="AEA40">
        <f>AEA7/$D7</f>
        <v>3.6993193252441552E-5</v>
      </c>
      <c r="AEB40">
        <f>AEB7/$D7</f>
        <v>0</v>
      </c>
      <c r="AEC40">
        <f>AEC7/$D7</f>
        <v>4.439183190292986E-5</v>
      </c>
      <c r="AED40">
        <f>AED7/$D7</f>
        <v>0</v>
      </c>
      <c r="AEE40">
        <f>AEE7/$D7</f>
        <v>7.3986386504883103E-6</v>
      </c>
      <c r="AEF40">
        <f>AEF7/$D7</f>
        <v>0</v>
      </c>
      <c r="AEG40">
        <f>AEG7/$D7</f>
        <v>4.439183190292986E-5</v>
      </c>
      <c r="AEH40">
        <f>AEH7/$D7</f>
        <v>1.4797277300976621E-5</v>
      </c>
      <c r="AEI40">
        <f>AEI7/$D7</f>
        <v>0</v>
      </c>
      <c r="AEJ40">
        <f>AEJ7/$D7</f>
        <v>0</v>
      </c>
      <c r="AEK40">
        <f>AEK7/$D7</f>
        <v>0</v>
      </c>
      <c r="AEL40">
        <f>AEL7/$D7</f>
        <v>3.8472920982539214E-4</v>
      </c>
      <c r="AEM40">
        <f>AEM7/$D7</f>
        <v>2.219591595146493E-5</v>
      </c>
      <c r="AEN40">
        <f>AEN7/$D7</f>
        <v>5.1790470553418174E-5</v>
      </c>
      <c r="AEO40">
        <f>AEO7/$D7</f>
        <v>1.4797277300976621E-5</v>
      </c>
      <c r="AEP40">
        <f>AEP7/$D7</f>
        <v>0</v>
      </c>
      <c r="AEQ40">
        <f>AEQ7/$D7</f>
        <v>7.3986386504883103E-6</v>
      </c>
      <c r="AER40">
        <f>AER7/$D7</f>
        <v>2.9594554601953241E-5</v>
      </c>
      <c r="AES40">
        <f>AES7/$D7</f>
        <v>1.4427345368452204E-3</v>
      </c>
      <c r="AET40">
        <f>AET7/$D7</f>
        <v>0</v>
      </c>
      <c r="AEU40">
        <f>AEU7/$D7</f>
        <v>0</v>
      </c>
      <c r="AEV40">
        <f>AEV7/$D7</f>
        <v>1.4797277300976621E-5</v>
      </c>
      <c r="AEW40">
        <f>AEW7/$D7</f>
        <v>0</v>
      </c>
      <c r="AEX40">
        <f>AEX7/$D7</f>
        <v>3.8472920982539214E-4</v>
      </c>
      <c r="AEY40">
        <f>AEY7/$D7</f>
        <v>2.9594554601953241E-5</v>
      </c>
      <c r="AEZ40">
        <f>AEZ7/$D7</f>
        <v>0</v>
      </c>
      <c r="AFA40">
        <f>AFA7/$D7</f>
        <v>1.9976324356318437E-4</v>
      </c>
      <c r="AFB40">
        <f>AFB7/$D7</f>
        <v>2.9594554601953241E-5</v>
      </c>
      <c r="AFC40">
        <f>AFC7/$D7</f>
        <v>0</v>
      </c>
      <c r="AFD40">
        <f>AFD7/$D7</f>
        <v>0</v>
      </c>
      <c r="AFE40">
        <f>AFE7/$D7</f>
        <v>6.658774785439479E-5</v>
      </c>
      <c r="AFF40">
        <f>AFF7/$D7</f>
        <v>0</v>
      </c>
      <c r="AFG40">
        <f>AFG7/$D7</f>
        <v>1.4797277300976621E-5</v>
      </c>
      <c r="AFH40">
        <f>AFH7/$D7</f>
        <v>6.658774785439479E-5</v>
      </c>
      <c r="AFI40">
        <f>AFI7/$D7</f>
        <v>1.0358094110683635E-4</v>
      </c>
      <c r="AFJ40">
        <f>AFJ7/$D7</f>
        <v>0</v>
      </c>
      <c r="AFK40">
        <f>AFK7/$D7</f>
        <v>7.3986386504883103E-6</v>
      </c>
      <c r="AFL40">
        <f>AFL7/$D7</f>
        <v>5.9189109203906482E-5</v>
      </c>
      <c r="AFM40">
        <f>AFM7/$D7</f>
        <v>0</v>
      </c>
      <c r="AFN40">
        <f>AFN7/$D7</f>
        <v>0</v>
      </c>
      <c r="AFO40">
        <f>AFO7/$D7</f>
        <v>1.3317549570878958E-4</v>
      </c>
      <c r="AFP40">
        <f>AFP7/$D7</f>
        <v>1.5241195620005919E-3</v>
      </c>
      <c r="AFQ40">
        <f>AFQ7/$D7</f>
        <v>0</v>
      </c>
      <c r="AFR40">
        <f>AFR7/$D7</f>
        <v>2.219591595146493E-5</v>
      </c>
      <c r="AFS40">
        <f>AFS7/$D7</f>
        <v>0.18791802308375258</v>
      </c>
      <c r="AFT40">
        <f>AFT7/$D7</f>
        <v>0</v>
      </c>
      <c r="AFU40">
        <f>AFU7/$D7</f>
        <v>1.4797277300976621E-5</v>
      </c>
      <c r="AFV40">
        <f>AFV7/$D7</f>
        <v>0</v>
      </c>
      <c r="AFW40">
        <f>AFW7/$D7</f>
        <v>0</v>
      </c>
      <c r="AFX40">
        <f>AFX7/$D7</f>
        <v>1.1097957975732465E-4</v>
      </c>
      <c r="AFY40">
        <f>AFY7/$D7</f>
        <v>0</v>
      </c>
      <c r="AFZ40">
        <f>AFZ7/$D7</f>
        <v>2.9594554601953241E-5</v>
      </c>
      <c r="AGA40">
        <f>AGA7/$D7</f>
        <v>0</v>
      </c>
      <c r="AGB40">
        <f>AGB7/$D7</f>
        <v>0</v>
      </c>
      <c r="AGC40">
        <f>AGC7/$D7</f>
        <v>7.3986386504883103E-6</v>
      </c>
      <c r="AGD40">
        <f>AGD7/$D7</f>
        <v>0</v>
      </c>
      <c r="AGE40">
        <f>AGE7/$D7</f>
        <v>0</v>
      </c>
      <c r="AGF40">
        <f>AGF7/$D7</f>
        <v>0</v>
      </c>
      <c r="AGG40">
        <f>AGG7/$D7</f>
        <v>0</v>
      </c>
      <c r="AGH40">
        <f>AGH7/$D7</f>
        <v>0</v>
      </c>
      <c r="AGI40">
        <f>AGI7/$D7</f>
        <v>7.3986386504883103E-6</v>
      </c>
      <c r="AGJ40">
        <f>AGJ7/$D7</f>
        <v>0</v>
      </c>
      <c r="AGK40">
        <f>AGK7/$D7</f>
        <v>0</v>
      </c>
      <c r="AGL40">
        <f>AGL7/$D7</f>
        <v>0</v>
      </c>
      <c r="AGM40">
        <f>AGM7/$D7</f>
        <v>0</v>
      </c>
      <c r="AGN40">
        <f>AGN7/$D7</f>
        <v>0</v>
      </c>
      <c r="AGO40">
        <f>AGO7/$D7</f>
        <v>6.658774785439479E-5</v>
      </c>
      <c r="AGP40">
        <f>AGP7/$D7</f>
        <v>3.2997928381177863E-3</v>
      </c>
      <c r="AGQ40">
        <f>AGQ7/$D7</f>
        <v>0</v>
      </c>
      <c r="AGR40">
        <f>AGR7/$D7</f>
        <v>0</v>
      </c>
      <c r="AGS40">
        <f>AGS7/$D7</f>
        <v>7.3986386504883103E-6</v>
      </c>
      <c r="AGT40">
        <f>AGT7/$D7</f>
        <v>5.1790470553418174E-5</v>
      </c>
      <c r="AGU40">
        <f>AGU7/$D7</f>
        <v>1.0062148564664102E-3</v>
      </c>
      <c r="AGV40">
        <f>AGV7/$D7</f>
        <v>0</v>
      </c>
      <c r="AGW40">
        <f>AGW7/$D7</f>
        <v>8.878366380585972E-5</v>
      </c>
      <c r="AGX40">
        <f>AGX7/$D7</f>
        <v>5.1790470553418174E-5</v>
      </c>
      <c r="AGY40">
        <f>AGY7/$D7</f>
        <v>7.3986386504883103E-6</v>
      </c>
      <c r="AGZ40">
        <f>AGZ7/$D7</f>
        <v>0</v>
      </c>
      <c r="AHA40">
        <f>AHA7/$D7</f>
        <v>0</v>
      </c>
      <c r="AHB40">
        <f>AHB7/$D7</f>
        <v>1.4797277300976621E-5</v>
      </c>
      <c r="AHC40">
        <f>AHC7/$D7</f>
        <v>1.8496596626220774E-4</v>
      </c>
      <c r="AHD40">
        <f>AHD7/$D7</f>
        <v>2.9594554601953241E-5</v>
      </c>
      <c r="AHE40">
        <f>AHE7/$D7</f>
        <v>0</v>
      </c>
      <c r="AHF40">
        <f>AHF7/$D7</f>
        <v>3.6253329387392721E-4</v>
      </c>
      <c r="AHG40">
        <f>AHG7/$D7</f>
        <v>0</v>
      </c>
      <c r="AHH40">
        <f>AHH7/$D7</f>
        <v>7.3986386504883104E-5</v>
      </c>
      <c r="AHI40">
        <f>AHI7/$D7</f>
        <v>1.4797277300976621E-5</v>
      </c>
      <c r="AHJ40">
        <f>AHJ7/$D7</f>
        <v>0</v>
      </c>
      <c r="AHK40">
        <f>AHK7/$D7</f>
        <v>7.3986386504883103E-6</v>
      </c>
      <c r="AHL40">
        <f>AHL7/$D7</f>
        <v>0</v>
      </c>
      <c r="AHM40">
        <f>AHM7/$D7</f>
        <v>0</v>
      </c>
      <c r="AHN40">
        <f>AHN7/$D7</f>
        <v>2.7374963006806749E-4</v>
      </c>
      <c r="AHO40">
        <f>AHO7/$D7</f>
        <v>2.219591595146493E-5</v>
      </c>
      <c r="AHP40">
        <f>AHP7/$D7</f>
        <v>7.3986386504883103E-6</v>
      </c>
      <c r="AHQ40">
        <f>AHQ7/$D7</f>
        <v>3.3293873927197395E-4</v>
      </c>
      <c r="AHR40">
        <f>AHR7/$D7</f>
        <v>0</v>
      </c>
      <c r="AHS40">
        <f>AHS7/$D7</f>
        <v>0</v>
      </c>
      <c r="AHT40">
        <f>AHT7/$D7</f>
        <v>1.9236460491269607E-4</v>
      </c>
      <c r="AHU40">
        <f>AHU7/$D7</f>
        <v>7.3986386504883103E-6</v>
      </c>
      <c r="AHV40">
        <f>AHV7/$D7</f>
        <v>6.658774785439479E-5</v>
      </c>
      <c r="AHW40">
        <f>AHW7/$D7</f>
        <v>0</v>
      </c>
      <c r="AHX40">
        <f>AHX7/$D7</f>
        <v>0</v>
      </c>
      <c r="AHY40">
        <f>AHY7/$D7</f>
        <v>0</v>
      </c>
      <c r="AHZ40">
        <f>AHZ7/$D7</f>
        <v>0</v>
      </c>
      <c r="AIA40">
        <f>AIA7/$D7</f>
        <v>4.439183190292986E-5</v>
      </c>
      <c r="AIB40">
        <f>AIB7/$D7</f>
        <v>7.3986386504883103E-6</v>
      </c>
      <c r="AIC40">
        <f>AIC7/$D7</f>
        <v>0</v>
      </c>
      <c r="AID40">
        <f>AID7/$D7</f>
        <v>7.3986386504883103E-6</v>
      </c>
      <c r="AIE40">
        <f>AIE7/$D7</f>
        <v>0</v>
      </c>
      <c r="AIF40">
        <f>AIF7/$D7</f>
        <v>2.9594554601953241E-5</v>
      </c>
      <c r="AIG40">
        <f>AIG7/$D7</f>
        <v>6.8807339449541288E-4</v>
      </c>
      <c r="AIH40">
        <f>AIH7/$D7</f>
        <v>0</v>
      </c>
      <c r="AII40">
        <f>AII7/$D7</f>
        <v>0</v>
      </c>
      <c r="AIJ40">
        <f>AIJ7/$D7</f>
        <v>0</v>
      </c>
      <c r="AIK40">
        <f>AIK7/$D7</f>
        <v>1.4797277300976621E-5</v>
      </c>
      <c r="AIL40">
        <f>AIL7/$D7</f>
        <v>1.4797277300976621E-5</v>
      </c>
      <c r="AIM40">
        <f>AIM7/$D7</f>
        <v>0</v>
      </c>
      <c r="AIN40">
        <f>AIN7/$D7</f>
        <v>9.6182302456348034E-5</v>
      </c>
      <c r="AIO40">
        <f>AIO7/$D7</f>
        <v>3.4033737792246228E-4</v>
      </c>
      <c r="AIP40">
        <f>AIP7/$D7</f>
        <v>9.9881621781592179E-4</v>
      </c>
      <c r="AIQ40">
        <f>AIQ7/$D7</f>
        <v>0</v>
      </c>
      <c r="AIR40">
        <f>AIR7/$D7</f>
        <v>0</v>
      </c>
      <c r="AIS40">
        <f>AIS7/$D7</f>
        <v>1.7016868896123114E-4</v>
      </c>
      <c r="AIT40">
        <f>AIT7/$D7</f>
        <v>0</v>
      </c>
      <c r="AIU40">
        <f>AIU7/$D7</f>
        <v>6.658774785439479E-5</v>
      </c>
      <c r="AIV40">
        <f>AIV7/$D7</f>
        <v>0</v>
      </c>
      <c r="AIW40">
        <f>AIW7/$D7</f>
        <v>7.3986386504883103E-6</v>
      </c>
      <c r="AIX40">
        <f>AIX7/$D7</f>
        <v>0</v>
      </c>
      <c r="AIY40">
        <f>AIY7/$D7</f>
        <v>0</v>
      </c>
      <c r="AIZ40">
        <f>AIZ7/$D7</f>
        <v>0</v>
      </c>
      <c r="AJA40">
        <f>AJA7/$D7</f>
        <v>7.3986386504883103E-6</v>
      </c>
      <c r="AJB40">
        <f>AJB7/$D7</f>
        <v>1.4797277300976621E-4</v>
      </c>
      <c r="AJC40">
        <f>AJC7/$D7</f>
        <v>1.4797277300976621E-5</v>
      </c>
      <c r="AJD40">
        <f>AJD7/$D7</f>
        <v>0</v>
      </c>
      <c r="AJE40">
        <f>AJE7/$D7</f>
        <v>0</v>
      </c>
      <c r="AJF40">
        <f>AJF7/$D7</f>
        <v>1.4057413435927788E-4</v>
      </c>
      <c r="AJG40">
        <f>AJG7/$D7</f>
        <v>0</v>
      </c>
      <c r="AJH40">
        <f>AJH7/$D7</f>
        <v>7.3986386504883103E-6</v>
      </c>
      <c r="AJI40">
        <f>AJI7/$D7</f>
        <v>8.6564072210713232E-4</v>
      </c>
      <c r="AJJ40">
        <f>AJJ7/$D7</f>
        <v>0</v>
      </c>
      <c r="AJK40">
        <f>AJK7/$D7</f>
        <v>1.4797277300976621E-5</v>
      </c>
      <c r="AJL40">
        <f>AJL7/$D7</f>
        <v>0</v>
      </c>
      <c r="AJM40">
        <f>AJM7/$D7</f>
        <v>0</v>
      </c>
      <c r="AJN40">
        <f>AJN7/$D7</f>
        <v>1.4797277300976621E-5</v>
      </c>
      <c r="AJO40">
        <f>AJO7/$D7</f>
        <v>7.3986386504883103E-6</v>
      </c>
      <c r="AJP40">
        <f>AJP7/$D7</f>
        <v>5.9189109203906482E-5</v>
      </c>
      <c r="AJQ40">
        <f>AJQ7/$D7</f>
        <v>0</v>
      </c>
      <c r="AJR40">
        <f>AJR7/$D7</f>
        <v>0</v>
      </c>
      <c r="AJS40">
        <f>AJS7/$D7</f>
        <v>0</v>
      </c>
      <c r="AJT40">
        <f>AJT7/$D7</f>
        <v>7.3986386504883103E-6</v>
      </c>
      <c r="AJU40">
        <f>AJU7/$D7</f>
        <v>2.9594554601953241E-5</v>
      </c>
      <c r="AJV40">
        <f>AJV7/$D7</f>
        <v>0</v>
      </c>
      <c r="AJW40">
        <f>AJW7/$D7</f>
        <v>4.5131695767978693E-4</v>
      </c>
      <c r="AJX40">
        <f>AJX7/$D7</f>
        <v>7.3986386504883103E-6</v>
      </c>
      <c r="AJY40">
        <f>AJY7/$D7</f>
        <v>0</v>
      </c>
      <c r="AJZ40">
        <f>AJZ7/$D7</f>
        <v>1.4797277300976621E-5</v>
      </c>
      <c r="AKA40">
        <f>AKA7/$D7</f>
        <v>1.4797277300976621E-5</v>
      </c>
      <c r="AKB40">
        <f>AKB7/$D7</f>
        <v>1.4797277300976621E-5</v>
      </c>
      <c r="AKC40">
        <f>AKC7/$D7</f>
        <v>0</v>
      </c>
      <c r="AKD40">
        <f>AKD7/$D7</f>
        <v>2.219591595146493E-5</v>
      </c>
      <c r="AKE40">
        <f>AKE7/$D7</f>
        <v>0</v>
      </c>
      <c r="AKF40">
        <f>AKF7/$D7</f>
        <v>7.3986386504883103E-6</v>
      </c>
      <c r="AKG40">
        <f>AKG7/$D7</f>
        <v>8.878366380585972E-5</v>
      </c>
      <c r="AKH40">
        <f>AKH7/$D7</f>
        <v>3.6993193252441552E-5</v>
      </c>
      <c r="AKI40">
        <f>AKI7/$D7</f>
        <v>1.4797277300976621E-5</v>
      </c>
      <c r="AKJ40">
        <f>AKJ7/$D7</f>
        <v>0</v>
      </c>
      <c r="AKK40">
        <f>AKK7/$D7</f>
        <v>7.3986386504883103E-6</v>
      </c>
      <c r="AKL40">
        <f>AKL7/$D7</f>
        <v>1.0358094110683635E-4</v>
      </c>
      <c r="AKM40">
        <f>AKM7/$D7</f>
        <v>3.6993193252441552E-5</v>
      </c>
      <c r="AKN40">
        <f>AKN7/$D7</f>
        <v>1.4797277300976621E-5</v>
      </c>
      <c r="AKO40">
        <f>AKO7/$D7</f>
        <v>3.1814146197099735E-4</v>
      </c>
      <c r="AKP40">
        <f>AKP7/$D7</f>
        <v>2.8114826871855576E-4</v>
      </c>
      <c r="AKQ40">
        <f>AKQ7/$D7</f>
        <v>7.3986386504883103E-6</v>
      </c>
      <c r="AKR40">
        <f>AKR7/$D7</f>
        <v>0</v>
      </c>
      <c r="AKS40">
        <f>AKS7/$D7</f>
        <v>0</v>
      </c>
      <c r="AKT40">
        <f>AKT7/$D7</f>
        <v>0</v>
      </c>
      <c r="AKU40">
        <f>AKU7/$D7</f>
        <v>0</v>
      </c>
      <c r="AKV40">
        <f>AKV7/$D7</f>
        <v>0</v>
      </c>
      <c r="AKW40">
        <f>AKW7/$D7</f>
        <v>2.219591595146493E-5</v>
      </c>
      <c r="AKX40">
        <f>AKX7/$D7</f>
        <v>0</v>
      </c>
      <c r="AKY40">
        <f>AKY7/$D7</f>
        <v>2.2935779816513763E-4</v>
      </c>
      <c r="AKZ40">
        <f>AKZ7/$D7</f>
        <v>0</v>
      </c>
      <c r="ALA40">
        <f>ALA7/$D7</f>
        <v>0</v>
      </c>
      <c r="ALB40">
        <f>ALB7/$D7</f>
        <v>3.6993193252441552E-5</v>
      </c>
      <c r="ALC40">
        <f>ALC7/$D7</f>
        <v>3.4773601657295055E-4</v>
      </c>
      <c r="ALD40">
        <f>ALD7/$D7</f>
        <v>0</v>
      </c>
      <c r="ALE40">
        <f>ALE7/$D7</f>
        <v>8.1385025155371405E-5</v>
      </c>
      <c r="ALF40">
        <f>ALF7/$D7</f>
        <v>0</v>
      </c>
      <c r="ALG40">
        <f>ALG7/$D7</f>
        <v>3.6993193252441552E-5</v>
      </c>
      <c r="ALH40">
        <f>ALH7/$D7</f>
        <v>0</v>
      </c>
      <c r="ALI40">
        <f>ALI7/$D7</f>
        <v>1.6277005031074281E-4</v>
      </c>
      <c r="ALJ40">
        <f>ALJ7/$D7</f>
        <v>0</v>
      </c>
      <c r="ALK40">
        <f>ALK7/$D7</f>
        <v>0</v>
      </c>
      <c r="ALL40">
        <f>ALL7/$D7</f>
        <v>1.4797277300976621E-5</v>
      </c>
      <c r="ALM40">
        <f>ALM7/$D7</f>
        <v>0</v>
      </c>
      <c r="ALN40">
        <f>ALN7/$D7</f>
        <v>0</v>
      </c>
      <c r="ALO40">
        <f>ALO7/$D7</f>
        <v>0</v>
      </c>
      <c r="ALP40">
        <f>ALP7/$D7</f>
        <v>0</v>
      </c>
      <c r="ALQ40">
        <f>ALQ7/$D7</f>
        <v>0</v>
      </c>
      <c r="ALR40">
        <f>ALR7/$D7</f>
        <v>1.5537141166025451E-4</v>
      </c>
      <c r="ALS40">
        <f>ALS7/$D7</f>
        <v>2.219591595146493E-5</v>
      </c>
      <c r="ALT40">
        <f>ALT7/$D7</f>
        <v>1.5833086712044983E-3</v>
      </c>
      <c r="ALU40">
        <f>ALU7/$D7</f>
        <v>0</v>
      </c>
      <c r="ALV40">
        <f>ALV7/$D7</f>
        <v>0</v>
      </c>
      <c r="ALW40">
        <f>ALW7/$D7</f>
        <v>0</v>
      </c>
      <c r="ALX40">
        <f>ALX7/$D7</f>
        <v>5.1790470553418174E-5</v>
      </c>
      <c r="ALY40">
        <f>ALY7/$D7</f>
        <v>0</v>
      </c>
      <c r="ALZ40">
        <f>ALZ7/$D7</f>
        <v>4.7351287363125186E-4</v>
      </c>
      <c r="AMA40">
        <f>AMA7/$D7</f>
        <v>0</v>
      </c>
      <c r="AMB40">
        <f>AMB7/$D7</f>
        <v>7.3986386504883103E-6</v>
      </c>
      <c r="AMC40">
        <f>AMC7/$D7</f>
        <v>0</v>
      </c>
      <c r="AMD40">
        <f>AMD7/$D7</f>
        <v>0</v>
      </c>
      <c r="AME40">
        <f>AME7/$D7</f>
        <v>2.0272269902337969E-3</v>
      </c>
      <c r="AMF40">
        <f>AMF7/$D7</f>
        <v>0</v>
      </c>
      <c r="AMG40">
        <f>AMG7/$D7</f>
        <v>0</v>
      </c>
      <c r="AMH40">
        <f>AMH7/$D7</f>
        <v>0</v>
      </c>
      <c r="AMI40">
        <f>AMI7/$D7</f>
        <v>7.3986386504883103E-6</v>
      </c>
      <c r="AMJ40">
        <f>AMJ7/$D7</f>
        <v>0</v>
      </c>
      <c r="AMK40">
        <f>AMK7/$D7</f>
        <v>0</v>
      </c>
      <c r="AML40">
        <f>AML7/$D7</f>
        <v>0</v>
      </c>
      <c r="AMM40">
        <f>AMM7/$D7</f>
        <v>0</v>
      </c>
      <c r="AMN40">
        <f>AMN7/$D7</f>
        <v>0</v>
      </c>
      <c r="AMO40">
        <f>AMO7/$D7</f>
        <v>1.3761467889908258E-3</v>
      </c>
      <c r="AMP40">
        <f>AMP7/$D7</f>
        <v>0</v>
      </c>
      <c r="AMQ40">
        <f>AMQ7/$D7</f>
        <v>0</v>
      </c>
      <c r="AMR40">
        <f>AMR7/$D7</f>
        <v>1.4797277300976621E-5</v>
      </c>
      <c r="AMS40">
        <f>AMS7/$D7</f>
        <v>7.3986386504883103E-6</v>
      </c>
      <c r="AMT40">
        <f>AMT7/$D7</f>
        <v>2.3675643681562593E-4</v>
      </c>
      <c r="AMU40">
        <f>AMU7/$D7</f>
        <v>0</v>
      </c>
      <c r="AMV40">
        <f>AMV7/$D7</f>
        <v>2.219591595146493E-5</v>
      </c>
      <c r="AMW40">
        <f>AMW7/$D7</f>
        <v>0</v>
      </c>
      <c r="AMX40">
        <f>AMX7/$D7</f>
        <v>2.219591595146493E-5</v>
      </c>
      <c r="AMY40">
        <f>AMY7/$D7</f>
        <v>0</v>
      </c>
      <c r="AMZ40">
        <f>AMZ7/$D7</f>
        <v>7.3986386504883103E-6</v>
      </c>
      <c r="ANA40">
        <f>ANA7/$D7</f>
        <v>0</v>
      </c>
      <c r="ANB40">
        <f>ANB7/$D7</f>
        <v>4.3725954424385909E-3</v>
      </c>
      <c r="ANC40">
        <f>ANC7/$D7</f>
        <v>1.4057413435927788E-4</v>
      </c>
      <c r="AND40">
        <f>AND7/$D7</f>
        <v>0</v>
      </c>
      <c r="ANE40">
        <f>ANE7/$D7</f>
        <v>1.0358094110683635E-4</v>
      </c>
      <c r="ANF40">
        <f>ANF7/$D7</f>
        <v>7.3986386504883104E-5</v>
      </c>
      <c r="ANG40">
        <f>ANG7/$D7</f>
        <v>0</v>
      </c>
      <c r="ANH40">
        <f>ANH7/$D7</f>
        <v>0</v>
      </c>
      <c r="ANI40">
        <f>ANI7/$D7</f>
        <v>7.3986386504883103E-6</v>
      </c>
      <c r="ANJ40">
        <f>ANJ7/$D7</f>
        <v>0</v>
      </c>
      <c r="ANK40">
        <f>ANK7/$D7</f>
        <v>0</v>
      </c>
      <c r="ANL40">
        <f>ANL7/$D7</f>
        <v>0</v>
      </c>
      <c r="ANM40">
        <f>ANM7/$D7</f>
        <v>0</v>
      </c>
      <c r="ANN40">
        <f>ANN7/$D7</f>
        <v>0</v>
      </c>
      <c r="ANO40">
        <f>ANO7/$D7</f>
        <v>0</v>
      </c>
      <c r="ANP40">
        <f>ANP7/$D7</f>
        <v>0</v>
      </c>
      <c r="ANQ40">
        <f>ANQ7/$D7</f>
        <v>1.4797277300976621E-5</v>
      </c>
      <c r="ANR40">
        <f>ANR7/$D7</f>
        <v>0</v>
      </c>
      <c r="ANS40">
        <f>ANS7/$D7</f>
        <v>0</v>
      </c>
      <c r="ANT40">
        <f>ANT7/$D7</f>
        <v>5.1790470553418174E-5</v>
      </c>
      <c r="ANU40">
        <f>ANU7/$D7</f>
        <v>0</v>
      </c>
      <c r="ANV40">
        <f>ANV7/$D7</f>
        <v>0</v>
      </c>
      <c r="ANW40">
        <f>ANW7/$D7</f>
        <v>0</v>
      </c>
      <c r="ANX40">
        <f>ANX7/$D7</f>
        <v>3.6993193252441552E-5</v>
      </c>
      <c r="ANY40">
        <f>ANY7/$D7</f>
        <v>0</v>
      </c>
      <c r="ANZ40">
        <f>ANZ7/$D7</f>
        <v>2.9594554601953241E-5</v>
      </c>
      <c r="AOA40">
        <f>AOA7/$D7</f>
        <v>1.3761467889908258E-3</v>
      </c>
      <c r="AOB40">
        <f>AOB7/$D7</f>
        <v>0</v>
      </c>
      <c r="AOC40">
        <f>AOC7/$D7</f>
        <v>0</v>
      </c>
      <c r="AOD40">
        <f>AOD7/$D7</f>
        <v>0</v>
      </c>
      <c r="AOE40">
        <f>AOE7/$D7</f>
        <v>0</v>
      </c>
      <c r="AOF40">
        <f>AOF7/$D7</f>
        <v>2.9594554601953241E-5</v>
      </c>
      <c r="AOG40">
        <f>AOG7/$D7</f>
        <v>7.3986386504883103E-6</v>
      </c>
      <c r="AOH40">
        <f>AOH7/$D7</f>
        <v>7.9091447173720037E-3</v>
      </c>
      <c r="AOI40">
        <f>AOI7/$D7</f>
        <v>7.3986386504883103E-6</v>
      </c>
      <c r="AOJ40">
        <f>AOJ7/$D7</f>
        <v>3.1814146197099735E-4</v>
      </c>
      <c r="AOK40">
        <f>AOK7/$D7</f>
        <v>2.219591595146493E-5</v>
      </c>
      <c r="AOL40">
        <f>AOL7/$D7</f>
        <v>0</v>
      </c>
      <c r="AOM40">
        <f>AOM7/$D7</f>
        <v>0</v>
      </c>
      <c r="AON40">
        <f>AON7/$D7</f>
        <v>1.4797277300976621E-5</v>
      </c>
      <c r="AOO40">
        <f>AOO7/$D7</f>
        <v>0</v>
      </c>
      <c r="AOP40">
        <f>AOP7/$D7</f>
        <v>0</v>
      </c>
      <c r="AOQ40">
        <f>AOQ7/$D7</f>
        <v>5.1790470553418174E-5</v>
      </c>
      <c r="AOR40">
        <f>AOR7/$D7</f>
        <v>0</v>
      </c>
      <c r="AOS40">
        <f>AOS7/$D7</f>
        <v>0</v>
      </c>
      <c r="AOT40">
        <f>AOT7/$D7</f>
        <v>0</v>
      </c>
      <c r="AOU40">
        <f>AOU7/$D7</f>
        <v>0</v>
      </c>
      <c r="AOV40">
        <f>AOV7/$D7</f>
        <v>2.219591595146493E-5</v>
      </c>
      <c r="AOW40">
        <f>AOW7/$D7</f>
        <v>0</v>
      </c>
      <c r="AOX40">
        <f>AOX7/$D7</f>
        <v>0</v>
      </c>
      <c r="AOY40">
        <f>AOY7/$D7</f>
        <v>0</v>
      </c>
      <c r="AOZ40">
        <f>AOZ7/$D7</f>
        <v>7.3986386504883103E-6</v>
      </c>
      <c r="APA40">
        <f>APA7/$D7</f>
        <v>0</v>
      </c>
      <c r="APB40">
        <f>APB7/$D7</f>
        <v>0</v>
      </c>
      <c r="APC40">
        <f>APC7/$D7</f>
        <v>7.3986386504883103E-6</v>
      </c>
      <c r="APD40">
        <f>APD7/$D7</f>
        <v>1.1097957975732465E-4</v>
      </c>
      <c r="APE40">
        <f>APE7/$D7</f>
        <v>0</v>
      </c>
      <c r="APF40">
        <f>APF7/$D7</f>
        <v>0</v>
      </c>
      <c r="APG40">
        <f>APG7/$D7</f>
        <v>1.4797277300976621E-4</v>
      </c>
      <c r="APH40">
        <f>APH7/$D7</f>
        <v>1.4797277300976621E-5</v>
      </c>
      <c r="API40">
        <f>API7/$D7</f>
        <v>1.1837821840781296E-4</v>
      </c>
      <c r="APJ40">
        <f>APJ7/$D7</f>
        <v>5.1790470553418174E-5</v>
      </c>
      <c r="APK40">
        <f>APK7/$D7</f>
        <v>2.219591595146493E-5</v>
      </c>
      <c r="APL40">
        <f>APL7/$D7</f>
        <v>0</v>
      </c>
      <c r="APM40">
        <f>APM7/$D7</f>
        <v>0</v>
      </c>
      <c r="APN40">
        <f>APN7/$D7</f>
        <v>8.1385025155371405E-5</v>
      </c>
      <c r="APO40">
        <f>APO7/$D7</f>
        <v>6.658774785439479E-5</v>
      </c>
      <c r="APP40">
        <f>APP7/$D7</f>
        <v>0</v>
      </c>
      <c r="APQ40">
        <f>APQ7/$D7</f>
        <v>0</v>
      </c>
      <c r="APR40">
        <f>APR7/$D7</f>
        <v>0</v>
      </c>
      <c r="APS40">
        <f>APS7/$D7</f>
        <v>0</v>
      </c>
      <c r="APT40">
        <f>APT7/$D7</f>
        <v>0</v>
      </c>
      <c r="APU40">
        <f>APU7/$D7</f>
        <v>0</v>
      </c>
      <c r="APV40">
        <f>APV7/$D7</f>
        <v>5.1790470553418174E-5</v>
      </c>
      <c r="APW40">
        <f>APW7/$D7</f>
        <v>0</v>
      </c>
      <c r="APX40">
        <f>APX7/$D7</f>
        <v>0</v>
      </c>
      <c r="APY40">
        <f>APY7/$D7</f>
        <v>6.0668836934004138E-4</v>
      </c>
      <c r="APZ40">
        <f>APZ7/$D7</f>
        <v>7.768570583012726E-4</v>
      </c>
      <c r="AQA40">
        <f>AQA7/$D7</f>
        <v>4.439183190292986E-5</v>
      </c>
      <c r="AQB40">
        <f>AQB7/$D7</f>
        <v>7.3986386504883103E-6</v>
      </c>
      <c r="AQC40">
        <f>AQC7/$D7</f>
        <v>0</v>
      </c>
      <c r="AQD40">
        <f>AQD7/$D7</f>
        <v>2.219591595146493E-5</v>
      </c>
      <c r="AQE40">
        <f>AQE7/$D7</f>
        <v>1.4797277300976621E-5</v>
      </c>
      <c r="AQF40">
        <f>AQF7/$D7</f>
        <v>0</v>
      </c>
      <c r="AQG40">
        <f>AQG7/$D7</f>
        <v>0</v>
      </c>
      <c r="AQH40">
        <f>AQH7/$D7</f>
        <v>7.3986386504883103E-6</v>
      </c>
      <c r="AQI40">
        <f>AQI7/$D7</f>
        <v>2.219591595146493E-5</v>
      </c>
      <c r="AQJ40">
        <f>AQJ7/$D7</f>
        <v>4.8831015093222846E-4</v>
      </c>
      <c r="AQK40">
        <f>AQK7/$D7</f>
        <v>0</v>
      </c>
      <c r="AQL40">
        <f>AQL7/$D7</f>
        <v>5.7709381473808818E-4</v>
      </c>
      <c r="AQM40">
        <f>AQM7/$D7</f>
        <v>6.658774785439479E-5</v>
      </c>
      <c r="AQN40">
        <f>AQN7/$D7</f>
        <v>0</v>
      </c>
      <c r="AQO40">
        <f>AQO7/$D7</f>
        <v>7.3986386504883103E-6</v>
      </c>
      <c r="AQP40">
        <f>AQP7/$D7</f>
        <v>1.4057413435927788E-4</v>
      </c>
      <c r="AQQ40">
        <f>AQQ7/$D7</f>
        <v>8.878366380585972E-5</v>
      </c>
      <c r="AQR40">
        <f>AQR7/$D7</f>
        <v>1.4797277300976621E-5</v>
      </c>
      <c r="AQS40">
        <f>AQS7/$D7</f>
        <v>0</v>
      </c>
      <c r="AQT40">
        <f>AQT7/$D7</f>
        <v>0</v>
      </c>
      <c r="AQU40">
        <f>AQU7/$D7</f>
        <v>2.9594554601953241E-5</v>
      </c>
      <c r="AQV40">
        <f>AQV7/$D7</f>
        <v>0</v>
      </c>
      <c r="AQW40">
        <f>AQW7/$D7</f>
        <v>0</v>
      </c>
      <c r="AQX40">
        <f>AQX7/$D7</f>
        <v>2.219591595146493E-4</v>
      </c>
      <c r="AQY40">
        <f>AQY7/$D7</f>
        <v>7.3986386504883104E-5</v>
      </c>
      <c r="AQZ40">
        <f>AQZ7/$D7</f>
        <v>7.3986386504883103E-6</v>
      </c>
      <c r="ARA40">
        <f>ARA7/$D7</f>
        <v>4.439183190292986E-5</v>
      </c>
      <c r="ARB40">
        <f>ARB7/$D7</f>
        <v>0</v>
      </c>
      <c r="ARC40">
        <f>ARC7/$D7</f>
        <v>7.3986386504883103E-6</v>
      </c>
      <c r="ARD40">
        <f>ARD7/$D7</f>
        <v>7.3986386504883103E-6</v>
      </c>
      <c r="ARE40">
        <f>ARE7/$D7</f>
        <v>2.219591595146493E-5</v>
      </c>
      <c r="ARF40">
        <f>ARF7/$D7</f>
        <v>0</v>
      </c>
      <c r="ARG40">
        <f>ARG7/$D7</f>
        <v>3.6993193252441552E-5</v>
      </c>
      <c r="ARH40">
        <f>ARH7/$D7</f>
        <v>1.4797277300976621E-5</v>
      </c>
      <c r="ARI40">
        <f>ARI7/$D7</f>
        <v>1.4797277300976621E-5</v>
      </c>
      <c r="ARJ40">
        <f>ARJ7/$D7</f>
        <v>0</v>
      </c>
      <c r="ARK40">
        <f>ARK7/$D7</f>
        <v>7.3986386504883103E-6</v>
      </c>
      <c r="ARL40">
        <f>ARL7/$D7</f>
        <v>5.9189109203906482E-5</v>
      </c>
      <c r="ARM40">
        <f>ARM7/$D7</f>
        <v>0</v>
      </c>
      <c r="ARN40">
        <f>ARN7/$D7</f>
        <v>0</v>
      </c>
      <c r="ARO40">
        <f>ARO7/$D7</f>
        <v>0</v>
      </c>
      <c r="ARP40">
        <f>ARP7/$D7</f>
        <v>0</v>
      </c>
      <c r="ARQ40">
        <f>ARQ7/$D7</f>
        <v>0</v>
      </c>
      <c r="ARR40">
        <f>ARR7/$D7</f>
        <v>7.3986386504883103E-6</v>
      </c>
      <c r="ARS40">
        <f>ARS7/$D7</f>
        <v>5.9189109203906482E-5</v>
      </c>
      <c r="ART40">
        <f>ART7/$D7</f>
        <v>0</v>
      </c>
      <c r="ARU40">
        <f>ARU7/$D7</f>
        <v>0</v>
      </c>
      <c r="ARV40">
        <f>ARV7/$D7</f>
        <v>5.9189109203906482E-5</v>
      </c>
      <c r="ARW40">
        <f>ARW7/$D7</f>
        <v>7.3986386504883103E-6</v>
      </c>
      <c r="ARX40">
        <f>ARX7/$D7</f>
        <v>0</v>
      </c>
      <c r="ARY40">
        <f>ARY7/$D7</f>
        <v>0</v>
      </c>
      <c r="ARZ40">
        <f>ARZ7/$D7</f>
        <v>0</v>
      </c>
      <c r="ASA40">
        <f>ASA7/$D7</f>
        <v>0</v>
      </c>
      <c r="ASB40">
        <f>ASB7/$D7</f>
        <v>0</v>
      </c>
      <c r="ASC40">
        <f>ASC7/$D7</f>
        <v>0</v>
      </c>
      <c r="ASD40">
        <f>ASD7/$D7</f>
        <v>0</v>
      </c>
      <c r="ASE40">
        <f>ASE7/$D7</f>
        <v>0</v>
      </c>
      <c r="ASF40">
        <f>ASF7/$D7</f>
        <v>0</v>
      </c>
      <c r="ASG40">
        <f>ASG7/$D7</f>
        <v>0</v>
      </c>
      <c r="ASH40">
        <f>ASH7/$D7</f>
        <v>0</v>
      </c>
      <c r="ASI40">
        <f>ASI7/$D7</f>
        <v>7.3986386504883103E-6</v>
      </c>
      <c r="ASJ40">
        <f>ASJ7/$D7</f>
        <v>0</v>
      </c>
      <c r="ASK40">
        <f>ASK7/$D7</f>
        <v>0</v>
      </c>
      <c r="ASL40">
        <f>ASL7/$D7</f>
        <v>5.9189109203906482E-5</v>
      </c>
      <c r="ASM40">
        <f>ASM7/$D7</f>
        <v>0</v>
      </c>
      <c r="ASN40">
        <f>ASN7/$D7</f>
        <v>8.1385025155371405E-5</v>
      </c>
      <c r="ASO40">
        <f>ASO7/$D7</f>
        <v>0</v>
      </c>
      <c r="ASP40">
        <f>ASP7/$D7</f>
        <v>0</v>
      </c>
      <c r="ASQ40">
        <f>ASQ7/$D7</f>
        <v>0</v>
      </c>
      <c r="ASR40">
        <f>ASR7/$D7</f>
        <v>7.3986386504883104E-5</v>
      </c>
    </row>
    <row r="41" spans="1:1188">
      <c r="A41" s="1" t="s">
        <v>1217</v>
      </c>
      <c r="B41" s="1" t="s">
        <v>1211</v>
      </c>
      <c r="C41" s="1">
        <v>1184</v>
      </c>
      <c r="D41" s="1">
        <v>174060</v>
      </c>
      <c r="E41">
        <f>E8/$D8</f>
        <v>5.868091462714007E-2</v>
      </c>
      <c r="F41">
        <f>F8/$D8</f>
        <v>7.6008273009307136E-3</v>
      </c>
      <c r="G41">
        <f>G8/$D8</f>
        <v>1.0571067448006434E-3</v>
      </c>
      <c r="H41">
        <f>H8/$D8</f>
        <v>1.3058715385499253E-2</v>
      </c>
      <c r="I41">
        <f>I8/$D8</f>
        <v>3.4700677927151555E-3</v>
      </c>
      <c r="J41">
        <f>J8/$D8</f>
        <v>3.0506721820062047E-3</v>
      </c>
      <c r="K41">
        <f>K8/$D8</f>
        <v>1.1415603814776513E-2</v>
      </c>
      <c r="L41">
        <f>L8/$D8</f>
        <v>6.2219924164081354E-3</v>
      </c>
      <c r="M41">
        <f>M8/$D8</f>
        <v>4.0216017465241867E-3</v>
      </c>
      <c r="N41">
        <f>N8/$D8</f>
        <v>2.8553372400321728E-3</v>
      </c>
      <c r="O41">
        <f>O8/$D8</f>
        <v>5.141905090198782E-3</v>
      </c>
      <c r="P41">
        <f>P8/$D8</f>
        <v>3.5792255544065264E-3</v>
      </c>
      <c r="Q41">
        <f>Q8/$D8</f>
        <v>7.0688268413190855E-2</v>
      </c>
      <c r="R41">
        <f>R8/$D8</f>
        <v>1.0662989773641274E-2</v>
      </c>
      <c r="S41">
        <f>S8/$D8</f>
        <v>2.4014707572101576E-3</v>
      </c>
      <c r="T41">
        <f>T8/$D8</f>
        <v>1.0858324715615306E-3</v>
      </c>
      <c r="U41">
        <f>U8/$D8</f>
        <v>5.9835688842927726E-2</v>
      </c>
      <c r="V41">
        <f>V8/$D8</f>
        <v>2.7519246236929794E-3</v>
      </c>
      <c r="W41">
        <f>W8/$D8</f>
        <v>1.1771802826611513E-2</v>
      </c>
      <c r="X41">
        <f>X8/$D8</f>
        <v>8.6062277375617609E-3</v>
      </c>
      <c r="Y41">
        <f>Y8/$D8</f>
        <v>1.1203033436745949E-3</v>
      </c>
      <c r="Z41">
        <f>Z8/$D8</f>
        <v>3.2460071239802366E-3</v>
      </c>
      <c r="AA41">
        <f>AA8/$D8</f>
        <v>6.8941744226128923E-4</v>
      </c>
      <c r="AB41">
        <f>AB8/$D8</f>
        <v>1.9820751465012064E-3</v>
      </c>
      <c r="AC41">
        <f>AC8/$D8</f>
        <v>1.9590945650924969E-3</v>
      </c>
      <c r="AD41">
        <f>AD8/$D8</f>
        <v>7.4112375043088594E-4</v>
      </c>
      <c r="AE41">
        <f>AE8/$D8</f>
        <v>8.7326209353096637E-4</v>
      </c>
      <c r="AF41">
        <f>AF8/$D8</f>
        <v>4.4237619211766055E-3</v>
      </c>
      <c r="AG41">
        <f>AG8/$D8</f>
        <v>3.7113638975066069E-3</v>
      </c>
      <c r="AH41">
        <f>AH8/$D8</f>
        <v>2.1486843617143513E-3</v>
      </c>
      <c r="AI41">
        <f>AI8/$D8</f>
        <v>3.8549925313110423E-3</v>
      </c>
      <c r="AJ41">
        <f>AJ8/$D8</f>
        <v>1.9418591290359646E-3</v>
      </c>
      <c r="AK41">
        <f>AK8/$D8</f>
        <v>3.5619901183499944E-3</v>
      </c>
      <c r="AL41">
        <f>AL8/$D8</f>
        <v>9.0773296564403084E-4</v>
      </c>
      <c r="AM41">
        <f>AM8/$D8</f>
        <v>2.4244513386188671E-3</v>
      </c>
      <c r="AN41">
        <f>AN8/$D8</f>
        <v>9.7667470987015975E-5</v>
      </c>
      <c r="AO41">
        <f>AO8/$D8</f>
        <v>4.596116281741928E-4</v>
      </c>
      <c r="AP41">
        <f>AP8/$D8</f>
        <v>2.0337814546708033E-3</v>
      </c>
      <c r="AQ41">
        <f>AQ8/$D8</f>
        <v>1.2581868321268528E-3</v>
      </c>
      <c r="AR41">
        <f>AR8/$D8</f>
        <v>2.298058140870964E-4</v>
      </c>
      <c r="AS41">
        <f>AS8/$D8</f>
        <v>3.544754682293462E-3</v>
      </c>
      <c r="AT41">
        <f>AT8/$D8</f>
        <v>9.5943927381362745E-4</v>
      </c>
      <c r="AU41">
        <f>AU8/$D8</f>
        <v>2.0395266000229808E-3</v>
      </c>
      <c r="AV41">
        <f>AV8/$D8</f>
        <v>9.2094679995403887E-3</v>
      </c>
      <c r="AW41">
        <f>AW8/$D8</f>
        <v>1.7177984603010455E-3</v>
      </c>
      <c r="AX41">
        <f>AX8/$D8</f>
        <v>1.2283120762955303E-2</v>
      </c>
      <c r="AY41">
        <f>AY8/$D8</f>
        <v>7.1239802366999884E-4</v>
      </c>
      <c r="AZ41">
        <f>AZ8/$D8</f>
        <v>3.8377570952545098E-3</v>
      </c>
      <c r="BA41">
        <f>BA8/$D8</f>
        <v>3.2747328507411237E-4</v>
      </c>
      <c r="BB41">
        <f>BB8/$D8</f>
        <v>6.5494657014822475E-4</v>
      </c>
      <c r="BC41">
        <f>BC8/$D8</f>
        <v>8.4453636677007927E-4</v>
      </c>
      <c r="BD41">
        <f>BD8/$D8</f>
        <v>4.5214293921636214E-3</v>
      </c>
      <c r="BE41">
        <f>BE8/$D8</f>
        <v>8.7900723888314374E-4</v>
      </c>
      <c r="BF41">
        <f>BF8/$D8</f>
        <v>7.9857520395266004E-4</v>
      </c>
      <c r="BG41">
        <f>BG8/$D8</f>
        <v>3.0966333448236242E-3</v>
      </c>
      <c r="BH41">
        <f>BH8/$D8</f>
        <v>1.2926577042399173E-3</v>
      </c>
      <c r="BI41">
        <f>BI8/$D8</f>
        <v>8.2155578536136965E-4</v>
      </c>
      <c r="BJ41">
        <f>BJ8/$D8</f>
        <v>3.0449270366540276E-4</v>
      </c>
      <c r="BK41">
        <f>BK8/$D8</f>
        <v>6.6011720096518442E-2</v>
      </c>
      <c r="BL41">
        <f>BL8/$D8</f>
        <v>1.8384465126967711E-4</v>
      </c>
      <c r="BM41">
        <f>BM8/$D8</f>
        <v>2.648512007353786E-3</v>
      </c>
      <c r="BN41">
        <f>BN8/$D8</f>
        <v>2.5278639549580604E-4</v>
      </c>
      <c r="BO41">
        <f>BO8/$D8</f>
        <v>1.3788348845225783E-4</v>
      </c>
      <c r="BP41">
        <f>BP8/$D8</f>
        <v>4.8983109272664596E-2</v>
      </c>
      <c r="BQ41">
        <f>BQ8/$D8</f>
        <v>2.4129610479145123E-4</v>
      </c>
      <c r="BR41">
        <f>BR8/$D8</f>
        <v>2.5278639549580604E-4</v>
      </c>
      <c r="BS41">
        <f>BS8/$D8</f>
        <v>1.0341261633919338E-4</v>
      </c>
      <c r="BT41">
        <f>BT8/$D8</f>
        <v>2.24060668734919E-4</v>
      </c>
      <c r="BU41">
        <f>BU8/$D8</f>
        <v>2.0050557279099163E-3</v>
      </c>
      <c r="BV41">
        <f>BV8/$D8</f>
        <v>1.038147765138458E-2</v>
      </c>
      <c r="BW41">
        <f>BW8/$D8</f>
        <v>4.0216017465241868E-5</v>
      </c>
      <c r="BX41">
        <f>BX8/$D8</f>
        <v>1.7809950591749972E-3</v>
      </c>
      <c r="BY41">
        <f>BY8/$D8</f>
        <v>1.6086406986096747E-4</v>
      </c>
      <c r="BZ41">
        <f>BZ8/$D8</f>
        <v>5.4004366310467656E-4</v>
      </c>
      <c r="CA41">
        <f>CA8/$D8</f>
        <v>3.906698839480639E-4</v>
      </c>
      <c r="CB41">
        <f>CB8/$D8</f>
        <v>2.7117086062277375E-3</v>
      </c>
      <c r="CC41">
        <f>CC8/$D8</f>
        <v>5.2625531425945079E-3</v>
      </c>
      <c r="CD41">
        <f>CD8/$D8</f>
        <v>6.3196598873951511E-5</v>
      </c>
      <c r="CE41">
        <f>CE8/$D8</f>
        <v>0</v>
      </c>
      <c r="CF41">
        <f>CF8/$D8</f>
        <v>0</v>
      </c>
      <c r="CG41">
        <f>CG8/$D8</f>
        <v>8.2730093071354703E-4</v>
      </c>
      <c r="CH41">
        <f>CH8/$D8</f>
        <v>6.4345627944386989E-4</v>
      </c>
      <c r="CI41">
        <f>CI8/$D8</f>
        <v>7.9283005860048255E-3</v>
      </c>
      <c r="CJ41">
        <f>CJ8/$D8</f>
        <v>5.74514535217741E-5</v>
      </c>
      <c r="CK41">
        <f>CK8/$D8</f>
        <v>9.7839825347581302E-3</v>
      </c>
      <c r="CL41">
        <f>CL8/$D8</f>
        <v>1.8384465126967711E-4</v>
      </c>
      <c r="CM41">
        <f>CM8/$D8</f>
        <v>9.1922325634838557E-5</v>
      </c>
      <c r="CN41">
        <f>CN8/$D8</f>
        <v>5.5440652648512008E-3</v>
      </c>
      <c r="CO41">
        <f>CO8/$D8</f>
        <v>1.5511892450879007E-4</v>
      </c>
      <c r="CP41">
        <f>CP8/$D8</f>
        <v>9.1347811099620822E-4</v>
      </c>
      <c r="CQ41">
        <f>CQ8/$D8</f>
        <v>2.9874755831322533E-3</v>
      </c>
      <c r="CR41">
        <f>CR8/$D8</f>
        <v>3.7343444789153166E-4</v>
      </c>
      <c r="CS41">
        <f>CS8/$D8</f>
        <v>2.3325290129840286E-3</v>
      </c>
      <c r="CT41">
        <f>CT8/$D8</f>
        <v>1.2581868321268528E-3</v>
      </c>
      <c r="CU41">
        <f>CU8/$D8</f>
        <v>1.7809950591749971E-4</v>
      </c>
      <c r="CV41">
        <f>CV8/$D8</f>
        <v>2.872572676088705E-5</v>
      </c>
      <c r="CW41">
        <f>CW8/$D8</f>
        <v>1.304147994944272E-3</v>
      </c>
      <c r="CX41">
        <f>CX8/$D8</f>
        <v>6.951625876134666E-4</v>
      </c>
      <c r="CY41">
        <f>CY8/$D8</f>
        <v>5.4578880845685394E-4</v>
      </c>
      <c r="CZ41">
        <f>CZ8/$D8</f>
        <v>4.2858784327243476E-3</v>
      </c>
      <c r="DA41">
        <f>DA8/$D8</f>
        <v>3.7285993335631393E-3</v>
      </c>
      <c r="DB41">
        <f>DB8/$D8</f>
        <v>1.344364012409514E-3</v>
      </c>
      <c r="DC41">
        <f>DC8/$D8</f>
        <v>6.5494657014822475E-4</v>
      </c>
      <c r="DD41">
        <f>DD8/$D8</f>
        <v>1.3271285763529817E-3</v>
      </c>
      <c r="DE41">
        <f>DE8/$D8</f>
        <v>9.6518441916580494E-4</v>
      </c>
      <c r="DF41">
        <f>DF8/$D8</f>
        <v>5.285533724003217E-4</v>
      </c>
      <c r="DG41">
        <f>DG8/$D8</f>
        <v>5.7451453521774098E-6</v>
      </c>
      <c r="DH41">
        <f>DH8/$D8</f>
        <v>2.1257037803056416E-4</v>
      </c>
      <c r="DI41">
        <f>DI8/$D8</f>
        <v>5.8025968056991842E-4</v>
      </c>
      <c r="DJ41">
        <f>DJ8/$D8</f>
        <v>2.2980581408709639E-5</v>
      </c>
      <c r="DK41">
        <f>DK8/$D8</f>
        <v>1.0708950936458692E-2</v>
      </c>
      <c r="DL41">
        <f>DL8/$D8</f>
        <v>1.5454440997357234E-3</v>
      </c>
      <c r="DM41">
        <f>DM8/$D8</f>
        <v>2.6536826381707457E-2</v>
      </c>
      <c r="DN41">
        <f>DN8/$D8</f>
        <v>3.1023784901758014E-4</v>
      </c>
      <c r="DO41">
        <f>DO8/$D8</f>
        <v>7.5835918648741818E-4</v>
      </c>
      <c r="DP41">
        <f>DP8/$D8</f>
        <v>2.4129610479145123E-4</v>
      </c>
      <c r="DQ41">
        <f>DQ8/$D8</f>
        <v>7.1239802366999884E-4</v>
      </c>
      <c r="DR41">
        <f>DR8/$D8</f>
        <v>3.4470872113064461E-4</v>
      </c>
      <c r="DS41">
        <f>DS8/$D8</f>
        <v>7.9570263127657134E-3</v>
      </c>
      <c r="DT41">
        <f>DT8/$D8</f>
        <v>6.7218200620475699E-4</v>
      </c>
      <c r="DU41">
        <f>DU8/$D8</f>
        <v>6.8941744226128914E-5</v>
      </c>
      <c r="DV41">
        <f>DV8/$D8</f>
        <v>1.3788348845225783E-4</v>
      </c>
      <c r="DW41">
        <f>DW8/$D8</f>
        <v>5.1706308169596689E-5</v>
      </c>
      <c r="DX41">
        <f>DX8/$D8</f>
        <v>2.5278639549580604E-4</v>
      </c>
      <c r="DY41">
        <f>DY8/$D8</f>
        <v>2.7002183155233828E-4</v>
      </c>
      <c r="DZ41">
        <f>DZ8/$D8</f>
        <v>6.8941744226128914E-5</v>
      </c>
      <c r="EA41">
        <f>EA8/$D8</f>
        <v>1.315638285648627E-3</v>
      </c>
      <c r="EB41">
        <f>EB8/$D8</f>
        <v>1.7867402045271745E-3</v>
      </c>
      <c r="EC41">
        <f>EC8/$D8</f>
        <v>2.0682523267838676E-4</v>
      </c>
      <c r="ED41">
        <f>ED8/$D8</f>
        <v>3.0449270366540276E-4</v>
      </c>
      <c r="EE41">
        <f>EE8/$D8</f>
        <v>3.2747328507411237E-4</v>
      </c>
      <c r="EF41">
        <f>EF8/$D8</f>
        <v>5.1706308169596689E-5</v>
      </c>
      <c r="EG41">
        <f>EG8/$D8</f>
        <v>9.5943927381362745E-4</v>
      </c>
      <c r="EH41">
        <f>EH8/$D8</f>
        <v>3.4470872113064461E-4</v>
      </c>
      <c r="EI41">
        <f>EI8/$D8</f>
        <v>1.2064805239572562E-4</v>
      </c>
      <c r="EJ41">
        <f>EJ8/$D8</f>
        <v>9.192232563483856E-4</v>
      </c>
      <c r="EK41">
        <f>EK8/$D8</f>
        <v>1.8958979662185455E-4</v>
      </c>
      <c r="EL41">
        <f>EL8/$D8</f>
        <v>1.2811674135355625E-2</v>
      </c>
      <c r="EM41">
        <f>EM8/$D8</f>
        <v>5.0557279099161208E-4</v>
      </c>
      <c r="EN41">
        <f>EN8/$D8</f>
        <v>1.763759623118465E-3</v>
      </c>
      <c r="EO41">
        <f>EO8/$D8</f>
        <v>1.6086406986096747E-4</v>
      </c>
      <c r="EP41">
        <f>EP8/$D8</f>
        <v>6.7562909341606341E-3</v>
      </c>
      <c r="EQ41">
        <f>EQ8/$D8</f>
        <v>9.1922325634838557E-5</v>
      </c>
      <c r="ER41">
        <f>ER8/$D8</f>
        <v>5.4578880845685394E-4</v>
      </c>
      <c r="ES41">
        <f>ES8/$D8</f>
        <v>4.596116281741928E-4</v>
      </c>
      <c r="ET41">
        <f>ET8/$D8</f>
        <v>9.7667470987015975E-5</v>
      </c>
      <c r="EU41">
        <f>EU8/$D8</f>
        <v>2.4129610479145123E-4</v>
      </c>
      <c r="EV41">
        <f>EV8/$D8</f>
        <v>2.7691600597495119E-3</v>
      </c>
      <c r="EW41">
        <f>EW8/$D8</f>
        <v>0</v>
      </c>
      <c r="EX41">
        <f>EX8/$D8</f>
        <v>1.679305986441457E-2</v>
      </c>
      <c r="EY41">
        <f>EY8/$D8</f>
        <v>5.74514535217741E-5</v>
      </c>
      <c r="EZ41">
        <f>EZ8/$D8</f>
        <v>2.2980581408709639E-5</v>
      </c>
      <c r="FA41">
        <f>FA8/$D8</f>
        <v>4.596116281741928E-4</v>
      </c>
      <c r="FB41">
        <f>FB8/$D8</f>
        <v>3.4700677927151555E-3</v>
      </c>
      <c r="FC41">
        <f>FC8/$D8</f>
        <v>4.0216017465241871E-4</v>
      </c>
      <c r="FD41">
        <f>FD8/$D8</f>
        <v>1.149029070435482E-5</v>
      </c>
      <c r="FE41">
        <f>FE8/$D8</f>
        <v>6.6069171550040212E-4</v>
      </c>
      <c r="FF41">
        <f>FF8/$D8</f>
        <v>2.2980581408709639E-5</v>
      </c>
      <c r="FG41">
        <f>FG8/$D8</f>
        <v>7.3537860507870846E-4</v>
      </c>
      <c r="FH41">
        <f>FH8/$D8</f>
        <v>5.6302424451338618E-4</v>
      </c>
      <c r="FI41">
        <f>FI8/$D8</f>
        <v>8.3304607606572451E-4</v>
      </c>
      <c r="FJ41">
        <f>FJ8/$D8</f>
        <v>1.8556819487533034E-3</v>
      </c>
      <c r="FK41">
        <f>FK8/$D8</f>
        <v>4.7110191887854761E-4</v>
      </c>
      <c r="FL41">
        <f>FL8/$D8</f>
        <v>5.7451453521774098E-6</v>
      </c>
      <c r="FM41">
        <f>FM8/$D8</f>
        <v>1.4362863380443526E-4</v>
      </c>
      <c r="FN41">
        <f>FN8/$D8</f>
        <v>8.6177180282661153E-5</v>
      </c>
      <c r="FO41">
        <f>FO8/$D8</f>
        <v>8.6177180282661153E-5</v>
      </c>
      <c r="FP41">
        <f>FP8/$D8</f>
        <v>4.3088590141330575E-4</v>
      </c>
      <c r="FQ41">
        <f>FQ8/$D8</f>
        <v>5.0557279099161208E-4</v>
      </c>
      <c r="FR41">
        <f>FR8/$D8</f>
        <v>2.5853154084798347E-4</v>
      </c>
      <c r="FS41">
        <f>FS8/$D8</f>
        <v>4.5386648282201542E-4</v>
      </c>
      <c r="FT41">
        <f>FT8/$D8</f>
        <v>0</v>
      </c>
      <c r="FU41">
        <f>FU8/$D8</f>
        <v>0</v>
      </c>
      <c r="FV41">
        <f>FV8/$D8</f>
        <v>5.74514535217741E-5</v>
      </c>
      <c r="FW41">
        <f>FW8/$D8</f>
        <v>2.0682523267838676E-4</v>
      </c>
      <c r="FX41">
        <f>FX8/$D8</f>
        <v>1.8384465126967711E-4</v>
      </c>
      <c r="FY41">
        <f>FY8/$D8</f>
        <v>2.0108008732620935E-4</v>
      </c>
      <c r="FZ41">
        <f>FZ8/$D8</f>
        <v>5.1706308169596689E-5</v>
      </c>
      <c r="GA41">
        <f>GA8/$D8</f>
        <v>1.7235436056532229E-5</v>
      </c>
      <c r="GB41">
        <f>GB8/$D8</f>
        <v>8.6177180282661153E-5</v>
      </c>
      <c r="GC41">
        <f>GC8/$D8</f>
        <v>9.7667470987015975E-5</v>
      </c>
      <c r="GD41">
        <f>GD8/$D8</f>
        <v>5.74514535217741E-5</v>
      </c>
      <c r="GE41">
        <f>GE8/$D8</f>
        <v>1.1662645064920143E-3</v>
      </c>
      <c r="GF41">
        <f>GF8/$D8</f>
        <v>0</v>
      </c>
      <c r="GG41">
        <f>GG8/$D8</f>
        <v>7.4686889578306332E-5</v>
      </c>
      <c r="GH41">
        <f>GH8/$D8</f>
        <v>1.091577616913708E-4</v>
      </c>
      <c r="GI41">
        <f>GI8/$D8</f>
        <v>1.1260484890267724E-3</v>
      </c>
      <c r="GJ41">
        <f>GJ8/$D8</f>
        <v>9.192232563483856E-4</v>
      </c>
      <c r="GK41">
        <f>GK8/$D8</f>
        <v>1.2064805239572562E-4</v>
      </c>
      <c r="GL41">
        <f>GL8/$D8</f>
        <v>4.5961162817419279E-5</v>
      </c>
      <c r="GM41">
        <f>GM8/$D8</f>
        <v>3.2747328507411237E-4</v>
      </c>
      <c r="GN41">
        <f>GN8/$D8</f>
        <v>8.6177180282661153E-5</v>
      </c>
      <c r="GO41">
        <f>GO8/$D8</f>
        <v>2.5853154084798347E-4</v>
      </c>
      <c r="GP41">
        <f>GP8/$D8</f>
        <v>5.74514535217741E-5</v>
      </c>
      <c r="GQ41">
        <f>GQ8/$D8</f>
        <v>5.285533724003217E-4</v>
      </c>
      <c r="GR41">
        <f>GR8/$D8</f>
        <v>1.0341261633919338E-4</v>
      </c>
      <c r="GS41">
        <f>GS8/$D8</f>
        <v>1.2639319774790302E-4</v>
      </c>
      <c r="GT41">
        <f>GT8/$D8</f>
        <v>1.7809950591749971E-4</v>
      </c>
      <c r="GU41">
        <f>GU8/$D8</f>
        <v>1.149029070435482E-5</v>
      </c>
      <c r="GV41">
        <f>GV8/$D8</f>
        <v>7.4686889578306332E-5</v>
      </c>
      <c r="GW41">
        <f>GW8/$D8</f>
        <v>3.4470872113064457E-5</v>
      </c>
      <c r="GX41">
        <f>GX8/$D8</f>
        <v>3.2747328507411237E-4</v>
      </c>
      <c r="GY41">
        <f>GY8/$D8</f>
        <v>4.1365046535677351E-4</v>
      </c>
      <c r="GZ41">
        <f>GZ8/$D8</f>
        <v>5.1706308169596689E-5</v>
      </c>
      <c r="HA41">
        <f>HA8/$D8</f>
        <v>3.9641502930024127E-4</v>
      </c>
      <c r="HB41">
        <f>HB8/$D8</f>
        <v>2.0682523267838676E-4</v>
      </c>
      <c r="HC41">
        <f>HC8/$D8</f>
        <v>1.9533494197403195E-4</v>
      </c>
      <c r="HD41">
        <f>HD8/$D8</f>
        <v>7.7272204986786166E-3</v>
      </c>
      <c r="HE41">
        <f>HE8/$D8</f>
        <v>5.9749511662645065E-4</v>
      </c>
      <c r="HF41">
        <f>HF8/$D8</f>
        <v>4.0216017465241868E-5</v>
      </c>
      <c r="HG41">
        <f>HG8/$D8</f>
        <v>7.5835918648741818E-4</v>
      </c>
      <c r="HH41">
        <f>HH8/$D8</f>
        <v>8.6177180282661153E-5</v>
      </c>
      <c r="HI41">
        <f>HI8/$D8</f>
        <v>3.3896357577846718E-4</v>
      </c>
      <c r="HJ41">
        <f>HJ8/$D8</f>
        <v>9.1922325634838557E-5</v>
      </c>
      <c r="HK41">
        <f>HK8/$D8</f>
        <v>2.7863954958060439E-3</v>
      </c>
      <c r="HL41">
        <f>HL8/$D8</f>
        <v>2.298058140870964E-4</v>
      </c>
      <c r="HM41">
        <f>HM8/$D8</f>
        <v>1.6086406986096747E-4</v>
      </c>
      <c r="HN41">
        <f>HN8/$D8</f>
        <v>0</v>
      </c>
      <c r="HO41">
        <f>HO8/$D8</f>
        <v>0</v>
      </c>
      <c r="HP41">
        <f>HP8/$D8</f>
        <v>2.3325290129840286E-3</v>
      </c>
      <c r="HQ41">
        <f>HQ8/$D8</f>
        <v>5.1706308169596689E-5</v>
      </c>
      <c r="HR41">
        <f>HR8/$D8</f>
        <v>2.872572676088705E-5</v>
      </c>
      <c r="HS41">
        <f>HS8/$D8</f>
        <v>6.8941744226128914E-5</v>
      </c>
      <c r="HT41">
        <f>HT8/$D8</f>
        <v>2.7978857865103989E-3</v>
      </c>
      <c r="HU41">
        <f>HU8/$D8</f>
        <v>1.7235436056532229E-5</v>
      </c>
      <c r="HV41">
        <f>HV8/$D8</f>
        <v>1.7235436056532229E-5</v>
      </c>
      <c r="HW41">
        <f>HW8/$D8</f>
        <v>2.9242789842583018E-3</v>
      </c>
      <c r="HX41">
        <f>HX8/$D8</f>
        <v>8.6177180282661153E-5</v>
      </c>
      <c r="HY41">
        <f>HY8/$D8</f>
        <v>5.7451453521774098E-6</v>
      </c>
      <c r="HZ41">
        <f>HZ8/$D8</f>
        <v>1.6678156957371022E-2</v>
      </c>
      <c r="IA41">
        <f>IA8/$D8</f>
        <v>2.872572676088705E-5</v>
      </c>
      <c r="IB41">
        <f>IB8/$D8</f>
        <v>5.285533724003217E-4</v>
      </c>
      <c r="IC41">
        <f>IC8/$D8</f>
        <v>1.2466965414224981E-2</v>
      </c>
      <c r="ID41">
        <f>ID8/$D8</f>
        <v>1.149029070435482E-5</v>
      </c>
      <c r="IE41">
        <f>IE8/$D8</f>
        <v>6.4920142479604737E-4</v>
      </c>
      <c r="IF41">
        <f>IF8/$D8</f>
        <v>1.4937377915661266E-4</v>
      </c>
      <c r="IG41">
        <f>IG8/$D8</f>
        <v>3.4470872113064457E-5</v>
      </c>
      <c r="IH41">
        <f>IH8/$D8</f>
        <v>0</v>
      </c>
      <c r="II41">
        <f>II8/$D8</f>
        <v>5.1131793634378946E-4</v>
      </c>
      <c r="IJ41">
        <f>IJ8/$D8</f>
        <v>2.872572676088705E-5</v>
      </c>
      <c r="IK41">
        <f>IK8/$D8</f>
        <v>5.7451453521774098E-6</v>
      </c>
      <c r="IL41">
        <f>IL8/$D8</f>
        <v>9.9391014592669193E-4</v>
      </c>
      <c r="IM41">
        <f>IM8/$D8</f>
        <v>1.3213834310008042E-3</v>
      </c>
      <c r="IN41">
        <f>IN8/$D8</f>
        <v>3.7343444789153166E-4</v>
      </c>
      <c r="IO41">
        <f>IO8/$D8</f>
        <v>5.1706308169596689E-5</v>
      </c>
      <c r="IP41">
        <f>IP8/$D8</f>
        <v>3.4470872113064457E-5</v>
      </c>
      <c r="IQ41">
        <f>IQ8/$D8</f>
        <v>4.0216017465241868E-5</v>
      </c>
      <c r="IR41">
        <f>IR8/$D8</f>
        <v>2.2980581408709639E-5</v>
      </c>
      <c r="IS41">
        <f>IS8/$D8</f>
        <v>5.7451453521774098E-6</v>
      </c>
      <c r="IT41">
        <f>IT8/$D8</f>
        <v>6.3196598873951511E-5</v>
      </c>
      <c r="IU41">
        <f>IU8/$D8</f>
        <v>1.7809950591749971E-4</v>
      </c>
      <c r="IV41">
        <f>IV8/$D8</f>
        <v>3.5045386648282199E-4</v>
      </c>
      <c r="IW41">
        <f>IW8/$D8</f>
        <v>1.5511892450879007E-4</v>
      </c>
      <c r="IX41">
        <f>IX8/$D8</f>
        <v>1.3213834310008042E-4</v>
      </c>
      <c r="IY41">
        <f>IY8/$D8</f>
        <v>2.930024129610479E-4</v>
      </c>
      <c r="IZ41">
        <f>IZ8/$D8</f>
        <v>1.9901183499942549E-2</v>
      </c>
      <c r="JA41">
        <f>JA8/$D8</f>
        <v>0</v>
      </c>
      <c r="JB41">
        <f>JB8/$D8</f>
        <v>2.4704125014362861E-4</v>
      </c>
      <c r="JC41">
        <f>JC8/$D8</f>
        <v>4.0216017465241868E-5</v>
      </c>
      <c r="JD41">
        <f>JD8/$D8</f>
        <v>0</v>
      </c>
      <c r="JE41">
        <f>JE8/$D8</f>
        <v>5.74514535217741E-5</v>
      </c>
      <c r="JF41">
        <f>JF8/$D8</f>
        <v>0</v>
      </c>
      <c r="JG41">
        <f>JG8/$D8</f>
        <v>7.4686889578306332E-5</v>
      </c>
      <c r="JH41">
        <f>JH8/$D8</f>
        <v>0</v>
      </c>
      <c r="JI41">
        <f>JI8/$D8</f>
        <v>3.4470872113064457E-5</v>
      </c>
      <c r="JJ41">
        <f>JJ8/$D8</f>
        <v>2.5939331265081005E-2</v>
      </c>
      <c r="JK41">
        <f>JK8/$D8</f>
        <v>9.1922325634838557E-5</v>
      </c>
      <c r="JL41">
        <f>JL8/$D8</f>
        <v>1.401815465931288E-3</v>
      </c>
      <c r="JM41">
        <f>JM8/$D8</f>
        <v>8.7326209353096637E-4</v>
      </c>
      <c r="JN41">
        <f>JN8/$D8</f>
        <v>1.7235436056532229E-5</v>
      </c>
      <c r="JO41">
        <f>JO8/$D8</f>
        <v>7.1814316902217622E-4</v>
      </c>
      <c r="JP41">
        <f>JP8/$D8</f>
        <v>1.4362863380443526E-4</v>
      </c>
      <c r="JQ41">
        <f>JQ8/$D8</f>
        <v>9.0830748017924848E-3</v>
      </c>
      <c r="JR41">
        <f>JR8/$D8</f>
        <v>0</v>
      </c>
      <c r="JS41">
        <f>JS8/$D8</f>
        <v>3.4470872113064457E-5</v>
      </c>
      <c r="JT41">
        <f>JT8/$D8</f>
        <v>8.6177180282661153E-5</v>
      </c>
      <c r="JU41">
        <f>JU8/$D8</f>
        <v>4.6363322992071703E-3</v>
      </c>
      <c r="JV41">
        <f>JV8/$D8</f>
        <v>3.0449270366540276E-4</v>
      </c>
      <c r="JW41">
        <f>JW8/$D8</f>
        <v>0</v>
      </c>
      <c r="JX41">
        <f>JX8/$D8</f>
        <v>5.7451453521774098E-6</v>
      </c>
      <c r="JY41">
        <f>JY8/$D8</f>
        <v>2.0452717453751578E-3</v>
      </c>
      <c r="JZ41">
        <f>JZ8/$D8</f>
        <v>1.091577616913708E-4</v>
      </c>
      <c r="KA41">
        <f>KA8/$D8</f>
        <v>6.8941744226128914E-5</v>
      </c>
      <c r="KB41">
        <f>KB8/$D8</f>
        <v>7.526140411352407E-4</v>
      </c>
      <c r="KC41">
        <f>KC8/$D8</f>
        <v>4.1365046535677351E-4</v>
      </c>
      <c r="KD41">
        <f>KD8/$D8</f>
        <v>1.3788348845225783E-4</v>
      </c>
      <c r="KE41">
        <f>KE8/$D8</f>
        <v>1.7809950591749971E-4</v>
      </c>
      <c r="KF41">
        <f>KF8/$D8</f>
        <v>2.1257037803056416E-4</v>
      </c>
      <c r="KG41">
        <f>KG8/$D8</f>
        <v>4.6535677352637023E-4</v>
      </c>
      <c r="KH41">
        <f>KH8/$D8</f>
        <v>0</v>
      </c>
      <c r="KI41">
        <f>KI8/$D8</f>
        <v>9.7667470987015975E-5</v>
      </c>
      <c r="KJ41">
        <f>KJ8/$D8</f>
        <v>5.1706308169596689E-5</v>
      </c>
      <c r="KK41">
        <f>KK8/$D8</f>
        <v>4.5961162817419279E-5</v>
      </c>
      <c r="KL41">
        <f>KL8/$D8</f>
        <v>1.3213834310008042E-4</v>
      </c>
      <c r="KM41">
        <f>KM8/$D8</f>
        <v>1.7235436056532229E-5</v>
      </c>
      <c r="KN41">
        <f>KN8/$D8</f>
        <v>2.6427668620016085E-4</v>
      </c>
      <c r="KO41">
        <f>KO8/$D8</f>
        <v>6.2047569803516027E-4</v>
      </c>
      <c r="KP41">
        <f>KP8/$D8</f>
        <v>9.7667470987015975E-5</v>
      </c>
      <c r="KQ41">
        <f>KQ8/$D8</f>
        <v>2.0108008732620935E-4</v>
      </c>
      <c r="KR41">
        <f>KR8/$D8</f>
        <v>3.2747328507411237E-4</v>
      </c>
      <c r="KS41">
        <f>KS8/$D8</f>
        <v>3.6194415718717685E-4</v>
      </c>
      <c r="KT41">
        <f>KT8/$D8</f>
        <v>2.2520969780535447E-3</v>
      </c>
      <c r="KU41">
        <f>KU8/$D8</f>
        <v>6.3196598873951511E-5</v>
      </c>
      <c r="KV41">
        <f>KV8/$D8</f>
        <v>1.149029070435482E-5</v>
      </c>
      <c r="KW41">
        <f>KW8/$D8</f>
        <v>0</v>
      </c>
      <c r="KX41">
        <f>KX8/$D8</f>
        <v>5.4578880845685394E-4</v>
      </c>
      <c r="KY41">
        <f>KY8/$D8</f>
        <v>9.7667470987015975E-5</v>
      </c>
      <c r="KZ41">
        <f>KZ8/$D8</f>
        <v>5.74514535217741E-5</v>
      </c>
      <c r="LA41">
        <f>LA8/$D8</f>
        <v>9.1922325634838557E-5</v>
      </c>
      <c r="LB41">
        <f>LB8/$D8</f>
        <v>5.9749511662645065E-4</v>
      </c>
      <c r="LC41">
        <f>LC8/$D8</f>
        <v>3.4470872113064457E-5</v>
      </c>
      <c r="LD41">
        <f>LD8/$D8</f>
        <v>3.4470872113064457E-5</v>
      </c>
      <c r="LE41">
        <f>LE8/$D8</f>
        <v>4.0216017465241871E-4</v>
      </c>
      <c r="LF41">
        <f>LF8/$D8</f>
        <v>0</v>
      </c>
      <c r="LG41">
        <f>LG8/$D8</f>
        <v>0</v>
      </c>
      <c r="LH41">
        <f>LH8/$D8</f>
        <v>3.5045386648282199E-4</v>
      </c>
      <c r="LI41">
        <f>LI8/$D8</f>
        <v>5.7451453521774098E-6</v>
      </c>
      <c r="LJ41">
        <f>LJ8/$D8</f>
        <v>7.7559462254395031E-4</v>
      </c>
      <c r="LK41">
        <f>LK8/$D8</f>
        <v>1.7235436056532229E-5</v>
      </c>
      <c r="LL41">
        <f>LL8/$D8</f>
        <v>5.74514535217741E-5</v>
      </c>
      <c r="LM41">
        <f>LM8/$D8</f>
        <v>2.872572676088705E-5</v>
      </c>
      <c r="LN41">
        <f>LN8/$D8</f>
        <v>0</v>
      </c>
      <c r="LO41">
        <f>LO8/$D8</f>
        <v>1.149029070435482E-4</v>
      </c>
      <c r="LP41">
        <f>LP8/$D8</f>
        <v>6.4920142479604737E-4</v>
      </c>
      <c r="LQ41">
        <f>LQ8/$D8</f>
        <v>7.4686889578306332E-5</v>
      </c>
      <c r="LR41">
        <f>LR8/$D8</f>
        <v>3.2172813972193496E-3</v>
      </c>
      <c r="LS41">
        <f>LS8/$D8</f>
        <v>2.5278639549580604E-4</v>
      </c>
      <c r="LT41">
        <f>LT8/$D8</f>
        <v>6.2622084338733765E-4</v>
      </c>
      <c r="LU41">
        <f>LU8/$D8</f>
        <v>4.5961162817419279E-5</v>
      </c>
      <c r="LV41">
        <f>LV8/$D8</f>
        <v>1.2639319774790302E-4</v>
      </c>
      <c r="LW41">
        <f>LW8/$D8</f>
        <v>3.9641502930024127E-4</v>
      </c>
      <c r="LX41">
        <f>LX8/$D8</f>
        <v>1.4765023555095944E-3</v>
      </c>
      <c r="LY41">
        <f>LY8/$D8</f>
        <v>3.906698839480639E-4</v>
      </c>
      <c r="LZ41">
        <f>LZ8/$D8</f>
        <v>1.304147994944272E-3</v>
      </c>
      <c r="MA41">
        <f>MA8/$D8</f>
        <v>4.0216017465241868E-5</v>
      </c>
      <c r="MB41">
        <f>MB8/$D8</f>
        <v>6.7218200620475699E-4</v>
      </c>
      <c r="MC41">
        <f>MC8/$D8</f>
        <v>1.3788348845225783E-4</v>
      </c>
      <c r="MD41">
        <f>MD8/$D8</f>
        <v>1.2064805239572562E-4</v>
      </c>
      <c r="ME41">
        <f>ME8/$D8</f>
        <v>4.0216017465241868E-5</v>
      </c>
      <c r="MF41">
        <f>MF8/$D8</f>
        <v>3.7688153510283809E-3</v>
      </c>
      <c r="MG41">
        <f>MG8/$D8</f>
        <v>1.666092152131449E-4</v>
      </c>
      <c r="MH41">
        <f>MH8/$D8</f>
        <v>1.8384465126967711E-4</v>
      </c>
      <c r="MI41">
        <f>MI8/$D8</f>
        <v>2.872572676088705E-5</v>
      </c>
      <c r="MJ41">
        <f>MJ8/$D8</f>
        <v>9.0198782029185336E-4</v>
      </c>
      <c r="MK41">
        <f>MK8/$D8</f>
        <v>7.4686889578306332E-5</v>
      </c>
      <c r="ML41">
        <f>ML8/$D8</f>
        <v>2.2980581408709639E-5</v>
      </c>
      <c r="MM41">
        <f>MM8/$D8</f>
        <v>4.0216017465241868E-5</v>
      </c>
      <c r="MN41">
        <f>MN8/$D8</f>
        <v>0</v>
      </c>
      <c r="MO41">
        <f>MO8/$D8</f>
        <v>1.149029070435482E-5</v>
      </c>
      <c r="MP41">
        <f>MP8/$D8</f>
        <v>1.149029070435482E-5</v>
      </c>
      <c r="MQ41">
        <f>MQ8/$D8</f>
        <v>9.1922325634838557E-5</v>
      </c>
      <c r="MR41">
        <f>MR8/$D8</f>
        <v>1.4937377915661266E-4</v>
      </c>
      <c r="MS41">
        <f>MS8/$D8</f>
        <v>1.3788348845225783E-4</v>
      </c>
      <c r="MT41">
        <f>MT8/$D8</f>
        <v>1.0341261633919338E-4</v>
      </c>
      <c r="MU41">
        <f>MU8/$D8</f>
        <v>8.6177180282661153E-5</v>
      </c>
      <c r="MV41">
        <f>MV8/$D8</f>
        <v>1.149029070435482E-5</v>
      </c>
      <c r="MW41">
        <f>MW8/$D8</f>
        <v>2.872572676088705E-5</v>
      </c>
      <c r="MX41">
        <f>MX8/$D8</f>
        <v>4.4237619211766056E-4</v>
      </c>
      <c r="MY41">
        <f>MY8/$D8</f>
        <v>1.149029070435482E-5</v>
      </c>
      <c r="MZ41">
        <f>MZ8/$D8</f>
        <v>1.7235436056532231E-4</v>
      </c>
      <c r="NA41">
        <f>NA8/$D8</f>
        <v>0</v>
      </c>
      <c r="NB41">
        <f>NB8/$D8</f>
        <v>0</v>
      </c>
      <c r="NC41">
        <f>NC8/$D8</f>
        <v>2.872572676088705E-5</v>
      </c>
      <c r="ND41">
        <f>ND8/$D8</f>
        <v>1.5511892450879007E-4</v>
      </c>
      <c r="NE41">
        <f>NE8/$D8</f>
        <v>1.2064805239572562E-4</v>
      </c>
      <c r="NF41">
        <f>NF8/$D8</f>
        <v>0</v>
      </c>
      <c r="NG41">
        <f>NG8/$D8</f>
        <v>0</v>
      </c>
      <c r="NH41">
        <f>NH8/$D8</f>
        <v>9.479489831092727E-4</v>
      </c>
      <c r="NI41">
        <f>NI8/$D8</f>
        <v>1.149029070435482E-5</v>
      </c>
      <c r="NJ41">
        <f>NJ8/$D8</f>
        <v>1.149029070435482E-4</v>
      </c>
      <c r="NK41">
        <f>NK8/$D8</f>
        <v>3.4470872113064457E-5</v>
      </c>
      <c r="NL41">
        <f>NL8/$D8</f>
        <v>1.149029070435482E-5</v>
      </c>
      <c r="NM41">
        <f>NM8/$D8</f>
        <v>0</v>
      </c>
      <c r="NN41">
        <f>NN8/$D8</f>
        <v>5.7451453521774098E-6</v>
      </c>
      <c r="NO41">
        <f>NO8/$D8</f>
        <v>0</v>
      </c>
      <c r="NP41">
        <f>NP8/$D8</f>
        <v>0</v>
      </c>
      <c r="NQ41">
        <f>NQ8/$D8</f>
        <v>0</v>
      </c>
      <c r="NR41">
        <f>NR8/$D8</f>
        <v>1.7235436056532229E-5</v>
      </c>
      <c r="NS41">
        <f>NS8/$D8</f>
        <v>2.872572676088705E-5</v>
      </c>
      <c r="NT41">
        <f>NT8/$D8</f>
        <v>2.872572676088705E-5</v>
      </c>
      <c r="NU41">
        <f>NU8/$D8</f>
        <v>5.74514535217741E-5</v>
      </c>
      <c r="NV41">
        <f>NV8/$D8</f>
        <v>2.1257037803056416E-4</v>
      </c>
      <c r="NW41">
        <f>NW8/$D8</f>
        <v>1.7235436056532229E-5</v>
      </c>
      <c r="NX41">
        <f>NX8/$D8</f>
        <v>6.8941744226128914E-5</v>
      </c>
      <c r="NY41">
        <f>NY8/$D8</f>
        <v>1.5511892450879007E-4</v>
      </c>
      <c r="NZ41">
        <f>NZ8/$D8</f>
        <v>4.8259220958290247E-4</v>
      </c>
      <c r="OA41">
        <f>OA8/$D8</f>
        <v>5.1706308169596689E-5</v>
      </c>
      <c r="OB41">
        <f>OB8/$D8</f>
        <v>1.2064805239572562E-4</v>
      </c>
      <c r="OC41">
        <f>OC8/$D8</f>
        <v>2.9874755831322533E-4</v>
      </c>
      <c r="OD41">
        <f>OD8/$D8</f>
        <v>2.872572676088705E-5</v>
      </c>
      <c r="OE41">
        <f>OE8/$D8</f>
        <v>1.1662645064920143E-3</v>
      </c>
      <c r="OF41">
        <f>OF8/$D8</f>
        <v>1.149029070435482E-5</v>
      </c>
      <c r="OG41">
        <f>OG8/$D8</f>
        <v>2.872572676088705E-5</v>
      </c>
      <c r="OH41">
        <f>OH8/$D8</f>
        <v>6.8941744226128914E-5</v>
      </c>
      <c r="OI41">
        <f>OI8/$D8</f>
        <v>1.7235436056532229E-5</v>
      </c>
      <c r="OJ41">
        <f>OJ8/$D8</f>
        <v>0</v>
      </c>
      <c r="OK41">
        <f>OK8/$D8</f>
        <v>3.6768930253935423E-4</v>
      </c>
      <c r="OL41">
        <f>OL8/$D8</f>
        <v>4.0216017465241868E-5</v>
      </c>
      <c r="OM41">
        <f>OM8/$D8</f>
        <v>9.7667470987015975E-5</v>
      </c>
      <c r="ON41">
        <f>ON8/$D8</f>
        <v>0</v>
      </c>
      <c r="OO41">
        <f>OO8/$D8</f>
        <v>2.1257037803056416E-4</v>
      </c>
      <c r="OP41">
        <f>OP8/$D8</f>
        <v>1.149029070435482E-4</v>
      </c>
      <c r="OQ41">
        <f>OQ8/$D8</f>
        <v>6.3196598873951511E-5</v>
      </c>
      <c r="OR41">
        <f>OR8/$D8</f>
        <v>1.6201309893140296E-3</v>
      </c>
      <c r="OS41">
        <f>OS8/$D8</f>
        <v>2.2980581408709639E-5</v>
      </c>
      <c r="OT41">
        <f>OT8/$D8</f>
        <v>0</v>
      </c>
      <c r="OU41">
        <f>OU8/$D8</f>
        <v>5.7451453521774098E-6</v>
      </c>
      <c r="OV41">
        <f>OV8/$D8</f>
        <v>3.9641502930024127E-4</v>
      </c>
      <c r="OW41">
        <f>OW8/$D8</f>
        <v>1.7235436056532229E-5</v>
      </c>
      <c r="OX41">
        <f>OX8/$D8</f>
        <v>0</v>
      </c>
      <c r="OY41">
        <f>OY8/$D8</f>
        <v>0</v>
      </c>
      <c r="OZ41">
        <f>OZ8/$D8</f>
        <v>3.1023784901758014E-4</v>
      </c>
      <c r="PA41">
        <f>PA8/$D8</f>
        <v>2.872572676088705E-5</v>
      </c>
      <c r="PB41">
        <f>PB8/$D8</f>
        <v>1.9590945650924969E-3</v>
      </c>
      <c r="PC41">
        <f>PC8/$D8</f>
        <v>1.8384465126967711E-4</v>
      </c>
      <c r="PD41">
        <f>PD8/$D8</f>
        <v>1.149029070435482E-5</v>
      </c>
      <c r="PE41">
        <f>PE8/$D8</f>
        <v>9.1922325634838557E-5</v>
      </c>
      <c r="PF41">
        <f>PF8/$D8</f>
        <v>5.0557279099161208E-4</v>
      </c>
      <c r="PG41">
        <f>PG8/$D8</f>
        <v>1.091577616913708E-4</v>
      </c>
      <c r="PH41">
        <f>PH8/$D8</f>
        <v>4.0216017465241868E-5</v>
      </c>
      <c r="PI41">
        <f>PI8/$D8</f>
        <v>0</v>
      </c>
      <c r="PJ41">
        <f>PJ8/$D8</f>
        <v>1.7235436056532229E-5</v>
      </c>
      <c r="PK41">
        <f>PK8/$D8</f>
        <v>5.7451453521774098E-6</v>
      </c>
      <c r="PL41">
        <f>PL8/$D8</f>
        <v>1.7235436056532229E-5</v>
      </c>
      <c r="PM41">
        <f>PM8/$D8</f>
        <v>3.7917959324370909E-4</v>
      </c>
      <c r="PN41">
        <f>PN8/$D8</f>
        <v>4.0216017465241868E-5</v>
      </c>
      <c r="PO41">
        <f>PO8/$D8</f>
        <v>1.7235436056532231E-4</v>
      </c>
      <c r="PP41">
        <f>PP8/$D8</f>
        <v>2.4129610479145123E-4</v>
      </c>
      <c r="PQ41">
        <f>PQ8/$D8</f>
        <v>0</v>
      </c>
      <c r="PR41">
        <f>PR8/$D8</f>
        <v>0</v>
      </c>
      <c r="PS41">
        <f>PS8/$D8</f>
        <v>4.7110191887854761E-4</v>
      </c>
      <c r="PT41">
        <f>PT8/$D8</f>
        <v>1.5511892450879007E-4</v>
      </c>
      <c r="PU41">
        <f>PU8/$D8</f>
        <v>5.7451453521774098E-6</v>
      </c>
      <c r="PV41">
        <f>PV8/$D8</f>
        <v>1.149029070435482E-5</v>
      </c>
      <c r="PW41">
        <f>PW8/$D8</f>
        <v>0</v>
      </c>
      <c r="PX41">
        <f>PX8/$D8</f>
        <v>1.2064805239572562E-4</v>
      </c>
      <c r="PY41">
        <f>PY8/$D8</f>
        <v>0</v>
      </c>
      <c r="PZ41">
        <f>PZ8/$D8</f>
        <v>7.4686889578306332E-5</v>
      </c>
      <c r="QA41">
        <f>QA8/$D8</f>
        <v>1.149029070435482E-5</v>
      </c>
      <c r="QB41">
        <f>QB8/$D8</f>
        <v>1.3213834310008042E-4</v>
      </c>
      <c r="QC41">
        <f>QC8/$D8</f>
        <v>6.8941744226128914E-5</v>
      </c>
      <c r="QD41">
        <f>QD8/$D8</f>
        <v>2.872572676088705E-5</v>
      </c>
      <c r="QE41">
        <f>QE8/$D8</f>
        <v>5.3429851775249919E-4</v>
      </c>
      <c r="QF41">
        <f>QF8/$D8</f>
        <v>6.0324026197862803E-4</v>
      </c>
      <c r="QG41">
        <f>QG8/$D8</f>
        <v>1.5511892450879007E-4</v>
      </c>
      <c r="QH41">
        <f>QH8/$D8</f>
        <v>3.2747328507411237E-4</v>
      </c>
      <c r="QI41">
        <f>QI8/$D8</f>
        <v>4.0216017465241868E-5</v>
      </c>
      <c r="QJ41">
        <f>QJ8/$D8</f>
        <v>0</v>
      </c>
      <c r="QK41">
        <f>QK8/$D8</f>
        <v>5.6015167183729748E-3</v>
      </c>
      <c r="QL41">
        <f>QL8/$D8</f>
        <v>1.149029070435482E-5</v>
      </c>
      <c r="QM41">
        <f>QM8/$D8</f>
        <v>2.355509594392738E-4</v>
      </c>
      <c r="QN41">
        <f>QN8/$D8</f>
        <v>2.5278639549580604E-4</v>
      </c>
      <c r="QO41">
        <f>QO8/$D8</f>
        <v>1.7809950591749971E-4</v>
      </c>
      <c r="QP41">
        <f>QP8/$D8</f>
        <v>1.7235436056532229E-5</v>
      </c>
      <c r="QQ41">
        <f>QQ8/$D8</f>
        <v>1.149029070435482E-5</v>
      </c>
      <c r="QR41">
        <f>QR8/$D8</f>
        <v>7.4686889578306332E-4</v>
      </c>
      <c r="QS41">
        <f>QS8/$D8</f>
        <v>1.149029070435482E-5</v>
      </c>
      <c r="QT41">
        <f>QT8/$D8</f>
        <v>0</v>
      </c>
      <c r="QU41">
        <f>QU8/$D8</f>
        <v>0</v>
      </c>
      <c r="QV41">
        <f>QV8/$D8</f>
        <v>2.872572676088705E-5</v>
      </c>
      <c r="QW41">
        <f>QW8/$D8</f>
        <v>0</v>
      </c>
      <c r="QX41">
        <f>QX8/$D8</f>
        <v>0</v>
      </c>
      <c r="QY41">
        <f>QY8/$D8</f>
        <v>1.149029070435482E-5</v>
      </c>
      <c r="QZ41">
        <f>QZ8/$D8</f>
        <v>3.4470872113064457E-5</v>
      </c>
      <c r="RA41">
        <f>RA8/$D8</f>
        <v>4.5961162817419279E-5</v>
      </c>
      <c r="RB41">
        <f>RB8/$D8</f>
        <v>0</v>
      </c>
      <c r="RC41">
        <f>RC8/$D8</f>
        <v>0</v>
      </c>
      <c r="RD41">
        <f>RD8/$D8</f>
        <v>2.1601746524187062E-3</v>
      </c>
      <c r="RE41">
        <f>RE8/$D8</f>
        <v>0</v>
      </c>
      <c r="RF41">
        <f>RF8/$D8</f>
        <v>1.149029070435482E-4</v>
      </c>
      <c r="RG41">
        <f>RG8/$D8</f>
        <v>3.0449270366540276E-4</v>
      </c>
      <c r="RH41">
        <f>RH8/$D8</f>
        <v>2.7576697690451566E-4</v>
      </c>
      <c r="RI41">
        <f>RI8/$D8</f>
        <v>1.4362863380443526E-4</v>
      </c>
      <c r="RJ41">
        <f>RJ8/$D8</f>
        <v>1.2064805239572562E-4</v>
      </c>
      <c r="RK41">
        <f>RK8/$D8</f>
        <v>1.3788348845225783E-4</v>
      </c>
      <c r="RL41">
        <f>RL8/$D8</f>
        <v>0</v>
      </c>
      <c r="RM41">
        <f>RM8/$D8</f>
        <v>6.8941744226128914E-5</v>
      </c>
      <c r="RN41">
        <f>RN8/$D8</f>
        <v>6.0324026197862803E-4</v>
      </c>
      <c r="RO41">
        <f>RO8/$D8</f>
        <v>9.1922325634838557E-5</v>
      </c>
      <c r="RP41">
        <f>RP8/$D8</f>
        <v>1.7235436056532229E-5</v>
      </c>
      <c r="RQ41">
        <f>RQ8/$D8</f>
        <v>9.1347811099620822E-4</v>
      </c>
      <c r="RR41">
        <f>RR8/$D8</f>
        <v>5.8025968056991846E-3</v>
      </c>
      <c r="RS41">
        <f>RS8/$D8</f>
        <v>1.7235436056532229E-5</v>
      </c>
      <c r="RT41">
        <f>RT8/$D8</f>
        <v>2.0108008732620935E-4</v>
      </c>
      <c r="RU41">
        <f>RU8/$D8</f>
        <v>5.1706308169596689E-5</v>
      </c>
      <c r="RV41">
        <f>RV8/$D8</f>
        <v>0</v>
      </c>
      <c r="RW41">
        <f>RW8/$D8</f>
        <v>0</v>
      </c>
      <c r="RX41">
        <f>RX8/$D8</f>
        <v>6.8941744226128914E-5</v>
      </c>
      <c r="RY41">
        <f>RY8/$D8</f>
        <v>8.6177180282661153E-5</v>
      </c>
      <c r="RZ41">
        <f>RZ8/$D8</f>
        <v>7.4686889578306332E-5</v>
      </c>
      <c r="SA41">
        <f>SA8/$D8</f>
        <v>5.7451453521774098E-6</v>
      </c>
      <c r="SB41">
        <f>SB8/$D8</f>
        <v>7.4686889578306332E-5</v>
      </c>
      <c r="SC41">
        <f>SC8/$D8</f>
        <v>5.1706308169596689E-5</v>
      </c>
      <c r="SD41">
        <f>SD8/$D8</f>
        <v>0</v>
      </c>
      <c r="SE41">
        <f>SE8/$D8</f>
        <v>0</v>
      </c>
      <c r="SF41">
        <f>SF8/$D8</f>
        <v>3.0449270366540276E-4</v>
      </c>
      <c r="SG41">
        <f>SG8/$D8</f>
        <v>1.3213834310008042E-4</v>
      </c>
      <c r="SH41">
        <f>SH8/$D8</f>
        <v>6.3196598873951511E-5</v>
      </c>
      <c r="SI41">
        <f>SI8/$D8</f>
        <v>0</v>
      </c>
      <c r="SJ41">
        <f>SJ8/$D8</f>
        <v>1.8384465126967711E-4</v>
      </c>
      <c r="SK41">
        <f>SK8/$D8</f>
        <v>1.7235436056532231E-4</v>
      </c>
      <c r="SL41">
        <f>SL8/$D8</f>
        <v>2.0108008732620935E-4</v>
      </c>
      <c r="SM41">
        <f>SM8/$D8</f>
        <v>6.3196598873951511E-5</v>
      </c>
      <c r="SN41">
        <f>SN8/$D8</f>
        <v>0</v>
      </c>
      <c r="SO41">
        <f>SO8/$D8</f>
        <v>2.2980581408709639E-5</v>
      </c>
      <c r="SP41">
        <f>SP8/$D8</f>
        <v>3.4470872113064457E-5</v>
      </c>
      <c r="SQ41">
        <f>SQ8/$D8</f>
        <v>5.7451453521774098E-6</v>
      </c>
      <c r="SR41">
        <f>SR8/$D8</f>
        <v>4.0216017465241868E-5</v>
      </c>
      <c r="SS41">
        <f>SS8/$D8</f>
        <v>0</v>
      </c>
      <c r="ST41">
        <f>ST8/$D8</f>
        <v>2.2980581408709639E-5</v>
      </c>
      <c r="SU41">
        <f>SU8/$D8</f>
        <v>7.4686889578306332E-5</v>
      </c>
      <c r="SV41">
        <f>SV8/$D8</f>
        <v>5.1706308169596689E-5</v>
      </c>
      <c r="SW41">
        <f>SW8/$D8</f>
        <v>1.149029070435482E-4</v>
      </c>
      <c r="SX41">
        <f>SX8/$D8</f>
        <v>6.8941744226128914E-5</v>
      </c>
      <c r="SY41">
        <f>SY8/$D8</f>
        <v>0</v>
      </c>
      <c r="SZ41">
        <f>SZ8/$D8</f>
        <v>1.7809950591749971E-4</v>
      </c>
      <c r="TA41">
        <f>TA8/$D8</f>
        <v>3.4470872113064457E-5</v>
      </c>
      <c r="TB41">
        <f>TB8/$D8</f>
        <v>0</v>
      </c>
      <c r="TC41">
        <f>TC8/$D8</f>
        <v>5.74514535217741E-5</v>
      </c>
      <c r="TD41">
        <f>TD8/$D8</f>
        <v>0</v>
      </c>
      <c r="TE41">
        <f>TE8/$D8</f>
        <v>5.7451453521774098E-6</v>
      </c>
      <c r="TF41">
        <f>TF8/$D8</f>
        <v>1.5511892450879007E-4</v>
      </c>
      <c r="TG41">
        <f>TG8/$D8</f>
        <v>2.2980581408709639E-5</v>
      </c>
      <c r="TH41">
        <f>TH8/$D8</f>
        <v>4.5961162817419279E-5</v>
      </c>
      <c r="TI41">
        <f>TI8/$D8</f>
        <v>0</v>
      </c>
      <c r="TJ41">
        <f>TJ8/$D8</f>
        <v>3.4470872113064457E-5</v>
      </c>
      <c r="TK41">
        <f>TK8/$D8</f>
        <v>5.7451453521774098E-6</v>
      </c>
      <c r="TL41">
        <f>TL8/$D8</f>
        <v>0</v>
      </c>
      <c r="TM41">
        <f>TM8/$D8</f>
        <v>2.8725726760887052E-4</v>
      </c>
      <c r="TN41">
        <f>TN8/$D8</f>
        <v>4.5961162817419279E-5</v>
      </c>
      <c r="TO41">
        <f>TO8/$D8</f>
        <v>2.2980581408709639E-5</v>
      </c>
      <c r="TP41">
        <f>TP8/$D8</f>
        <v>1.8039756405837067E-3</v>
      </c>
      <c r="TQ41">
        <f>TQ8/$D8</f>
        <v>0</v>
      </c>
      <c r="TR41">
        <f>TR8/$D8</f>
        <v>2.872572676088705E-5</v>
      </c>
      <c r="TS41">
        <f>TS8/$D8</f>
        <v>1.7235436056532229E-5</v>
      </c>
      <c r="TT41">
        <f>TT8/$D8</f>
        <v>5.7451453521774098E-6</v>
      </c>
      <c r="TU41">
        <f>TU8/$D8</f>
        <v>2.2980581408709639E-5</v>
      </c>
      <c r="TV41">
        <f>TV8/$D8</f>
        <v>5.7451453521774098E-6</v>
      </c>
      <c r="TW41">
        <f>TW8/$D8</f>
        <v>5.9174997127427328E-4</v>
      </c>
      <c r="TX41">
        <f>TX8/$D8</f>
        <v>2.2980581408709639E-5</v>
      </c>
      <c r="TY41">
        <f>TY8/$D8</f>
        <v>0</v>
      </c>
      <c r="TZ41">
        <f>TZ8/$D8</f>
        <v>1.149029070435482E-5</v>
      </c>
      <c r="UA41">
        <f>UA8/$D8</f>
        <v>6.3196598873951511E-5</v>
      </c>
      <c r="UB41">
        <f>UB8/$D8</f>
        <v>1.0571067448006434E-3</v>
      </c>
      <c r="UC41">
        <f>UC8/$D8</f>
        <v>5.7451453521774098E-6</v>
      </c>
      <c r="UD41">
        <f>UD8/$D8</f>
        <v>5.7451453521774098E-6</v>
      </c>
      <c r="UE41">
        <f>UE8/$D8</f>
        <v>1.8958979662185455E-4</v>
      </c>
      <c r="UF41">
        <f>UF8/$D8</f>
        <v>9.1922325634838557E-5</v>
      </c>
      <c r="UG41">
        <f>UG8/$D8</f>
        <v>3.1023784901758014E-4</v>
      </c>
      <c r="UH41">
        <f>UH8/$D8</f>
        <v>1.5511892450879007E-4</v>
      </c>
      <c r="UI41">
        <f>UI8/$D8</f>
        <v>1.5511892450879007E-4</v>
      </c>
      <c r="UJ41">
        <f>UJ8/$D8</f>
        <v>4.0216017465241868E-5</v>
      </c>
      <c r="UK41">
        <f>UK8/$D8</f>
        <v>3.4470872113064457E-5</v>
      </c>
      <c r="UL41">
        <f>UL8/$D8</f>
        <v>1.3213834310008042E-4</v>
      </c>
      <c r="UM41">
        <f>UM8/$D8</f>
        <v>0</v>
      </c>
      <c r="UN41">
        <f>UN8/$D8</f>
        <v>1.149029070435482E-5</v>
      </c>
      <c r="UO41">
        <f>UO8/$D8</f>
        <v>0</v>
      </c>
      <c r="UP41">
        <f>UP8/$D8</f>
        <v>8.9624267493967598E-4</v>
      </c>
      <c r="UQ41">
        <f>UQ8/$D8</f>
        <v>1.149029070435482E-5</v>
      </c>
      <c r="UR41">
        <f>UR8/$D8</f>
        <v>1.149029070435482E-5</v>
      </c>
      <c r="US41">
        <f>US8/$D8</f>
        <v>3.4470872113064457E-5</v>
      </c>
      <c r="UT41">
        <f>UT8/$D8</f>
        <v>5.7451453521774098E-6</v>
      </c>
      <c r="UU41">
        <f>UU8/$D8</f>
        <v>1.7235436056532229E-5</v>
      </c>
      <c r="UV41">
        <f>UV8/$D8</f>
        <v>0</v>
      </c>
      <c r="UW41">
        <f>UW8/$D8</f>
        <v>7.4686889578306332E-5</v>
      </c>
      <c r="UX41">
        <f>UX8/$D8</f>
        <v>2.298058140870964E-4</v>
      </c>
      <c r="UY41">
        <f>UY8/$D8</f>
        <v>1.149029070435482E-5</v>
      </c>
      <c r="UZ41">
        <f>UZ8/$D8</f>
        <v>6.3196598873951511E-5</v>
      </c>
      <c r="VA41">
        <f>VA8/$D8</f>
        <v>8.5602665747443413E-4</v>
      </c>
      <c r="VB41">
        <f>VB8/$D8</f>
        <v>6.8941744226128914E-5</v>
      </c>
      <c r="VC41">
        <f>VC8/$D8</f>
        <v>0</v>
      </c>
      <c r="VD41">
        <f>VD8/$D8</f>
        <v>0</v>
      </c>
      <c r="VE41">
        <f>VE8/$D8</f>
        <v>2.2980581408709639E-5</v>
      </c>
      <c r="VF41">
        <f>VF8/$D8</f>
        <v>3.4470872113064457E-5</v>
      </c>
      <c r="VG41">
        <f>VG8/$D8</f>
        <v>5.7451453521774098E-6</v>
      </c>
      <c r="VH41">
        <f>VH8/$D8</f>
        <v>0</v>
      </c>
      <c r="VI41">
        <f>VI8/$D8</f>
        <v>1.4362863380443526E-4</v>
      </c>
      <c r="VJ41">
        <f>VJ8/$D8</f>
        <v>0</v>
      </c>
      <c r="VK41">
        <f>VK8/$D8</f>
        <v>3.3321843042628981E-4</v>
      </c>
      <c r="VL41">
        <f>VL8/$D8</f>
        <v>0</v>
      </c>
      <c r="VM41">
        <f>VM8/$D8</f>
        <v>0</v>
      </c>
      <c r="VN41">
        <f>VN8/$D8</f>
        <v>0</v>
      </c>
      <c r="VO41">
        <f>VO8/$D8</f>
        <v>3.2747328507411237E-4</v>
      </c>
      <c r="VP41">
        <f>VP8/$D8</f>
        <v>0</v>
      </c>
      <c r="VQ41">
        <f>VQ8/$D8</f>
        <v>0</v>
      </c>
      <c r="VR41">
        <f>VR8/$D8</f>
        <v>1.1260484890267724E-3</v>
      </c>
      <c r="VS41">
        <f>VS8/$D8</f>
        <v>1.2064805239572562E-4</v>
      </c>
      <c r="VT41">
        <f>VT8/$D8</f>
        <v>0</v>
      </c>
      <c r="VU41">
        <f>VU8/$D8</f>
        <v>6.2277375617603124E-3</v>
      </c>
      <c r="VV41">
        <f>VV8/$D8</f>
        <v>6.3196598873951511E-5</v>
      </c>
      <c r="VW41">
        <f>VW8/$D8</f>
        <v>9.7667470987015975E-5</v>
      </c>
      <c r="VX41">
        <f>VX8/$D8</f>
        <v>1.149029070435482E-5</v>
      </c>
      <c r="VY41">
        <f>VY8/$D8</f>
        <v>1.149029070435482E-5</v>
      </c>
      <c r="VZ41">
        <f>VZ8/$D8</f>
        <v>0</v>
      </c>
      <c r="WA41">
        <f>WA8/$D8</f>
        <v>3.3321843042628981E-4</v>
      </c>
      <c r="WB41">
        <f>WB8/$D8</f>
        <v>0</v>
      </c>
      <c r="WC41">
        <f>WC8/$D8</f>
        <v>0</v>
      </c>
      <c r="WD41">
        <f>WD8/$D8</f>
        <v>2.872572676088705E-5</v>
      </c>
      <c r="WE41">
        <f>WE8/$D8</f>
        <v>2.1257037803056416E-4</v>
      </c>
      <c r="WF41">
        <f>WF8/$D8</f>
        <v>0</v>
      </c>
      <c r="WG41">
        <f>WG8/$D8</f>
        <v>0</v>
      </c>
      <c r="WH41">
        <f>WH8/$D8</f>
        <v>2.355509594392738E-4</v>
      </c>
      <c r="WI41">
        <f>WI8/$D8</f>
        <v>2.8151212225669309E-4</v>
      </c>
      <c r="WJ41">
        <f>WJ8/$D8</f>
        <v>0</v>
      </c>
      <c r="WK41">
        <f>WK8/$D8</f>
        <v>1.149029070435482E-5</v>
      </c>
      <c r="WL41">
        <f>WL8/$D8</f>
        <v>8.2155578536136965E-4</v>
      </c>
      <c r="WM41">
        <f>WM8/$D8</f>
        <v>5.7451453521774098E-6</v>
      </c>
      <c r="WN41">
        <f>WN8/$D8</f>
        <v>1.7235436056532229E-5</v>
      </c>
      <c r="WO41">
        <f>WO8/$D8</f>
        <v>0</v>
      </c>
      <c r="WP41">
        <f>WP8/$D8</f>
        <v>8.0432034930483736E-5</v>
      </c>
      <c r="WQ41">
        <f>WQ8/$D8</f>
        <v>0</v>
      </c>
      <c r="WR41">
        <f>WR8/$D8</f>
        <v>5.7451453521774098E-6</v>
      </c>
      <c r="WS41">
        <f>WS8/$D8</f>
        <v>0</v>
      </c>
      <c r="WT41">
        <f>WT8/$D8</f>
        <v>0</v>
      </c>
      <c r="WU41">
        <f>WU8/$D8</f>
        <v>2.2348615419970127E-3</v>
      </c>
      <c r="WV41">
        <f>WV8/$D8</f>
        <v>6.7218200620475699E-4</v>
      </c>
      <c r="WW41">
        <f>WW8/$D8</f>
        <v>2.2980581408709639E-5</v>
      </c>
      <c r="WX41">
        <f>WX8/$D8</f>
        <v>5.7451453521774098E-6</v>
      </c>
      <c r="WY41">
        <f>WY8/$D8</f>
        <v>0</v>
      </c>
      <c r="WZ41">
        <f>WZ8/$D8</f>
        <v>1.3788348845225783E-4</v>
      </c>
      <c r="XA41">
        <f>XA8/$D8</f>
        <v>0</v>
      </c>
      <c r="XB41">
        <f>XB8/$D8</f>
        <v>1.6143858439618523E-3</v>
      </c>
      <c r="XC41">
        <f>XC8/$D8</f>
        <v>2.872572676088705E-5</v>
      </c>
      <c r="XD41">
        <f>XD8/$D8</f>
        <v>0</v>
      </c>
      <c r="XE41">
        <f>XE8/$D8</f>
        <v>5.1706308169596689E-5</v>
      </c>
      <c r="XF41">
        <f>XF8/$D8</f>
        <v>0</v>
      </c>
      <c r="XG41">
        <f>XG8/$D8</f>
        <v>0</v>
      </c>
      <c r="XH41">
        <f>XH8/$D8</f>
        <v>1.149029070435482E-5</v>
      </c>
      <c r="XI41">
        <f>XI8/$D8</f>
        <v>0</v>
      </c>
      <c r="XJ41">
        <f>XJ8/$D8</f>
        <v>2.1889003791795932E-3</v>
      </c>
      <c r="XK41">
        <f>XK8/$D8</f>
        <v>1.7235436056532229E-5</v>
      </c>
      <c r="XL41">
        <f>XL8/$D8</f>
        <v>0</v>
      </c>
      <c r="XM41">
        <f>XM8/$D8</f>
        <v>2.872572676088705E-5</v>
      </c>
      <c r="XN41">
        <f>XN8/$D8</f>
        <v>1.7235436056532229E-5</v>
      </c>
      <c r="XO41">
        <f>XO8/$D8</f>
        <v>0</v>
      </c>
      <c r="XP41">
        <f>XP8/$D8</f>
        <v>3.7860507870849133E-3</v>
      </c>
      <c r="XQ41">
        <f>XQ8/$D8</f>
        <v>0</v>
      </c>
      <c r="XR41">
        <f>XR8/$D8</f>
        <v>4.0216017465241868E-5</v>
      </c>
      <c r="XS41">
        <f>XS8/$D8</f>
        <v>0</v>
      </c>
      <c r="XT41">
        <f>XT8/$D8</f>
        <v>0</v>
      </c>
      <c r="XU41">
        <f>XU8/$D8</f>
        <v>0</v>
      </c>
      <c r="XV41">
        <f>XV8/$D8</f>
        <v>0</v>
      </c>
      <c r="XW41">
        <f>XW8/$D8</f>
        <v>1.8958979662185455E-4</v>
      </c>
      <c r="XX41">
        <f>XX8/$D8</f>
        <v>7.4686889578306332E-5</v>
      </c>
      <c r="XY41">
        <f>XY8/$D8</f>
        <v>0</v>
      </c>
      <c r="XZ41">
        <f>XZ8/$D8</f>
        <v>0</v>
      </c>
      <c r="YA41">
        <f>YA8/$D8</f>
        <v>2.2980581408709639E-5</v>
      </c>
      <c r="YB41">
        <f>YB8/$D8</f>
        <v>4.5961162817419279E-5</v>
      </c>
      <c r="YC41">
        <f>YC8/$D8</f>
        <v>0</v>
      </c>
      <c r="YD41">
        <f>YD8/$D8</f>
        <v>5.74514535217741E-5</v>
      </c>
      <c r="YE41">
        <f>YE8/$D8</f>
        <v>8.0432034930483736E-5</v>
      </c>
      <c r="YF41">
        <f>YF8/$D8</f>
        <v>0</v>
      </c>
      <c r="YG41">
        <f>YG8/$D8</f>
        <v>4.6535677352637023E-4</v>
      </c>
      <c r="YH41">
        <f>YH8/$D8</f>
        <v>1.6086406986096747E-4</v>
      </c>
      <c r="YI41">
        <f>YI8/$D8</f>
        <v>0</v>
      </c>
      <c r="YJ41">
        <f>YJ8/$D8</f>
        <v>0</v>
      </c>
      <c r="YK41">
        <f>YK8/$D8</f>
        <v>1.149029070435482E-5</v>
      </c>
      <c r="YL41">
        <f>YL8/$D8</f>
        <v>0</v>
      </c>
      <c r="YM41">
        <f>YM8/$D8</f>
        <v>0</v>
      </c>
      <c r="YN41">
        <f>YN8/$D8</f>
        <v>4.5961162817419279E-5</v>
      </c>
      <c r="YO41">
        <f>YO8/$D8</f>
        <v>1.2064805239572562E-4</v>
      </c>
      <c r="YP41">
        <f>YP8/$D8</f>
        <v>0</v>
      </c>
      <c r="YQ41">
        <f>YQ8/$D8</f>
        <v>0</v>
      </c>
      <c r="YR41">
        <f>YR8/$D8</f>
        <v>4.0790532000459614E-4</v>
      </c>
      <c r="YS41">
        <f>YS8/$D8</f>
        <v>1.3788348845225783E-4</v>
      </c>
      <c r="YT41">
        <f>YT8/$D8</f>
        <v>0</v>
      </c>
      <c r="YU41">
        <f>YU8/$D8</f>
        <v>5.1706308169596689E-5</v>
      </c>
      <c r="YV41">
        <f>YV8/$D8</f>
        <v>0</v>
      </c>
      <c r="YW41">
        <f>YW8/$D8</f>
        <v>0</v>
      </c>
      <c r="YX41">
        <f>YX8/$D8</f>
        <v>3.8837182580719293E-3</v>
      </c>
      <c r="YY41">
        <f>YY8/$D8</f>
        <v>1.3213834310008042E-4</v>
      </c>
      <c r="YZ41">
        <f>YZ8/$D8</f>
        <v>1.5511892450879007E-4</v>
      </c>
      <c r="ZA41">
        <f>ZA8/$D8</f>
        <v>0</v>
      </c>
      <c r="ZB41">
        <f>ZB8/$D8</f>
        <v>2.8208663679191084E-3</v>
      </c>
      <c r="ZC41">
        <f>ZC8/$D8</f>
        <v>0</v>
      </c>
      <c r="ZD41">
        <f>ZD8/$D8</f>
        <v>1.149029070435482E-5</v>
      </c>
      <c r="ZE41">
        <f>ZE8/$D8</f>
        <v>0</v>
      </c>
      <c r="ZF41">
        <f>ZF8/$D8</f>
        <v>4.3088590141330575E-4</v>
      </c>
      <c r="ZG41">
        <f>ZG8/$D8</f>
        <v>0</v>
      </c>
      <c r="ZH41">
        <f>ZH8/$D8</f>
        <v>1.149029070435482E-5</v>
      </c>
      <c r="ZI41">
        <f>ZI8/$D8</f>
        <v>0</v>
      </c>
      <c r="ZJ41">
        <f>ZJ8/$D8</f>
        <v>4.0216017465241868E-5</v>
      </c>
      <c r="ZK41">
        <f>ZK8/$D8</f>
        <v>2.872572676088705E-5</v>
      </c>
      <c r="ZL41">
        <f>ZL8/$D8</f>
        <v>2.2980581408709639E-5</v>
      </c>
      <c r="ZM41">
        <f>ZM8/$D8</f>
        <v>0</v>
      </c>
      <c r="ZN41">
        <f>ZN8/$D8</f>
        <v>5.7451453521774098E-6</v>
      </c>
      <c r="ZO41">
        <f>ZO8/$D8</f>
        <v>2.24060668734919E-4</v>
      </c>
      <c r="ZP41">
        <f>ZP8/$D8</f>
        <v>0</v>
      </c>
      <c r="ZQ41">
        <f>ZQ8/$D8</f>
        <v>1.5511892450879007E-4</v>
      </c>
      <c r="ZR41">
        <f>ZR8/$D8</f>
        <v>0</v>
      </c>
      <c r="ZS41">
        <f>ZS8/$D8</f>
        <v>6.3196598873951511E-5</v>
      </c>
      <c r="ZT41">
        <f>ZT8/$D8</f>
        <v>1.7235436056532229E-5</v>
      </c>
      <c r="ZU41">
        <f>ZU8/$D8</f>
        <v>0</v>
      </c>
      <c r="ZV41">
        <f>ZV8/$D8</f>
        <v>0</v>
      </c>
      <c r="ZW41">
        <f>ZW8/$D8</f>
        <v>5.74514535217741E-5</v>
      </c>
      <c r="ZX41">
        <f>ZX8/$D8</f>
        <v>0</v>
      </c>
      <c r="ZY41">
        <f>ZY8/$D8</f>
        <v>5.7451453521774098E-6</v>
      </c>
      <c r="ZZ41">
        <f>ZZ8/$D8</f>
        <v>1.149029070435482E-5</v>
      </c>
      <c r="AAA41">
        <f>AAA8/$D8</f>
        <v>5.7451453521774098E-6</v>
      </c>
      <c r="AAB41">
        <f>AAB8/$D8</f>
        <v>0</v>
      </c>
      <c r="AAC41">
        <f>AAC8/$D8</f>
        <v>2.5278639549580604E-4</v>
      </c>
      <c r="AAD41">
        <f>AAD8/$D8</f>
        <v>0</v>
      </c>
      <c r="AAE41">
        <f>AAE8/$D8</f>
        <v>0</v>
      </c>
      <c r="AAF41">
        <f>AAF8/$D8</f>
        <v>6.0324026197862803E-4</v>
      </c>
      <c r="AAG41">
        <f>AAG8/$D8</f>
        <v>0</v>
      </c>
      <c r="AAH41">
        <f>AAH8/$D8</f>
        <v>5.7451453521774098E-6</v>
      </c>
      <c r="AAI41">
        <f>AAI8/$D8</f>
        <v>1.149029070435482E-5</v>
      </c>
      <c r="AAJ41">
        <f>AAJ8/$D8</f>
        <v>2.7002183155233828E-4</v>
      </c>
      <c r="AAK41">
        <f>AAK8/$D8</f>
        <v>1.3788348845225783E-4</v>
      </c>
      <c r="AAL41">
        <f>AAL8/$D8</f>
        <v>6.3196598873951511E-5</v>
      </c>
      <c r="AAM41">
        <f>AAM8/$D8</f>
        <v>0</v>
      </c>
      <c r="AAN41">
        <f>AAN8/$D8</f>
        <v>1.2064805239572562E-4</v>
      </c>
      <c r="AAO41">
        <f>AAO8/$D8</f>
        <v>7.6410433183959556E-4</v>
      </c>
      <c r="AAP41">
        <f>AAP8/$D8</f>
        <v>0</v>
      </c>
      <c r="AAQ41">
        <f>AAQ8/$D8</f>
        <v>3.0449270366540276E-4</v>
      </c>
      <c r="AAR41">
        <f>AAR8/$D8</f>
        <v>1.7235436056532229E-5</v>
      </c>
      <c r="AAS41">
        <f>AAS8/$D8</f>
        <v>2.7576697690451566E-4</v>
      </c>
      <c r="AAT41">
        <f>AAT8/$D8</f>
        <v>1.149029070435482E-5</v>
      </c>
      <c r="AAU41">
        <f>AAU8/$D8</f>
        <v>4.5961162817419279E-5</v>
      </c>
      <c r="AAV41">
        <f>AAV8/$D8</f>
        <v>5.7451453521774098E-6</v>
      </c>
      <c r="AAW41">
        <f>AAW8/$D8</f>
        <v>1.149029070435482E-5</v>
      </c>
      <c r="AAX41">
        <f>AAX8/$D8</f>
        <v>0</v>
      </c>
      <c r="AAY41">
        <f>AAY8/$D8</f>
        <v>1.091577616913708E-4</v>
      </c>
      <c r="AAZ41">
        <f>AAZ8/$D8</f>
        <v>3.4470872113064457E-5</v>
      </c>
      <c r="ABA41">
        <f>ABA8/$D8</f>
        <v>9.1922325634838557E-5</v>
      </c>
      <c r="ABB41">
        <f>ABB8/$D8</f>
        <v>0</v>
      </c>
      <c r="ABC41">
        <f>ABC8/$D8</f>
        <v>0</v>
      </c>
      <c r="ABD41">
        <f>ABD8/$D8</f>
        <v>1.7809950591749971E-4</v>
      </c>
      <c r="ABE41">
        <f>ABE8/$D8</f>
        <v>1.7235436056532229E-5</v>
      </c>
      <c r="ABF41">
        <f>ABF8/$D8</f>
        <v>5.1706308169596689E-5</v>
      </c>
      <c r="ABG41">
        <f>ABG8/$D8</f>
        <v>0</v>
      </c>
      <c r="ABH41">
        <f>ABH8/$D8</f>
        <v>0</v>
      </c>
      <c r="ABI41">
        <f>ABI8/$D8</f>
        <v>2.298058140870964E-4</v>
      </c>
      <c r="ABJ41">
        <f>ABJ8/$D8</f>
        <v>0</v>
      </c>
      <c r="ABK41">
        <f>ABK8/$D8</f>
        <v>1.2639319774790302E-4</v>
      </c>
      <c r="ABL41">
        <f>ABL8/$D8</f>
        <v>5.7451453521774098E-6</v>
      </c>
      <c r="ABM41">
        <f>ABM8/$D8</f>
        <v>1.149029070435482E-5</v>
      </c>
      <c r="ABN41">
        <f>ABN8/$D8</f>
        <v>0</v>
      </c>
      <c r="ABO41">
        <f>ABO8/$D8</f>
        <v>2.2980581408709639E-5</v>
      </c>
      <c r="ABP41">
        <f>ABP8/$D8</f>
        <v>4.0216017465241868E-5</v>
      </c>
      <c r="ABQ41">
        <f>ABQ8/$D8</f>
        <v>5.7451453521774098E-6</v>
      </c>
      <c r="ABR41">
        <f>ABR8/$D8</f>
        <v>2.5853154084798347E-4</v>
      </c>
      <c r="ABS41">
        <f>ABS8/$D8</f>
        <v>1.7235436056532229E-5</v>
      </c>
      <c r="ABT41">
        <f>ABT8/$D8</f>
        <v>1.7235436056532229E-5</v>
      </c>
      <c r="ABU41">
        <f>ABU8/$D8</f>
        <v>1.7235436056532229E-5</v>
      </c>
      <c r="ABV41">
        <f>ABV8/$D8</f>
        <v>5.74514535217741E-5</v>
      </c>
      <c r="ABW41">
        <f>ABW8/$D8</f>
        <v>0</v>
      </c>
      <c r="ABX41">
        <f>ABX8/$D8</f>
        <v>1.8384465126967711E-4</v>
      </c>
      <c r="ABY41">
        <f>ABY8/$D8</f>
        <v>1.149029070435482E-5</v>
      </c>
      <c r="ABZ41">
        <f>ABZ8/$D8</f>
        <v>0</v>
      </c>
      <c r="ACA41">
        <f>ACA8/$D8</f>
        <v>1.7235436056532229E-5</v>
      </c>
      <c r="ACB41">
        <f>ACB8/$D8</f>
        <v>8.3879122141790189E-4</v>
      </c>
      <c r="ACC41">
        <f>ACC8/$D8</f>
        <v>5.1706308169596689E-5</v>
      </c>
      <c r="ACD41">
        <f>ACD8/$D8</f>
        <v>5.1706308169596689E-5</v>
      </c>
      <c r="ACE41">
        <f>ACE8/$D8</f>
        <v>5.7451453521774098E-6</v>
      </c>
      <c r="ACF41">
        <f>ACF8/$D8</f>
        <v>6.3196598873951511E-5</v>
      </c>
      <c r="ACG41">
        <f>ACG8/$D8</f>
        <v>1.2064805239572562E-4</v>
      </c>
      <c r="ACH41">
        <f>ACH8/$D8</f>
        <v>4.0216017465241868E-5</v>
      </c>
      <c r="ACI41">
        <f>ACI8/$D8</f>
        <v>0</v>
      </c>
      <c r="ACJ41">
        <f>ACJ8/$D8</f>
        <v>2.2980581408709639E-5</v>
      </c>
      <c r="ACK41">
        <f>ACK8/$D8</f>
        <v>3.6251867172239459E-3</v>
      </c>
      <c r="ACL41">
        <f>ACL8/$D8</f>
        <v>0</v>
      </c>
      <c r="ACM41">
        <f>ACM8/$D8</f>
        <v>9.1922325634838557E-5</v>
      </c>
      <c r="ACN41">
        <f>ACN8/$D8</f>
        <v>0</v>
      </c>
      <c r="ACO41">
        <f>ACO8/$D8</f>
        <v>5.7451453521774098E-6</v>
      </c>
      <c r="ACP41">
        <f>ACP8/$D8</f>
        <v>0</v>
      </c>
      <c r="ACQ41">
        <f>ACQ8/$D8</f>
        <v>0</v>
      </c>
      <c r="ACR41">
        <f>ACR8/$D8</f>
        <v>6.8941744226128914E-5</v>
      </c>
      <c r="ACS41">
        <f>ACS8/$D8</f>
        <v>5.7451453521774098E-6</v>
      </c>
      <c r="ACT41">
        <f>ACT8/$D8</f>
        <v>7.4686889578306332E-5</v>
      </c>
      <c r="ACU41">
        <f>ACU8/$D8</f>
        <v>0</v>
      </c>
      <c r="ACV41">
        <f>ACV8/$D8</f>
        <v>1.7235436056532231E-4</v>
      </c>
      <c r="ACW41">
        <f>ACW8/$D8</f>
        <v>0</v>
      </c>
      <c r="ACX41">
        <f>ACX8/$D8</f>
        <v>0</v>
      </c>
      <c r="ACY41">
        <f>ACY8/$D8</f>
        <v>3.1052510628518902E-2</v>
      </c>
      <c r="ACZ41">
        <f>ACZ8/$D8</f>
        <v>2.872572676088705E-5</v>
      </c>
      <c r="ADA41">
        <f>ADA8/$D8</f>
        <v>5.7451453521774098E-6</v>
      </c>
      <c r="ADB41">
        <f>ADB8/$D8</f>
        <v>4.1365046535677351E-4</v>
      </c>
      <c r="ADC41">
        <f>ADC8/$D8</f>
        <v>5.7451453521774098E-6</v>
      </c>
      <c r="ADD41">
        <f>ADD8/$D8</f>
        <v>4.0216017465241868E-5</v>
      </c>
      <c r="ADE41">
        <f>ADE8/$D8</f>
        <v>2.2980581408709639E-5</v>
      </c>
      <c r="ADF41">
        <f>ADF8/$D8</f>
        <v>9.1922325634838557E-5</v>
      </c>
      <c r="ADG41">
        <f>ADG8/$D8</f>
        <v>4.0216017465241868E-5</v>
      </c>
      <c r="ADH41">
        <f>ADH8/$D8</f>
        <v>5.7451453521774098E-6</v>
      </c>
      <c r="ADI41">
        <f>ADI8/$D8</f>
        <v>0</v>
      </c>
      <c r="ADJ41">
        <f>ADJ8/$D8</f>
        <v>0</v>
      </c>
      <c r="ADK41">
        <f>ADK8/$D8</f>
        <v>1.7235436056532229E-5</v>
      </c>
      <c r="ADL41">
        <f>ADL8/$D8</f>
        <v>2.872572676088705E-5</v>
      </c>
      <c r="ADM41">
        <f>ADM8/$D8</f>
        <v>1.149029070435482E-4</v>
      </c>
      <c r="ADN41">
        <f>ADN8/$D8</f>
        <v>0</v>
      </c>
      <c r="ADO41">
        <f>ADO8/$D8</f>
        <v>0</v>
      </c>
      <c r="ADP41">
        <f>ADP8/$D8</f>
        <v>1.149029070435482E-5</v>
      </c>
      <c r="ADQ41">
        <f>ADQ8/$D8</f>
        <v>0</v>
      </c>
      <c r="ADR41">
        <f>ADR8/$D8</f>
        <v>0</v>
      </c>
      <c r="ADS41">
        <f>ADS8/$D8</f>
        <v>3.9641502930024127E-4</v>
      </c>
      <c r="ADT41">
        <f>ADT8/$D8</f>
        <v>0</v>
      </c>
      <c r="ADU41">
        <f>ADU8/$D8</f>
        <v>0</v>
      </c>
      <c r="ADV41">
        <f>ADV8/$D8</f>
        <v>5.7451453521774098E-6</v>
      </c>
      <c r="ADW41">
        <f>ADW8/$D8</f>
        <v>2.872572676088705E-5</v>
      </c>
      <c r="ADX41">
        <f>ADX8/$D8</f>
        <v>0</v>
      </c>
      <c r="ADY41">
        <f>ADY8/$D8</f>
        <v>0</v>
      </c>
      <c r="ADZ41">
        <f>ADZ8/$D8</f>
        <v>0</v>
      </c>
      <c r="AEA41">
        <f>AEA8/$D8</f>
        <v>7.4686889578306332E-5</v>
      </c>
      <c r="AEB41">
        <f>AEB8/$D8</f>
        <v>0</v>
      </c>
      <c r="AEC41">
        <f>AEC8/$D8</f>
        <v>0</v>
      </c>
      <c r="AED41">
        <f>AED8/$D8</f>
        <v>5.7451453521774098E-6</v>
      </c>
      <c r="AEE41">
        <f>AEE8/$D8</f>
        <v>2.872572676088705E-5</v>
      </c>
      <c r="AEF41">
        <f>AEF8/$D8</f>
        <v>0</v>
      </c>
      <c r="AEG41">
        <f>AEG8/$D8</f>
        <v>5.7451453521774098E-6</v>
      </c>
      <c r="AEH41">
        <f>AEH8/$D8</f>
        <v>3.4470872113064457E-5</v>
      </c>
      <c r="AEI41">
        <f>AEI8/$D8</f>
        <v>0</v>
      </c>
      <c r="AEJ41">
        <f>AEJ8/$D8</f>
        <v>1.149029070435482E-5</v>
      </c>
      <c r="AEK41">
        <f>AEK8/$D8</f>
        <v>0</v>
      </c>
      <c r="AEL41">
        <f>AEL8/$D8</f>
        <v>5.8600482592209579E-4</v>
      </c>
      <c r="AEM41">
        <f>AEM8/$D8</f>
        <v>1.7235436056532229E-5</v>
      </c>
      <c r="AEN41">
        <f>AEN8/$D8</f>
        <v>8.0432034930483736E-5</v>
      </c>
      <c r="AEO41">
        <f>AEO8/$D8</f>
        <v>2.872572676088705E-5</v>
      </c>
      <c r="AEP41">
        <f>AEP8/$D8</f>
        <v>5.7451453521774098E-6</v>
      </c>
      <c r="AEQ41">
        <f>AEQ8/$D8</f>
        <v>5.7451453521774098E-6</v>
      </c>
      <c r="AER41">
        <f>AER8/$D8</f>
        <v>2.2980581408709639E-5</v>
      </c>
      <c r="AES41">
        <f>AES8/$D8</f>
        <v>1.1490290704354821E-3</v>
      </c>
      <c r="AET41">
        <f>AET8/$D8</f>
        <v>0</v>
      </c>
      <c r="AEU41">
        <f>AEU8/$D8</f>
        <v>0</v>
      </c>
      <c r="AEV41">
        <f>AEV8/$D8</f>
        <v>0</v>
      </c>
      <c r="AEW41">
        <f>AEW8/$D8</f>
        <v>0</v>
      </c>
      <c r="AEX41">
        <f>AEX8/$D8</f>
        <v>8.0432034930483736E-5</v>
      </c>
      <c r="AEY41">
        <f>AEY8/$D8</f>
        <v>3.4470872113064457E-5</v>
      </c>
      <c r="AEZ41">
        <f>AEZ8/$D8</f>
        <v>0</v>
      </c>
      <c r="AFA41">
        <f>AFA8/$D8</f>
        <v>3.4470872113064457E-5</v>
      </c>
      <c r="AFB41">
        <f>AFB8/$D8</f>
        <v>1.4362863380443526E-4</v>
      </c>
      <c r="AFC41">
        <f>AFC8/$D8</f>
        <v>0</v>
      </c>
      <c r="AFD41">
        <f>AFD8/$D8</f>
        <v>2.2980581408709639E-5</v>
      </c>
      <c r="AFE41">
        <f>AFE8/$D8</f>
        <v>8.6177180282661153E-5</v>
      </c>
      <c r="AFF41">
        <f>AFF8/$D8</f>
        <v>0</v>
      </c>
      <c r="AFG41">
        <f>AFG8/$D8</f>
        <v>5.7451453521774098E-6</v>
      </c>
      <c r="AFH41">
        <f>AFH8/$D8</f>
        <v>7.4686889578306332E-5</v>
      </c>
      <c r="AFI41">
        <f>AFI8/$D8</f>
        <v>2.1257037803056416E-4</v>
      </c>
      <c r="AFJ41">
        <f>AFJ8/$D8</f>
        <v>1.149029070435482E-5</v>
      </c>
      <c r="AFK41">
        <f>AFK8/$D8</f>
        <v>3.5045386648282199E-4</v>
      </c>
      <c r="AFL41">
        <f>AFL8/$D8</f>
        <v>1.149029070435482E-5</v>
      </c>
      <c r="AFM41">
        <f>AFM8/$D8</f>
        <v>5.7451453521774098E-6</v>
      </c>
      <c r="AFN41">
        <f>AFN8/$D8</f>
        <v>2.872572676088705E-5</v>
      </c>
      <c r="AFO41">
        <f>AFO8/$D8</f>
        <v>5.1706308169596689E-5</v>
      </c>
      <c r="AFP41">
        <f>AFP8/$D8</f>
        <v>3.906698839480639E-4</v>
      </c>
      <c r="AFQ41">
        <f>AFQ8/$D8</f>
        <v>5.7451453521774098E-6</v>
      </c>
      <c r="AFR41">
        <f>AFR8/$D8</f>
        <v>4.5961162817419279E-5</v>
      </c>
      <c r="AFS41">
        <f>AFS8/$D8</f>
        <v>1.0341261633919338E-4</v>
      </c>
      <c r="AFT41">
        <f>AFT8/$D8</f>
        <v>0</v>
      </c>
      <c r="AFU41">
        <f>AFU8/$D8</f>
        <v>2.2980581408709639E-5</v>
      </c>
      <c r="AFV41">
        <f>AFV8/$D8</f>
        <v>5.7451453521774098E-6</v>
      </c>
      <c r="AFW41">
        <f>AFW8/$D8</f>
        <v>5.7451453521774098E-6</v>
      </c>
      <c r="AFX41">
        <f>AFX8/$D8</f>
        <v>1.2639319774790302E-4</v>
      </c>
      <c r="AFY41">
        <f>AFY8/$D8</f>
        <v>0</v>
      </c>
      <c r="AFZ41">
        <f>AFZ8/$D8</f>
        <v>5.1706308169596689E-5</v>
      </c>
      <c r="AGA41">
        <f>AGA8/$D8</f>
        <v>0</v>
      </c>
      <c r="AGB41">
        <f>AGB8/$D8</f>
        <v>0</v>
      </c>
      <c r="AGC41">
        <f>AGC8/$D8</f>
        <v>0</v>
      </c>
      <c r="AGD41">
        <f>AGD8/$D8</f>
        <v>0</v>
      </c>
      <c r="AGE41">
        <f>AGE8/$D8</f>
        <v>8.6177180282661153E-5</v>
      </c>
      <c r="AGF41">
        <f>AGF8/$D8</f>
        <v>1.7235436056532229E-5</v>
      </c>
      <c r="AGG41">
        <f>AGG8/$D8</f>
        <v>2.872572676088705E-5</v>
      </c>
      <c r="AGH41">
        <f>AGH8/$D8</f>
        <v>0</v>
      </c>
      <c r="AGI41">
        <f>AGI8/$D8</f>
        <v>1.149029070435482E-5</v>
      </c>
      <c r="AGJ41">
        <f>AGJ8/$D8</f>
        <v>5.7451453521774098E-6</v>
      </c>
      <c r="AGK41">
        <f>AGK8/$D8</f>
        <v>1.149029070435482E-5</v>
      </c>
      <c r="AGL41">
        <f>AGL8/$D8</f>
        <v>0</v>
      </c>
      <c r="AGM41">
        <f>AGM8/$D8</f>
        <v>2.2980581408709639E-5</v>
      </c>
      <c r="AGN41">
        <f>AGN8/$D8</f>
        <v>1.7235436056532231E-4</v>
      </c>
      <c r="AGO41">
        <f>AGO8/$D8</f>
        <v>6.3196598873951511E-5</v>
      </c>
      <c r="AGP41">
        <f>AGP8/$D8</f>
        <v>1.149029070435482E-5</v>
      </c>
      <c r="AGQ41">
        <f>AGQ8/$D8</f>
        <v>0</v>
      </c>
      <c r="AGR41">
        <f>AGR8/$D8</f>
        <v>0</v>
      </c>
      <c r="AGS41">
        <f>AGS8/$D8</f>
        <v>2.8668275307365278E-3</v>
      </c>
      <c r="AGT41">
        <f>AGT8/$D8</f>
        <v>0</v>
      </c>
      <c r="AGU41">
        <f>AGU8/$D8</f>
        <v>8.5028151212225664E-4</v>
      </c>
      <c r="AGV41">
        <f>AGV8/$D8</f>
        <v>1.149029070435482E-5</v>
      </c>
      <c r="AGW41">
        <f>AGW8/$D8</f>
        <v>2.2980581408709639E-5</v>
      </c>
      <c r="AGX41">
        <f>AGX8/$D8</f>
        <v>3.4470872113064457E-5</v>
      </c>
      <c r="AGY41">
        <f>AGY8/$D8</f>
        <v>5.7451453521774098E-6</v>
      </c>
      <c r="AGZ41">
        <f>AGZ8/$D8</f>
        <v>0</v>
      </c>
      <c r="AHA41">
        <f>AHA8/$D8</f>
        <v>9.1922325634838557E-5</v>
      </c>
      <c r="AHB41">
        <f>AHB8/$D8</f>
        <v>6.8941744226128914E-5</v>
      </c>
      <c r="AHC41">
        <f>AHC8/$D8</f>
        <v>0</v>
      </c>
      <c r="AHD41">
        <f>AHD8/$D8</f>
        <v>5.74514535217741E-5</v>
      </c>
      <c r="AHE41">
        <f>AHE8/$D8</f>
        <v>1.4937377915661266E-4</v>
      </c>
      <c r="AHF41">
        <f>AHF8/$D8</f>
        <v>2.0222911639664483E-3</v>
      </c>
      <c r="AHG41">
        <f>AHG8/$D8</f>
        <v>5.1706308169596689E-5</v>
      </c>
      <c r="AHH41">
        <f>AHH8/$D8</f>
        <v>2.6944731701712054E-3</v>
      </c>
      <c r="AHI41">
        <f>AHI8/$D8</f>
        <v>0</v>
      </c>
      <c r="AHJ41">
        <f>AHJ8/$D8</f>
        <v>5.7451453521774098E-6</v>
      </c>
      <c r="AHK41">
        <f>AHK8/$D8</f>
        <v>5.7451453521774098E-6</v>
      </c>
      <c r="AHL41">
        <f>AHL8/$D8</f>
        <v>2.1257037803056416E-4</v>
      </c>
      <c r="AHM41">
        <f>AHM8/$D8</f>
        <v>6.3196598873951511E-5</v>
      </c>
      <c r="AHN41">
        <f>AHN8/$D8</f>
        <v>2.4704125014362861E-4</v>
      </c>
      <c r="AHO41">
        <f>AHO8/$D8</f>
        <v>1.091577616913708E-4</v>
      </c>
      <c r="AHP41">
        <f>AHP8/$D8</f>
        <v>0</v>
      </c>
      <c r="AHQ41">
        <f>AHQ8/$D8</f>
        <v>9.3071354705274046E-4</v>
      </c>
      <c r="AHR41">
        <f>AHR8/$D8</f>
        <v>2.872572676088705E-5</v>
      </c>
      <c r="AHS41">
        <f>AHS8/$D8</f>
        <v>0</v>
      </c>
      <c r="AHT41">
        <f>AHT8/$D8</f>
        <v>5.74514535217741E-5</v>
      </c>
      <c r="AHU41">
        <f>AHU8/$D8</f>
        <v>0</v>
      </c>
      <c r="AHV41">
        <f>AHV8/$D8</f>
        <v>6.3196598873951511E-5</v>
      </c>
      <c r="AHW41">
        <f>AHW8/$D8</f>
        <v>0</v>
      </c>
      <c r="AHX41">
        <f>AHX8/$D8</f>
        <v>0</v>
      </c>
      <c r="AHY41">
        <f>AHY8/$D8</f>
        <v>0</v>
      </c>
      <c r="AHZ41">
        <f>AHZ8/$D8</f>
        <v>0</v>
      </c>
      <c r="AIA41">
        <f>AIA8/$D8</f>
        <v>0</v>
      </c>
      <c r="AIB41">
        <f>AIB8/$D8</f>
        <v>1.6086406986096747E-4</v>
      </c>
      <c r="AIC41">
        <f>AIC8/$D8</f>
        <v>0</v>
      </c>
      <c r="AID41">
        <f>AID8/$D8</f>
        <v>5.7451453521774098E-6</v>
      </c>
      <c r="AIE41">
        <f>AIE8/$D8</f>
        <v>0</v>
      </c>
      <c r="AIF41">
        <f>AIF8/$D8</f>
        <v>5.7451453521774098E-6</v>
      </c>
      <c r="AIG41">
        <f>AIG8/$D8</f>
        <v>7.1814316902217622E-4</v>
      </c>
      <c r="AIH41">
        <f>AIH8/$D8</f>
        <v>0</v>
      </c>
      <c r="AII41">
        <f>AII8/$D8</f>
        <v>0</v>
      </c>
      <c r="AIJ41">
        <f>AIJ8/$D8</f>
        <v>1.7235436056532229E-5</v>
      </c>
      <c r="AIK41">
        <f>AIK8/$D8</f>
        <v>4.0216017465241868E-5</v>
      </c>
      <c r="AIL41">
        <f>AIL8/$D8</f>
        <v>6.8941744226128923E-4</v>
      </c>
      <c r="AIM41">
        <f>AIM8/$D8</f>
        <v>0</v>
      </c>
      <c r="AIN41">
        <f>AIN8/$D8</f>
        <v>6.3196598873951511E-5</v>
      </c>
      <c r="AIO41">
        <f>AIO8/$D8</f>
        <v>5.2280822704814432E-4</v>
      </c>
      <c r="AIP41">
        <f>AIP8/$D8</f>
        <v>2.0108008732620935E-4</v>
      </c>
      <c r="AIQ41">
        <f>AIQ8/$D8</f>
        <v>1.149029070435482E-5</v>
      </c>
      <c r="AIR41">
        <f>AIR8/$D8</f>
        <v>0</v>
      </c>
      <c r="AIS41">
        <f>AIS8/$D8</f>
        <v>1.149029070435482E-5</v>
      </c>
      <c r="AIT41">
        <f>AIT8/$D8</f>
        <v>0</v>
      </c>
      <c r="AIU41">
        <f>AIU8/$D8</f>
        <v>3.7917959324370909E-4</v>
      </c>
      <c r="AIV41">
        <f>AIV8/$D8</f>
        <v>0</v>
      </c>
      <c r="AIW41">
        <f>AIW8/$D8</f>
        <v>5.7451453521774098E-6</v>
      </c>
      <c r="AIX41">
        <f>AIX8/$D8</f>
        <v>0</v>
      </c>
      <c r="AIY41">
        <f>AIY8/$D8</f>
        <v>0</v>
      </c>
      <c r="AIZ41">
        <f>AIZ8/$D8</f>
        <v>0</v>
      </c>
      <c r="AJA41">
        <f>AJA8/$D8</f>
        <v>1.149029070435482E-5</v>
      </c>
      <c r="AJB41">
        <f>AJB8/$D8</f>
        <v>1.149029070435482E-5</v>
      </c>
      <c r="AJC41">
        <f>AJC8/$D8</f>
        <v>0</v>
      </c>
      <c r="AJD41">
        <f>AJD8/$D8</f>
        <v>0</v>
      </c>
      <c r="AJE41">
        <f>AJE8/$D8</f>
        <v>0</v>
      </c>
      <c r="AJF41">
        <f>AJF8/$D8</f>
        <v>0</v>
      </c>
      <c r="AJG41">
        <f>AJG8/$D8</f>
        <v>1.7235436056532229E-5</v>
      </c>
      <c r="AJH41">
        <f>AJH8/$D8</f>
        <v>2.872572676088705E-5</v>
      </c>
      <c r="AJI41">
        <f>AJI8/$D8</f>
        <v>3.7917959324370909E-4</v>
      </c>
      <c r="AJJ41">
        <f>AJJ8/$D8</f>
        <v>0</v>
      </c>
      <c r="AJK41">
        <f>AJK8/$D8</f>
        <v>1.7235436056532229E-5</v>
      </c>
      <c r="AJL41">
        <f>AJL8/$D8</f>
        <v>0</v>
      </c>
      <c r="AJM41">
        <f>AJM8/$D8</f>
        <v>1.149029070435482E-5</v>
      </c>
      <c r="AJN41">
        <f>AJN8/$D8</f>
        <v>3.4470872113064457E-5</v>
      </c>
      <c r="AJO41">
        <f>AJO8/$D8</f>
        <v>0</v>
      </c>
      <c r="AJP41">
        <f>AJP8/$D8</f>
        <v>0</v>
      </c>
      <c r="AJQ41">
        <f>AJQ8/$D8</f>
        <v>5.7451453521774098E-6</v>
      </c>
      <c r="AJR41">
        <f>AJR8/$D8</f>
        <v>0</v>
      </c>
      <c r="AJS41">
        <f>AJS8/$D8</f>
        <v>1.149029070435482E-5</v>
      </c>
      <c r="AJT41">
        <f>AJT8/$D8</f>
        <v>0</v>
      </c>
      <c r="AJU41">
        <f>AJU8/$D8</f>
        <v>4.5961162817419279E-5</v>
      </c>
      <c r="AJV41">
        <f>AJV8/$D8</f>
        <v>0</v>
      </c>
      <c r="AJW41">
        <f>AJW8/$D8</f>
        <v>9.0773296564403084E-4</v>
      </c>
      <c r="AJX41">
        <f>AJX8/$D8</f>
        <v>5.7451453521774098E-6</v>
      </c>
      <c r="AJY41">
        <f>AJY8/$D8</f>
        <v>0</v>
      </c>
      <c r="AJZ41">
        <f>AJZ8/$D8</f>
        <v>1.149029070435482E-5</v>
      </c>
      <c r="AKA41">
        <f>AKA8/$D8</f>
        <v>2.872572676088705E-5</v>
      </c>
      <c r="AKB41">
        <f>AKB8/$D8</f>
        <v>1.7235436056532229E-5</v>
      </c>
      <c r="AKC41">
        <f>AKC8/$D8</f>
        <v>0</v>
      </c>
      <c r="AKD41">
        <f>AKD8/$D8</f>
        <v>6.3196598873951511E-5</v>
      </c>
      <c r="AKE41">
        <f>AKE8/$D8</f>
        <v>0</v>
      </c>
      <c r="AKF41">
        <f>AKF8/$D8</f>
        <v>4.0216017465241868E-5</v>
      </c>
      <c r="AKG41">
        <f>AKG8/$D8</f>
        <v>2.5278639549580604E-4</v>
      </c>
      <c r="AKH41">
        <f>AKH8/$D8</f>
        <v>7.4686889578306332E-5</v>
      </c>
      <c r="AKI41">
        <f>AKI8/$D8</f>
        <v>0</v>
      </c>
      <c r="AKJ41">
        <f>AKJ8/$D8</f>
        <v>0</v>
      </c>
      <c r="AKK41">
        <f>AKK8/$D8</f>
        <v>8.0432034930483736E-5</v>
      </c>
      <c r="AKL41">
        <f>AKL8/$D8</f>
        <v>1.0341261633919338E-4</v>
      </c>
      <c r="AKM41">
        <f>AKM8/$D8</f>
        <v>1.6086406986096747E-4</v>
      </c>
      <c r="AKN41">
        <f>AKN8/$D8</f>
        <v>5.7451453521774098E-6</v>
      </c>
      <c r="AKO41">
        <f>AKO8/$D8</f>
        <v>9.1922325634838557E-5</v>
      </c>
      <c r="AKP41">
        <f>AKP8/$D8</f>
        <v>1.3213834310008042E-4</v>
      </c>
      <c r="AKQ41">
        <f>AKQ8/$D8</f>
        <v>2.872572676088705E-5</v>
      </c>
      <c r="AKR41">
        <f>AKR8/$D8</f>
        <v>1.7235436056532229E-5</v>
      </c>
      <c r="AKS41">
        <f>AKS8/$D8</f>
        <v>0</v>
      </c>
      <c r="AKT41">
        <f>AKT8/$D8</f>
        <v>2.0682523267838676E-4</v>
      </c>
      <c r="AKU41">
        <f>AKU8/$D8</f>
        <v>0</v>
      </c>
      <c r="AKV41">
        <f>AKV8/$D8</f>
        <v>0</v>
      </c>
      <c r="AKW41">
        <f>AKW8/$D8</f>
        <v>2.872572676088705E-5</v>
      </c>
      <c r="AKX41">
        <f>AKX8/$D8</f>
        <v>3.6768930253935423E-4</v>
      </c>
      <c r="AKY41">
        <f>AKY8/$D8</f>
        <v>5.7451453521774098E-6</v>
      </c>
      <c r="AKZ41">
        <f>AKZ8/$D8</f>
        <v>0</v>
      </c>
      <c r="ALA41">
        <f>ALA8/$D8</f>
        <v>0</v>
      </c>
      <c r="ALB41">
        <f>ALB8/$D8</f>
        <v>1.2639319774790302E-4</v>
      </c>
      <c r="ALC41">
        <f>ALC8/$D8</f>
        <v>3.2057911065149947E-3</v>
      </c>
      <c r="ALD41">
        <f>ALD8/$D8</f>
        <v>5.7451453521774098E-6</v>
      </c>
      <c r="ALE41">
        <f>ALE8/$D8</f>
        <v>4.0216017465241868E-5</v>
      </c>
      <c r="ALF41">
        <f>ALF8/$D8</f>
        <v>2.4704125014362861E-4</v>
      </c>
      <c r="ALG41">
        <f>ALG8/$D8</f>
        <v>2.2980581408709639E-5</v>
      </c>
      <c r="ALH41">
        <f>ALH8/$D8</f>
        <v>0</v>
      </c>
      <c r="ALI41">
        <f>ALI8/$D8</f>
        <v>2.2176261059404802E-3</v>
      </c>
      <c r="ALJ41">
        <f>ALJ8/$D8</f>
        <v>0</v>
      </c>
      <c r="ALK41">
        <f>ALK8/$D8</f>
        <v>1.149029070435482E-5</v>
      </c>
      <c r="ALL41">
        <f>ALL8/$D8</f>
        <v>0</v>
      </c>
      <c r="ALM41">
        <f>ALM8/$D8</f>
        <v>1.4362863380443526E-4</v>
      </c>
      <c r="ALN41">
        <f>ALN8/$D8</f>
        <v>1.149029070435482E-5</v>
      </c>
      <c r="ALO41">
        <f>ALO8/$D8</f>
        <v>0</v>
      </c>
      <c r="ALP41">
        <f>ALP8/$D8</f>
        <v>0</v>
      </c>
      <c r="ALQ41">
        <f>ALQ8/$D8</f>
        <v>0</v>
      </c>
      <c r="ALR41">
        <f>ALR8/$D8</f>
        <v>1.8958979662185455E-4</v>
      </c>
      <c r="ALS41">
        <f>ALS8/$D8</f>
        <v>0</v>
      </c>
      <c r="ALT41">
        <f>ALT8/$D8</f>
        <v>1.8958979662185455E-4</v>
      </c>
      <c r="ALU41">
        <f>ALU8/$D8</f>
        <v>3.4470872113064457E-5</v>
      </c>
      <c r="ALV41">
        <f>ALV8/$D8</f>
        <v>5.7451453521774098E-6</v>
      </c>
      <c r="ALW41">
        <f>ALW8/$D8</f>
        <v>0</v>
      </c>
      <c r="ALX41">
        <f>ALX8/$D8</f>
        <v>9.1922325634838557E-5</v>
      </c>
      <c r="ALY41">
        <f>ALY8/$D8</f>
        <v>1.149029070435482E-5</v>
      </c>
      <c r="ALZ41">
        <f>ALZ8/$D8</f>
        <v>6.8941744226128923E-4</v>
      </c>
      <c r="AMA41">
        <f>AMA8/$D8</f>
        <v>0</v>
      </c>
      <c r="AMB41">
        <f>AMB8/$D8</f>
        <v>0</v>
      </c>
      <c r="AMC41">
        <f>AMC8/$D8</f>
        <v>1.149029070435482E-5</v>
      </c>
      <c r="AMD41">
        <f>AMD8/$D8</f>
        <v>0</v>
      </c>
      <c r="AME41">
        <f>AME8/$D8</f>
        <v>1.401815465931288E-3</v>
      </c>
      <c r="AMF41">
        <f>AMF8/$D8</f>
        <v>0</v>
      </c>
      <c r="AMG41">
        <f>AMG8/$D8</f>
        <v>1.149029070435482E-5</v>
      </c>
      <c r="AMH41">
        <f>AMH8/$D8</f>
        <v>4.0216017465241868E-5</v>
      </c>
      <c r="AMI41">
        <f>AMI8/$D8</f>
        <v>1.149029070435482E-5</v>
      </c>
      <c r="AMJ41">
        <f>AMJ8/$D8</f>
        <v>0</v>
      </c>
      <c r="AMK41">
        <f>AMK8/$D8</f>
        <v>0</v>
      </c>
      <c r="AML41">
        <f>AML8/$D8</f>
        <v>0</v>
      </c>
      <c r="AMM41">
        <f>AMM8/$D8</f>
        <v>0</v>
      </c>
      <c r="AMN41">
        <f>AMN8/$D8</f>
        <v>0</v>
      </c>
      <c r="AMO41">
        <f>AMO8/$D8</f>
        <v>9.4220383775709521E-4</v>
      </c>
      <c r="AMP41">
        <f>AMP8/$D8</f>
        <v>0</v>
      </c>
      <c r="AMQ41">
        <f>AMQ8/$D8</f>
        <v>0</v>
      </c>
      <c r="AMR41">
        <f>AMR8/$D8</f>
        <v>0</v>
      </c>
      <c r="AMS41">
        <f>AMS8/$D8</f>
        <v>5.7451453521774098E-6</v>
      </c>
      <c r="AMT41">
        <f>AMT8/$D8</f>
        <v>2.5278639549580604E-4</v>
      </c>
      <c r="AMU41">
        <f>AMU8/$D8</f>
        <v>3.4470872113064457E-5</v>
      </c>
      <c r="AMV41">
        <f>AMV8/$D8</f>
        <v>0</v>
      </c>
      <c r="AMW41">
        <f>AMW8/$D8</f>
        <v>0</v>
      </c>
      <c r="AMX41">
        <f>AMX8/$D8</f>
        <v>5.7451453521774098E-6</v>
      </c>
      <c r="AMY41">
        <f>AMY8/$D8</f>
        <v>0</v>
      </c>
      <c r="AMZ41">
        <f>AMZ8/$D8</f>
        <v>1.3213834310008042E-4</v>
      </c>
      <c r="ANA41">
        <f>ANA8/$D8</f>
        <v>0</v>
      </c>
      <c r="ANB41">
        <f>ANB8/$D8</f>
        <v>2.872572676088705E-5</v>
      </c>
      <c r="ANC41">
        <f>ANC8/$D8</f>
        <v>3.8492473859588647E-4</v>
      </c>
      <c r="AND41">
        <f>AND8/$D8</f>
        <v>0</v>
      </c>
      <c r="ANE41">
        <f>ANE8/$D8</f>
        <v>1.5511892450879007E-4</v>
      </c>
      <c r="ANF41">
        <f>ANF8/$D8</f>
        <v>1.5511892450879007E-4</v>
      </c>
      <c r="ANG41">
        <f>ANG8/$D8</f>
        <v>1.7235436056532229E-5</v>
      </c>
      <c r="ANH41">
        <f>ANH8/$D8</f>
        <v>1.149029070435482E-5</v>
      </c>
      <c r="ANI41">
        <f>ANI8/$D8</f>
        <v>0</v>
      </c>
      <c r="ANJ41">
        <f>ANJ8/$D8</f>
        <v>0</v>
      </c>
      <c r="ANK41">
        <f>ANK8/$D8</f>
        <v>3.4470872113064457E-5</v>
      </c>
      <c r="ANL41">
        <f>ANL8/$D8</f>
        <v>0</v>
      </c>
      <c r="ANM41">
        <f>ANM8/$D8</f>
        <v>1.7235436056532229E-5</v>
      </c>
      <c r="ANN41">
        <f>ANN8/$D8</f>
        <v>0</v>
      </c>
      <c r="ANO41">
        <f>ANO8/$D8</f>
        <v>5.7451453521774098E-6</v>
      </c>
      <c r="ANP41">
        <f>ANP8/$D8</f>
        <v>0</v>
      </c>
      <c r="ANQ41">
        <f>ANQ8/$D8</f>
        <v>5.7451453521774098E-6</v>
      </c>
      <c r="ANR41">
        <f>ANR8/$D8</f>
        <v>0</v>
      </c>
      <c r="ANS41">
        <f>ANS8/$D8</f>
        <v>0</v>
      </c>
      <c r="ANT41">
        <f>ANT8/$D8</f>
        <v>0</v>
      </c>
      <c r="ANU41">
        <f>ANU8/$D8</f>
        <v>0</v>
      </c>
      <c r="ANV41">
        <f>ANV8/$D8</f>
        <v>0</v>
      </c>
      <c r="ANW41">
        <f>ANW8/$D8</f>
        <v>0</v>
      </c>
      <c r="ANX41">
        <f>ANX8/$D8</f>
        <v>7.4686889578306332E-5</v>
      </c>
      <c r="ANY41">
        <f>ANY8/$D8</f>
        <v>0</v>
      </c>
      <c r="ANZ41">
        <f>ANZ8/$D8</f>
        <v>5.74514535217741E-5</v>
      </c>
      <c r="AOA41">
        <f>AOA8/$D8</f>
        <v>2.9989658738366082E-3</v>
      </c>
      <c r="AOB41">
        <f>AOB8/$D8</f>
        <v>1.7235436056532229E-5</v>
      </c>
      <c r="AOC41">
        <f>AOC8/$D8</f>
        <v>2.872572676088705E-5</v>
      </c>
      <c r="AOD41">
        <f>AOD8/$D8</f>
        <v>0</v>
      </c>
      <c r="AOE41">
        <f>AOE8/$D8</f>
        <v>5.7451453521774098E-6</v>
      </c>
      <c r="AOF41">
        <f>AOF8/$D8</f>
        <v>2.872572676088705E-5</v>
      </c>
      <c r="AOG41">
        <f>AOG8/$D8</f>
        <v>0</v>
      </c>
      <c r="AOH41">
        <f>AOH8/$D8</f>
        <v>7.6123175916350686E-3</v>
      </c>
      <c r="AOI41">
        <f>AOI8/$D8</f>
        <v>4.5961162817419279E-5</v>
      </c>
      <c r="AOJ41">
        <f>AOJ8/$D8</f>
        <v>2.6427668620016085E-4</v>
      </c>
      <c r="AOK41">
        <f>AOK8/$D8</f>
        <v>2.872572676088705E-5</v>
      </c>
      <c r="AOL41">
        <f>AOL8/$D8</f>
        <v>2.872572676088705E-5</v>
      </c>
      <c r="AOM41">
        <f>AOM8/$D8</f>
        <v>4.0216017465241868E-5</v>
      </c>
      <c r="AON41">
        <f>AON8/$D8</f>
        <v>0</v>
      </c>
      <c r="AOO41">
        <f>AOO8/$D8</f>
        <v>1.149029070435482E-5</v>
      </c>
      <c r="AOP41">
        <f>AOP8/$D8</f>
        <v>0</v>
      </c>
      <c r="AOQ41">
        <f>AOQ8/$D8</f>
        <v>1.666092152131449E-4</v>
      </c>
      <c r="AOR41">
        <f>AOR8/$D8</f>
        <v>2.2980581408709639E-5</v>
      </c>
      <c r="AOS41">
        <f>AOS8/$D8</f>
        <v>1.7235436056532229E-5</v>
      </c>
      <c r="AOT41">
        <f>AOT8/$D8</f>
        <v>0</v>
      </c>
      <c r="AOU41">
        <f>AOU8/$D8</f>
        <v>0</v>
      </c>
      <c r="AOV41">
        <f>AOV8/$D8</f>
        <v>5.7451453521774098E-6</v>
      </c>
      <c r="AOW41">
        <f>AOW8/$D8</f>
        <v>1.2064805239572562E-4</v>
      </c>
      <c r="AOX41">
        <f>AOX8/$D8</f>
        <v>1.149029070435482E-5</v>
      </c>
      <c r="AOY41">
        <f>AOY8/$D8</f>
        <v>0</v>
      </c>
      <c r="AOZ41">
        <f>AOZ8/$D8</f>
        <v>5.7451453521774098E-6</v>
      </c>
      <c r="APA41">
        <f>APA8/$D8</f>
        <v>2.872572676088705E-5</v>
      </c>
      <c r="APB41">
        <f>APB8/$D8</f>
        <v>0</v>
      </c>
      <c r="APC41">
        <f>APC8/$D8</f>
        <v>5.7451453521774098E-6</v>
      </c>
      <c r="APD41">
        <f>APD8/$D8</f>
        <v>1.7809950591749971E-4</v>
      </c>
      <c r="APE41">
        <f>APE8/$D8</f>
        <v>0</v>
      </c>
      <c r="APF41">
        <f>APF8/$D8</f>
        <v>9.1922325634838557E-5</v>
      </c>
      <c r="APG41">
        <f>APG8/$D8</f>
        <v>5.74514535217741E-5</v>
      </c>
      <c r="APH41">
        <f>APH8/$D8</f>
        <v>7.4686889578306332E-5</v>
      </c>
      <c r="API41">
        <f>API8/$D8</f>
        <v>6.0324026197862803E-4</v>
      </c>
      <c r="APJ41">
        <f>APJ8/$D8</f>
        <v>2.24060668734919E-4</v>
      </c>
      <c r="APK41">
        <f>APK8/$D8</f>
        <v>1.149029070435482E-5</v>
      </c>
      <c r="APL41">
        <f>APL8/$D8</f>
        <v>6.3196598873951511E-5</v>
      </c>
      <c r="APM41">
        <f>APM8/$D8</f>
        <v>0</v>
      </c>
      <c r="APN41">
        <f>APN8/$D8</f>
        <v>1.9533494197403195E-4</v>
      </c>
      <c r="APO41">
        <f>APO8/$D8</f>
        <v>4.5961162817419279E-5</v>
      </c>
      <c r="APP41">
        <f>APP8/$D8</f>
        <v>0</v>
      </c>
      <c r="APQ41">
        <f>APQ8/$D8</f>
        <v>2.660002298058141E-3</v>
      </c>
      <c r="APR41">
        <f>APR8/$D8</f>
        <v>0</v>
      </c>
      <c r="APS41">
        <f>APS8/$D8</f>
        <v>0</v>
      </c>
      <c r="APT41">
        <f>APT8/$D8</f>
        <v>0</v>
      </c>
      <c r="APU41">
        <f>APU8/$D8</f>
        <v>2.2980581408709639E-5</v>
      </c>
      <c r="APV41">
        <f>APV8/$D8</f>
        <v>0</v>
      </c>
      <c r="APW41">
        <f>APW8/$D8</f>
        <v>0</v>
      </c>
      <c r="APX41">
        <f>APX8/$D8</f>
        <v>0</v>
      </c>
      <c r="APY41">
        <f>APY8/$D8</f>
        <v>5.7451453521774098E-6</v>
      </c>
      <c r="APZ41">
        <f>APZ8/$D8</f>
        <v>0</v>
      </c>
      <c r="AQA41">
        <f>AQA8/$D8</f>
        <v>2.872572676088705E-5</v>
      </c>
      <c r="AQB41">
        <f>AQB8/$D8</f>
        <v>2.2980581408709639E-5</v>
      </c>
      <c r="AQC41">
        <f>AQC8/$D8</f>
        <v>5.7451453521774098E-6</v>
      </c>
      <c r="AQD41">
        <f>AQD8/$D8</f>
        <v>6.3196598873951511E-5</v>
      </c>
      <c r="AQE41">
        <f>AQE8/$D8</f>
        <v>5.4004366310467656E-4</v>
      </c>
      <c r="AQF41">
        <f>AQF8/$D8</f>
        <v>0</v>
      </c>
      <c r="AQG41">
        <f>AQG8/$D8</f>
        <v>1.149029070435482E-5</v>
      </c>
      <c r="AQH41">
        <f>AQH8/$D8</f>
        <v>5.7451453521774098E-6</v>
      </c>
      <c r="AQI41">
        <f>AQI8/$D8</f>
        <v>8.6177180282661153E-5</v>
      </c>
      <c r="AQJ41">
        <f>AQJ8/$D8</f>
        <v>2.24060668734919E-4</v>
      </c>
      <c r="AQK41">
        <f>AQK8/$D8</f>
        <v>3.4470872113064457E-5</v>
      </c>
      <c r="AQL41">
        <f>AQL8/$D8</f>
        <v>6.0324026197862803E-4</v>
      </c>
      <c r="AQM41">
        <f>AQM8/$D8</f>
        <v>4.0216017465241868E-5</v>
      </c>
      <c r="AQN41">
        <f>AQN8/$D8</f>
        <v>1.149029070435482E-5</v>
      </c>
      <c r="AQO41">
        <f>AQO8/$D8</f>
        <v>1.149029070435482E-5</v>
      </c>
      <c r="AQP41">
        <f>AQP8/$D8</f>
        <v>1.7809950591749971E-4</v>
      </c>
      <c r="AQQ41">
        <f>AQQ8/$D8</f>
        <v>6.3196598873951511E-5</v>
      </c>
      <c r="AQR41">
        <f>AQR8/$D8</f>
        <v>5.7451453521774098E-6</v>
      </c>
      <c r="AQS41">
        <f>AQS8/$D8</f>
        <v>1.149029070435482E-5</v>
      </c>
      <c r="AQT41">
        <f>AQT8/$D8</f>
        <v>5.7451453521774098E-6</v>
      </c>
      <c r="AQU41">
        <f>AQU8/$D8</f>
        <v>2.2980581408709639E-5</v>
      </c>
      <c r="AQV41">
        <f>AQV8/$D8</f>
        <v>0</v>
      </c>
      <c r="AQW41">
        <f>AQW8/$D8</f>
        <v>5.74514535217741E-5</v>
      </c>
      <c r="AQX41">
        <f>AQX8/$D8</f>
        <v>5.7451453521774098E-6</v>
      </c>
      <c r="AQY41">
        <f>AQY8/$D8</f>
        <v>2.7002183155233828E-4</v>
      </c>
      <c r="AQZ41">
        <f>AQZ8/$D8</f>
        <v>0</v>
      </c>
      <c r="ARA41">
        <f>ARA8/$D8</f>
        <v>5.7451453521774098E-6</v>
      </c>
      <c r="ARB41">
        <f>ARB8/$D8</f>
        <v>1.7235436056532229E-5</v>
      </c>
      <c r="ARC41">
        <f>ARC8/$D8</f>
        <v>5.1706308169596689E-5</v>
      </c>
      <c r="ARD41">
        <f>ARD8/$D8</f>
        <v>3.4470872113064457E-5</v>
      </c>
      <c r="ARE41">
        <f>ARE8/$D8</f>
        <v>2.0108008732620935E-4</v>
      </c>
      <c r="ARF41">
        <f>ARF8/$D8</f>
        <v>0</v>
      </c>
      <c r="ARG41">
        <f>ARG8/$D8</f>
        <v>0</v>
      </c>
      <c r="ARH41">
        <f>ARH8/$D8</f>
        <v>0</v>
      </c>
      <c r="ARI41">
        <f>ARI8/$D8</f>
        <v>5.7451453521774098E-6</v>
      </c>
      <c r="ARJ41">
        <f>ARJ8/$D8</f>
        <v>0</v>
      </c>
      <c r="ARK41">
        <f>ARK8/$D8</f>
        <v>2.2980581408709639E-5</v>
      </c>
      <c r="ARL41">
        <f>ARL8/$D8</f>
        <v>6.3196598873951511E-5</v>
      </c>
      <c r="ARM41">
        <f>ARM8/$D8</f>
        <v>8.0432034930483736E-5</v>
      </c>
      <c r="ARN41">
        <f>ARN8/$D8</f>
        <v>0</v>
      </c>
      <c r="ARO41">
        <f>ARO8/$D8</f>
        <v>0</v>
      </c>
      <c r="ARP41">
        <f>ARP8/$D8</f>
        <v>5.7451453521774098E-6</v>
      </c>
      <c r="ARQ41">
        <f>ARQ8/$D8</f>
        <v>0</v>
      </c>
      <c r="ARR41">
        <f>ARR8/$D8</f>
        <v>0</v>
      </c>
      <c r="ARS41">
        <f>ARS8/$D8</f>
        <v>1.7809950591749971E-4</v>
      </c>
      <c r="ART41">
        <f>ART8/$D8</f>
        <v>0</v>
      </c>
      <c r="ARU41">
        <f>ARU8/$D8</f>
        <v>5.7451453521774098E-6</v>
      </c>
      <c r="ARV41">
        <f>ARV8/$D8</f>
        <v>2.0108008732620935E-4</v>
      </c>
      <c r="ARW41">
        <f>ARW8/$D8</f>
        <v>5.7451453521774098E-6</v>
      </c>
      <c r="ARX41">
        <f>ARX8/$D8</f>
        <v>0</v>
      </c>
      <c r="ARY41">
        <f>ARY8/$D8</f>
        <v>4.0216017465241868E-5</v>
      </c>
      <c r="ARZ41">
        <f>ARZ8/$D8</f>
        <v>1.149029070435482E-5</v>
      </c>
      <c r="ASA41">
        <f>ASA8/$D8</f>
        <v>0</v>
      </c>
      <c r="ASB41">
        <f>ASB8/$D8</f>
        <v>0</v>
      </c>
      <c r="ASC41">
        <f>ASC8/$D8</f>
        <v>0</v>
      </c>
      <c r="ASD41">
        <f>ASD8/$D8</f>
        <v>0</v>
      </c>
      <c r="ASE41">
        <f>ASE8/$D8</f>
        <v>5.7451453521774098E-6</v>
      </c>
      <c r="ASF41">
        <f>ASF8/$D8</f>
        <v>5.7451453521774098E-6</v>
      </c>
      <c r="ASG41">
        <f>ASG8/$D8</f>
        <v>0</v>
      </c>
      <c r="ASH41">
        <f>ASH8/$D8</f>
        <v>0</v>
      </c>
      <c r="ASI41">
        <f>ASI8/$D8</f>
        <v>1.149029070435482E-5</v>
      </c>
      <c r="ASJ41">
        <f>ASJ8/$D8</f>
        <v>0</v>
      </c>
      <c r="ASK41">
        <f>ASK8/$D8</f>
        <v>0</v>
      </c>
      <c r="ASL41">
        <f>ASL8/$D8</f>
        <v>1.4937377915661266E-4</v>
      </c>
      <c r="ASM41">
        <f>ASM8/$D8</f>
        <v>2.872572676088705E-5</v>
      </c>
      <c r="ASN41">
        <f>ASN8/$D8</f>
        <v>9.7667470987015975E-5</v>
      </c>
      <c r="ASO41">
        <f>ASO8/$D8</f>
        <v>0</v>
      </c>
      <c r="ASP41">
        <f>ASP8/$D8</f>
        <v>0</v>
      </c>
      <c r="ASQ41">
        <f>ASQ8/$D8</f>
        <v>5.7451453521774098E-6</v>
      </c>
      <c r="ASR41">
        <f>ASR8/$D8</f>
        <v>5.1706308169596689E-5</v>
      </c>
    </row>
    <row r="42" spans="1:1188">
      <c r="A42" s="1" t="s">
        <v>1217</v>
      </c>
      <c r="B42" s="1" t="s">
        <v>1212</v>
      </c>
      <c r="C42" s="1">
        <v>1184</v>
      </c>
      <c r="D42" s="1">
        <v>164746</v>
      </c>
      <c r="E42">
        <f>E9/$D9</f>
        <v>4.0668665703567919E-2</v>
      </c>
      <c r="F42">
        <f>F9/$D9</f>
        <v>9.3659330120306403E-3</v>
      </c>
      <c r="G42">
        <f>G9/$D9</f>
        <v>9.3537931118206213E-3</v>
      </c>
      <c r="H42">
        <f>H9/$D9</f>
        <v>1.4142983744673619E-2</v>
      </c>
      <c r="I42">
        <f>I9/$D9</f>
        <v>2.7442244424750829E-2</v>
      </c>
      <c r="J42">
        <f>J9/$D9</f>
        <v>8.7528680514246168E-3</v>
      </c>
      <c r="K42">
        <f>K9/$D9</f>
        <v>9.2566739101404595E-3</v>
      </c>
      <c r="L42">
        <f>L9/$D9</f>
        <v>8.7043084505845358E-3</v>
      </c>
      <c r="M42">
        <f>M9/$D9</f>
        <v>4.1518458718269339E-3</v>
      </c>
      <c r="N42">
        <f>N9/$D9</f>
        <v>7.6906267830478435E-3</v>
      </c>
      <c r="O42">
        <f>O9/$D9</f>
        <v>1.2583006567686014E-2</v>
      </c>
      <c r="P42">
        <f>P9/$D9</f>
        <v>7.951634637563279E-3</v>
      </c>
      <c r="Q42">
        <f>Q9/$D9</f>
        <v>2.0388962402729048E-2</v>
      </c>
      <c r="R42">
        <f>R9/$D9</f>
        <v>8.2005025918686948E-3</v>
      </c>
      <c r="S42">
        <f>S9/$D9</f>
        <v>5.4933048450341738E-3</v>
      </c>
      <c r="T42">
        <f>T9/$D9</f>
        <v>3.1685139548152915E-3</v>
      </c>
      <c r="U42">
        <f>U9/$D9</f>
        <v>4.0960023308608401E-2</v>
      </c>
      <c r="V42">
        <f>V9/$D9</f>
        <v>2.5311691937892271E-3</v>
      </c>
      <c r="W42">
        <f>W9/$D9</f>
        <v>1.1727143602879584E-2</v>
      </c>
      <c r="X42">
        <f>X9/$D9</f>
        <v>6.2945382588955115E-3</v>
      </c>
      <c r="Y42">
        <f>Y9/$D9</f>
        <v>8.7650079516346374E-3</v>
      </c>
      <c r="Z42">
        <f>Z9/$D9</f>
        <v>2.7193376470445413E-3</v>
      </c>
      <c r="AA42">
        <f>AA9/$D9</f>
        <v>2.840736649144744E-3</v>
      </c>
      <c r="AB42">
        <f>AB9/$D9</f>
        <v>4.3703640756072987E-4</v>
      </c>
      <c r="AC42">
        <f>AC9/$D9</f>
        <v>1.0561713182717638E-3</v>
      </c>
      <c r="AD42">
        <f>AD9/$D9</f>
        <v>4.7467009821179273E-3</v>
      </c>
      <c r="AE42">
        <f>AE9/$D9</f>
        <v>8.8014276522646985E-4</v>
      </c>
      <c r="AF42">
        <f>AF9/$D9</f>
        <v>1.912034283078193E-3</v>
      </c>
      <c r="AG42">
        <f>AG9/$D9</f>
        <v>2.7266215871705534E-2</v>
      </c>
      <c r="AH42">
        <f>AH9/$D9</f>
        <v>5.7239629490245594E-3</v>
      </c>
      <c r="AI42">
        <f>AI9/$D9</f>
        <v>3.6055503623760215E-3</v>
      </c>
      <c r="AJ42">
        <f>AJ9/$D9</f>
        <v>2.9742755514549669E-4</v>
      </c>
      <c r="AK42">
        <f>AK9/$D9</f>
        <v>7.6117174316827118E-3</v>
      </c>
      <c r="AL42">
        <f>AL9/$D9</f>
        <v>2.3308608403238926E-3</v>
      </c>
      <c r="AM42">
        <f>AM9/$D9</f>
        <v>4.9773590861083123E-4</v>
      </c>
      <c r="AN42">
        <f>AN9/$D9</f>
        <v>7.8909351365131773E-5</v>
      </c>
      <c r="AO42">
        <f>AO9/$D9</f>
        <v>5.6996831486045181E-3</v>
      </c>
      <c r="AP42">
        <f>AP9/$D9</f>
        <v>8.0123341386133804E-4</v>
      </c>
      <c r="AQ42">
        <f>AQ9/$D9</f>
        <v>3.9454675682565887E-3</v>
      </c>
      <c r="AR42">
        <f>AR9/$D9</f>
        <v>3.5205710609058794E-4</v>
      </c>
      <c r="AS42">
        <f>AS9/$D9</f>
        <v>5.3354861423039104E-3</v>
      </c>
      <c r="AT42">
        <f>AT9/$D9</f>
        <v>3.3384725577555751E-3</v>
      </c>
      <c r="AU42">
        <f>AU9/$D9</f>
        <v>1.1836402704769767E-3</v>
      </c>
      <c r="AV42">
        <f>AV9/$D9</f>
        <v>9.9425782720066035E-3</v>
      </c>
      <c r="AW42">
        <f>AW9/$D9</f>
        <v>5.8757117016498125E-3</v>
      </c>
      <c r="AX42">
        <f>AX9/$D9</f>
        <v>2.6161484952593691E-3</v>
      </c>
      <c r="AY42">
        <f>AY9/$D9</f>
        <v>5.220157090308718E-4</v>
      </c>
      <c r="AZ42">
        <f>AZ9/$D9</f>
        <v>3.648040013111092E-3</v>
      </c>
      <c r="BA42">
        <f>BA9/$D9</f>
        <v>6.6162456144610486E-4</v>
      </c>
      <c r="BB42">
        <f>BB9/$D9</f>
        <v>7.4660386291624679E-4</v>
      </c>
      <c r="BC42">
        <f>BC9/$D9</f>
        <v>7.5267381302125702E-4</v>
      </c>
      <c r="BD42">
        <f>BD9/$D9</f>
        <v>1.5660471270926154E-3</v>
      </c>
      <c r="BE42">
        <f>BE9/$D9</f>
        <v>9.0442256564651042E-4</v>
      </c>
      <c r="BF42">
        <f>BF9/$D9</f>
        <v>1.201850120792007E-3</v>
      </c>
      <c r="BG42">
        <f>BG9/$D9</f>
        <v>3.320262707440545E-3</v>
      </c>
      <c r="BH42">
        <f>BH9/$D9</f>
        <v>1.2928993723671592E-3</v>
      </c>
      <c r="BI42">
        <f>BI9/$D9</f>
        <v>1.6510264285627572E-3</v>
      </c>
      <c r="BJ42">
        <f>BJ9/$D9</f>
        <v>3.3870321585956565E-3</v>
      </c>
      <c r="BK42">
        <f>BK9/$D9</f>
        <v>1.9041433479416798E-2</v>
      </c>
      <c r="BL42">
        <f>BL9/$D9</f>
        <v>9.7119201680162184E-5</v>
      </c>
      <c r="BM42">
        <f>BM9/$D9</f>
        <v>3.1199543539752101E-3</v>
      </c>
      <c r="BN42">
        <f>BN9/$D9</f>
        <v>7.4053391281123668E-4</v>
      </c>
      <c r="BO42">
        <f>BO9/$D9</f>
        <v>3.8240685661563862E-4</v>
      </c>
      <c r="BP42">
        <f>BP9/$D9</f>
        <v>2.1493693321840895E-2</v>
      </c>
      <c r="BQ42">
        <f>BQ9/$D9</f>
        <v>1.8209850315030411E-4</v>
      </c>
      <c r="BR42">
        <f>BR9/$D9</f>
        <v>3.6419700630060822E-4</v>
      </c>
      <c r="BS42">
        <f>BS9/$D9</f>
        <v>1.6995860294028383E-4</v>
      </c>
      <c r="BT42">
        <f>BT9/$D9</f>
        <v>1.3353890231022301E-4</v>
      </c>
      <c r="BU42">
        <f>BU9/$D9</f>
        <v>3.4598715598557777E-4</v>
      </c>
      <c r="BV42">
        <f>BV9/$D9</f>
        <v>4.3642941255022886E-3</v>
      </c>
      <c r="BW42">
        <f>BW9/$D9</f>
        <v>1.0871280638073156E-2</v>
      </c>
      <c r="BX42">
        <f>BX9/$D9</f>
        <v>2.3065810399038519E-4</v>
      </c>
      <c r="BY42">
        <f>BY9/$D9</f>
        <v>3.0349750525050686E-4</v>
      </c>
      <c r="BZ42">
        <f>BZ9/$D9</f>
        <v>6.1974190572153497E-3</v>
      </c>
      <c r="CA42">
        <f>CA9/$D9</f>
        <v>3.8240685661563862E-4</v>
      </c>
      <c r="CB42">
        <f>CB9/$D9</f>
        <v>6.3066781591055322E-3</v>
      </c>
      <c r="CC42">
        <f>CC9/$D9</f>
        <v>2.1851820378036493E-4</v>
      </c>
      <c r="CD42">
        <f>CD9/$D9</f>
        <v>1.4567880252024329E-4</v>
      </c>
      <c r="CE42">
        <f>CE9/$D9</f>
        <v>1.0318915178517233E-4</v>
      </c>
      <c r="CF42">
        <f>CF9/$D9</f>
        <v>2.6707780462044604E-3</v>
      </c>
      <c r="CG42">
        <f>CG9/$D9</f>
        <v>2.1244825367535479E-4</v>
      </c>
      <c r="CH42">
        <f>CH9/$D9</f>
        <v>1.2139900210020273E-5</v>
      </c>
      <c r="CI42">
        <f>CI9/$D9</f>
        <v>9.711920168016219E-4</v>
      </c>
      <c r="CJ42">
        <f>CJ9/$D9</f>
        <v>1.2139900210020273E-5</v>
      </c>
      <c r="CK42">
        <f>CK9/$D9</f>
        <v>7.0897017226518397E-3</v>
      </c>
      <c r="CL42">
        <f>CL9/$D9</f>
        <v>8.6800286501644952E-4</v>
      </c>
      <c r="CM42">
        <f>CM9/$D9</f>
        <v>1.3535988734172605E-3</v>
      </c>
      <c r="CN42">
        <f>CN9/$D9</f>
        <v>2.2458815388537506E-3</v>
      </c>
      <c r="CO42">
        <f>CO9/$D9</f>
        <v>1.5781870273026355E-4</v>
      </c>
      <c r="CP42">
        <f>CP9/$D9</f>
        <v>2.9135760504048658E-4</v>
      </c>
      <c r="CQ42">
        <f>CQ9/$D9</f>
        <v>1.822806016534544E-2</v>
      </c>
      <c r="CR42">
        <f>CR9/$D9</f>
        <v>2.9135760504048658E-4</v>
      </c>
      <c r="CS42">
        <f>CS9/$D9</f>
        <v>8.2612020929187964E-3</v>
      </c>
      <c r="CT42">
        <f>CT9/$D9</f>
        <v>1.8270549816080512E-3</v>
      </c>
      <c r="CU42">
        <f>CU9/$D9</f>
        <v>6.0699501050101369E-5</v>
      </c>
      <c r="CV42">
        <f>CV9/$D9</f>
        <v>2.610078545154359E-4</v>
      </c>
      <c r="CW42">
        <f>CW9/$D9</f>
        <v>2.075922935913467E-3</v>
      </c>
      <c r="CX42">
        <f>CX9/$D9</f>
        <v>1.9241741832882134E-3</v>
      </c>
      <c r="CY42">
        <f>CY9/$D9</f>
        <v>1.6935160792978282E-3</v>
      </c>
      <c r="CZ42">
        <f>CZ9/$D9</f>
        <v>1.0318915178517233E-4</v>
      </c>
      <c r="DA42">
        <f>DA9/$D9</f>
        <v>3.0349750525050684E-5</v>
      </c>
      <c r="DB42">
        <f>DB9/$D9</f>
        <v>8.1337331407135838E-4</v>
      </c>
      <c r="DC42">
        <f>DC9/$D9</f>
        <v>4.309664574557197E-4</v>
      </c>
      <c r="DD42">
        <f>DD9/$D9</f>
        <v>1.0318915178517233E-4</v>
      </c>
      <c r="DE42">
        <f>DE9/$D9</f>
        <v>1.3353890231022302E-3</v>
      </c>
      <c r="DF42">
        <f>DF9/$D9</f>
        <v>1.3960885241523315E-3</v>
      </c>
      <c r="DG42">
        <f>DG9/$D9</f>
        <v>0</v>
      </c>
      <c r="DH42">
        <f>DH9/$D9</f>
        <v>1.5174875262525343E-4</v>
      </c>
      <c r="DI42">
        <f>DI9/$D9</f>
        <v>4.6131620798077038E-4</v>
      </c>
      <c r="DJ42">
        <f>DJ9/$D9</f>
        <v>1.912034283078193E-3</v>
      </c>
      <c r="DK42">
        <f>DK9/$D9</f>
        <v>7.1079115729668699E-3</v>
      </c>
      <c r="DL42">
        <f>DL9/$D9</f>
        <v>8.1944326417636849E-4</v>
      </c>
      <c r="DM42">
        <f>DM9/$D9</f>
        <v>1.3402449831862381E-2</v>
      </c>
      <c r="DN42">
        <f>DN9/$D9</f>
        <v>2.4279800420040547E-4</v>
      </c>
      <c r="DO42">
        <f>DO9/$D9</f>
        <v>1.3353890231022301E-4</v>
      </c>
      <c r="DP42">
        <f>DP9/$D9</f>
        <v>5.4629550945091236E-4</v>
      </c>
      <c r="DQ42">
        <f>DQ9/$D9</f>
        <v>6.0699501050101369E-5</v>
      </c>
      <c r="DR42">
        <f>DR9/$D9</f>
        <v>8.3158316438638872E-4</v>
      </c>
      <c r="DS42">
        <f>DS9/$D9</f>
        <v>1.375450693795297E-2</v>
      </c>
      <c r="DT42">
        <f>DT9/$D9</f>
        <v>2.4886795430541562E-4</v>
      </c>
      <c r="DU42">
        <f>DU9/$D9</f>
        <v>2.792177048304663E-4</v>
      </c>
      <c r="DV42">
        <f>DV9/$D9</f>
        <v>1.153290519951926E-4</v>
      </c>
      <c r="DW42">
        <f>DW9/$D9</f>
        <v>7.8909351365131773E-5</v>
      </c>
      <c r="DX42">
        <f>DX9/$D9</f>
        <v>2.3672805409539533E-4</v>
      </c>
      <c r="DY42">
        <f>DY9/$D9</f>
        <v>6.6769451155111503E-5</v>
      </c>
      <c r="DZ42">
        <f>DZ9/$D9</f>
        <v>2.4279800420040546E-5</v>
      </c>
      <c r="EA42">
        <f>EA9/$D9</f>
        <v>1.1836402704769767E-3</v>
      </c>
      <c r="EB42">
        <f>EB9/$D9</f>
        <v>3.186723805130322E-3</v>
      </c>
      <c r="EC42">
        <f>EC9/$D9</f>
        <v>1.8209850315030411E-5</v>
      </c>
      <c r="ED42">
        <f>ED9/$D9</f>
        <v>1.2139900210020274E-4</v>
      </c>
      <c r="EE42">
        <f>EE9/$D9</f>
        <v>1.153290519951926E-4</v>
      </c>
      <c r="EF42">
        <f>EF9/$D9</f>
        <v>4.309664574557197E-4</v>
      </c>
      <c r="EG42">
        <f>EG9/$D9</f>
        <v>3.0349750525050684E-5</v>
      </c>
      <c r="EH42">
        <f>EH9/$D9</f>
        <v>2.0030835346533451E-4</v>
      </c>
      <c r="EI42">
        <f>EI9/$D9</f>
        <v>6.0699501050101369E-5</v>
      </c>
      <c r="EJ42">
        <f>EJ9/$D9</f>
        <v>1.9423840336032437E-4</v>
      </c>
      <c r="EK42">
        <f>EK9/$D9</f>
        <v>9.711920168016219E-4</v>
      </c>
      <c r="EL42">
        <f>EL9/$D9</f>
        <v>2.4886795430541562E-4</v>
      </c>
      <c r="EM42">
        <f>EM9/$D9</f>
        <v>2.5493790441042573E-4</v>
      </c>
      <c r="EN42">
        <f>EN9/$D9</f>
        <v>1.2850084372306459E-2</v>
      </c>
      <c r="EO42">
        <f>EO9/$D9</f>
        <v>1.2139900210020273E-5</v>
      </c>
      <c r="EP42">
        <f>EP9/$D9</f>
        <v>8.2551321428137861E-4</v>
      </c>
      <c r="EQ42">
        <f>EQ9/$D9</f>
        <v>9.1049251575152056E-5</v>
      </c>
      <c r="ER42">
        <f>ER9/$D9</f>
        <v>4.0061670693066902E-4</v>
      </c>
      <c r="ES42">
        <f>ES9/$D9</f>
        <v>4.8438201837980891E-3</v>
      </c>
      <c r="ET42">
        <f>ET9/$D9</f>
        <v>1.0925910189018247E-4</v>
      </c>
      <c r="EU42">
        <f>EU9/$D9</f>
        <v>2.0637830357034465E-4</v>
      </c>
      <c r="EV42">
        <f>EV9/$D9</f>
        <v>1.5842569774076457E-3</v>
      </c>
      <c r="EW42">
        <f>EW9/$D9</f>
        <v>1.153290519951926E-4</v>
      </c>
      <c r="EX42">
        <f>EX9/$D9</f>
        <v>1.8325179367025601E-2</v>
      </c>
      <c r="EY42">
        <f>EY9/$D9</f>
        <v>6.6769451155111503E-5</v>
      </c>
      <c r="EZ42">
        <f>EZ9/$D9</f>
        <v>1.8209850315030411E-5</v>
      </c>
      <c r="FA42">
        <f>FA9/$D9</f>
        <v>1.5781870273026355E-4</v>
      </c>
      <c r="FB42">
        <f>FB9/$D9</f>
        <v>4.3400143250822481E-3</v>
      </c>
      <c r="FC42">
        <f>FC9/$D9</f>
        <v>2.792177048304663E-4</v>
      </c>
      <c r="FD42">
        <f>FD9/$D9</f>
        <v>8.0123341386133804E-4</v>
      </c>
      <c r="FE42">
        <f>FE9/$D9</f>
        <v>4.8559600840081092E-5</v>
      </c>
      <c r="FF42">
        <f>FF9/$D9</f>
        <v>1.9302441333932236E-3</v>
      </c>
      <c r="FG42">
        <f>FG9/$D9</f>
        <v>7.2839401260121645E-5</v>
      </c>
      <c r="FH42">
        <f>FH9/$D9</f>
        <v>1.104730919111845E-3</v>
      </c>
      <c r="FI42">
        <f>FI9/$D9</f>
        <v>6.0699501050101369E-5</v>
      </c>
      <c r="FJ42">
        <f>FJ9/$D9</f>
        <v>2.8650164495647844E-3</v>
      </c>
      <c r="FK42">
        <f>FK9/$D9</f>
        <v>6.1306496060602384E-4</v>
      </c>
      <c r="FL42">
        <f>FL9/$D9</f>
        <v>6.6769451155111503E-5</v>
      </c>
      <c r="FM42">
        <f>FM9/$D9</f>
        <v>6.0699501050101369E-5</v>
      </c>
      <c r="FN42">
        <f>FN9/$D9</f>
        <v>1.2139900210020273E-5</v>
      </c>
      <c r="FO42">
        <f>FO9/$D9</f>
        <v>1.2139900210020273E-5</v>
      </c>
      <c r="FP42">
        <f>FP9/$D9</f>
        <v>1.0925910189018247E-4</v>
      </c>
      <c r="FQ42">
        <f>FQ9/$D9</f>
        <v>9.7726196690663212E-4</v>
      </c>
      <c r="FR42">
        <f>FR9/$D9</f>
        <v>3.3384725577555754E-4</v>
      </c>
      <c r="FS42">
        <f>FS9/$D9</f>
        <v>0</v>
      </c>
      <c r="FT42">
        <f>FT9/$D9</f>
        <v>1.3960885241523315E-4</v>
      </c>
      <c r="FU42">
        <f>FU9/$D9</f>
        <v>8.3704611948089789E-3</v>
      </c>
      <c r="FV42">
        <f>FV9/$D9</f>
        <v>2.4279800420040546E-5</v>
      </c>
      <c r="FW42">
        <f>FW9/$D9</f>
        <v>2.7314775472545618E-4</v>
      </c>
      <c r="FX42">
        <f>FX9/$D9</f>
        <v>2.1851820378036493E-4</v>
      </c>
      <c r="FY42">
        <f>FY9/$D9</f>
        <v>1.8209850315030411E-4</v>
      </c>
      <c r="FZ42">
        <f>FZ9/$D9</f>
        <v>5.76645259975963E-3</v>
      </c>
      <c r="GA42">
        <f>GA9/$D9</f>
        <v>7.1261214232819009E-3</v>
      </c>
      <c r="GB42">
        <f>GB9/$D9</f>
        <v>8.1944326417636849E-4</v>
      </c>
      <c r="GC42">
        <f>GC9/$D9</f>
        <v>8.4979301470141915E-5</v>
      </c>
      <c r="GD42">
        <f>GD9/$D9</f>
        <v>1.2746895220521287E-4</v>
      </c>
      <c r="GE42">
        <f>GE9/$D9</f>
        <v>2.4765396428441358E-3</v>
      </c>
      <c r="GF42">
        <f>GF9/$D9</f>
        <v>7.2839401260121645E-5</v>
      </c>
      <c r="GG42">
        <f>GG9/$D9</f>
        <v>1.3960885241523315E-4</v>
      </c>
      <c r="GH42">
        <f>GH9/$D9</f>
        <v>7.2839401260121645E-5</v>
      </c>
      <c r="GI42">
        <f>GI9/$D9</f>
        <v>8.1337331407135838E-4</v>
      </c>
      <c r="GJ42">
        <f>GJ9/$D9</f>
        <v>2.2762312893788014E-3</v>
      </c>
      <c r="GK42">
        <f>GK9/$D9</f>
        <v>1.0925910189018247E-4</v>
      </c>
      <c r="GL42">
        <f>GL9/$D9</f>
        <v>1.4567880252024329E-4</v>
      </c>
      <c r="GM42">
        <f>GM9/$D9</f>
        <v>2.1851820378036493E-4</v>
      </c>
      <c r="GN42">
        <f>GN9/$D9</f>
        <v>6.0699501050101369E-5</v>
      </c>
      <c r="GO42">
        <f>GO9/$D9</f>
        <v>2.5493790441042573E-4</v>
      </c>
      <c r="GP42">
        <f>GP9/$D9</f>
        <v>9.1049251575152056E-5</v>
      </c>
      <c r="GQ42">
        <f>GQ9/$D9</f>
        <v>2.2216017384337101E-3</v>
      </c>
      <c r="GR42">
        <f>GR9/$D9</f>
        <v>7.2839401260121645E-5</v>
      </c>
      <c r="GS42">
        <f>GS9/$D9</f>
        <v>8.1337331407135838E-4</v>
      </c>
      <c r="GT42">
        <f>GT9/$D9</f>
        <v>2.8528765493547641E-4</v>
      </c>
      <c r="GU42">
        <f>GU9/$D9</f>
        <v>4.0607966202517816E-3</v>
      </c>
      <c r="GV42">
        <f>GV9/$D9</f>
        <v>2.7314775472545618E-4</v>
      </c>
      <c r="GW42">
        <f>GW9/$D9</f>
        <v>6.6769451155111503E-5</v>
      </c>
      <c r="GX42">
        <f>GX9/$D9</f>
        <v>3.6419700630060822E-5</v>
      </c>
      <c r="GY42">
        <f>GY9/$D9</f>
        <v>9.5298216648659144E-4</v>
      </c>
      <c r="GZ42">
        <f>GZ9/$D9</f>
        <v>6.0699501050101365E-6</v>
      </c>
      <c r="HA42">
        <f>HA9/$D9</f>
        <v>2.792177048304663E-4</v>
      </c>
      <c r="HB42">
        <f>HB9/$D9</f>
        <v>3.4598715598557777E-4</v>
      </c>
      <c r="HC42">
        <f>HC9/$D9</f>
        <v>9.2870236606655099E-4</v>
      </c>
      <c r="HD42">
        <f>HD9/$D9</f>
        <v>2.091704806186493E-2</v>
      </c>
      <c r="HE42">
        <f>HE9/$D9</f>
        <v>1.3960885241523315E-4</v>
      </c>
      <c r="HF42">
        <f>HF9/$D9</f>
        <v>3.5205710609058794E-4</v>
      </c>
      <c r="HG42">
        <f>HG9/$D9</f>
        <v>2.2458815388537505E-4</v>
      </c>
      <c r="HH42">
        <f>HH9/$D9</f>
        <v>2.4279800420040546E-5</v>
      </c>
      <c r="HI42">
        <f>HI9/$D9</f>
        <v>2.4279800420040547E-4</v>
      </c>
      <c r="HJ42">
        <f>HJ9/$D9</f>
        <v>5.4629550945091234E-5</v>
      </c>
      <c r="HK42">
        <f>HK9/$D9</f>
        <v>1.0670972284607821E-2</v>
      </c>
      <c r="HL42">
        <f>HL9/$D9</f>
        <v>5.4629550945091234E-5</v>
      </c>
      <c r="HM42">
        <f>HM9/$D9</f>
        <v>1.0683112184817841E-3</v>
      </c>
      <c r="HN42">
        <f>HN9/$D9</f>
        <v>2.9742755514549669E-4</v>
      </c>
      <c r="HO42">
        <f>HO9/$D9</f>
        <v>0</v>
      </c>
      <c r="HP42">
        <f>HP9/$D9</f>
        <v>1.0440314180617436E-3</v>
      </c>
      <c r="HQ42">
        <f>HQ9/$D9</f>
        <v>9.1049251575152056E-5</v>
      </c>
      <c r="HR42">
        <f>HR9/$D9</f>
        <v>2.1851820378036493E-4</v>
      </c>
      <c r="HS42">
        <f>HS9/$D9</f>
        <v>2.4146261517730323E-2</v>
      </c>
      <c r="HT42">
        <f>HT9/$D9</f>
        <v>1.2261299212120477E-3</v>
      </c>
      <c r="HU42">
        <f>HU9/$D9</f>
        <v>1.5781870273026355E-4</v>
      </c>
      <c r="HV42">
        <f>HV9/$D9</f>
        <v>9.1049251575152056E-5</v>
      </c>
      <c r="HW42">
        <f>HW9/$D9</f>
        <v>6.0942299054301775E-3</v>
      </c>
      <c r="HX42">
        <f>HX9/$D9</f>
        <v>5.4629550945091234E-5</v>
      </c>
      <c r="HY42">
        <f>HY9/$D9</f>
        <v>5.3415560924089203E-4</v>
      </c>
      <c r="HZ42">
        <f>HZ9/$D9</f>
        <v>1.7560365653794326E-2</v>
      </c>
      <c r="IA42">
        <f>IA9/$D9</f>
        <v>0</v>
      </c>
      <c r="IB42">
        <f>IB9/$D9</f>
        <v>9.7119201680162184E-5</v>
      </c>
      <c r="IC42">
        <f>IC9/$D9</f>
        <v>1.0925910189018247E-4</v>
      </c>
      <c r="ID42">
        <f>ID9/$D9</f>
        <v>0</v>
      </c>
      <c r="IE42">
        <f>IE9/$D9</f>
        <v>5.4629550945091234E-5</v>
      </c>
      <c r="IF42">
        <f>IF9/$D9</f>
        <v>2.1851820378036493E-4</v>
      </c>
      <c r="IG42">
        <f>IG9/$D9</f>
        <v>4.8559600840081092E-5</v>
      </c>
      <c r="IH42">
        <f>IH9/$D9</f>
        <v>1.6206766780377064E-3</v>
      </c>
      <c r="II42">
        <f>II9/$D9</f>
        <v>2.0030835346533451E-4</v>
      </c>
      <c r="IJ42">
        <f>IJ9/$D9</f>
        <v>4.2489650735070957E-5</v>
      </c>
      <c r="IK42">
        <f>IK9/$D9</f>
        <v>1.3839486239423111E-3</v>
      </c>
      <c r="IL42">
        <f>IL9/$D9</f>
        <v>1.3839486239423111E-3</v>
      </c>
      <c r="IM42">
        <f>IM9/$D9</f>
        <v>3.648040013111092E-3</v>
      </c>
      <c r="IN42">
        <f>IN9/$D9</f>
        <v>4.5828123292826536E-3</v>
      </c>
      <c r="IO42">
        <f>IO9/$D9</f>
        <v>1.5781870273026355E-4</v>
      </c>
      <c r="IP42">
        <f>IP9/$D9</f>
        <v>7.8909351365131773E-5</v>
      </c>
      <c r="IQ42">
        <f>IQ9/$D9</f>
        <v>2.0637830357034465E-4</v>
      </c>
      <c r="IR42">
        <f>IR9/$D9</f>
        <v>3.6176902625860417E-3</v>
      </c>
      <c r="IS42">
        <f>IS9/$D9</f>
        <v>3.6419700630060822E-5</v>
      </c>
      <c r="IT42">
        <f>IT9/$D9</f>
        <v>2.1244825367535479E-4</v>
      </c>
      <c r="IU42">
        <f>IU9/$D9</f>
        <v>0</v>
      </c>
      <c r="IV42">
        <f>IV9/$D9</f>
        <v>2.1851820378036493E-4</v>
      </c>
      <c r="IW42">
        <f>IW9/$D9</f>
        <v>6.1913491071103395E-4</v>
      </c>
      <c r="IX42">
        <f>IX9/$D9</f>
        <v>9.1049251575152056E-5</v>
      </c>
      <c r="IY42">
        <f>IY9/$D9</f>
        <v>3.7026695640561834E-4</v>
      </c>
      <c r="IZ42">
        <f>IZ9/$D9</f>
        <v>5.4629550945091234E-5</v>
      </c>
      <c r="JA42">
        <f>JA9/$D9</f>
        <v>6.0699501050101365E-6</v>
      </c>
      <c r="JB42">
        <f>JB9/$D9</f>
        <v>8.5586296480642929E-4</v>
      </c>
      <c r="JC42">
        <f>JC9/$D9</f>
        <v>5.4629550945091234E-5</v>
      </c>
      <c r="JD42">
        <f>JD9/$D9</f>
        <v>1.0925910189018247E-4</v>
      </c>
      <c r="JE42">
        <f>JE9/$D9</f>
        <v>3.6419700630060822E-5</v>
      </c>
      <c r="JF42">
        <f>JF9/$D9</f>
        <v>1.2139900210020273E-5</v>
      </c>
      <c r="JG42">
        <f>JG9/$D9</f>
        <v>1.8209850315030411E-5</v>
      </c>
      <c r="JH42">
        <f>JH9/$D9</f>
        <v>3.0349750525050684E-5</v>
      </c>
      <c r="JI42">
        <f>JI9/$D9</f>
        <v>3.0349750525050684E-5</v>
      </c>
      <c r="JJ42">
        <f>JJ9/$D9</f>
        <v>4.7224211816978869E-3</v>
      </c>
      <c r="JK42">
        <f>JK9/$D9</f>
        <v>3.6419700630060822E-5</v>
      </c>
      <c r="JL42">
        <f>JL9/$D9</f>
        <v>1.5174875262525343E-3</v>
      </c>
      <c r="JM42">
        <f>JM9/$D9</f>
        <v>1.3657387736272807E-3</v>
      </c>
      <c r="JN42">
        <f>JN9/$D9</f>
        <v>6.0699501050101365E-6</v>
      </c>
      <c r="JO42">
        <f>JO9/$D9</f>
        <v>3.0349750525050686E-4</v>
      </c>
      <c r="JP42">
        <f>JP9/$D9</f>
        <v>0</v>
      </c>
      <c r="JQ42">
        <f>JQ9/$D9</f>
        <v>5.1837373896786564E-3</v>
      </c>
      <c r="JR42">
        <f>JR9/$D9</f>
        <v>5.4629550945091234E-5</v>
      </c>
      <c r="JS42">
        <f>JS9/$D9</f>
        <v>6.9197431197115555E-4</v>
      </c>
      <c r="JT42">
        <f>JT9/$D9</f>
        <v>7.2839401260121645E-5</v>
      </c>
      <c r="JU42">
        <f>JU9/$D9</f>
        <v>2.5311691937892271E-3</v>
      </c>
      <c r="JV42">
        <f>JV9/$D9</f>
        <v>1.4567880252024329E-4</v>
      </c>
      <c r="JW42">
        <f>JW9/$D9</f>
        <v>0</v>
      </c>
      <c r="JX42">
        <f>JX9/$D9</f>
        <v>0</v>
      </c>
      <c r="JY42">
        <f>JY9/$D9</f>
        <v>1.3250701079237129E-2</v>
      </c>
      <c r="JZ42">
        <f>JZ9/$D9</f>
        <v>7.7088366333628736E-4</v>
      </c>
      <c r="KA42">
        <f>KA9/$D9</f>
        <v>6.0699501050101365E-6</v>
      </c>
      <c r="KB42">
        <f>KB9/$D9</f>
        <v>1.2746895220521288E-3</v>
      </c>
      <c r="KC42">
        <f>KC9/$D9</f>
        <v>2.3672805409539533E-4</v>
      </c>
      <c r="KD42">
        <f>KD9/$D9</f>
        <v>2.4279800420040546E-5</v>
      </c>
      <c r="KE42">
        <f>KE9/$D9</f>
        <v>3.3384725577555754E-4</v>
      </c>
      <c r="KF42">
        <f>KF9/$D9</f>
        <v>2.0637830357034465E-4</v>
      </c>
      <c r="KG42">
        <f>KG9/$D9</f>
        <v>1.5174875262525343E-4</v>
      </c>
      <c r="KH42">
        <f>KH9/$D9</f>
        <v>6.0699501050101365E-6</v>
      </c>
      <c r="KI42">
        <f>KI9/$D9</f>
        <v>7.2839401260121645E-5</v>
      </c>
      <c r="KJ42">
        <f>KJ9/$D9</f>
        <v>0</v>
      </c>
      <c r="KK42">
        <f>KK9/$D9</f>
        <v>1.7602855304529397E-4</v>
      </c>
      <c r="KL42">
        <f>KL9/$D9</f>
        <v>6.0699501050101365E-6</v>
      </c>
      <c r="KM42">
        <f>KM9/$D9</f>
        <v>0</v>
      </c>
      <c r="KN42">
        <f>KN9/$D9</f>
        <v>1.3353890231022301E-4</v>
      </c>
      <c r="KO42">
        <f>KO9/$D9</f>
        <v>3.3991720588056766E-4</v>
      </c>
      <c r="KP42">
        <f>KP9/$D9</f>
        <v>1.153290519951926E-4</v>
      </c>
      <c r="KQ42">
        <f>KQ9/$D9</f>
        <v>1.3960885241523315E-4</v>
      </c>
      <c r="KR42">
        <f>KR9/$D9</f>
        <v>0</v>
      </c>
      <c r="KS42">
        <f>KS9/$D9</f>
        <v>4.3703640756072987E-4</v>
      </c>
      <c r="KT42">
        <f>KT9/$D9</f>
        <v>3.4659415099607882E-3</v>
      </c>
      <c r="KU42">
        <f>KU9/$D9</f>
        <v>1.7602855304529397E-4</v>
      </c>
      <c r="KV42">
        <f>KV9/$D9</f>
        <v>6.0699501050101365E-6</v>
      </c>
      <c r="KW42">
        <f>KW9/$D9</f>
        <v>1.5539072268825949E-3</v>
      </c>
      <c r="KX42">
        <f>KX9/$D9</f>
        <v>1.7299357799278889E-3</v>
      </c>
      <c r="KY42">
        <f>KY9/$D9</f>
        <v>4.8559600840081092E-5</v>
      </c>
      <c r="KZ42">
        <f>KZ9/$D9</f>
        <v>4.8559600840081092E-5</v>
      </c>
      <c r="LA42">
        <f>LA9/$D9</f>
        <v>6.0699501050101365E-6</v>
      </c>
      <c r="LB42">
        <f>LB9/$D9</f>
        <v>1.1957801706869969E-3</v>
      </c>
      <c r="LC42">
        <f>LC9/$D9</f>
        <v>4.7345610819079067E-4</v>
      </c>
      <c r="LD42">
        <f>LD9/$D9</f>
        <v>4.8559600840081092E-5</v>
      </c>
      <c r="LE42">
        <f>LE9/$D9</f>
        <v>2.0637830357034465E-4</v>
      </c>
      <c r="LF42">
        <f>LF9/$D9</f>
        <v>6.0699501050101365E-6</v>
      </c>
      <c r="LG42">
        <f>LG9/$D9</f>
        <v>0</v>
      </c>
      <c r="LH42">
        <f>LH9/$D9</f>
        <v>1.153290519951926E-4</v>
      </c>
      <c r="LI42">
        <f>LI9/$D9</f>
        <v>1.2139900210020273E-5</v>
      </c>
      <c r="LJ42">
        <f>LJ9/$D9</f>
        <v>0</v>
      </c>
      <c r="LK42">
        <f>LK9/$D9</f>
        <v>1.7602855304529397E-4</v>
      </c>
      <c r="LL42">
        <f>LL9/$D9</f>
        <v>6.0699501050101369E-5</v>
      </c>
      <c r="LM42">
        <f>LM9/$D9</f>
        <v>1.0925910189018247E-4</v>
      </c>
      <c r="LN42">
        <f>LN9/$D9</f>
        <v>7.10184162286186E-4</v>
      </c>
      <c r="LO42">
        <f>LO9/$D9</f>
        <v>5.7057530987095282E-4</v>
      </c>
      <c r="LP42">
        <f>LP9/$D9</f>
        <v>3.0956745535551698E-4</v>
      </c>
      <c r="LQ42">
        <f>LQ9/$D9</f>
        <v>3.6419700630060822E-5</v>
      </c>
      <c r="LR42">
        <f>LR9/$D9</f>
        <v>4.3703640756072987E-4</v>
      </c>
      <c r="LS42">
        <f>LS9/$D9</f>
        <v>2.792177048304663E-4</v>
      </c>
      <c r="LT42">
        <f>LT9/$D9</f>
        <v>6.2520486081604407E-4</v>
      </c>
      <c r="LU42">
        <f>LU9/$D9</f>
        <v>6.0699501050101369E-5</v>
      </c>
      <c r="LV42">
        <f>LV9/$D9</f>
        <v>3.6419700630060822E-5</v>
      </c>
      <c r="LW42">
        <f>LW9/$D9</f>
        <v>7.2232406249620633E-4</v>
      </c>
      <c r="LX42">
        <f>LX9/$D9</f>
        <v>4.9773590861083123E-4</v>
      </c>
      <c r="LY42">
        <f>LY9/$D9</f>
        <v>4.2489650735070957E-5</v>
      </c>
      <c r="LZ42">
        <f>LZ9/$D9</f>
        <v>1.6388865283527369E-4</v>
      </c>
      <c r="MA42">
        <f>MA9/$D9</f>
        <v>3.6419700630060822E-5</v>
      </c>
      <c r="MB42">
        <f>MB9/$D9</f>
        <v>8.3522513444939488E-3</v>
      </c>
      <c r="MC42">
        <f>MC9/$D9</f>
        <v>1.8513347820280916E-3</v>
      </c>
      <c r="MD42">
        <f>MD9/$D9</f>
        <v>1.2139900210020274E-4</v>
      </c>
      <c r="ME42">
        <f>ME9/$D9</f>
        <v>3.0349750525050684E-5</v>
      </c>
      <c r="MF42">
        <f>MF9/$D9</f>
        <v>5.4022555934590214E-4</v>
      </c>
      <c r="MG42">
        <f>MG9/$D9</f>
        <v>1.8209850315030411E-5</v>
      </c>
      <c r="MH42">
        <f>MH9/$D9</f>
        <v>2.610078545154359E-4</v>
      </c>
      <c r="MI42">
        <f>MI9/$D9</f>
        <v>0</v>
      </c>
      <c r="MJ42">
        <f>MJ9/$D9</f>
        <v>0</v>
      </c>
      <c r="MK42">
        <f>MK9/$D9</f>
        <v>7.2839401260121645E-5</v>
      </c>
      <c r="ML42">
        <f>ML9/$D9</f>
        <v>6.0699501050101365E-6</v>
      </c>
      <c r="MM42">
        <f>MM9/$D9</f>
        <v>4.2489650735070957E-5</v>
      </c>
      <c r="MN42">
        <f>MN9/$D9</f>
        <v>3.6419700630060822E-5</v>
      </c>
      <c r="MO42">
        <f>MO9/$D9</f>
        <v>5.0380585871584135E-4</v>
      </c>
      <c r="MP42">
        <f>MP9/$D9</f>
        <v>6.0699501050101365E-6</v>
      </c>
      <c r="MQ42">
        <f>MQ9/$D9</f>
        <v>2.4279800420040546E-5</v>
      </c>
      <c r="MR42">
        <f>MR9/$D9</f>
        <v>1.7602855304529397E-4</v>
      </c>
      <c r="MS42">
        <f>MS9/$D9</f>
        <v>9.7119201680162184E-5</v>
      </c>
      <c r="MT42">
        <f>MT9/$D9</f>
        <v>3.6419700630060822E-5</v>
      </c>
      <c r="MU42">
        <f>MU9/$D9</f>
        <v>2.4279800420040546E-5</v>
      </c>
      <c r="MV42">
        <f>MV9/$D9</f>
        <v>1.8209850315030411E-5</v>
      </c>
      <c r="MW42">
        <f>MW9/$D9</f>
        <v>1.8209850315030411E-5</v>
      </c>
      <c r="MX42">
        <f>MX9/$D9</f>
        <v>7.8909351365131773E-5</v>
      </c>
      <c r="MY42">
        <f>MY9/$D9</f>
        <v>1.3111092226821895E-3</v>
      </c>
      <c r="MZ42">
        <f>MZ9/$D9</f>
        <v>4.7952605829580083E-4</v>
      </c>
      <c r="NA42">
        <f>NA9/$D9</f>
        <v>1.6388865283527369E-4</v>
      </c>
      <c r="NB42">
        <f>NB9/$D9</f>
        <v>0</v>
      </c>
      <c r="NC42">
        <f>NC9/$D9</f>
        <v>0</v>
      </c>
      <c r="ND42">
        <f>ND9/$D9</f>
        <v>0</v>
      </c>
      <c r="NE42">
        <f>NE9/$D9</f>
        <v>1.0925910189018247E-4</v>
      </c>
      <c r="NF42">
        <f>NF9/$D9</f>
        <v>0</v>
      </c>
      <c r="NG42">
        <f>NG9/$D9</f>
        <v>2.4279800420040546E-5</v>
      </c>
      <c r="NH42">
        <f>NH9/$D9</f>
        <v>1.0015417673266726E-3</v>
      </c>
      <c r="NI42">
        <f>NI9/$D9</f>
        <v>4.2489650735070957E-5</v>
      </c>
      <c r="NJ42">
        <f>NJ9/$D9</f>
        <v>6.0699501050101365E-6</v>
      </c>
      <c r="NK42">
        <f>NK9/$D9</f>
        <v>3.0349750525050684E-5</v>
      </c>
      <c r="NL42">
        <f>NL9/$D9</f>
        <v>6.0699501050101365E-6</v>
      </c>
      <c r="NM42">
        <f>NM9/$D9</f>
        <v>4.2489650735070957E-5</v>
      </c>
      <c r="NN42">
        <f>NN9/$D9</f>
        <v>0</v>
      </c>
      <c r="NO42">
        <f>NO9/$D9</f>
        <v>0</v>
      </c>
      <c r="NP42">
        <f>NP9/$D9</f>
        <v>1.2139900210020273E-5</v>
      </c>
      <c r="NQ42">
        <f>NQ9/$D9</f>
        <v>1.3050392725771794E-3</v>
      </c>
      <c r="NR42">
        <f>NR9/$D9</f>
        <v>5.4629550945091234E-5</v>
      </c>
      <c r="NS42">
        <f>NS9/$D9</f>
        <v>1.8209850315030411E-5</v>
      </c>
      <c r="NT42">
        <f>NT9/$D9</f>
        <v>3.0349750525050684E-5</v>
      </c>
      <c r="NU42">
        <f>NU9/$D9</f>
        <v>7.7695361344129747E-4</v>
      </c>
      <c r="NV42">
        <f>NV9/$D9</f>
        <v>7.2839401260121645E-5</v>
      </c>
      <c r="NW42">
        <f>NW9/$D9</f>
        <v>0</v>
      </c>
      <c r="NX42">
        <f>NX9/$D9</f>
        <v>0</v>
      </c>
      <c r="NY42">
        <f>NY9/$D9</f>
        <v>2.1184125866485375E-3</v>
      </c>
      <c r="NZ42">
        <f>NZ9/$D9</f>
        <v>1.1350806696368955E-3</v>
      </c>
      <c r="OA42">
        <f>OA9/$D9</f>
        <v>3.6419700630060822E-5</v>
      </c>
      <c r="OB42">
        <f>OB9/$D9</f>
        <v>2.2458815388537505E-4</v>
      </c>
      <c r="OC42">
        <f>OC9/$D9</f>
        <v>6.3734476102606441E-4</v>
      </c>
      <c r="OD42">
        <f>OD9/$D9</f>
        <v>6.0699501050101365E-6</v>
      </c>
      <c r="OE42">
        <f>OE9/$D9</f>
        <v>8.0730336396634815E-4</v>
      </c>
      <c r="OF42">
        <f>OF9/$D9</f>
        <v>4.8559600840081092E-5</v>
      </c>
      <c r="OG42">
        <f>OG9/$D9</f>
        <v>3.0349750525050684E-5</v>
      </c>
      <c r="OH42">
        <f>OH9/$D9</f>
        <v>9.7119201680162184E-5</v>
      </c>
      <c r="OI42">
        <f>OI9/$D9</f>
        <v>6.0699501050101365E-6</v>
      </c>
      <c r="OJ42">
        <f>OJ9/$D9</f>
        <v>3.0349750525050684E-5</v>
      </c>
      <c r="OK42">
        <f>OK9/$D9</f>
        <v>3.3991720588056766E-4</v>
      </c>
      <c r="OL42">
        <f>OL9/$D9</f>
        <v>0</v>
      </c>
      <c r="OM42">
        <f>OM9/$D9</f>
        <v>5.4629550945091234E-5</v>
      </c>
      <c r="ON42">
        <f>ON9/$D9</f>
        <v>2.4279800420040546E-5</v>
      </c>
      <c r="OO42">
        <f>OO9/$D9</f>
        <v>0</v>
      </c>
      <c r="OP42">
        <f>OP9/$D9</f>
        <v>6.0699501050101365E-6</v>
      </c>
      <c r="OQ42">
        <f>OQ9/$D9</f>
        <v>1.2746895220521287E-4</v>
      </c>
      <c r="OR42">
        <f>OR9/$D9</f>
        <v>5.4022555934590214E-4</v>
      </c>
      <c r="OS42">
        <f>OS9/$D9</f>
        <v>1.8209850315030411E-5</v>
      </c>
      <c r="OT42">
        <f>OT9/$D9</f>
        <v>2.8528765493547641E-4</v>
      </c>
      <c r="OU42">
        <f>OU9/$D9</f>
        <v>0</v>
      </c>
      <c r="OV42">
        <f>OV9/$D9</f>
        <v>5.4629550945091234E-5</v>
      </c>
      <c r="OW42">
        <f>OW9/$D9</f>
        <v>0</v>
      </c>
      <c r="OX42">
        <f>OX9/$D9</f>
        <v>0</v>
      </c>
      <c r="OY42">
        <f>OY9/$D9</f>
        <v>0</v>
      </c>
      <c r="OZ42">
        <f>OZ9/$D9</f>
        <v>2.3672805409539533E-4</v>
      </c>
      <c r="PA42">
        <f>PA9/$D9</f>
        <v>0</v>
      </c>
      <c r="PB42">
        <f>PB9/$D9</f>
        <v>2.4279800420040546E-5</v>
      </c>
      <c r="PC42">
        <f>PC9/$D9</f>
        <v>0</v>
      </c>
      <c r="PD42">
        <f>PD9/$D9</f>
        <v>0</v>
      </c>
      <c r="PE42">
        <f>PE9/$D9</f>
        <v>0</v>
      </c>
      <c r="PF42">
        <f>PF9/$D9</f>
        <v>6.009250603960035E-4</v>
      </c>
      <c r="PG42">
        <f>PG9/$D9</f>
        <v>0</v>
      </c>
      <c r="PH42">
        <f>PH9/$D9</f>
        <v>6.0699501050101369E-5</v>
      </c>
      <c r="PI42">
        <f>PI9/$D9</f>
        <v>0</v>
      </c>
      <c r="PJ42">
        <f>PJ9/$D9</f>
        <v>2.4279800420040546E-5</v>
      </c>
      <c r="PK42">
        <f>PK9/$D9</f>
        <v>0</v>
      </c>
      <c r="PL42">
        <f>PL9/$D9</f>
        <v>6.0699501050101369E-5</v>
      </c>
      <c r="PM42">
        <f>PM9/$D9</f>
        <v>2.0637830357034465E-4</v>
      </c>
      <c r="PN42">
        <f>PN9/$D9</f>
        <v>2.610078545154359E-4</v>
      </c>
      <c r="PO42">
        <f>PO9/$D9</f>
        <v>0</v>
      </c>
      <c r="PP42">
        <f>PP9/$D9</f>
        <v>1.5842569774076457E-3</v>
      </c>
      <c r="PQ42">
        <f>PQ9/$D9</f>
        <v>2.4279800420040547E-4</v>
      </c>
      <c r="PR42">
        <f>PR9/$D9</f>
        <v>1.0925910189018247E-4</v>
      </c>
      <c r="PS42">
        <f>PS9/$D9</f>
        <v>1.9423840336032437E-4</v>
      </c>
      <c r="PT42">
        <f>PT9/$D9</f>
        <v>0</v>
      </c>
      <c r="PU42">
        <f>PU9/$D9</f>
        <v>0</v>
      </c>
      <c r="PV42">
        <f>PV9/$D9</f>
        <v>1.8209850315030411E-5</v>
      </c>
      <c r="PW42">
        <f>PW9/$D9</f>
        <v>3.0349750525050684E-5</v>
      </c>
      <c r="PX42">
        <f>PX9/$D9</f>
        <v>6.6769451155111503E-5</v>
      </c>
      <c r="PY42">
        <f>PY9/$D9</f>
        <v>4.2489650735070957E-5</v>
      </c>
      <c r="PZ42">
        <f>PZ9/$D9</f>
        <v>0</v>
      </c>
      <c r="QA42">
        <f>QA9/$D9</f>
        <v>6.0699501050101365E-6</v>
      </c>
      <c r="QB42">
        <f>QB9/$D9</f>
        <v>3.0349750525050684E-5</v>
      </c>
      <c r="QC42">
        <f>QC9/$D9</f>
        <v>7.2839401260121645E-5</v>
      </c>
      <c r="QD42">
        <f>QD9/$D9</f>
        <v>2.4279800420040546E-5</v>
      </c>
      <c r="QE42">
        <f>QE9/$D9</f>
        <v>0</v>
      </c>
      <c r="QF42">
        <f>QF9/$D9</f>
        <v>5.4629550945091234E-5</v>
      </c>
      <c r="QG42">
        <f>QG9/$D9</f>
        <v>3.5812705619559806E-4</v>
      </c>
      <c r="QH42">
        <f>QH9/$D9</f>
        <v>4.4310635766573998E-4</v>
      </c>
      <c r="QI42">
        <f>QI9/$D9</f>
        <v>2.0030835346533451E-4</v>
      </c>
      <c r="QJ42">
        <f>QJ9/$D9</f>
        <v>0</v>
      </c>
      <c r="QK42">
        <f>QK9/$D9</f>
        <v>1.4294732497298871E-2</v>
      </c>
      <c r="QL42">
        <f>QL9/$D9</f>
        <v>0</v>
      </c>
      <c r="QM42">
        <f>QM9/$D9</f>
        <v>5.4629550945091236E-4</v>
      </c>
      <c r="QN42">
        <f>QN9/$D9</f>
        <v>6.1306496060602384E-4</v>
      </c>
      <c r="QO42">
        <f>QO9/$D9</f>
        <v>0</v>
      </c>
      <c r="QP42">
        <f>QP9/$D9</f>
        <v>1.3353890231022301E-4</v>
      </c>
      <c r="QQ42">
        <f>QQ9/$D9</f>
        <v>6.0699501050101365E-6</v>
      </c>
      <c r="QR42">
        <f>QR9/$D9</f>
        <v>1.9423840336032437E-4</v>
      </c>
      <c r="QS42">
        <f>QS9/$D9</f>
        <v>1.5356973765675646E-3</v>
      </c>
      <c r="QT42">
        <f>QT9/$D9</f>
        <v>0</v>
      </c>
      <c r="QU42">
        <f>QU9/$D9</f>
        <v>3.0349750525050684E-5</v>
      </c>
      <c r="QV42">
        <f>QV9/$D9</f>
        <v>0</v>
      </c>
      <c r="QW42">
        <f>QW9/$D9</f>
        <v>6.0699501050101365E-6</v>
      </c>
      <c r="QX42">
        <f>QX9/$D9</f>
        <v>1.8209850315030411E-4</v>
      </c>
      <c r="QY42">
        <f>QY9/$D9</f>
        <v>4.8559600840081092E-5</v>
      </c>
      <c r="QZ42">
        <f>QZ9/$D9</f>
        <v>7.8909351365131773E-5</v>
      </c>
      <c r="RA42">
        <f>RA9/$D9</f>
        <v>3.3384725577555754E-4</v>
      </c>
      <c r="RB42">
        <f>RB9/$D9</f>
        <v>0</v>
      </c>
      <c r="RC42">
        <f>RC9/$D9</f>
        <v>2.4279800420040546E-5</v>
      </c>
      <c r="RD42">
        <f>RD9/$D9</f>
        <v>9.3902128124506816E-3</v>
      </c>
      <c r="RE42">
        <f>RE9/$D9</f>
        <v>2.4279800420040546E-5</v>
      </c>
      <c r="RF42">
        <f>RF9/$D9</f>
        <v>2.2458815388537505E-4</v>
      </c>
      <c r="RG42">
        <f>RG9/$D9</f>
        <v>4.1882655724569942E-4</v>
      </c>
      <c r="RH42">
        <f>RH9/$D9</f>
        <v>2.4279800420040547E-4</v>
      </c>
      <c r="RI42">
        <f>RI9/$D9</f>
        <v>4.8559600840081092E-5</v>
      </c>
      <c r="RJ42">
        <f>RJ9/$D9</f>
        <v>6.9804426207616577E-4</v>
      </c>
      <c r="RK42">
        <f>RK9/$D9</f>
        <v>4.8559600840081092E-5</v>
      </c>
      <c r="RL42">
        <f>RL9/$D9</f>
        <v>1.6388865283527369E-4</v>
      </c>
      <c r="RM42">
        <f>RM9/$D9</f>
        <v>2.4279800420040546E-5</v>
      </c>
      <c r="RN42">
        <f>RN9/$D9</f>
        <v>4.7345610819079067E-4</v>
      </c>
      <c r="RO42">
        <f>RO9/$D9</f>
        <v>7.2839401260121645E-5</v>
      </c>
      <c r="RP42">
        <f>RP9/$D9</f>
        <v>4.8559600840081092E-5</v>
      </c>
      <c r="RQ42">
        <f>RQ9/$D9</f>
        <v>4.3096645745571973E-3</v>
      </c>
      <c r="RR42">
        <f>RR9/$D9</f>
        <v>2.0030835346533451E-4</v>
      </c>
      <c r="RS42">
        <f>RS9/$D9</f>
        <v>2.4279800420040546E-5</v>
      </c>
      <c r="RT42">
        <f>RT9/$D9</f>
        <v>6.6769451155111503E-5</v>
      </c>
      <c r="RU42">
        <f>RU9/$D9</f>
        <v>1.6995860294028383E-4</v>
      </c>
      <c r="RV42">
        <f>RV9/$D9</f>
        <v>0</v>
      </c>
      <c r="RW42">
        <f>RW9/$D9</f>
        <v>0</v>
      </c>
      <c r="RX42">
        <f>RX9/$D9</f>
        <v>1.8209850315030411E-4</v>
      </c>
      <c r="RY42">
        <f>RY9/$D9</f>
        <v>2.4279800420040546E-5</v>
      </c>
      <c r="RZ42">
        <f>RZ9/$D9</f>
        <v>1.2139900210020274E-4</v>
      </c>
      <c r="SA42">
        <f>SA9/$D9</f>
        <v>5.4629550945091234E-5</v>
      </c>
      <c r="SB42">
        <f>SB9/$D9</f>
        <v>3.0349750525050684E-5</v>
      </c>
      <c r="SC42">
        <f>SC9/$D9</f>
        <v>6.6769451155111503E-5</v>
      </c>
      <c r="SD42">
        <f>SD9/$D9</f>
        <v>4.2489650735070957E-5</v>
      </c>
      <c r="SE42">
        <f>SE9/$D9</f>
        <v>1.4021584742573417E-3</v>
      </c>
      <c r="SF42">
        <f>SF9/$D9</f>
        <v>4.2489650735070957E-5</v>
      </c>
      <c r="SG42">
        <f>SG9/$D9</f>
        <v>7.2839401260121645E-5</v>
      </c>
      <c r="SH42">
        <f>SH9/$D9</f>
        <v>1.2139900210020273E-5</v>
      </c>
      <c r="SI42">
        <f>SI9/$D9</f>
        <v>7.2839401260121645E-5</v>
      </c>
      <c r="SJ42">
        <f>SJ9/$D9</f>
        <v>3.5934104621660008E-3</v>
      </c>
      <c r="SK42">
        <f>SK9/$D9</f>
        <v>1.8209850315030411E-5</v>
      </c>
      <c r="SL42">
        <f>SL9/$D9</f>
        <v>5.2808565913588191E-4</v>
      </c>
      <c r="SM42">
        <f>SM9/$D9</f>
        <v>9.1049251575152056E-5</v>
      </c>
      <c r="SN42">
        <f>SN9/$D9</f>
        <v>0</v>
      </c>
      <c r="SO42">
        <f>SO9/$D9</f>
        <v>1.8209850315030411E-5</v>
      </c>
      <c r="SP42">
        <f>SP9/$D9</f>
        <v>4.8559600840081092E-5</v>
      </c>
      <c r="SQ42">
        <f>SQ9/$D9</f>
        <v>6.0699501050101365E-6</v>
      </c>
      <c r="SR42">
        <f>SR9/$D9</f>
        <v>8.4979301470141915E-5</v>
      </c>
      <c r="SS42">
        <f>SS9/$D9</f>
        <v>0</v>
      </c>
      <c r="ST42">
        <f>ST9/$D9</f>
        <v>6.0699501050101365E-6</v>
      </c>
      <c r="SU42">
        <f>SU9/$D9</f>
        <v>3.0349750525050684E-5</v>
      </c>
      <c r="SV42">
        <f>SV9/$D9</f>
        <v>2.4279800420040546E-5</v>
      </c>
      <c r="SW42">
        <f>SW9/$D9</f>
        <v>2.1851820378036493E-4</v>
      </c>
      <c r="SX42">
        <f>SX9/$D9</f>
        <v>6.0699501050101365E-6</v>
      </c>
      <c r="SY42">
        <f>SY9/$D9</f>
        <v>0</v>
      </c>
      <c r="SZ42">
        <f>SZ9/$D9</f>
        <v>4.2489650735070957E-5</v>
      </c>
      <c r="TA42">
        <f>TA9/$D9</f>
        <v>7.8909351365131773E-5</v>
      </c>
      <c r="TB42">
        <f>TB9/$D9</f>
        <v>1.3353890231022301E-4</v>
      </c>
      <c r="TC42">
        <f>TC9/$D9</f>
        <v>9.7119201680162184E-5</v>
      </c>
      <c r="TD42">
        <f>TD9/$D9</f>
        <v>6.2520486081604407E-4</v>
      </c>
      <c r="TE42">
        <f>TE9/$D9</f>
        <v>0</v>
      </c>
      <c r="TF42">
        <f>TF9/$D9</f>
        <v>0</v>
      </c>
      <c r="TG42">
        <f>TG9/$D9</f>
        <v>2.1851820378036493E-4</v>
      </c>
      <c r="TH42">
        <f>TH9/$D9</f>
        <v>6.0699501050101365E-6</v>
      </c>
      <c r="TI42">
        <f>TI9/$D9</f>
        <v>0</v>
      </c>
      <c r="TJ42">
        <f>TJ9/$D9</f>
        <v>3.6419700630060822E-5</v>
      </c>
      <c r="TK42">
        <f>TK9/$D9</f>
        <v>0</v>
      </c>
      <c r="TL42">
        <f>TL9/$D9</f>
        <v>1.4810678256224734E-3</v>
      </c>
      <c r="TM42">
        <f>TM9/$D9</f>
        <v>6.6769451155111503E-5</v>
      </c>
      <c r="TN42">
        <f>TN9/$D9</f>
        <v>1.8209850315030411E-5</v>
      </c>
      <c r="TO42">
        <f>TO9/$D9</f>
        <v>0</v>
      </c>
      <c r="TP42">
        <f>TP9/$D9</f>
        <v>1.5539072268825949E-3</v>
      </c>
      <c r="TQ42">
        <f>TQ9/$D9</f>
        <v>4.2489650735070957E-5</v>
      </c>
      <c r="TR42">
        <f>TR9/$D9</f>
        <v>0</v>
      </c>
      <c r="TS42">
        <f>TS9/$D9</f>
        <v>3.6419700630060822E-5</v>
      </c>
      <c r="TT42">
        <f>TT9/$D9</f>
        <v>0</v>
      </c>
      <c r="TU42">
        <f>TU9/$D9</f>
        <v>0</v>
      </c>
      <c r="TV42">
        <f>TV9/$D9</f>
        <v>1.857404732133102E-3</v>
      </c>
      <c r="TW42">
        <f>TW9/$D9</f>
        <v>5.6450535976594271E-4</v>
      </c>
      <c r="TX42">
        <f>TX9/$D9</f>
        <v>3.6419700630060822E-5</v>
      </c>
      <c r="TY42">
        <f>TY9/$D9</f>
        <v>0</v>
      </c>
      <c r="TZ42">
        <f>TZ9/$D9</f>
        <v>0</v>
      </c>
      <c r="UA42">
        <f>UA9/$D9</f>
        <v>1.8209850315030411E-5</v>
      </c>
      <c r="UB42">
        <f>UB9/$D9</f>
        <v>2.2398115887487403E-3</v>
      </c>
      <c r="UC42">
        <f>UC9/$D9</f>
        <v>0</v>
      </c>
      <c r="UD42">
        <f>UD9/$D9</f>
        <v>1.2139900210020273E-5</v>
      </c>
      <c r="UE42">
        <f>UE9/$D9</f>
        <v>7.5267381302125702E-4</v>
      </c>
      <c r="UF42">
        <f>UF9/$D9</f>
        <v>0</v>
      </c>
      <c r="UG42">
        <f>UG9/$D9</f>
        <v>6.0699501050101365E-6</v>
      </c>
      <c r="UH42">
        <f>UH9/$D9</f>
        <v>1.0076117174316827E-3</v>
      </c>
      <c r="UI42">
        <f>UI9/$D9</f>
        <v>3.6419700630060822E-5</v>
      </c>
      <c r="UJ42">
        <f>UJ9/$D9</f>
        <v>1.2139900210020273E-5</v>
      </c>
      <c r="UK42">
        <f>UK9/$D9</f>
        <v>2.4279800420040546E-5</v>
      </c>
      <c r="UL42">
        <f>UL9/$D9</f>
        <v>2.4279800420040546E-5</v>
      </c>
      <c r="UM42">
        <f>UM9/$D9</f>
        <v>6.0699501050101365E-6</v>
      </c>
      <c r="UN42">
        <f>UN9/$D9</f>
        <v>1.2139900210020273E-5</v>
      </c>
      <c r="UO42">
        <f>UO9/$D9</f>
        <v>0</v>
      </c>
      <c r="UP42">
        <f>UP9/$D9</f>
        <v>0</v>
      </c>
      <c r="UQ42">
        <f>UQ9/$D9</f>
        <v>1.1411506197419056E-3</v>
      </c>
      <c r="UR42">
        <f>UR9/$D9</f>
        <v>0</v>
      </c>
      <c r="US42">
        <f>US9/$D9</f>
        <v>0</v>
      </c>
      <c r="UT42">
        <f>UT9/$D9</f>
        <v>2.4279800420040546E-5</v>
      </c>
      <c r="UU42">
        <f>UU9/$D9</f>
        <v>3.0349750525050684E-5</v>
      </c>
      <c r="UV42">
        <f>UV9/$D9</f>
        <v>1.3900185740473214E-3</v>
      </c>
      <c r="UW42">
        <f>UW9/$D9</f>
        <v>1.8209850315030411E-5</v>
      </c>
      <c r="UX42">
        <f>UX9/$D9</f>
        <v>2.4279800420040546E-5</v>
      </c>
      <c r="UY42">
        <f>UY9/$D9</f>
        <v>0</v>
      </c>
      <c r="UZ42">
        <f>UZ9/$D9</f>
        <v>0</v>
      </c>
      <c r="VA42">
        <f>VA9/$D9</f>
        <v>1.6388865283527369E-4</v>
      </c>
      <c r="VB42">
        <f>VB9/$D9</f>
        <v>2.9135760504048658E-4</v>
      </c>
      <c r="VC42">
        <f>VC9/$D9</f>
        <v>6.0699501050101369E-5</v>
      </c>
      <c r="VD42">
        <f>VD9/$D9</f>
        <v>2.792177048304663E-4</v>
      </c>
      <c r="VE42">
        <f>VE9/$D9</f>
        <v>6.0699501050101365E-6</v>
      </c>
      <c r="VF42">
        <f>VF9/$D9</f>
        <v>1.8209850315030411E-5</v>
      </c>
      <c r="VG42">
        <f>VG9/$D9</f>
        <v>6.0699501050101365E-6</v>
      </c>
      <c r="VH42">
        <f>VH9/$D9</f>
        <v>0</v>
      </c>
      <c r="VI42">
        <f>VI9/$D9</f>
        <v>3.4598715598557777E-4</v>
      </c>
      <c r="VJ42">
        <f>VJ9/$D9</f>
        <v>0</v>
      </c>
      <c r="VK42">
        <f>VK9/$D9</f>
        <v>6.0699501050101365E-6</v>
      </c>
      <c r="VL42">
        <f>VL9/$D9</f>
        <v>0</v>
      </c>
      <c r="VM42">
        <f>VM9/$D9</f>
        <v>6.0699501050101365E-6</v>
      </c>
      <c r="VN42">
        <f>VN9/$D9</f>
        <v>1.2139900210020273E-5</v>
      </c>
      <c r="VO42">
        <f>VO9/$D9</f>
        <v>3.6419700630060822E-5</v>
      </c>
      <c r="VP42">
        <f>VP9/$D9</f>
        <v>7.2839401260121645E-5</v>
      </c>
      <c r="VQ42">
        <f>VQ9/$D9</f>
        <v>0</v>
      </c>
      <c r="VR42">
        <f>VR9/$D9</f>
        <v>7.8909351365131773E-5</v>
      </c>
      <c r="VS42">
        <f>VS9/$D9</f>
        <v>4.8559600840081092E-5</v>
      </c>
      <c r="VT42">
        <f>VT9/$D9</f>
        <v>0</v>
      </c>
      <c r="VU42">
        <f>VU9/$D9</f>
        <v>0</v>
      </c>
      <c r="VV42">
        <f>VV9/$D9</f>
        <v>0</v>
      </c>
      <c r="VW42">
        <f>VW9/$D9</f>
        <v>1.8209850315030411E-4</v>
      </c>
      <c r="VX42">
        <f>VX9/$D9</f>
        <v>6.0699501050101365E-6</v>
      </c>
      <c r="VY42">
        <f>VY9/$D9</f>
        <v>0</v>
      </c>
      <c r="VZ42">
        <f>VZ9/$D9</f>
        <v>0</v>
      </c>
      <c r="WA42">
        <f>WA9/$D9</f>
        <v>4.2489650735070957E-5</v>
      </c>
      <c r="WB42">
        <f>WB9/$D9</f>
        <v>0</v>
      </c>
      <c r="WC42">
        <f>WC9/$D9</f>
        <v>0</v>
      </c>
      <c r="WD42">
        <f>WD9/$D9</f>
        <v>6.0699501050101365E-6</v>
      </c>
      <c r="WE42">
        <f>WE9/$D9</f>
        <v>7.2839401260121645E-5</v>
      </c>
      <c r="WF42">
        <f>WF9/$D9</f>
        <v>0</v>
      </c>
      <c r="WG42">
        <f>WG9/$D9</f>
        <v>6.0699501050101365E-6</v>
      </c>
      <c r="WH42">
        <f>WH9/$D9</f>
        <v>5.4629550945091234E-5</v>
      </c>
      <c r="WI42">
        <f>WI9/$D9</f>
        <v>3.3384725577555754E-4</v>
      </c>
      <c r="WJ42">
        <f>WJ9/$D9</f>
        <v>0</v>
      </c>
      <c r="WK42">
        <f>WK9/$D9</f>
        <v>1.8209850315030411E-5</v>
      </c>
      <c r="WL42">
        <f>WL9/$D9</f>
        <v>3.6419700630060822E-5</v>
      </c>
      <c r="WM42">
        <f>WM9/$D9</f>
        <v>1.1532905199519261E-3</v>
      </c>
      <c r="WN42">
        <f>WN9/$D9</f>
        <v>6.0699501050101365E-6</v>
      </c>
      <c r="WO42">
        <f>WO9/$D9</f>
        <v>0</v>
      </c>
      <c r="WP42">
        <f>WP9/$D9</f>
        <v>0</v>
      </c>
      <c r="WQ42">
        <f>WQ9/$D9</f>
        <v>0</v>
      </c>
      <c r="WR42">
        <f>WR9/$D9</f>
        <v>0</v>
      </c>
      <c r="WS42">
        <f>WS9/$D9</f>
        <v>0</v>
      </c>
      <c r="WT42">
        <f>WT9/$D9</f>
        <v>0</v>
      </c>
      <c r="WU42">
        <f>WU9/$D9</f>
        <v>1.8209850315030411E-5</v>
      </c>
      <c r="WV42">
        <f>WV9/$D9</f>
        <v>8.4979301470141915E-5</v>
      </c>
      <c r="WW42">
        <f>WW9/$D9</f>
        <v>0</v>
      </c>
      <c r="WX42">
        <f>WX9/$D9</f>
        <v>6.0699501050101365E-6</v>
      </c>
      <c r="WY42">
        <f>WY9/$D9</f>
        <v>6.0699501050101365E-6</v>
      </c>
      <c r="WZ42">
        <f>WZ9/$D9</f>
        <v>6.0699501050101369E-5</v>
      </c>
      <c r="XA42">
        <f>XA9/$D9</f>
        <v>0</v>
      </c>
      <c r="XB42">
        <f>XB9/$D9</f>
        <v>1.8331249317130613E-3</v>
      </c>
      <c r="XC42">
        <f>XC9/$D9</f>
        <v>1.2139900210020273E-5</v>
      </c>
      <c r="XD42">
        <f>XD9/$D9</f>
        <v>1.2139900210020273E-5</v>
      </c>
      <c r="XE42">
        <f>XE9/$D9</f>
        <v>6.0699501050101365E-6</v>
      </c>
      <c r="XF42">
        <f>XF9/$D9</f>
        <v>1.8209850315030411E-5</v>
      </c>
      <c r="XG42">
        <f>XG9/$D9</f>
        <v>1.2139900210020273E-5</v>
      </c>
      <c r="XH42">
        <f>XH9/$D9</f>
        <v>0</v>
      </c>
      <c r="XI42">
        <f>XI9/$D9</f>
        <v>0</v>
      </c>
      <c r="XJ42">
        <f>XJ9/$D9</f>
        <v>9.1049251575152056E-5</v>
      </c>
      <c r="XK42">
        <f>XK9/$D9</f>
        <v>1.2139900210020273E-5</v>
      </c>
      <c r="XL42">
        <f>XL9/$D9</f>
        <v>0</v>
      </c>
      <c r="XM42">
        <f>XM9/$D9</f>
        <v>6.6769451155111503E-5</v>
      </c>
      <c r="XN42">
        <f>XN9/$D9</f>
        <v>2.2458815388537505E-4</v>
      </c>
      <c r="XO42">
        <f>XO9/$D9</f>
        <v>2.4279800420040546E-5</v>
      </c>
      <c r="XP42">
        <f>XP9/$D9</f>
        <v>2.0516431354934261E-3</v>
      </c>
      <c r="XQ42">
        <f>XQ9/$D9</f>
        <v>0</v>
      </c>
      <c r="XR42">
        <f>XR9/$D9</f>
        <v>7.8909351365131773E-5</v>
      </c>
      <c r="XS42">
        <f>XS9/$D9</f>
        <v>0</v>
      </c>
      <c r="XT42">
        <f>XT9/$D9</f>
        <v>2.4279800420040546E-5</v>
      </c>
      <c r="XU42">
        <f>XU9/$D9</f>
        <v>0</v>
      </c>
      <c r="XV42">
        <f>XV9/$D9</f>
        <v>0</v>
      </c>
      <c r="XW42">
        <f>XW9/$D9</f>
        <v>0</v>
      </c>
      <c r="XX42">
        <f>XX9/$D9</f>
        <v>1.2746895220521287E-4</v>
      </c>
      <c r="XY42">
        <f>XY9/$D9</f>
        <v>0</v>
      </c>
      <c r="XZ42">
        <f>XZ9/$D9</f>
        <v>0</v>
      </c>
      <c r="YA42">
        <f>YA9/$D9</f>
        <v>1.0318915178517233E-4</v>
      </c>
      <c r="YB42">
        <f>YB9/$D9</f>
        <v>0</v>
      </c>
      <c r="YC42">
        <f>YC9/$D9</f>
        <v>0</v>
      </c>
      <c r="YD42">
        <f>YD9/$D9</f>
        <v>4.1882655724569942E-4</v>
      </c>
      <c r="YE42">
        <f>YE9/$D9</f>
        <v>3.6419700630060822E-5</v>
      </c>
      <c r="YF42">
        <f>YF9/$D9</f>
        <v>6.0699501050101369E-5</v>
      </c>
      <c r="YG42">
        <f>YG9/$D9</f>
        <v>4.7345610819079067E-4</v>
      </c>
      <c r="YH42">
        <f>YH9/$D9</f>
        <v>2.4279800420040546E-5</v>
      </c>
      <c r="YI42">
        <f>YI9/$D9</f>
        <v>1.8209850315030411E-5</v>
      </c>
      <c r="YJ42">
        <f>YJ9/$D9</f>
        <v>1.2139900210020273E-5</v>
      </c>
      <c r="YK42">
        <f>YK9/$D9</f>
        <v>0</v>
      </c>
      <c r="YL42">
        <f>YL9/$D9</f>
        <v>0</v>
      </c>
      <c r="YM42">
        <f>YM9/$D9</f>
        <v>0</v>
      </c>
      <c r="YN42">
        <f>YN9/$D9</f>
        <v>1.6388865283527369E-4</v>
      </c>
      <c r="YO42">
        <f>YO9/$D9</f>
        <v>1.0318915178517233E-4</v>
      </c>
      <c r="YP42">
        <f>YP9/$D9</f>
        <v>1.3232491228922097E-3</v>
      </c>
      <c r="YQ42">
        <f>YQ9/$D9</f>
        <v>0</v>
      </c>
      <c r="YR42">
        <f>YR9/$D9</f>
        <v>5.4629550945091234E-5</v>
      </c>
      <c r="YS42">
        <f>YS9/$D9</f>
        <v>6.1913491071103395E-4</v>
      </c>
      <c r="YT42">
        <f>YT9/$D9</f>
        <v>6.0699501050101365E-6</v>
      </c>
      <c r="YU42">
        <f>YU9/$D9</f>
        <v>7.8909351365131773E-5</v>
      </c>
      <c r="YV42">
        <f>YV9/$D9</f>
        <v>6.6769451155111503E-5</v>
      </c>
      <c r="YW42">
        <f>YW9/$D9</f>
        <v>0</v>
      </c>
      <c r="YX42">
        <f>YX9/$D9</f>
        <v>1.3111092226821895E-3</v>
      </c>
      <c r="YY42">
        <f>YY9/$D9</f>
        <v>2.0637830357034465E-4</v>
      </c>
      <c r="YZ42">
        <f>YZ9/$D9</f>
        <v>3.5205710609058794E-4</v>
      </c>
      <c r="ZA42">
        <f>ZA9/$D9</f>
        <v>0</v>
      </c>
      <c r="ZB42">
        <f>ZB9/$D9</f>
        <v>3.7148094642662039E-3</v>
      </c>
      <c r="ZC42">
        <f>ZC9/$D9</f>
        <v>6.0699501050101365E-6</v>
      </c>
      <c r="ZD42">
        <f>ZD9/$D9</f>
        <v>6.0699501050101365E-6</v>
      </c>
      <c r="ZE42">
        <f>ZE9/$D9</f>
        <v>0</v>
      </c>
      <c r="ZF42">
        <f>ZF9/$D9</f>
        <v>3.3384725577555754E-4</v>
      </c>
      <c r="ZG42">
        <f>ZG9/$D9</f>
        <v>6.0699501050101365E-6</v>
      </c>
      <c r="ZH42">
        <f>ZH9/$D9</f>
        <v>0</v>
      </c>
      <c r="ZI42">
        <f>ZI9/$D9</f>
        <v>0</v>
      </c>
      <c r="ZJ42">
        <f>ZJ9/$D9</f>
        <v>7.2839401260121645E-5</v>
      </c>
      <c r="ZK42">
        <f>ZK9/$D9</f>
        <v>0</v>
      </c>
      <c r="ZL42">
        <f>ZL9/$D9</f>
        <v>0</v>
      </c>
      <c r="ZM42">
        <f>ZM9/$D9</f>
        <v>0</v>
      </c>
      <c r="ZN42">
        <f>ZN9/$D9</f>
        <v>3.0349750525050684E-5</v>
      </c>
      <c r="ZO42">
        <f>ZO9/$D9</f>
        <v>0</v>
      </c>
      <c r="ZP42">
        <f>ZP9/$D9</f>
        <v>0</v>
      </c>
      <c r="ZQ42">
        <f>ZQ9/$D9</f>
        <v>4.8559600840081092E-5</v>
      </c>
      <c r="ZR42">
        <f>ZR9/$D9</f>
        <v>2.4279800420040546E-5</v>
      </c>
      <c r="ZS42">
        <f>ZS9/$D9</f>
        <v>4.2489650735070957E-5</v>
      </c>
      <c r="ZT42">
        <f>ZT9/$D9</f>
        <v>1.8209850315030411E-5</v>
      </c>
      <c r="ZU42">
        <f>ZU9/$D9</f>
        <v>6.0699501050101365E-6</v>
      </c>
      <c r="ZV42">
        <f>ZV9/$D9</f>
        <v>0</v>
      </c>
      <c r="ZW42">
        <f>ZW9/$D9</f>
        <v>0</v>
      </c>
      <c r="ZX42">
        <f>ZX9/$D9</f>
        <v>0</v>
      </c>
      <c r="ZY42">
        <f>ZY9/$D9</f>
        <v>0</v>
      </c>
      <c r="ZZ42">
        <f>ZZ9/$D9</f>
        <v>6.0699501050101365E-6</v>
      </c>
      <c r="AAA42">
        <f>AAA9/$D9</f>
        <v>4.2489650735070957E-5</v>
      </c>
      <c r="AAB42">
        <f>AAB9/$D9</f>
        <v>0</v>
      </c>
      <c r="AAC42">
        <f>AAC9/$D9</f>
        <v>4.127566071406893E-4</v>
      </c>
      <c r="AAD42">
        <f>AAD9/$D9</f>
        <v>1.2139900210020273E-5</v>
      </c>
      <c r="AAE42">
        <f>AAE9/$D9</f>
        <v>0</v>
      </c>
      <c r="AAF42">
        <f>AAF9/$D9</f>
        <v>4.7102812814878662E-3</v>
      </c>
      <c r="AAG42">
        <f>AAG9/$D9</f>
        <v>1.2139900210020273E-5</v>
      </c>
      <c r="AAH42">
        <f>AAH9/$D9</f>
        <v>4.0061670693066902E-4</v>
      </c>
      <c r="AAI42">
        <f>AAI9/$D9</f>
        <v>1.8209850315030411E-5</v>
      </c>
      <c r="AAJ42">
        <f>AAJ9/$D9</f>
        <v>0</v>
      </c>
      <c r="AAK42">
        <f>AAK9/$D9</f>
        <v>1.2746895220521287E-4</v>
      </c>
      <c r="AAL42">
        <f>AAL9/$D9</f>
        <v>0</v>
      </c>
      <c r="AAM42">
        <f>AAM9/$D9</f>
        <v>1.3353890231022301E-4</v>
      </c>
      <c r="AAN42">
        <f>AAN9/$D9</f>
        <v>2.8528765493547641E-4</v>
      </c>
      <c r="AAO42">
        <f>AAO9/$D9</f>
        <v>5.4629550945091234E-5</v>
      </c>
      <c r="AAP42">
        <f>AAP9/$D9</f>
        <v>1.2139900210020273E-5</v>
      </c>
      <c r="AAQ42">
        <f>AAQ9/$D9</f>
        <v>1.3960885241523315E-4</v>
      </c>
      <c r="AAR42">
        <f>AAR9/$D9</f>
        <v>1.2139900210020273E-5</v>
      </c>
      <c r="AAS42">
        <f>AAS9/$D9</f>
        <v>0</v>
      </c>
      <c r="AAT42">
        <f>AAT9/$D9</f>
        <v>6.0699501050101365E-6</v>
      </c>
      <c r="AAU42">
        <f>AAU9/$D9</f>
        <v>2.4279800420040546E-5</v>
      </c>
      <c r="AAV42">
        <f>AAV9/$D9</f>
        <v>1.2139900210020273E-5</v>
      </c>
      <c r="AAW42">
        <f>AAW9/$D9</f>
        <v>2.9742755514549669E-4</v>
      </c>
      <c r="AAX42">
        <f>AAX9/$D9</f>
        <v>5.4629550945091234E-5</v>
      </c>
      <c r="AAY42">
        <f>AAY9/$D9</f>
        <v>1.153290519951926E-4</v>
      </c>
      <c r="AAZ42">
        <f>AAZ9/$D9</f>
        <v>7.8909351365131773E-5</v>
      </c>
      <c r="ABA42">
        <f>ABA9/$D9</f>
        <v>2.1851820378036493E-4</v>
      </c>
      <c r="ABB42">
        <f>ABB9/$D9</f>
        <v>1.8209850315030411E-5</v>
      </c>
      <c r="ABC42">
        <f>ABC9/$D9</f>
        <v>0</v>
      </c>
      <c r="ABD42">
        <f>ABD9/$D9</f>
        <v>1.3353890231022301E-4</v>
      </c>
      <c r="ABE42">
        <f>ABE9/$D9</f>
        <v>0</v>
      </c>
      <c r="ABF42">
        <f>ABF9/$D9</f>
        <v>7.8909351365131773E-5</v>
      </c>
      <c r="ABG42">
        <f>ABG9/$D9</f>
        <v>7.8909351365131773E-5</v>
      </c>
      <c r="ABH42">
        <f>ABH9/$D9</f>
        <v>2.4279800420040546E-5</v>
      </c>
      <c r="ABI42">
        <f>ABI9/$D9</f>
        <v>0</v>
      </c>
      <c r="ABJ42">
        <f>ABJ9/$D9</f>
        <v>6.0699501050101365E-6</v>
      </c>
      <c r="ABK42">
        <f>ABK9/$D9</f>
        <v>0</v>
      </c>
      <c r="ABL42">
        <f>ABL9/$D9</f>
        <v>2.4279800420040546E-5</v>
      </c>
      <c r="ABM42">
        <f>ABM9/$D9</f>
        <v>6.0699501050101365E-6</v>
      </c>
      <c r="ABN42">
        <f>ABN9/$D9</f>
        <v>6.0699501050101365E-6</v>
      </c>
      <c r="ABO42">
        <f>ABO9/$D9</f>
        <v>1.8209850315030411E-5</v>
      </c>
      <c r="ABP42">
        <f>ABP9/$D9</f>
        <v>9.1049251575152056E-5</v>
      </c>
      <c r="ABQ42">
        <f>ABQ9/$D9</f>
        <v>0</v>
      </c>
      <c r="ABR42">
        <f>ABR9/$D9</f>
        <v>2.1669721874886189E-3</v>
      </c>
      <c r="ABS42">
        <f>ABS9/$D9</f>
        <v>3.6419700630060822E-5</v>
      </c>
      <c r="ABT42">
        <f>ABT9/$D9</f>
        <v>6.6769451155111503E-5</v>
      </c>
      <c r="ABU42">
        <f>ABU9/$D9</f>
        <v>0</v>
      </c>
      <c r="ABV42">
        <f>ABV9/$D9</f>
        <v>6.0699501050101365E-6</v>
      </c>
      <c r="ABW42">
        <f>ABW9/$D9</f>
        <v>0</v>
      </c>
      <c r="ABX42">
        <f>ABX9/$D9</f>
        <v>3.2170735556553726E-4</v>
      </c>
      <c r="ABY42">
        <f>ABY9/$D9</f>
        <v>0</v>
      </c>
      <c r="ABZ42">
        <f>ABZ9/$D9</f>
        <v>0</v>
      </c>
      <c r="ACA42">
        <f>ACA9/$D9</f>
        <v>2.5493790441042573E-4</v>
      </c>
      <c r="ACB42">
        <f>ACB9/$D9</f>
        <v>0</v>
      </c>
      <c r="ACC42">
        <f>ACC9/$D9</f>
        <v>1.8209850315030411E-5</v>
      </c>
      <c r="ACD42">
        <f>ACD9/$D9</f>
        <v>2.4279800420040546E-5</v>
      </c>
      <c r="ACE42">
        <f>ACE9/$D9</f>
        <v>0</v>
      </c>
      <c r="ACF42">
        <f>ACF9/$D9</f>
        <v>0</v>
      </c>
      <c r="ACG42">
        <f>ACG9/$D9</f>
        <v>1.7602855304529397E-4</v>
      </c>
      <c r="ACH42">
        <f>ACH9/$D9</f>
        <v>3.0349750525050684E-5</v>
      </c>
      <c r="ACI42">
        <f>ACI9/$D9</f>
        <v>0</v>
      </c>
      <c r="ACJ42">
        <f>ACJ9/$D9</f>
        <v>0</v>
      </c>
      <c r="ACK42">
        <f>ACK9/$D9</f>
        <v>4.8559600840081092E-5</v>
      </c>
      <c r="ACL42">
        <f>ACL9/$D9</f>
        <v>1.8209850315030411E-5</v>
      </c>
      <c r="ACM42">
        <f>ACM9/$D9</f>
        <v>7.8909351365131773E-5</v>
      </c>
      <c r="ACN42">
        <f>ACN9/$D9</f>
        <v>0</v>
      </c>
      <c r="ACO42">
        <f>ACO9/$D9</f>
        <v>1.8209850315030411E-5</v>
      </c>
      <c r="ACP42">
        <f>ACP9/$D9</f>
        <v>0</v>
      </c>
      <c r="ACQ42">
        <f>ACQ9/$D9</f>
        <v>0</v>
      </c>
      <c r="ACR42">
        <f>ACR9/$D9</f>
        <v>5.4629550945091234E-5</v>
      </c>
      <c r="ACS42">
        <f>ACS9/$D9</f>
        <v>3.6419700630060822E-5</v>
      </c>
      <c r="ACT42">
        <f>ACT9/$D9</f>
        <v>1.3960885241523315E-4</v>
      </c>
      <c r="ACU42">
        <f>ACU9/$D9</f>
        <v>0</v>
      </c>
      <c r="ACV42">
        <f>ACV9/$D9</f>
        <v>2.4279800420040547E-4</v>
      </c>
      <c r="ACW42">
        <f>ACW9/$D9</f>
        <v>0</v>
      </c>
      <c r="ACX42">
        <f>ACX9/$D9</f>
        <v>3.6419700630060822E-5</v>
      </c>
      <c r="ACY42">
        <f>ACY9/$D9</f>
        <v>0</v>
      </c>
      <c r="ACZ42">
        <f>ACZ9/$D9</f>
        <v>1.2139900210020273E-5</v>
      </c>
      <c r="ADA42">
        <f>ADA9/$D9</f>
        <v>0</v>
      </c>
      <c r="ADB42">
        <f>ADB9/$D9</f>
        <v>1.5781870273026355E-4</v>
      </c>
      <c r="ADC42">
        <f>ADC9/$D9</f>
        <v>0</v>
      </c>
      <c r="ADD42">
        <f>ADD9/$D9</f>
        <v>8.4979301470141915E-5</v>
      </c>
      <c r="ADE42">
        <f>ADE9/$D9</f>
        <v>0</v>
      </c>
      <c r="ADF42">
        <f>ADF9/$D9</f>
        <v>4.8559600840081092E-5</v>
      </c>
      <c r="ADG42">
        <f>ADG9/$D9</f>
        <v>1.2139900210020273E-5</v>
      </c>
      <c r="ADH42">
        <f>ADH9/$D9</f>
        <v>6.0699501050101365E-6</v>
      </c>
      <c r="ADI42">
        <f>ADI9/$D9</f>
        <v>0</v>
      </c>
      <c r="ADJ42">
        <f>ADJ9/$D9</f>
        <v>0</v>
      </c>
      <c r="ADK42">
        <f>ADK9/$D9</f>
        <v>1.8209850315030411E-4</v>
      </c>
      <c r="ADL42">
        <f>ADL9/$D9</f>
        <v>1.2139900210020273E-5</v>
      </c>
      <c r="ADM42">
        <f>ADM9/$D9</f>
        <v>0</v>
      </c>
      <c r="ADN42">
        <f>ADN9/$D9</f>
        <v>0</v>
      </c>
      <c r="ADO42">
        <f>ADO9/$D9</f>
        <v>1.0318915178517233E-4</v>
      </c>
      <c r="ADP42">
        <f>ADP9/$D9</f>
        <v>0</v>
      </c>
      <c r="ADQ42">
        <f>ADQ9/$D9</f>
        <v>0</v>
      </c>
      <c r="ADR42">
        <f>ADR9/$D9</f>
        <v>6.0699501050101365E-6</v>
      </c>
      <c r="ADS42">
        <f>ADS9/$D9</f>
        <v>4.8559600840081092E-5</v>
      </c>
      <c r="ADT42">
        <f>ADT9/$D9</f>
        <v>0</v>
      </c>
      <c r="ADU42">
        <f>ADU9/$D9</f>
        <v>0</v>
      </c>
      <c r="ADV42">
        <f>ADV9/$D9</f>
        <v>1.2139900210020273E-5</v>
      </c>
      <c r="ADW42">
        <f>ADW9/$D9</f>
        <v>1.2139900210020273E-5</v>
      </c>
      <c r="ADX42">
        <f>ADX9/$D9</f>
        <v>0</v>
      </c>
      <c r="ADY42">
        <f>ADY9/$D9</f>
        <v>0</v>
      </c>
      <c r="ADZ42">
        <f>ADZ9/$D9</f>
        <v>6.0699501050101365E-6</v>
      </c>
      <c r="AEA42">
        <f>AEA9/$D9</f>
        <v>4.2489650735070957E-5</v>
      </c>
      <c r="AEB42">
        <f>AEB9/$D9</f>
        <v>0</v>
      </c>
      <c r="AEC42">
        <f>AEC9/$D9</f>
        <v>0</v>
      </c>
      <c r="AED42">
        <f>AED9/$D9</f>
        <v>0</v>
      </c>
      <c r="AEE42">
        <f>AEE9/$D9</f>
        <v>0</v>
      </c>
      <c r="AEF42">
        <f>AEF9/$D9</f>
        <v>0</v>
      </c>
      <c r="AEG42">
        <f>AEG9/$D9</f>
        <v>0</v>
      </c>
      <c r="AEH42">
        <f>AEH9/$D9</f>
        <v>4.2489650735070957E-5</v>
      </c>
      <c r="AEI42">
        <f>AEI9/$D9</f>
        <v>0</v>
      </c>
      <c r="AEJ42">
        <f>AEJ9/$D9</f>
        <v>2.4279800420040546E-5</v>
      </c>
      <c r="AEK42">
        <f>AEK9/$D9</f>
        <v>3.0349750525050684E-5</v>
      </c>
      <c r="AEL42">
        <f>AEL9/$D9</f>
        <v>7.10184162286186E-4</v>
      </c>
      <c r="AEM42">
        <f>AEM9/$D9</f>
        <v>1.2139900210020273E-5</v>
      </c>
      <c r="AEN42">
        <f>AEN9/$D9</f>
        <v>0</v>
      </c>
      <c r="AEO42">
        <f>AEO9/$D9</f>
        <v>1.8209850315030411E-5</v>
      </c>
      <c r="AEP42">
        <f>AEP9/$D9</f>
        <v>0</v>
      </c>
      <c r="AEQ42">
        <f>AEQ9/$D9</f>
        <v>0</v>
      </c>
      <c r="AER42">
        <f>AER9/$D9</f>
        <v>7.8909351365131773E-5</v>
      </c>
      <c r="AES42">
        <f>AES9/$D9</f>
        <v>7.2839401260121645E-4</v>
      </c>
      <c r="AET42">
        <f>AET9/$D9</f>
        <v>4.2489650735070957E-5</v>
      </c>
      <c r="AEU42">
        <f>AEU9/$D9</f>
        <v>2.4279800420040546E-5</v>
      </c>
      <c r="AEV42">
        <f>AEV9/$D9</f>
        <v>0</v>
      </c>
      <c r="AEW42">
        <f>AEW9/$D9</f>
        <v>0</v>
      </c>
      <c r="AEX42">
        <f>AEX9/$D9</f>
        <v>1.3353890231022301E-4</v>
      </c>
      <c r="AEY42">
        <f>AEY9/$D9</f>
        <v>3.0349750525050684E-5</v>
      </c>
      <c r="AEZ42">
        <f>AEZ9/$D9</f>
        <v>6.0699501050101365E-6</v>
      </c>
      <c r="AFA42">
        <f>AFA9/$D9</f>
        <v>4.8559600840081092E-5</v>
      </c>
      <c r="AFB42">
        <f>AFB9/$D9</f>
        <v>2.3672805409539533E-4</v>
      </c>
      <c r="AFC42">
        <f>AFC9/$D9</f>
        <v>1.2139900210020273E-5</v>
      </c>
      <c r="AFD42">
        <f>AFD9/$D9</f>
        <v>1.2139900210020273E-5</v>
      </c>
      <c r="AFE42">
        <f>AFE9/$D9</f>
        <v>1.0925910189018247E-4</v>
      </c>
      <c r="AFF42">
        <f>AFF9/$D9</f>
        <v>6.0699501050101365E-6</v>
      </c>
      <c r="AFG42">
        <f>AFG9/$D9</f>
        <v>0</v>
      </c>
      <c r="AFH42">
        <f>AFH9/$D9</f>
        <v>1.0318915178517233E-4</v>
      </c>
      <c r="AFI42">
        <f>AFI9/$D9</f>
        <v>5.4629550945091234E-5</v>
      </c>
      <c r="AFJ42">
        <f>AFJ9/$D9</f>
        <v>0</v>
      </c>
      <c r="AFK42">
        <f>AFK9/$D9</f>
        <v>4.8559600840081092E-5</v>
      </c>
      <c r="AFL42">
        <f>AFL9/$D9</f>
        <v>8.1337331407135838E-4</v>
      </c>
      <c r="AFM42">
        <f>AFM9/$D9</f>
        <v>0</v>
      </c>
      <c r="AFN42">
        <f>AFN9/$D9</f>
        <v>0</v>
      </c>
      <c r="AFO42">
        <f>AFO9/$D9</f>
        <v>4.309664574557197E-4</v>
      </c>
      <c r="AFP42">
        <f>AFP9/$D9</f>
        <v>4.5281827783375623E-3</v>
      </c>
      <c r="AFQ42">
        <f>AFQ9/$D9</f>
        <v>6.0699501050101365E-6</v>
      </c>
      <c r="AFR42">
        <f>AFR9/$D9</f>
        <v>0</v>
      </c>
      <c r="AFS42">
        <f>AFS9/$D9</f>
        <v>3.1563740546052709E-4</v>
      </c>
      <c r="AFT42">
        <f>AFT9/$D9</f>
        <v>0</v>
      </c>
      <c r="AFU42">
        <f>AFU9/$D9</f>
        <v>2.4279800420040546E-5</v>
      </c>
      <c r="AFV42">
        <f>AFV9/$D9</f>
        <v>0</v>
      </c>
      <c r="AFW42">
        <f>AFW9/$D9</f>
        <v>6.0699501050101365E-6</v>
      </c>
      <c r="AFX42">
        <f>AFX9/$D9</f>
        <v>4.2489650735070957E-5</v>
      </c>
      <c r="AFY42">
        <f>AFY9/$D9</f>
        <v>0</v>
      </c>
      <c r="AFZ42">
        <f>AFZ9/$D9</f>
        <v>3.6419700630060822E-5</v>
      </c>
      <c r="AGA42">
        <f>AGA9/$D9</f>
        <v>0</v>
      </c>
      <c r="AGB42">
        <f>AGB9/$D9</f>
        <v>0</v>
      </c>
      <c r="AGC42">
        <f>AGC9/$D9</f>
        <v>6.0699501050101365E-6</v>
      </c>
      <c r="AGD42">
        <f>AGD9/$D9</f>
        <v>0</v>
      </c>
      <c r="AGE42">
        <f>AGE9/$D9</f>
        <v>6.0699501050101365E-6</v>
      </c>
      <c r="AGF42">
        <f>AGF9/$D9</f>
        <v>0</v>
      </c>
      <c r="AGG42">
        <f>AGG9/$D9</f>
        <v>1.2139900210020273E-5</v>
      </c>
      <c r="AGH42">
        <f>AGH9/$D9</f>
        <v>0</v>
      </c>
      <c r="AGI42">
        <f>AGI9/$D9</f>
        <v>6.0699501050101365E-6</v>
      </c>
      <c r="AGJ42">
        <f>AGJ9/$D9</f>
        <v>0</v>
      </c>
      <c r="AGK42">
        <f>AGK9/$D9</f>
        <v>0</v>
      </c>
      <c r="AGL42">
        <f>AGL9/$D9</f>
        <v>0</v>
      </c>
      <c r="AGM42">
        <f>AGM9/$D9</f>
        <v>0</v>
      </c>
      <c r="AGN42">
        <f>AGN9/$D9</f>
        <v>0</v>
      </c>
      <c r="AGO42">
        <f>AGO9/$D9</f>
        <v>9.1049251575152056E-5</v>
      </c>
      <c r="AGP42">
        <f>AGP9/$D9</f>
        <v>1.8391948818180714E-3</v>
      </c>
      <c r="AGQ42">
        <f>AGQ9/$D9</f>
        <v>3.0349750525050684E-5</v>
      </c>
      <c r="AGR42">
        <f>AGR9/$D9</f>
        <v>0</v>
      </c>
      <c r="AGS42">
        <f>AGS9/$D9</f>
        <v>2.0819928860184769E-3</v>
      </c>
      <c r="AGT42">
        <f>AGT9/$D9</f>
        <v>6.0699501050101365E-6</v>
      </c>
      <c r="AGU42">
        <f>AGU9/$D9</f>
        <v>1.0136816675366928E-3</v>
      </c>
      <c r="AGV42">
        <f>AGV9/$D9</f>
        <v>1.3960885241523315E-4</v>
      </c>
      <c r="AGW42">
        <f>AGW9/$D9</f>
        <v>0</v>
      </c>
      <c r="AGX42">
        <f>AGX9/$D9</f>
        <v>3.6419700630060822E-5</v>
      </c>
      <c r="AGY42">
        <f>AGY9/$D9</f>
        <v>6.0699501050101365E-6</v>
      </c>
      <c r="AGZ42">
        <f>AGZ9/$D9</f>
        <v>4.8559600840081092E-5</v>
      </c>
      <c r="AHA42">
        <f>AHA9/$D9</f>
        <v>1.2139900210020273E-5</v>
      </c>
      <c r="AHB42">
        <f>AHB9/$D9</f>
        <v>4.8559600840081092E-5</v>
      </c>
      <c r="AHC42">
        <f>AHC9/$D9</f>
        <v>1.0318915178517233E-4</v>
      </c>
      <c r="AHD42">
        <f>AHD9/$D9</f>
        <v>3.6419700630060822E-5</v>
      </c>
      <c r="AHE42">
        <f>AHE9/$D9</f>
        <v>0</v>
      </c>
      <c r="AHF42">
        <f>AHF9/$D9</f>
        <v>4.127566071406893E-4</v>
      </c>
      <c r="AHG42">
        <f>AHG9/$D9</f>
        <v>0</v>
      </c>
      <c r="AHH42">
        <f>AHH9/$D9</f>
        <v>0</v>
      </c>
      <c r="AHI42">
        <f>AHI9/$D9</f>
        <v>0</v>
      </c>
      <c r="AHJ42">
        <f>AHJ9/$D9</f>
        <v>6.0699501050101365E-6</v>
      </c>
      <c r="AHK42">
        <f>AHK9/$D9</f>
        <v>0</v>
      </c>
      <c r="AHL42">
        <f>AHL9/$D9</f>
        <v>7.10184162286186E-4</v>
      </c>
      <c r="AHM42">
        <f>AHM9/$D9</f>
        <v>0</v>
      </c>
      <c r="AHN42">
        <f>AHN9/$D9</f>
        <v>4.7952605829580083E-4</v>
      </c>
      <c r="AHO42">
        <f>AHO9/$D9</f>
        <v>6.0699501050101365E-6</v>
      </c>
      <c r="AHP42">
        <f>AHP9/$D9</f>
        <v>1.1350806696368955E-3</v>
      </c>
      <c r="AHQ42">
        <f>AHQ9/$D9</f>
        <v>1.2807594721571389E-3</v>
      </c>
      <c r="AHR42">
        <f>AHR9/$D9</f>
        <v>0</v>
      </c>
      <c r="AHS42">
        <f>AHS9/$D9</f>
        <v>1.2139900210020273E-5</v>
      </c>
      <c r="AHT42">
        <f>AHT9/$D9</f>
        <v>1.2139900210020274E-4</v>
      </c>
      <c r="AHU42">
        <f>AHU9/$D9</f>
        <v>6.0699501050101365E-6</v>
      </c>
      <c r="AHV42">
        <f>AHV9/$D9</f>
        <v>4.8559600840081092E-5</v>
      </c>
      <c r="AHW42">
        <f>AHW9/$D9</f>
        <v>0</v>
      </c>
      <c r="AHX42">
        <f>AHX9/$D9</f>
        <v>0</v>
      </c>
      <c r="AHY42">
        <f>AHY9/$D9</f>
        <v>0</v>
      </c>
      <c r="AHZ42">
        <f>AHZ9/$D9</f>
        <v>6.0699501050101365E-6</v>
      </c>
      <c r="AIA42">
        <f>AIA9/$D9</f>
        <v>4.2489650735070957E-5</v>
      </c>
      <c r="AIB42">
        <f>AIB9/$D9</f>
        <v>0</v>
      </c>
      <c r="AIC42">
        <f>AIC9/$D9</f>
        <v>0</v>
      </c>
      <c r="AID42">
        <f>AID9/$D9</f>
        <v>6.0699501050101365E-6</v>
      </c>
      <c r="AIE42">
        <f>AIE9/$D9</f>
        <v>0</v>
      </c>
      <c r="AIF42">
        <f>AIF9/$D9</f>
        <v>3.0956745535551698E-4</v>
      </c>
      <c r="AIG42">
        <f>AIG9/$D9</f>
        <v>7.7088366333628736E-4</v>
      </c>
      <c r="AIH42">
        <f>AIH9/$D9</f>
        <v>0</v>
      </c>
      <c r="AII42">
        <f>AII9/$D9</f>
        <v>0</v>
      </c>
      <c r="AIJ42">
        <f>AIJ9/$D9</f>
        <v>0</v>
      </c>
      <c r="AIK42">
        <f>AIK9/$D9</f>
        <v>3.0349750525050684E-5</v>
      </c>
      <c r="AIL42">
        <f>AIL9/$D9</f>
        <v>3.7026695640561834E-4</v>
      </c>
      <c r="AIM42">
        <f>AIM9/$D9</f>
        <v>2.4279800420040546E-5</v>
      </c>
      <c r="AIN42">
        <f>AIN9/$D9</f>
        <v>2.9742755514549669E-4</v>
      </c>
      <c r="AIO42">
        <f>AIO9/$D9</f>
        <v>2.622218445364379E-3</v>
      </c>
      <c r="AIP42">
        <f>AIP9/$D9</f>
        <v>5.6450535976594271E-4</v>
      </c>
      <c r="AIQ42">
        <f>AIQ9/$D9</f>
        <v>0</v>
      </c>
      <c r="AIR42">
        <f>AIR9/$D9</f>
        <v>0</v>
      </c>
      <c r="AIS42">
        <f>AIS9/$D9</f>
        <v>1.3960885241523315E-4</v>
      </c>
      <c r="AIT42">
        <f>AIT9/$D9</f>
        <v>0</v>
      </c>
      <c r="AIU42">
        <f>AIU9/$D9</f>
        <v>3.9454675682565891E-4</v>
      </c>
      <c r="AIV42">
        <f>AIV9/$D9</f>
        <v>9.7119201680162184E-5</v>
      </c>
      <c r="AIW42">
        <f>AIW9/$D9</f>
        <v>1.2139900210020273E-5</v>
      </c>
      <c r="AIX42">
        <f>AIX9/$D9</f>
        <v>0</v>
      </c>
      <c r="AIY42">
        <f>AIY9/$D9</f>
        <v>0</v>
      </c>
      <c r="AIZ42">
        <f>AIZ9/$D9</f>
        <v>0</v>
      </c>
      <c r="AJA42">
        <f>AJA9/$D9</f>
        <v>0</v>
      </c>
      <c r="AJB42">
        <f>AJB9/$D9</f>
        <v>0</v>
      </c>
      <c r="AJC42">
        <f>AJC9/$D9</f>
        <v>0</v>
      </c>
      <c r="AJD42">
        <f>AJD9/$D9</f>
        <v>2.4279800420040546E-5</v>
      </c>
      <c r="AJE42">
        <f>AJE9/$D9</f>
        <v>0</v>
      </c>
      <c r="AJF42">
        <f>AJF9/$D9</f>
        <v>0</v>
      </c>
      <c r="AJG42">
        <f>AJG9/$D9</f>
        <v>0</v>
      </c>
      <c r="AJH42">
        <f>AJH9/$D9</f>
        <v>1.2139900210020273E-5</v>
      </c>
      <c r="AJI42">
        <f>AJI9/$D9</f>
        <v>3.9454675682565891E-4</v>
      </c>
      <c r="AJJ42">
        <f>AJJ9/$D9</f>
        <v>0</v>
      </c>
      <c r="AJK42">
        <f>AJK9/$D9</f>
        <v>4.8559600840081092E-5</v>
      </c>
      <c r="AJL42">
        <f>AJL9/$D9</f>
        <v>0</v>
      </c>
      <c r="AJM42">
        <f>AJM9/$D9</f>
        <v>0</v>
      </c>
      <c r="AJN42">
        <f>AJN9/$D9</f>
        <v>1.2139900210020273E-5</v>
      </c>
      <c r="AJO42">
        <f>AJO9/$D9</f>
        <v>0</v>
      </c>
      <c r="AJP42">
        <f>AJP9/$D9</f>
        <v>0</v>
      </c>
      <c r="AJQ42">
        <f>AJQ9/$D9</f>
        <v>0</v>
      </c>
      <c r="AJR42">
        <f>AJR9/$D9</f>
        <v>0</v>
      </c>
      <c r="AJS42">
        <f>AJS9/$D9</f>
        <v>5.4629550945091234E-5</v>
      </c>
      <c r="AJT42">
        <f>AJT9/$D9</f>
        <v>3.8847680672064874E-4</v>
      </c>
      <c r="AJU42">
        <f>AJU9/$D9</f>
        <v>1.0318915178517233E-4</v>
      </c>
      <c r="AJV42">
        <f>AJV9/$D9</f>
        <v>0</v>
      </c>
      <c r="AJW42">
        <f>AJW9/$D9</f>
        <v>2.4886795430541562E-4</v>
      </c>
      <c r="AJX42">
        <f>AJX9/$D9</f>
        <v>0</v>
      </c>
      <c r="AJY42">
        <f>AJY9/$D9</f>
        <v>1.8209850315030411E-5</v>
      </c>
      <c r="AJZ42">
        <f>AJZ9/$D9</f>
        <v>1.2139900210020273E-5</v>
      </c>
      <c r="AKA42">
        <f>AKA9/$D9</f>
        <v>3.6419700630060822E-5</v>
      </c>
      <c r="AKB42">
        <f>AKB9/$D9</f>
        <v>0</v>
      </c>
      <c r="AKC42">
        <f>AKC9/$D9</f>
        <v>0</v>
      </c>
      <c r="AKD42">
        <f>AKD9/$D9</f>
        <v>3.6419700630060822E-5</v>
      </c>
      <c r="AKE42">
        <f>AKE9/$D9</f>
        <v>0</v>
      </c>
      <c r="AKF42">
        <f>AKF9/$D9</f>
        <v>1.8209850315030411E-5</v>
      </c>
      <c r="AKG42">
        <f>AKG9/$D9</f>
        <v>1.104730919111845E-3</v>
      </c>
      <c r="AKH42">
        <f>AKH9/$D9</f>
        <v>0</v>
      </c>
      <c r="AKI42">
        <f>AKI9/$D9</f>
        <v>1.8209850315030411E-5</v>
      </c>
      <c r="AKJ42">
        <f>AKJ9/$D9</f>
        <v>6.0699501050101365E-6</v>
      </c>
      <c r="AKK42">
        <f>AKK9/$D9</f>
        <v>1.8209850315030411E-5</v>
      </c>
      <c r="AKL42">
        <f>AKL9/$D9</f>
        <v>1.6995860294028383E-4</v>
      </c>
      <c r="AKM42">
        <f>AKM9/$D9</f>
        <v>0</v>
      </c>
      <c r="AKN42">
        <f>AKN9/$D9</f>
        <v>0</v>
      </c>
      <c r="AKO42">
        <f>AKO9/$D9</f>
        <v>1.2746895220521287E-4</v>
      </c>
      <c r="AKP42">
        <f>AKP9/$D9</f>
        <v>1.2139900210020274E-4</v>
      </c>
      <c r="AKQ42">
        <f>AKQ9/$D9</f>
        <v>6.0699501050101365E-6</v>
      </c>
      <c r="AKR42">
        <f>AKR9/$D9</f>
        <v>2.4279800420040546E-5</v>
      </c>
      <c r="AKS42">
        <f>AKS9/$D9</f>
        <v>0</v>
      </c>
      <c r="AKT42">
        <f>AKT9/$D9</f>
        <v>1.8209850315030411E-5</v>
      </c>
      <c r="AKU42">
        <f>AKU9/$D9</f>
        <v>0</v>
      </c>
      <c r="AKV42">
        <f>AKV9/$D9</f>
        <v>0</v>
      </c>
      <c r="AKW42">
        <f>AKW9/$D9</f>
        <v>1.2139900210020273E-5</v>
      </c>
      <c r="AKX42">
        <f>AKX9/$D9</f>
        <v>0</v>
      </c>
      <c r="AKY42">
        <f>AKY9/$D9</f>
        <v>2.0091534847583555E-3</v>
      </c>
      <c r="AKZ42">
        <f>AKZ9/$D9</f>
        <v>0</v>
      </c>
      <c r="ALA42">
        <f>ALA9/$D9</f>
        <v>6.0699501050101365E-6</v>
      </c>
      <c r="ALB42">
        <f>ALB9/$D9</f>
        <v>3.6419700630060822E-5</v>
      </c>
      <c r="ALC42">
        <f>ALC9/$D9</f>
        <v>1.5114175761475241E-3</v>
      </c>
      <c r="ALD42">
        <f>ALD9/$D9</f>
        <v>0</v>
      </c>
      <c r="ALE42">
        <f>ALE9/$D9</f>
        <v>3.6419700630060822E-5</v>
      </c>
      <c r="ALF42">
        <f>ALF9/$D9</f>
        <v>0</v>
      </c>
      <c r="ALG42">
        <f>ALG9/$D9</f>
        <v>4.8559600840081092E-5</v>
      </c>
      <c r="ALH42">
        <f>ALH9/$D9</f>
        <v>0</v>
      </c>
      <c r="ALI42">
        <f>ALI9/$D9</f>
        <v>6.0699501050101365E-6</v>
      </c>
      <c r="ALJ42">
        <f>ALJ9/$D9</f>
        <v>0</v>
      </c>
      <c r="ALK42">
        <f>ALK9/$D9</f>
        <v>6.0699501050101365E-6</v>
      </c>
      <c r="ALL42">
        <f>ALL9/$D9</f>
        <v>3.0349750525050684E-5</v>
      </c>
      <c r="ALM42">
        <f>ALM9/$D9</f>
        <v>1.8209850315030411E-5</v>
      </c>
      <c r="ALN42">
        <f>ALN9/$D9</f>
        <v>0</v>
      </c>
      <c r="ALO42">
        <f>ALO9/$D9</f>
        <v>0</v>
      </c>
      <c r="ALP42">
        <f>ALP9/$D9</f>
        <v>0</v>
      </c>
      <c r="ALQ42">
        <f>ALQ9/$D9</f>
        <v>0</v>
      </c>
      <c r="ALR42">
        <f>ALR9/$D9</f>
        <v>1.4567880252024329E-4</v>
      </c>
      <c r="ALS42">
        <f>ALS9/$D9</f>
        <v>2.4279800420040546E-5</v>
      </c>
      <c r="ALT42">
        <f>ALT9/$D9</f>
        <v>2.9014361501948456E-3</v>
      </c>
      <c r="ALU42">
        <f>ALU9/$D9</f>
        <v>2.4279800420040546E-5</v>
      </c>
      <c r="ALV42">
        <f>ALV9/$D9</f>
        <v>0</v>
      </c>
      <c r="ALW42">
        <f>ALW9/$D9</f>
        <v>6.0699501050101365E-6</v>
      </c>
      <c r="ALX42">
        <f>ALX9/$D9</f>
        <v>2.9135760504048658E-4</v>
      </c>
      <c r="ALY42">
        <f>ALY9/$D9</f>
        <v>0</v>
      </c>
      <c r="ALZ42">
        <f>ALZ9/$D9</f>
        <v>5.1594575892586168E-4</v>
      </c>
      <c r="AMA42">
        <f>AMA9/$D9</f>
        <v>0</v>
      </c>
      <c r="AMB42">
        <f>AMB9/$D9</f>
        <v>1.8209850315030411E-5</v>
      </c>
      <c r="AMC42">
        <f>AMC9/$D9</f>
        <v>0</v>
      </c>
      <c r="AMD42">
        <f>AMD9/$D9</f>
        <v>0</v>
      </c>
      <c r="AME42">
        <f>AME9/$D9</f>
        <v>4.9773590861083123E-4</v>
      </c>
      <c r="AMF42">
        <f>AMF9/$D9</f>
        <v>0</v>
      </c>
      <c r="AMG42">
        <f>AMG9/$D9</f>
        <v>6.0699501050101365E-6</v>
      </c>
      <c r="AMH42">
        <f>AMH9/$D9</f>
        <v>0</v>
      </c>
      <c r="AMI42">
        <f>AMI9/$D9</f>
        <v>1.2139900210020273E-5</v>
      </c>
      <c r="AMJ42">
        <f>AMJ9/$D9</f>
        <v>6.0699501050101365E-6</v>
      </c>
      <c r="AMK42">
        <f>AMK9/$D9</f>
        <v>8.3765311449139884E-4</v>
      </c>
      <c r="AML42">
        <f>AML9/$D9</f>
        <v>0</v>
      </c>
      <c r="AMM42">
        <f>AMM9/$D9</f>
        <v>2.1244825367535479E-4</v>
      </c>
      <c r="AMN42">
        <f>AMN9/$D9</f>
        <v>6.0699501050101365E-6</v>
      </c>
      <c r="AMO42">
        <f>AMO9/$D9</f>
        <v>1.8209850315030411E-5</v>
      </c>
      <c r="AMP42">
        <f>AMP9/$D9</f>
        <v>6.0699501050101365E-6</v>
      </c>
      <c r="AMQ42">
        <f>AMQ9/$D9</f>
        <v>1.2139900210020273E-5</v>
      </c>
      <c r="AMR42">
        <f>AMR9/$D9</f>
        <v>9.711920168016219E-4</v>
      </c>
      <c r="AMS42">
        <f>AMS9/$D9</f>
        <v>0</v>
      </c>
      <c r="AMT42">
        <f>AMT9/$D9</f>
        <v>7.2232406249620633E-4</v>
      </c>
      <c r="AMU42">
        <f>AMU9/$D9</f>
        <v>6.6769451155111503E-5</v>
      </c>
      <c r="AMV42">
        <f>AMV9/$D9</f>
        <v>0</v>
      </c>
      <c r="AMW42">
        <f>AMW9/$D9</f>
        <v>6.0699501050101365E-6</v>
      </c>
      <c r="AMX42">
        <f>AMX9/$D9</f>
        <v>0</v>
      </c>
      <c r="AMY42">
        <f>AMY9/$D9</f>
        <v>0</v>
      </c>
      <c r="AMZ42">
        <f>AMZ9/$D9</f>
        <v>6.0699501050101365E-6</v>
      </c>
      <c r="ANA42">
        <f>ANA9/$D9</f>
        <v>0</v>
      </c>
      <c r="ANB42">
        <f>ANB9/$D9</f>
        <v>1.4325082247823922E-3</v>
      </c>
      <c r="ANC42">
        <f>ANC9/$D9</f>
        <v>4.127566071406893E-4</v>
      </c>
      <c r="AND42">
        <f>AND9/$D9</f>
        <v>0</v>
      </c>
      <c r="ANE42">
        <f>ANE9/$D9</f>
        <v>1.153290519951926E-4</v>
      </c>
      <c r="ANF42">
        <f>ANF9/$D9</f>
        <v>7.8909351365131773E-5</v>
      </c>
      <c r="ANG42">
        <f>ANG9/$D9</f>
        <v>6.0699501050101365E-6</v>
      </c>
      <c r="ANH42">
        <f>ANH9/$D9</f>
        <v>1.9423840336032437E-4</v>
      </c>
      <c r="ANI42">
        <f>ANI9/$D9</f>
        <v>0</v>
      </c>
      <c r="ANJ42">
        <f>ANJ9/$D9</f>
        <v>0</v>
      </c>
      <c r="ANK42">
        <f>ANK9/$D9</f>
        <v>5.4629550945091234E-5</v>
      </c>
      <c r="ANL42">
        <f>ANL9/$D9</f>
        <v>0</v>
      </c>
      <c r="ANM42">
        <f>ANM9/$D9</f>
        <v>0</v>
      </c>
      <c r="ANN42">
        <f>ANN9/$D9</f>
        <v>3.6419700630060822E-5</v>
      </c>
      <c r="ANO42">
        <f>ANO9/$D9</f>
        <v>0</v>
      </c>
      <c r="ANP42">
        <f>ANP9/$D9</f>
        <v>0</v>
      </c>
      <c r="ANQ42">
        <f>ANQ9/$D9</f>
        <v>6.0699501050101365E-6</v>
      </c>
      <c r="ANR42">
        <f>ANR9/$D9</f>
        <v>0</v>
      </c>
      <c r="ANS42">
        <f>ANS9/$D9</f>
        <v>4.2489650735070957E-5</v>
      </c>
      <c r="ANT42">
        <f>ANT9/$D9</f>
        <v>3.6419700630060822E-5</v>
      </c>
      <c r="ANU42">
        <f>ANU9/$D9</f>
        <v>6.0699501050101365E-6</v>
      </c>
      <c r="ANV42">
        <f>ANV9/$D9</f>
        <v>0</v>
      </c>
      <c r="ANW42">
        <f>ANW9/$D9</f>
        <v>0</v>
      </c>
      <c r="ANX42">
        <f>ANX9/$D9</f>
        <v>1.2139900210020273E-5</v>
      </c>
      <c r="ANY42">
        <f>ANY9/$D9</f>
        <v>0</v>
      </c>
      <c r="ANZ42">
        <f>ANZ9/$D9</f>
        <v>2.3065810399038519E-4</v>
      </c>
      <c r="AOA42">
        <f>AOA9/$D9</f>
        <v>3.5084311606958592E-3</v>
      </c>
      <c r="AOB42">
        <f>AOB9/$D9</f>
        <v>2.6040085950493489E-3</v>
      </c>
      <c r="AOC42">
        <f>AOC9/$D9</f>
        <v>0</v>
      </c>
      <c r="AOD42">
        <f>AOD9/$D9</f>
        <v>6.0699501050101365E-6</v>
      </c>
      <c r="AOE42">
        <f>AOE9/$D9</f>
        <v>0</v>
      </c>
      <c r="AOF42">
        <f>AOF9/$D9</f>
        <v>3.6419700630060822E-5</v>
      </c>
      <c r="AOG42">
        <f>AOG9/$D9</f>
        <v>1.8209850315030411E-5</v>
      </c>
      <c r="AOH42">
        <f>AOH9/$D9</f>
        <v>3.7026695640561834E-4</v>
      </c>
      <c r="AOI42">
        <f>AOI9/$D9</f>
        <v>0</v>
      </c>
      <c r="AOJ42">
        <f>AOJ9/$D9</f>
        <v>7.830235635463077E-4</v>
      </c>
      <c r="AOK42">
        <f>AOK9/$D9</f>
        <v>3.0349750525050684E-5</v>
      </c>
      <c r="AOL42">
        <f>AOL9/$D9</f>
        <v>0</v>
      </c>
      <c r="AOM42">
        <f>AOM9/$D9</f>
        <v>0</v>
      </c>
      <c r="AON42">
        <f>AON9/$D9</f>
        <v>3.3384725577555751E-3</v>
      </c>
      <c r="AOO42">
        <f>AOO9/$D9</f>
        <v>3.0349750525050684E-5</v>
      </c>
      <c r="AOP42">
        <f>AOP9/$D9</f>
        <v>0</v>
      </c>
      <c r="AOQ42">
        <f>AOQ9/$D9</f>
        <v>6.6769451155111503E-5</v>
      </c>
      <c r="AOR42">
        <f>AOR9/$D9</f>
        <v>0</v>
      </c>
      <c r="AOS42">
        <f>AOS9/$D9</f>
        <v>0</v>
      </c>
      <c r="AOT42">
        <f>AOT9/$D9</f>
        <v>0</v>
      </c>
      <c r="AOU42">
        <f>AOU9/$D9</f>
        <v>6.0699501050101365E-6</v>
      </c>
      <c r="AOV42">
        <f>AOV9/$D9</f>
        <v>6.0699501050101369E-5</v>
      </c>
      <c r="AOW42">
        <f>AOW9/$D9</f>
        <v>0</v>
      </c>
      <c r="AOX42">
        <f>AOX9/$D9</f>
        <v>0</v>
      </c>
      <c r="AOY42">
        <f>AOY9/$D9</f>
        <v>2.4886795430541562E-4</v>
      </c>
      <c r="AOZ42">
        <f>AOZ9/$D9</f>
        <v>0</v>
      </c>
      <c r="APA42">
        <f>APA9/$D9</f>
        <v>0</v>
      </c>
      <c r="APB42">
        <f>APB9/$D9</f>
        <v>0</v>
      </c>
      <c r="APC42">
        <f>APC9/$D9</f>
        <v>6.0699501050101365E-6</v>
      </c>
      <c r="APD42">
        <f>APD9/$D9</f>
        <v>1.8209850315030411E-5</v>
      </c>
      <c r="APE42">
        <f>APE9/$D9</f>
        <v>0</v>
      </c>
      <c r="APF42">
        <f>APF9/$D9</f>
        <v>6.0699501050101365E-6</v>
      </c>
      <c r="APG42">
        <f>APG9/$D9</f>
        <v>2.0637830357034465E-4</v>
      </c>
      <c r="APH42">
        <f>APH9/$D9</f>
        <v>2.4279800420040546E-5</v>
      </c>
      <c r="API42">
        <f>API9/$D9</f>
        <v>2.4279800420040547E-4</v>
      </c>
      <c r="APJ42">
        <f>APJ9/$D9</f>
        <v>7.8909351365131773E-5</v>
      </c>
      <c r="APK42">
        <f>APK9/$D9</f>
        <v>7.2839401260121645E-5</v>
      </c>
      <c r="APL42">
        <f>APL9/$D9</f>
        <v>5.4629550945091234E-5</v>
      </c>
      <c r="APM42">
        <f>APM9/$D9</f>
        <v>0</v>
      </c>
      <c r="APN42">
        <f>APN9/$D9</f>
        <v>1.8816845325531425E-4</v>
      </c>
      <c r="APO42">
        <f>APO9/$D9</f>
        <v>3.7633690651062851E-4</v>
      </c>
      <c r="APP42">
        <f>APP9/$D9</f>
        <v>1.2139900210020273E-5</v>
      </c>
      <c r="APQ42">
        <f>APQ9/$D9</f>
        <v>0</v>
      </c>
      <c r="APR42">
        <f>APR9/$D9</f>
        <v>4.2489650735070957E-5</v>
      </c>
      <c r="APS42">
        <f>APS9/$D9</f>
        <v>1.0318915178517233E-4</v>
      </c>
      <c r="APT42">
        <f>APT9/$D9</f>
        <v>0</v>
      </c>
      <c r="APU42">
        <f>APU9/$D9</f>
        <v>0</v>
      </c>
      <c r="APV42">
        <f>APV9/$D9</f>
        <v>2.4279800420040547E-4</v>
      </c>
      <c r="APW42">
        <f>APW9/$D9</f>
        <v>0</v>
      </c>
      <c r="APX42">
        <f>APX9/$D9</f>
        <v>1.8209850315030411E-5</v>
      </c>
      <c r="APY42">
        <f>APY9/$D9</f>
        <v>2.3733504910589637E-3</v>
      </c>
      <c r="APZ42">
        <f>APZ9/$D9</f>
        <v>0</v>
      </c>
      <c r="AQA42">
        <f>AQA9/$D9</f>
        <v>0</v>
      </c>
      <c r="AQB42">
        <f>AQB9/$D9</f>
        <v>4.8559600840081092E-5</v>
      </c>
      <c r="AQC42">
        <f>AQC9/$D9</f>
        <v>0</v>
      </c>
      <c r="AQD42">
        <f>AQD9/$D9</f>
        <v>5.4629550945091234E-5</v>
      </c>
      <c r="AQE42">
        <f>AQE9/$D9</f>
        <v>9.7119201680162184E-5</v>
      </c>
      <c r="AQF42">
        <f>AQF9/$D9</f>
        <v>0</v>
      </c>
      <c r="AQG42">
        <f>AQG9/$D9</f>
        <v>0</v>
      </c>
      <c r="AQH42">
        <f>AQH9/$D9</f>
        <v>0</v>
      </c>
      <c r="AQI42">
        <f>AQI9/$D9</f>
        <v>1.153290519951926E-4</v>
      </c>
      <c r="AQJ42">
        <f>AQJ9/$D9</f>
        <v>2.3065810399038519E-4</v>
      </c>
      <c r="AQK42">
        <f>AQK9/$D9</f>
        <v>0</v>
      </c>
      <c r="AQL42">
        <f>AQL9/$D9</f>
        <v>1.6206766780377064E-3</v>
      </c>
      <c r="AQM42">
        <f>AQM9/$D9</f>
        <v>6.0699501050101365E-6</v>
      </c>
      <c r="AQN42">
        <f>AQN9/$D9</f>
        <v>0</v>
      </c>
      <c r="AQO42">
        <f>AQO9/$D9</f>
        <v>1.2139900210020273E-5</v>
      </c>
      <c r="AQP42">
        <f>AQP9/$D9</f>
        <v>2.9742755514549669E-4</v>
      </c>
      <c r="AQQ42">
        <f>AQQ9/$D9</f>
        <v>7.8909351365131773E-5</v>
      </c>
      <c r="AQR42">
        <f>AQR9/$D9</f>
        <v>1.8209850315030411E-5</v>
      </c>
      <c r="AQS42">
        <f>AQS9/$D9</f>
        <v>0</v>
      </c>
      <c r="AQT42">
        <f>AQT9/$D9</f>
        <v>1.1745353453194616E-2</v>
      </c>
      <c r="AQU42">
        <f>AQU9/$D9</f>
        <v>6.0699501050101365E-6</v>
      </c>
      <c r="AQV42">
        <f>AQV9/$D9</f>
        <v>0</v>
      </c>
      <c r="AQW42">
        <f>AQW9/$D9</f>
        <v>4.2489650735070957E-5</v>
      </c>
      <c r="AQX42">
        <f>AQX9/$D9</f>
        <v>4.8559600840081092E-5</v>
      </c>
      <c r="AQY42">
        <f>AQY9/$D9</f>
        <v>3.4598715598557777E-4</v>
      </c>
      <c r="AQZ42">
        <f>AQZ9/$D9</f>
        <v>0</v>
      </c>
      <c r="ARA42">
        <f>ARA9/$D9</f>
        <v>0</v>
      </c>
      <c r="ARB42">
        <f>ARB9/$D9</f>
        <v>1.8209850315030411E-5</v>
      </c>
      <c r="ARC42">
        <f>ARC9/$D9</f>
        <v>2.4279800420040546E-5</v>
      </c>
      <c r="ARD42">
        <f>ARD9/$D9</f>
        <v>0</v>
      </c>
      <c r="ARE42">
        <f>ARE9/$D9</f>
        <v>3.0349750525050684E-5</v>
      </c>
      <c r="ARF42">
        <f>ARF9/$D9</f>
        <v>0</v>
      </c>
      <c r="ARG42">
        <f>ARG9/$D9</f>
        <v>2.7314775472545618E-4</v>
      </c>
      <c r="ARH42">
        <f>ARH9/$D9</f>
        <v>1.8209850315030411E-5</v>
      </c>
      <c r="ARI42">
        <f>ARI9/$D9</f>
        <v>0</v>
      </c>
      <c r="ARJ42">
        <f>ARJ9/$D9</f>
        <v>0</v>
      </c>
      <c r="ARK42">
        <f>ARK9/$D9</f>
        <v>0</v>
      </c>
      <c r="ARL42">
        <f>ARL9/$D9</f>
        <v>6.0699501050101369E-5</v>
      </c>
      <c r="ARM42">
        <f>ARM9/$D9</f>
        <v>0</v>
      </c>
      <c r="ARN42">
        <f>ARN9/$D9</f>
        <v>0</v>
      </c>
      <c r="ARO42">
        <f>ARO9/$D9</f>
        <v>0</v>
      </c>
      <c r="ARP42">
        <f>ARP9/$D9</f>
        <v>1.8209850315030411E-5</v>
      </c>
      <c r="ARQ42">
        <f>ARQ9/$D9</f>
        <v>0</v>
      </c>
      <c r="ARR42">
        <f>ARR9/$D9</f>
        <v>0</v>
      </c>
      <c r="ARS42">
        <f>ARS9/$D9</f>
        <v>0</v>
      </c>
      <c r="ART42">
        <f>ART9/$D9</f>
        <v>3.6419700630060822E-5</v>
      </c>
      <c r="ARU42">
        <f>ARU9/$D9</f>
        <v>0</v>
      </c>
      <c r="ARV42">
        <f>ARV9/$D9</f>
        <v>9.1049251575152056E-5</v>
      </c>
      <c r="ARW42">
        <f>ARW9/$D9</f>
        <v>6.0699501050101365E-6</v>
      </c>
      <c r="ARX42">
        <f>ARX9/$D9</f>
        <v>0</v>
      </c>
      <c r="ARY42">
        <f>ARY9/$D9</f>
        <v>0</v>
      </c>
      <c r="ARZ42">
        <f>ARZ9/$D9</f>
        <v>0</v>
      </c>
      <c r="ASA42">
        <f>ASA9/$D9</f>
        <v>6.0699501050101365E-6</v>
      </c>
      <c r="ASB42">
        <f>ASB9/$D9</f>
        <v>0</v>
      </c>
      <c r="ASC42">
        <f>ASC9/$D9</f>
        <v>1.2139900210020273E-5</v>
      </c>
      <c r="ASD42">
        <f>ASD9/$D9</f>
        <v>0</v>
      </c>
      <c r="ASE42">
        <f>ASE9/$D9</f>
        <v>6.0699501050101365E-6</v>
      </c>
      <c r="ASF42">
        <f>ASF9/$D9</f>
        <v>1.8209850315030411E-5</v>
      </c>
      <c r="ASG42">
        <f>ASG9/$D9</f>
        <v>6.0699501050101365E-6</v>
      </c>
      <c r="ASH42">
        <f>ASH9/$D9</f>
        <v>0</v>
      </c>
      <c r="ASI42">
        <f>ASI9/$D9</f>
        <v>1.8209850315030411E-5</v>
      </c>
      <c r="ASJ42">
        <f>ASJ9/$D9</f>
        <v>6.0699501050101365E-6</v>
      </c>
      <c r="ASK42">
        <f>ASK9/$D9</f>
        <v>0</v>
      </c>
      <c r="ASL42">
        <f>ASL9/$D9</f>
        <v>1.8816845325531425E-4</v>
      </c>
      <c r="ASM42">
        <f>ASM9/$D9</f>
        <v>0</v>
      </c>
      <c r="ASN42">
        <f>ASN9/$D9</f>
        <v>6.737644616561252E-4</v>
      </c>
      <c r="ASO42">
        <f>ASO9/$D9</f>
        <v>0</v>
      </c>
      <c r="ASP42">
        <f>ASP9/$D9</f>
        <v>0</v>
      </c>
      <c r="ASQ42">
        <f>ASQ9/$D9</f>
        <v>0</v>
      </c>
      <c r="ASR42">
        <f>ASR9/$D9</f>
        <v>7.8909351365131773E-5</v>
      </c>
    </row>
    <row r="43" spans="1:1188">
      <c r="A43" s="1" t="s">
        <v>1217</v>
      </c>
      <c r="B43" s="1" t="s">
        <v>1213</v>
      </c>
      <c r="C43" s="1">
        <v>1184</v>
      </c>
      <c r="D43" s="1">
        <v>169383</v>
      </c>
      <c r="E43">
        <f>E10/$D10</f>
        <v>1.1099106758057184E-2</v>
      </c>
      <c r="F43">
        <f>F10/$D10</f>
        <v>1.0101367905870129E-2</v>
      </c>
      <c r="G43">
        <f>G10/$D10</f>
        <v>2.8485739418949954E-2</v>
      </c>
      <c r="H43">
        <f>H10/$D10</f>
        <v>1.8390275293270281E-2</v>
      </c>
      <c r="I43">
        <f>I10/$D10</f>
        <v>2.3314027972110542E-2</v>
      </c>
      <c r="J43">
        <f>J10/$D10</f>
        <v>1.2037807808339679E-2</v>
      </c>
      <c r="K43">
        <f>K10/$D10</f>
        <v>2.7517519467715176E-2</v>
      </c>
      <c r="L43">
        <f>L10/$D10</f>
        <v>3.0918096857417806E-2</v>
      </c>
      <c r="M43">
        <f>M10/$D10</f>
        <v>4.5163918456988007E-3</v>
      </c>
      <c r="N43">
        <f>N10/$D10</f>
        <v>1.7534227165654167E-3</v>
      </c>
      <c r="O43">
        <f>O10/$D10</f>
        <v>2.5858557234197058E-3</v>
      </c>
      <c r="P43">
        <f>P10/$D10</f>
        <v>8.5545774959706698E-3</v>
      </c>
      <c r="Q43">
        <f>Q10/$D10</f>
        <v>1.3608213339000962E-2</v>
      </c>
      <c r="R43">
        <f>R10/$D10</f>
        <v>4.7171203721743035E-3</v>
      </c>
      <c r="S43">
        <f>S10/$D10</f>
        <v>6.6594640548343102E-3</v>
      </c>
      <c r="T43">
        <f>T10/$D10</f>
        <v>6.3347561443592333E-3</v>
      </c>
      <c r="U43">
        <f>U10/$D10</f>
        <v>5.6345678137711575E-2</v>
      </c>
      <c r="V43">
        <f>V10/$D10</f>
        <v>1.263408960757573E-3</v>
      </c>
      <c r="W43">
        <f>W10/$D10</f>
        <v>5.5849760601713273E-3</v>
      </c>
      <c r="X43">
        <f>X10/$D10</f>
        <v>3.6190172567494966E-3</v>
      </c>
      <c r="Y43">
        <f>Y10/$D10</f>
        <v>2.3497045158014677E-3</v>
      </c>
      <c r="Z43">
        <f>Z10/$D10</f>
        <v>3.211656423608036E-3</v>
      </c>
      <c r="AA43">
        <f>AA10/$D10</f>
        <v>4.0440894304623254E-3</v>
      </c>
      <c r="AB43">
        <f>AB10/$D10</f>
        <v>2.4382612186583069E-3</v>
      </c>
      <c r="AC43">
        <f>AC10/$D10</f>
        <v>6.1399313980741864E-4</v>
      </c>
      <c r="AD43">
        <f>AD10/$D10</f>
        <v>1.5172715089471788E-3</v>
      </c>
      <c r="AE43">
        <f>AE10/$D10</f>
        <v>6.7303094171197817E-4</v>
      </c>
      <c r="AF43">
        <f>AF10/$D10</f>
        <v>1.3932921249476039E-3</v>
      </c>
      <c r="AG43">
        <f>AG10/$D10</f>
        <v>4.4455464834133297E-2</v>
      </c>
      <c r="AH43">
        <f>AH10/$D10</f>
        <v>3.1880413028462125E-3</v>
      </c>
      <c r="AI43">
        <f>AI10/$D10</f>
        <v>4.7289279325552153E-3</v>
      </c>
      <c r="AJ43">
        <f>AJ10/$D10</f>
        <v>2.3615120761823796E-4</v>
      </c>
      <c r="AK43">
        <f>AK10/$D10</f>
        <v>1.3578694438048683E-3</v>
      </c>
      <c r="AL43">
        <f>AL10/$D10</f>
        <v>1.2456976201862052E-3</v>
      </c>
      <c r="AM43">
        <f>AM10/$D10</f>
        <v>1.1925635984721017E-3</v>
      </c>
      <c r="AN43">
        <f>AN10/$D10</f>
        <v>2.9518900952279745E-5</v>
      </c>
      <c r="AO43">
        <f>AO10/$D10</f>
        <v>4.1326461333191644E-4</v>
      </c>
      <c r="AP43">
        <f>AP10/$D10</f>
        <v>2.7924880300856636E-3</v>
      </c>
      <c r="AQ43">
        <f>AQ10/$D10</f>
        <v>2.3674158563728354E-3</v>
      </c>
      <c r="AR43">
        <f>AR10/$D10</f>
        <v>8.8556702856839231E-4</v>
      </c>
      <c r="AS43">
        <f>AS10/$D10</f>
        <v>4.6580825702697438E-3</v>
      </c>
      <c r="AT43">
        <f>AT10/$D10</f>
        <v>1.7593264967558728E-3</v>
      </c>
      <c r="AU43">
        <f>AU10/$D10</f>
        <v>1.7215423035369548E-2</v>
      </c>
      <c r="AV43">
        <f>AV10/$D10</f>
        <v>7.1494778106421545E-3</v>
      </c>
      <c r="AW43">
        <f>AW10/$D10</f>
        <v>5.5967836205522399E-3</v>
      </c>
      <c r="AX43">
        <f>AX10/$D10</f>
        <v>1.2161787192339255E-3</v>
      </c>
      <c r="AY43">
        <f>AY10/$D10</f>
        <v>5.7857045866468299E-4</v>
      </c>
      <c r="AZ43">
        <f>AZ10/$D10</f>
        <v>2.8810447329425033E-3</v>
      </c>
      <c r="BA43">
        <f>BA10/$D10</f>
        <v>8.2652922666383286E-5</v>
      </c>
      <c r="BB43">
        <f>BB10/$D10</f>
        <v>4.014570529510045E-4</v>
      </c>
      <c r="BC43">
        <f>BC10/$D10</f>
        <v>3.6603437180826885E-4</v>
      </c>
      <c r="BD43">
        <f>BD10/$D10</f>
        <v>4.038185650271869E-3</v>
      </c>
      <c r="BE43">
        <f>BE10/$D10</f>
        <v>1.0508728739011589E-3</v>
      </c>
      <c r="BF43">
        <f>BF10/$D10</f>
        <v>1.0567766540916148E-3</v>
      </c>
      <c r="BG43">
        <f>BG10/$D10</f>
        <v>6.7480207576911498E-3</v>
      </c>
      <c r="BH43">
        <f>BH10/$D10</f>
        <v>1.6235395523753859E-3</v>
      </c>
      <c r="BI43">
        <f>BI10/$D10</f>
        <v>3.0522543584657258E-3</v>
      </c>
      <c r="BJ43">
        <f>BJ10/$D10</f>
        <v>1.0107271686060584E-2</v>
      </c>
      <c r="BK43">
        <f>BK10/$D10</f>
        <v>3.3297320274171552E-2</v>
      </c>
      <c r="BL43">
        <f>BL10/$D10</f>
        <v>5.3134021714103541E-5</v>
      </c>
      <c r="BM43">
        <f>BM10/$D10</f>
        <v>5.7030516639804468E-3</v>
      </c>
      <c r="BN43">
        <f>BN10/$D10</f>
        <v>1.2988316419003086E-4</v>
      </c>
      <c r="BO43">
        <f>BO10/$D10</f>
        <v>8.2652922666383286E-5</v>
      </c>
      <c r="BP43">
        <f>BP10/$D10</f>
        <v>1.7758570812891495E-2</v>
      </c>
      <c r="BQ43">
        <f>BQ10/$D10</f>
        <v>5.3134021714103541E-5</v>
      </c>
      <c r="BR43">
        <f>BR10/$D10</f>
        <v>2.5976632838006173E-4</v>
      </c>
      <c r="BS43">
        <f>BS10/$D10</f>
        <v>1.7711340571367846E-4</v>
      </c>
      <c r="BT43">
        <f>BT10/$D10</f>
        <v>5.3134021714103541E-5</v>
      </c>
      <c r="BU43">
        <f>BU10/$D10</f>
        <v>9.5641239085386372E-4</v>
      </c>
      <c r="BV43">
        <f>BV10/$D10</f>
        <v>1.1358873086437246E-2</v>
      </c>
      <c r="BW43">
        <f>BW10/$D10</f>
        <v>2.3615120761823796E-5</v>
      </c>
      <c r="BX43">
        <f>BX10/$D10</f>
        <v>1.0798013968343931E-2</v>
      </c>
      <c r="BY43">
        <f>BY10/$D10</f>
        <v>6.4941582095015432E-5</v>
      </c>
      <c r="BZ43">
        <f>BZ10/$D10</f>
        <v>7.9701032571155312E-4</v>
      </c>
      <c r="CA43">
        <f>CA10/$D10</f>
        <v>4.7820619542693186E-4</v>
      </c>
      <c r="CB43">
        <f>CB10/$D10</f>
        <v>1.3124103363383575E-2</v>
      </c>
      <c r="CC43">
        <f>CC10/$D10</f>
        <v>9.4460483047295184E-5</v>
      </c>
      <c r="CD43">
        <f>CD10/$D10</f>
        <v>1.7711340571367847E-5</v>
      </c>
      <c r="CE43">
        <f>CE10/$D10</f>
        <v>3.5422681142735694E-5</v>
      </c>
      <c r="CF43">
        <f>CF10/$D10</f>
        <v>4.2507217371282833E-4</v>
      </c>
      <c r="CG43">
        <f>CG10/$D10</f>
        <v>1.7120962552322251E-4</v>
      </c>
      <c r="CH43">
        <f>CH10/$D10</f>
        <v>0</v>
      </c>
      <c r="CI43">
        <f>CI10/$D10</f>
        <v>6.494158209501544E-4</v>
      </c>
      <c r="CJ43">
        <f>CJ10/$D10</f>
        <v>3.5422681142735694E-5</v>
      </c>
      <c r="CK43">
        <f>CK10/$D10</f>
        <v>1.0402460695583381E-2</v>
      </c>
      <c r="CL43">
        <f>CL10/$D10</f>
        <v>4.3687973409374021E-4</v>
      </c>
      <c r="CM43">
        <f>CM10/$D10</f>
        <v>2.2080137912305251E-3</v>
      </c>
      <c r="CN43">
        <f>CN10/$D10</f>
        <v>3.9791478483673093E-3</v>
      </c>
      <c r="CO43">
        <f>CO10/$D10</f>
        <v>4.1326461333191643E-5</v>
      </c>
      <c r="CP43">
        <f>CP10/$D10</f>
        <v>1.2988316419003086E-4</v>
      </c>
      <c r="CQ43">
        <f>CQ10/$D10</f>
        <v>1.6300337105848876E-2</v>
      </c>
      <c r="CR43">
        <f>CR10/$D10</f>
        <v>1.0626804342820708E-4</v>
      </c>
      <c r="CS43">
        <f>CS10/$D10</f>
        <v>4.8233884156025104E-3</v>
      </c>
      <c r="CT43">
        <f>CT10/$D10</f>
        <v>3.3061169066553314E-4</v>
      </c>
      <c r="CU43">
        <f>CU10/$D10</f>
        <v>8.8556702856839228E-5</v>
      </c>
      <c r="CV43">
        <f>CV10/$D10</f>
        <v>2.3615120761823796E-4</v>
      </c>
      <c r="CW43">
        <f>CW10/$D10</f>
        <v>9.4460483047295184E-5</v>
      </c>
      <c r="CX43">
        <f>CX10/$D10</f>
        <v>5.1953265676012346E-4</v>
      </c>
      <c r="CY43">
        <f>CY10/$D10</f>
        <v>7.4387630399744959E-4</v>
      </c>
      <c r="CZ43">
        <f>CZ10/$D10</f>
        <v>1.2102749390434696E-3</v>
      </c>
      <c r="DA43">
        <f>DA10/$D10</f>
        <v>7.674914247592733E-5</v>
      </c>
      <c r="DB43">
        <f>DB10/$D10</f>
        <v>7.0845362285471382E-4</v>
      </c>
      <c r="DC43">
        <f>DC10/$D10</f>
        <v>3.0109278971325338E-4</v>
      </c>
      <c r="DD43">
        <f>DD10/$D10</f>
        <v>1.7711340571367847E-5</v>
      </c>
      <c r="DE43">
        <f>DE10/$D10</f>
        <v>3.247079104750772E-4</v>
      </c>
      <c r="DF43">
        <f>DF10/$D10</f>
        <v>2.6271821847528975E-3</v>
      </c>
      <c r="DG43">
        <f>DG10/$D10</f>
        <v>6.4941582095015432E-5</v>
      </c>
      <c r="DH43">
        <f>DH10/$D10</f>
        <v>1.2988316419003086E-4</v>
      </c>
      <c r="DI43">
        <f>DI10/$D10</f>
        <v>2.8928522933234149E-4</v>
      </c>
      <c r="DJ43">
        <f>DJ10/$D10</f>
        <v>6.1281238376932751E-3</v>
      </c>
      <c r="DK43">
        <f>DK10/$D10</f>
        <v>9.8238902369186983E-3</v>
      </c>
      <c r="DL43">
        <f>DL10/$D10</f>
        <v>1.2338900598052934E-3</v>
      </c>
      <c r="DM43">
        <f>DM10/$D10</f>
        <v>8.0291410590200901E-4</v>
      </c>
      <c r="DN43">
        <f>DN10/$D10</f>
        <v>1.7711340571367847E-5</v>
      </c>
      <c r="DO43">
        <f>DO10/$D10</f>
        <v>1.3578694438048683E-4</v>
      </c>
      <c r="DP43">
        <f>DP10/$D10</f>
        <v>1.2397938399957492E-4</v>
      </c>
      <c r="DQ43">
        <f>DQ10/$D10</f>
        <v>9.4460483047295184E-5</v>
      </c>
      <c r="DR43">
        <f>DR10/$D10</f>
        <v>4.3687973409374021E-4</v>
      </c>
      <c r="DS43">
        <f>DS10/$D10</f>
        <v>1.3596405778620051E-2</v>
      </c>
      <c r="DT43">
        <f>DT10/$D10</f>
        <v>2.5386254818960579E-4</v>
      </c>
      <c r="DU43">
        <f>DU10/$D10</f>
        <v>5.3134021714103541E-5</v>
      </c>
      <c r="DV43">
        <f>DV10/$D10</f>
        <v>7.674914247592733E-5</v>
      </c>
      <c r="DW43">
        <f>DW10/$D10</f>
        <v>3.5422681142735694E-5</v>
      </c>
      <c r="DX43">
        <f>DX10/$D10</f>
        <v>0</v>
      </c>
      <c r="DY43">
        <f>DY10/$D10</f>
        <v>0</v>
      </c>
      <c r="DZ43">
        <f>DZ10/$D10</f>
        <v>1.7711340571367847E-5</v>
      </c>
      <c r="EA43">
        <f>EA10/$D10</f>
        <v>1.6117319919944741E-3</v>
      </c>
      <c r="EB43">
        <f>EB10/$D10</f>
        <v>3.0994845999893733E-3</v>
      </c>
      <c r="EC43">
        <f>EC10/$D10</f>
        <v>4.1326461333191643E-5</v>
      </c>
      <c r="ED43">
        <f>ED10/$D10</f>
        <v>3.5422681142735694E-5</v>
      </c>
      <c r="EE43">
        <f>EE10/$D10</f>
        <v>7.674914247592733E-5</v>
      </c>
      <c r="EF43">
        <f>EF10/$D10</f>
        <v>1.3578694438048683E-4</v>
      </c>
      <c r="EG43">
        <f>EG10/$D10</f>
        <v>7.674914247592733E-5</v>
      </c>
      <c r="EH43">
        <f>EH10/$D10</f>
        <v>1.5349828495185466E-4</v>
      </c>
      <c r="EI43">
        <f>EI10/$D10</f>
        <v>5.3134021714103541E-5</v>
      </c>
      <c r="EJ43">
        <f>EJ10/$D10</f>
        <v>4.1326461333191643E-5</v>
      </c>
      <c r="EK43">
        <f>EK10/$D10</f>
        <v>2.2434364723732605E-4</v>
      </c>
      <c r="EL43">
        <f>EL10/$D10</f>
        <v>4.5341031862701688E-3</v>
      </c>
      <c r="EM43">
        <f>EM10/$D10</f>
        <v>1.9482474628504631E-4</v>
      </c>
      <c r="EN43">
        <f>EN10/$D10</f>
        <v>7.2557458540703614E-3</v>
      </c>
      <c r="EO43">
        <f>EO10/$D10</f>
        <v>4.1326461333191643E-5</v>
      </c>
      <c r="EP43">
        <f>EP10/$D10</f>
        <v>1.1040068956152625E-3</v>
      </c>
      <c r="EQ43">
        <f>EQ10/$D10</f>
        <v>2.3024742742778202E-4</v>
      </c>
      <c r="ER43">
        <f>ER10/$D10</f>
        <v>1.5940206514231063E-4</v>
      </c>
      <c r="ES43">
        <f>ES10/$D10</f>
        <v>4.4455464834133292E-3</v>
      </c>
      <c r="ET43">
        <f>ET10/$D10</f>
        <v>6.4941582095015432E-5</v>
      </c>
      <c r="EU43">
        <f>EU10/$D10</f>
        <v>1.0626804342820708E-4</v>
      </c>
      <c r="EV43">
        <f>EV10/$D10</f>
        <v>4.8115808552215986E-3</v>
      </c>
      <c r="EW43">
        <f>EW10/$D10</f>
        <v>1.2397938399957492E-4</v>
      </c>
      <c r="EX43">
        <f>EX10/$D10</f>
        <v>5.1894227874107789E-3</v>
      </c>
      <c r="EY43">
        <f>EY10/$D10</f>
        <v>4.1326461333191643E-5</v>
      </c>
      <c r="EZ43">
        <f>EZ10/$D10</f>
        <v>1.1807560380911898E-5</v>
      </c>
      <c r="FA43">
        <f>FA10/$D10</f>
        <v>3.4832303123690097E-4</v>
      </c>
      <c r="FB43">
        <f>FB10/$D10</f>
        <v>5.3134021714103538E-3</v>
      </c>
      <c r="FC43">
        <f>FC10/$D10</f>
        <v>1.9482474628504631E-4</v>
      </c>
      <c r="FD43">
        <f>FD10/$D10</f>
        <v>1.7711340571367847E-5</v>
      </c>
      <c r="FE43">
        <f>FE10/$D10</f>
        <v>1.5940206514231063E-4</v>
      </c>
      <c r="FF43">
        <f>FF10/$D10</f>
        <v>2.9518900952279745E-5</v>
      </c>
      <c r="FG43">
        <f>FG10/$D10</f>
        <v>1.7711340571367847E-5</v>
      </c>
      <c r="FH43">
        <f>FH10/$D10</f>
        <v>1.6530584533276657E-4</v>
      </c>
      <c r="FI43">
        <f>FI10/$D10</f>
        <v>3.0109278971325338E-4</v>
      </c>
      <c r="FJ43">
        <f>FJ10/$D10</f>
        <v>3.9614365077959421E-3</v>
      </c>
      <c r="FK43">
        <f>FK10/$D10</f>
        <v>3.1880413028462126E-4</v>
      </c>
      <c r="FL43">
        <f>FL10/$D10</f>
        <v>5.903780190455949E-6</v>
      </c>
      <c r="FM43">
        <f>FM10/$D10</f>
        <v>5.903780190455949E-6</v>
      </c>
      <c r="FN43">
        <f>FN10/$D10</f>
        <v>3.5422681142735694E-5</v>
      </c>
      <c r="FO43">
        <f>FO10/$D10</f>
        <v>2.9518900952279745E-5</v>
      </c>
      <c r="FP43">
        <f>FP10/$D10</f>
        <v>5.3134021714103541E-5</v>
      </c>
      <c r="FQ43">
        <f>FQ10/$D10</f>
        <v>6.9664606247380194E-4</v>
      </c>
      <c r="FR43">
        <f>FR10/$D10</f>
        <v>2.9518900952279744E-4</v>
      </c>
      <c r="FS43">
        <f>FS10/$D10</f>
        <v>1.1807560380911898E-4</v>
      </c>
      <c r="FT43">
        <f>FT10/$D10</f>
        <v>3.5422681142735694E-5</v>
      </c>
      <c r="FU43">
        <f>FU10/$D10</f>
        <v>2.0072852647550225E-4</v>
      </c>
      <c r="FV43">
        <f>FV10/$D10</f>
        <v>1.7711340571367847E-5</v>
      </c>
      <c r="FW43">
        <f>FW10/$D10</f>
        <v>2.420549878086939E-4</v>
      </c>
      <c r="FX43">
        <f>FX10/$D10</f>
        <v>6.4941582095015432E-5</v>
      </c>
      <c r="FY43">
        <f>FY10/$D10</f>
        <v>4.7820619542693186E-4</v>
      </c>
      <c r="FZ43">
        <f>FZ10/$D10</f>
        <v>7.8520276533064124E-4</v>
      </c>
      <c r="GA43">
        <f>GA10/$D10</f>
        <v>5.903780190455949E-6</v>
      </c>
      <c r="GB43">
        <f>GB10/$D10</f>
        <v>1.1807560380911898E-5</v>
      </c>
      <c r="GC43">
        <f>GC10/$D10</f>
        <v>1.2397938399957492E-4</v>
      </c>
      <c r="GD43">
        <f>GD10/$D10</f>
        <v>7.0845362285471388E-5</v>
      </c>
      <c r="GE43">
        <f>GE10/$D10</f>
        <v>1.741615156184505E-3</v>
      </c>
      <c r="GF43">
        <f>GF10/$D10</f>
        <v>3.9555327276054856E-4</v>
      </c>
      <c r="GG43">
        <f>GG10/$D10</f>
        <v>9.4460483047295184E-5</v>
      </c>
      <c r="GH43">
        <f>GH10/$D10</f>
        <v>2.3615120761823796E-5</v>
      </c>
      <c r="GI43">
        <f>GI10/$D10</f>
        <v>4.1326461333191644E-4</v>
      </c>
      <c r="GJ43">
        <f>GJ10/$D10</f>
        <v>7.2616496342608171E-4</v>
      </c>
      <c r="GK43">
        <f>GK10/$D10</f>
        <v>1.7711340571367847E-5</v>
      </c>
      <c r="GL43">
        <f>GL10/$D10</f>
        <v>1.0626804342820708E-4</v>
      </c>
      <c r="GM43">
        <f>GM10/$D10</f>
        <v>1.7711340571367847E-5</v>
      </c>
      <c r="GN43">
        <f>GN10/$D10</f>
        <v>6.4941582095015432E-5</v>
      </c>
      <c r="GO43">
        <f>GO10/$D10</f>
        <v>1.9482474628504631E-4</v>
      </c>
      <c r="GP43">
        <f>GP10/$D10</f>
        <v>2.3615120761823796E-5</v>
      </c>
      <c r="GQ43">
        <f>GQ10/$D10</f>
        <v>3.8374571237963668E-4</v>
      </c>
      <c r="GR43">
        <f>GR10/$D10</f>
        <v>2.2434364723732605E-4</v>
      </c>
      <c r="GS43">
        <f>GS10/$D10</f>
        <v>1.7120962552322251E-4</v>
      </c>
      <c r="GT43">
        <f>GT10/$D10</f>
        <v>1.1807560380911898E-4</v>
      </c>
      <c r="GU43">
        <f>GU10/$D10</f>
        <v>5.472804236552665E-3</v>
      </c>
      <c r="GV43">
        <f>GV10/$D10</f>
        <v>2.9518900952279745E-5</v>
      </c>
      <c r="GW43">
        <f>GW10/$D10</f>
        <v>5.903780190455949E-6</v>
      </c>
      <c r="GX43">
        <f>GX10/$D10</f>
        <v>1.5940206514231063E-4</v>
      </c>
      <c r="GY43">
        <f>GY10/$D10</f>
        <v>4.2507217371282833E-4</v>
      </c>
      <c r="GZ43">
        <f>GZ10/$D10</f>
        <v>1.1807560380911898E-5</v>
      </c>
      <c r="HA43">
        <f>HA10/$D10</f>
        <v>1.2988316419003086E-4</v>
      </c>
      <c r="HB43">
        <f>HB10/$D10</f>
        <v>3.1880413028462126E-4</v>
      </c>
      <c r="HC43">
        <f>HC10/$D10</f>
        <v>9.7943713359664192E-3</v>
      </c>
      <c r="HD43">
        <f>HD10/$D10</f>
        <v>6.4469279679778965E-3</v>
      </c>
      <c r="HE43">
        <f>HE10/$D10</f>
        <v>2.3615120761823796E-5</v>
      </c>
      <c r="HF43">
        <f>HF10/$D10</f>
        <v>7.0845362285471388E-5</v>
      </c>
      <c r="HG43">
        <f>HG10/$D10</f>
        <v>5.903780190455949E-6</v>
      </c>
      <c r="HH43">
        <f>HH10/$D10</f>
        <v>1.7711340571367847E-5</v>
      </c>
      <c r="HI43">
        <f>HI10/$D10</f>
        <v>1.7120962552322251E-4</v>
      </c>
      <c r="HJ43">
        <f>HJ10/$D10</f>
        <v>3.5422681142735694E-5</v>
      </c>
      <c r="HK43">
        <f>HK10/$D10</f>
        <v>2.4677801196105868E-3</v>
      </c>
      <c r="HL43">
        <f>HL10/$D10</f>
        <v>2.9518900952279745E-5</v>
      </c>
      <c r="HM43">
        <f>HM10/$D10</f>
        <v>1.8124605184699763E-3</v>
      </c>
      <c r="HN43">
        <f>HN10/$D10</f>
        <v>0</v>
      </c>
      <c r="HO43">
        <f>HO10/$D10</f>
        <v>5.903780190455949E-6</v>
      </c>
      <c r="HP43">
        <f>HP10/$D10</f>
        <v>2.3615120761823796E-5</v>
      </c>
      <c r="HQ43">
        <f>HQ10/$D10</f>
        <v>3.5422681142735694E-5</v>
      </c>
      <c r="HR43">
        <f>HR10/$D10</f>
        <v>1.7711340571367847E-5</v>
      </c>
      <c r="HS43">
        <f>HS10/$D10</f>
        <v>8.406392613190225E-2</v>
      </c>
      <c r="HT43">
        <f>HT10/$D10</f>
        <v>3.8374571237963668E-4</v>
      </c>
      <c r="HU43">
        <f>HU10/$D10</f>
        <v>5.903780190455949E-6</v>
      </c>
      <c r="HV43">
        <f>HV10/$D10</f>
        <v>9.4460483047295184E-5</v>
      </c>
      <c r="HW43">
        <f>HW10/$D10</f>
        <v>3.9673402879863975E-3</v>
      </c>
      <c r="HX43">
        <f>HX10/$D10</f>
        <v>1.0626804342820708E-4</v>
      </c>
      <c r="HY43">
        <f>HY10/$D10</f>
        <v>5.903780190455949E-6</v>
      </c>
      <c r="HZ43">
        <f>HZ10/$D10</f>
        <v>2.212146437363844E-2</v>
      </c>
      <c r="IA43">
        <f>IA10/$D10</f>
        <v>1.7711340571367847E-5</v>
      </c>
      <c r="IB43">
        <f>IB10/$D10</f>
        <v>2.3615120761823796E-5</v>
      </c>
      <c r="IC43">
        <f>IC10/$D10</f>
        <v>1.4228110258998838E-3</v>
      </c>
      <c r="ID43">
        <f>ID10/$D10</f>
        <v>5.903780190455949E-6</v>
      </c>
      <c r="IE43">
        <f>IE10/$D10</f>
        <v>1.7711340571367847E-5</v>
      </c>
      <c r="IF43">
        <f>IF10/$D10</f>
        <v>1.1807560380911898E-4</v>
      </c>
      <c r="IG43">
        <f>IG10/$D10</f>
        <v>5.903780190455949E-6</v>
      </c>
      <c r="IH43">
        <f>IH10/$D10</f>
        <v>3.0699656990370932E-4</v>
      </c>
      <c r="II43">
        <f>II10/$D10</f>
        <v>1.0154501927584231E-3</v>
      </c>
      <c r="IJ43">
        <f>IJ10/$D10</f>
        <v>7.0845362285471388E-5</v>
      </c>
      <c r="IK43">
        <f>IK10/$D10</f>
        <v>5.6971478837899905E-3</v>
      </c>
      <c r="IL43">
        <f>IL10/$D10</f>
        <v>9.6231617104431972E-4</v>
      </c>
      <c r="IM43">
        <f>IM10/$D10</f>
        <v>4.4219313626515057E-3</v>
      </c>
      <c r="IN43">
        <f>IN10/$D10</f>
        <v>5.1185774251253074E-3</v>
      </c>
      <c r="IO43">
        <f>IO10/$D10</f>
        <v>4.7230241523647592E-5</v>
      </c>
      <c r="IP43">
        <f>IP10/$D10</f>
        <v>1.0626804342820708E-4</v>
      </c>
      <c r="IQ43">
        <f>IQ10/$D10</f>
        <v>1.0626804342820708E-4</v>
      </c>
      <c r="IR43">
        <f>IR10/$D10</f>
        <v>2.4913952403724103E-3</v>
      </c>
      <c r="IS43">
        <f>IS10/$D10</f>
        <v>8.2652922666383286E-5</v>
      </c>
      <c r="IT43">
        <f>IT10/$D10</f>
        <v>2.3615120761823796E-5</v>
      </c>
      <c r="IU43">
        <f>IU10/$D10</f>
        <v>0</v>
      </c>
      <c r="IV43">
        <f>IV10/$D10</f>
        <v>1.5940206514231063E-4</v>
      </c>
      <c r="IW43">
        <f>IW10/$D10</f>
        <v>3.3061169066553314E-4</v>
      </c>
      <c r="IX43">
        <f>IX10/$D10</f>
        <v>4.7230241523647592E-5</v>
      </c>
      <c r="IY43">
        <f>IY10/$D10</f>
        <v>1.2988316419003086E-4</v>
      </c>
      <c r="IZ43">
        <f>IZ10/$D10</f>
        <v>5.903780190455949E-6</v>
      </c>
      <c r="JA43">
        <f>JA10/$D10</f>
        <v>0</v>
      </c>
      <c r="JB43">
        <f>JB10/$D10</f>
        <v>7.2616496342608171E-4</v>
      </c>
      <c r="JC43">
        <f>JC10/$D10</f>
        <v>1.1807560380911898E-5</v>
      </c>
      <c r="JD43">
        <f>JD10/$D10</f>
        <v>0</v>
      </c>
      <c r="JE43">
        <f>JE10/$D10</f>
        <v>0</v>
      </c>
      <c r="JF43">
        <f>JF10/$D10</f>
        <v>0</v>
      </c>
      <c r="JG43">
        <f>JG10/$D10</f>
        <v>1.1807560380911898E-5</v>
      </c>
      <c r="JH43">
        <f>JH10/$D10</f>
        <v>7.674914247592733E-5</v>
      </c>
      <c r="JI43">
        <f>JI10/$D10</f>
        <v>0</v>
      </c>
      <c r="JJ43">
        <f>JJ10/$D10</f>
        <v>8.7966324837793642E-4</v>
      </c>
      <c r="JK43">
        <f>JK10/$D10</f>
        <v>1.8301718590413443E-4</v>
      </c>
      <c r="JL43">
        <f>JL10/$D10</f>
        <v>1.375580784376236E-3</v>
      </c>
      <c r="JM43">
        <f>JM10/$D10</f>
        <v>7.5568386437836147E-4</v>
      </c>
      <c r="JN43">
        <f>JN10/$D10</f>
        <v>0</v>
      </c>
      <c r="JO43">
        <f>JO10/$D10</f>
        <v>1.0036426323775113E-4</v>
      </c>
      <c r="JP43">
        <f>JP10/$D10</f>
        <v>4.1326461333191643E-5</v>
      </c>
      <c r="JQ43">
        <f>JQ10/$D10</f>
        <v>2.8338144914188553E-3</v>
      </c>
      <c r="JR43">
        <f>JR10/$D10</f>
        <v>0</v>
      </c>
      <c r="JS43">
        <f>JS10/$D10</f>
        <v>6.8483850209289006E-4</v>
      </c>
      <c r="JT43">
        <f>JT10/$D10</f>
        <v>4.3097595390328427E-4</v>
      </c>
      <c r="JU43">
        <f>JU10/$D10</f>
        <v>3.0345430178943577E-3</v>
      </c>
      <c r="JV43">
        <f>JV10/$D10</f>
        <v>6.4941582095015432E-5</v>
      </c>
      <c r="JW43">
        <f>JW10/$D10</f>
        <v>0</v>
      </c>
      <c r="JX43">
        <f>JX10/$D10</f>
        <v>0</v>
      </c>
      <c r="JY43">
        <f>JY10/$D10</f>
        <v>9.1449555150162655E-3</v>
      </c>
      <c r="JZ43">
        <f>JZ10/$D10</f>
        <v>3.6013059161781291E-4</v>
      </c>
      <c r="KA43">
        <f>KA10/$D10</f>
        <v>1.7711340571367847E-5</v>
      </c>
      <c r="KB43">
        <f>KB10/$D10</f>
        <v>1.7711340571367846E-4</v>
      </c>
      <c r="KC43">
        <f>KC10/$D10</f>
        <v>2.3615120761823796E-4</v>
      </c>
      <c r="KD43">
        <f>KD10/$D10</f>
        <v>1.7711340571367847E-5</v>
      </c>
      <c r="KE43">
        <f>KE10/$D10</f>
        <v>2.5976632838006173E-4</v>
      </c>
      <c r="KF43">
        <f>KF10/$D10</f>
        <v>2.420549878086939E-4</v>
      </c>
      <c r="KG43">
        <f>KG10/$D10</f>
        <v>1.7711340571367847E-5</v>
      </c>
      <c r="KH43">
        <f>KH10/$D10</f>
        <v>1.2397938399957492E-4</v>
      </c>
      <c r="KI43">
        <f>KI10/$D10</f>
        <v>8.2652922666383286E-5</v>
      </c>
      <c r="KJ43">
        <f>KJ10/$D10</f>
        <v>1.0626804342820708E-4</v>
      </c>
      <c r="KK43">
        <f>KK10/$D10</f>
        <v>9.4460483047295184E-5</v>
      </c>
      <c r="KL43">
        <f>KL10/$D10</f>
        <v>4.3392784399851224E-3</v>
      </c>
      <c r="KM43">
        <f>KM10/$D10</f>
        <v>2.8338144914188555E-4</v>
      </c>
      <c r="KN43">
        <f>KN10/$D10</f>
        <v>1.0626804342820708E-4</v>
      </c>
      <c r="KO43">
        <f>KO10/$D10</f>
        <v>2.1253608685641416E-4</v>
      </c>
      <c r="KP43">
        <f>KP10/$D10</f>
        <v>2.3615120761823796E-5</v>
      </c>
      <c r="KQ43">
        <f>KQ10/$D10</f>
        <v>2.9518900952279745E-5</v>
      </c>
      <c r="KR43">
        <f>KR10/$D10</f>
        <v>3.247079104750772E-4</v>
      </c>
      <c r="KS43">
        <f>KS10/$D10</f>
        <v>7.674914247592733E-5</v>
      </c>
      <c r="KT43">
        <f>KT10/$D10</f>
        <v>3.3887698293217148E-3</v>
      </c>
      <c r="KU43">
        <f>KU10/$D10</f>
        <v>1.4169072457094278E-4</v>
      </c>
      <c r="KV43">
        <f>KV10/$D10</f>
        <v>0</v>
      </c>
      <c r="KW43">
        <f>KW10/$D10</f>
        <v>3.5422681142735694E-5</v>
      </c>
      <c r="KX43">
        <f>KX10/$D10</f>
        <v>7.320687436165377E-4</v>
      </c>
      <c r="KY43">
        <f>KY10/$D10</f>
        <v>0</v>
      </c>
      <c r="KZ43">
        <f>KZ10/$D10</f>
        <v>4.7230241523647592E-5</v>
      </c>
      <c r="LA43">
        <f>LA10/$D10</f>
        <v>4.1326461333191643E-5</v>
      </c>
      <c r="LB43">
        <f>LB10/$D10</f>
        <v>4.7053128117933909E-3</v>
      </c>
      <c r="LC43">
        <f>LC10/$D10</f>
        <v>8.5014434742565665E-4</v>
      </c>
      <c r="LD43">
        <f>LD10/$D10</f>
        <v>0</v>
      </c>
      <c r="LE43">
        <f>LE10/$D10</f>
        <v>7.674914247592733E-5</v>
      </c>
      <c r="LF43">
        <f>LF10/$D10</f>
        <v>3.5422681142735694E-5</v>
      </c>
      <c r="LG43">
        <f>LG10/$D10</f>
        <v>2.4795876799914984E-4</v>
      </c>
      <c r="LH43">
        <f>LH10/$D10</f>
        <v>2.9518900952279745E-5</v>
      </c>
      <c r="LI43">
        <f>LI10/$D10</f>
        <v>0</v>
      </c>
      <c r="LJ43">
        <f>LJ10/$D10</f>
        <v>5.903780190455949E-6</v>
      </c>
      <c r="LK43">
        <f>LK10/$D10</f>
        <v>2.0072852647550225E-4</v>
      </c>
      <c r="LL43">
        <f>LL10/$D10</f>
        <v>0</v>
      </c>
      <c r="LM43">
        <f>LM10/$D10</f>
        <v>4.1326461333191643E-5</v>
      </c>
      <c r="LN43">
        <f>LN10/$D10</f>
        <v>3.5422681142735691E-4</v>
      </c>
      <c r="LO43">
        <f>LO10/$D10</f>
        <v>1.7120962552322251E-4</v>
      </c>
      <c r="LP43">
        <f>LP10/$D10</f>
        <v>4.3687973409374021E-4</v>
      </c>
      <c r="LQ43">
        <f>LQ10/$D10</f>
        <v>4.1326461333191643E-5</v>
      </c>
      <c r="LR43">
        <f>LR10/$D10</f>
        <v>4.486872944746521E-4</v>
      </c>
      <c r="LS43">
        <f>LS10/$D10</f>
        <v>4.7230241523647592E-5</v>
      </c>
      <c r="LT43">
        <f>LT10/$D10</f>
        <v>5.4905155771240322E-4</v>
      </c>
      <c r="LU43">
        <f>LU10/$D10</f>
        <v>1.7711340571367847E-5</v>
      </c>
      <c r="LV43">
        <f>LV10/$D10</f>
        <v>1.7711340571367847E-5</v>
      </c>
      <c r="LW43">
        <f>LW10/$D10</f>
        <v>7.3797252380699359E-4</v>
      </c>
      <c r="LX43">
        <f>LX10/$D10</f>
        <v>1.275216521138485E-3</v>
      </c>
      <c r="LY43">
        <f>LY10/$D10</f>
        <v>3.6603437180826885E-4</v>
      </c>
      <c r="LZ43">
        <f>LZ10/$D10</f>
        <v>5.903780190455949E-6</v>
      </c>
      <c r="MA43">
        <f>MA10/$D10</f>
        <v>1.1807560380911898E-5</v>
      </c>
      <c r="MB43">
        <f>MB10/$D10</f>
        <v>1.1807560380911898E-5</v>
      </c>
      <c r="MC43">
        <f>MC10/$D10</f>
        <v>2.2080137912305251E-3</v>
      </c>
      <c r="MD43">
        <f>MD10/$D10</f>
        <v>4.1326461333191643E-5</v>
      </c>
      <c r="ME43">
        <f>ME10/$D10</f>
        <v>3.5422681142735694E-5</v>
      </c>
      <c r="MF43">
        <f>MF10/$D10</f>
        <v>5.903780190455949E-6</v>
      </c>
      <c r="MG43">
        <f>MG10/$D10</f>
        <v>0</v>
      </c>
      <c r="MH43">
        <f>MH10/$D10</f>
        <v>1.5349828495185466E-4</v>
      </c>
      <c r="MI43">
        <f>MI10/$D10</f>
        <v>1.7711340571367847E-5</v>
      </c>
      <c r="MJ43">
        <f>MJ10/$D10</f>
        <v>0</v>
      </c>
      <c r="MK43">
        <f>MK10/$D10</f>
        <v>2.3615120761823796E-5</v>
      </c>
      <c r="ML43">
        <f>ML10/$D10</f>
        <v>0</v>
      </c>
      <c r="MM43">
        <f>MM10/$D10</f>
        <v>3.5422681142735694E-5</v>
      </c>
      <c r="MN43">
        <f>MN10/$D10</f>
        <v>5.3134021714103541E-5</v>
      </c>
      <c r="MO43">
        <f>MO10/$D10</f>
        <v>3.4832303123690097E-4</v>
      </c>
      <c r="MP43">
        <f>MP10/$D10</f>
        <v>0</v>
      </c>
      <c r="MQ43">
        <f>MQ10/$D10</f>
        <v>1.7711340571367847E-5</v>
      </c>
      <c r="MR43">
        <f>MR10/$D10</f>
        <v>8.2652922666383286E-5</v>
      </c>
      <c r="MS43">
        <f>MS10/$D10</f>
        <v>7.0845362285471388E-5</v>
      </c>
      <c r="MT43">
        <f>MT10/$D10</f>
        <v>7.0845362285471388E-5</v>
      </c>
      <c r="MU43">
        <f>MU10/$D10</f>
        <v>1.1807560380911898E-5</v>
      </c>
      <c r="MV43">
        <f>MV10/$D10</f>
        <v>1.1807560380911898E-5</v>
      </c>
      <c r="MW43">
        <f>MW10/$D10</f>
        <v>0</v>
      </c>
      <c r="MX43">
        <f>MX10/$D10</f>
        <v>1.0036426323775113E-4</v>
      </c>
      <c r="MY43">
        <f>MY10/$D10</f>
        <v>0</v>
      </c>
      <c r="MZ43">
        <f>MZ10/$D10</f>
        <v>1.5940206514231063E-4</v>
      </c>
      <c r="NA43">
        <f>NA10/$D10</f>
        <v>1.1807560380911898E-4</v>
      </c>
      <c r="NB43">
        <f>NB10/$D10</f>
        <v>0</v>
      </c>
      <c r="NC43">
        <f>NC10/$D10</f>
        <v>4.1326461333191643E-5</v>
      </c>
      <c r="ND43">
        <f>ND10/$D10</f>
        <v>9.4460483047295184E-5</v>
      </c>
      <c r="NE43">
        <f>NE10/$D10</f>
        <v>7.674914247592733E-5</v>
      </c>
      <c r="NF43">
        <f>NF10/$D10</f>
        <v>2.3615120761823796E-5</v>
      </c>
      <c r="NG43">
        <f>NG10/$D10</f>
        <v>3.5422681142735694E-5</v>
      </c>
      <c r="NH43">
        <f>NH10/$D10</f>
        <v>9.2158008773017362E-3</v>
      </c>
      <c r="NI43">
        <f>NI10/$D10</f>
        <v>5.3134021714103541E-5</v>
      </c>
      <c r="NJ43">
        <f>NJ10/$D10</f>
        <v>3.5422681142735694E-5</v>
      </c>
      <c r="NK43">
        <f>NK10/$D10</f>
        <v>0</v>
      </c>
      <c r="NL43">
        <f>NL10/$D10</f>
        <v>2.3615120761823796E-5</v>
      </c>
      <c r="NM43">
        <f>NM10/$D10</f>
        <v>4.7230241523647592E-5</v>
      </c>
      <c r="NN43">
        <f>NN10/$D10</f>
        <v>5.903780190455949E-6</v>
      </c>
      <c r="NO43">
        <f>NO10/$D10</f>
        <v>0</v>
      </c>
      <c r="NP43">
        <f>NP10/$D10</f>
        <v>0</v>
      </c>
      <c r="NQ43">
        <f>NQ10/$D10</f>
        <v>0</v>
      </c>
      <c r="NR43">
        <f>NR10/$D10</f>
        <v>6.4941582095015432E-5</v>
      </c>
      <c r="NS43">
        <f>NS10/$D10</f>
        <v>5.903780190455949E-6</v>
      </c>
      <c r="NT43">
        <f>NT10/$D10</f>
        <v>0</v>
      </c>
      <c r="NU43">
        <f>NU10/$D10</f>
        <v>7.674914247592733E-5</v>
      </c>
      <c r="NV43">
        <f>NV10/$D10</f>
        <v>2.3615120761823796E-5</v>
      </c>
      <c r="NW43">
        <f>NW10/$D10</f>
        <v>1.7711340571367847E-5</v>
      </c>
      <c r="NX43">
        <f>NX10/$D10</f>
        <v>0</v>
      </c>
      <c r="NY43">
        <f>NY10/$D10</f>
        <v>1.5349828495185466E-4</v>
      </c>
      <c r="NZ43">
        <f>NZ10/$D10</f>
        <v>3.3651547085598909E-4</v>
      </c>
      <c r="OA43">
        <f>OA10/$D10</f>
        <v>1.2988316419003086E-4</v>
      </c>
      <c r="OB43">
        <f>OB10/$D10</f>
        <v>0</v>
      </c>
      <c r="OC43">
        <f>OC10/$D10</f>
        <v>1.5349828495185466E-4</v>
      </c>
      <c r="OD43">
        <f>OD10/$D10</f>
        <v>1.1807560380911898E-5</v>
      </c>
      <c r="OE43">
        <f>OE10/$D10</f>
        <v>2.0663230666595822E-4</v>
      </c>
      <c r="OF43">
        <f>OF10/$D10</f>
        <v>1.1807560380911898E-5</v>
      </c>
      <c r="OG43">
        <f>OG10/$D10</f>
        <v>5.3134021714103541E-5</v>
      </c>
      <c r="OH43">
        <f>OH10/$D10</f>
        <v>1.7711340571367847E-5</v>
      </c>
      <c r="OI43">
        <f>OI10/$D10</f>
        <v>0</v>
      </c>
      <c r="OJ43">
        <f>OJ10/$D10</f>
        <v>4.7230241523647592E-5</v>
      </c>
      <c r="OK43">
        <f>OK10/$D10</f>
        <v>4.4278351428419615E-4</v>
      </c>
      <c r="OL43">
        <f>OL10/$D10</f>
        <v>1.7711340571367847E-5</v>
      </c>
      <c r="OM43">
        <f>OM10/$D10</f>
        <v>2.3615120761823796E-5</v>
      </c>
      <c r="ON43">
        <f>ON10/$D10</f>
        <v>0</v>
      </c>
      <c r="OO43">
        <f>OO10/$D10</f>
        <v>7.674914247592733E-5</v>
      </c>
      <c r="OP43">
        <f>OP10/$D10</f>
        <v>6.6122338133106629E-4</v>
      </c>
      <c r="OQ43">
        <f>OQ10/$D10</f>
        <v>1.5349828495185466E-4</v>
      </c>
      <c r="OR43">
        <f>OR10/$D10</f>
        <v>5.1362887656966757E-4</v>
      </c>
      <c r="OS43">
        <f>OS10/$D10</f>
        <v>2.3615120761823796E-5</v>
      </c>
      <c r="OT43">
        <f>OT10/$D10</f>
        <v>0</v>
      </c>
      <c r="OU43">
        <f>OU10/$D10</f>
        <v>0</v>
      </c>
      <c r="OV43">
        <f>OV10/$D10</f>
        <v>1.1807560380911898E-4</v>
      </c>
      <c r="OW43">
        <f>OW10/$D10</f>
        <v>0</v>
      </c>
      <c r="OX43">
        <f>OX10/$D10</f>
        <v>7.0845362285471388E-5</v>
      </c>
      <c r="OY43">
        <f>OY10/$D10</f>
        <v>0</v>
      </c>
      <c r="OZ43">
        <f>OZ10/$D10</f>
        <v>3.8964949257009262E-4</v>
      </c>
      <c r="PA43">
        <f>PA10/$D10</f>
        <v>0</v>
      </c>
      <c r="PB43">
        <f>PB10/$D10</f>
        <v>1.5940206514231063E-4</v>
      </c>
      <c r="PC43">
        <f>PC10/$D10</f>
        <v>1.0626804342820708E-4</v>
      </c>
      <c r="PD43">
        <f>PD10/$D10</f>
        <v>0</v>
      </c>
      <c r="PE43">
        <f>PE10/$D10</f>
        <v>0</v>
      </c>
      <c r="PF43">
        <f>PF10/$D10</f>
        <v>1.2988316419003086E-4</v>
      </c>
      <c r="PG43">
        <f>PG10/$D10</f>
        <v>0</v>
      </c>
      <c r="PH43">
        <f>PH10/$D10</f>
        <v>1.1807560380911898E-5</v>
      </c>
      <c r="PI43">
        <f>PI10/$D10</f>
        <v>1.1807560380911898E-4</v>
      </c>
      <c r="PJ43">
        <f>PJ10/$D10</f>
        <v>0</v>
      </c>
      <c r="PK43">
        <f>PK10/$D10</f>
        <v>6.4941582095015432E-5</v>
      </c>
      <c r="PL43">
        <f>PL10/$D10</f>
        <v>0</v>
      </c>
      <c r="PM43">
        <f>PM10/$D10</f>
        <v>5.3134021714103541E-5</v>
      </c>
      <c r="PN43">
        <f>PN10/$D10</f>
        <v>1.3578694438048683E-4</v>
      </c>
      <c r="PO43">
        <f>PO10/$D10</f>
        <v>8.2652922666383286E-5</v>
      </c>
      <c r="PP43">
        <f>PP10/$D10</f>
        <v>6.9664606247380194E-4</v>
      </c>
      <c r="PQ43">
        <f>PQ10/$D10</f>
        <v>4.7230241523647592E-5</v>
      </c>
      <c r="PR43">
        <f>PR10/$D10</f>
        <v>7.0845362285471388E-5</v>
      </c>
      <c r="PS43">
        <f>PS10/$D10</f>
        <v>4.1326461333191643E-5</v>
      </c>
      <c r="PT43">
        <f>PT10/$D10</f>
        <v>0</v>
      </c>
      <c r="PU43">
        <f>PU10/$D10</f>
        <v>2.9518900952279745E-5</v>
      </c>
      <c r="PV43">
        <f>PV10/$D10</f>
        <v>5.903780190455949E-6</v>
      </c>
      <c r="PW43">
        <f>PW10/$D10</f>
        <v>0</v>
      </c>
      <c r="PX43">
        <f>PX10/$D10</f>
        <v>1.0036426323775113E-4</v>
      </c>
      <c r="PY43">
        <f>PY10/$D10</f>
        <v>8.8556702856839228E-5</v>
      </c>
      <c r="PZ43">
        <f>PZ10/$D10</f>
        <v>3.5422681142735694E-5</v>
      </c>
      <c r="QA43">
        <f>QA10/$D10</f>
        <v>0</v>
      </c>
      <c r="QB43">
        <f>QB10/$D10</f>
        <v>4.7230241523647592E-5</v>
      </c>
      <c r="QC43">
        <f>QC10/$D10</f>
        <v>3.5422681142735694E-5</v>
      </c>
      <c r="QD43">
        <f>QD10/$D10</f>
        <v>0</v>
      </c>
      <c r="QE43">
        <f>QE10/$D10</f>
        <v>5.3134021714103541E-5</v>
      </c>
      <c r="QF43">
        <f>QF10/$D10</f>
        <v>1.1807560380911898E-5</v>
      </c>
      <c r="QG43">
        <f>QG10/$D10</f>
        <v>3.8374571237963668E-4</v>
      </c>
      <c r="QH43">
        <f>QH10/$D10</f>
        <v>6.7893472190243417E-4</v>
      </c>
      <c r="QI43">
        <f>QI10/$D10</f>
        <v>5.3134021714103541E-5</v>
      </c>
      <c r="QJ43">
        <f>QJ10/$D10</f>
        <v>0</v>
      </c>
      <c r="QK43">
        <f>QK10/$D10</f>
        <v>3.45371141141673E-3</v>
      </c>
      <c r="QL43">
        <f>QL10/$D10</f>
        <v>0</v>
      </c>
      <c r="QM43">
        <f>QM10/$D10</f>
        <v>1.8301718590413443E-4</v>
      </c>
      <c r="QN43">
        <f>QN10/$D10</f>
        <v>7.674914247592733E-5</v>
      </c>
      <c r="QO43">
        <f>QO10/$D10</f>
        <v>0</v>
      </c>
      <c r="QP43">
        <f>QP10/$D10</f>
        <v>3.5422681142735694E-5</v>
      </c>
      <c r="QQ43">
        <f>QQ10/$D10</f>
        <v>5.903780190455949E-6</v>
      </c>
      <c r="QR43">
        <f>QR10/$D10</f>
        <v>3.6013059161781291E-4</v>
      </c>
      <c r="QS43">
        <f>QS10/$D10</f>
        <v>8.6195190780656854E-4</v>
      </c>
      <c r="QT43">
        <f>QT10/$D10</f>
        <v>5.903780190455949E-5</v>
      </c>
      <c r="QU43">
        <f>QU10/$D10</f>
        <v>0</v>
      </c>
      <c r="QV43">
        <f>QV10/$D10</f>
        <v>0</v>
      </c>
      <c r="QW43">
        <f>QW10/$D10</f>
        <v>0</v>
      </c>
      <c r="QX43">
        <f>QX10/$D10</f>
        <v>6.7303094171197817E-4</v>
      </c>
      <c r="QY43">
        <f>QY10/$D10</f>
        <v>3.5422681142735694E-5</v>
      </c>
      <c r="QZ43">
        <f>QZ10/$D10</f>
        <v>0</v>
      </c>
      <c r="RA43">
        <f>RA10/$D10</f>
        <v>1.1807560380911898E-5</v>
      </c>
      <c r="RB43">
        <f>RB10/$D10</f>
        <v>0</v>
      </c>
      <c r="RC43">
        <f>RC10/$D10</f>
        <v>7.0845362285471388E-5</v>
      </c>
      <c r="RD43">
        <f>RD10/$D10</f>
        <v>6.2934296830260417E-3</v>
      </c>
      <c r="RE43">
        <f>RE10/$D10</f>
        <v>0</v>
      </c>
      <c r="RF43">
        <f>RF10/$D10</f>
        <v>7.674914247592733E-5</v>
      </c>
      <c r="RG43">
        <f>RG10/$D10</f>
        <v>3.3061169066553314E-4</v>
      </c>
      <c r="RH43">
        <f>RH10/$D10</f>
        <v>4.7230241523647592E-5</v>
      </c>
      <c r="RI43">
        <f>RI10/$D10</f>
        <v>7.0845362285471388E-5</v>
      </c>
      <c r="RJ43">
        <f>RJ10/$D10</f>
        <v>2.0072852647550225E-4</v>
      </c>
      <c r="RK43">
        <f>RK10/$D10</f>
        <v>2.3615120761823796E-5</v>
      </c>
      <c r="RL43">
        <f>RL10/$D10</f>
        <v>3.2470791047507718E-3</v>
      </c>
      <c r="RM43">
        <f>RM10/$D10</f>
        <v>0</v>
      </c>
      <c r="RN43">
        <f>RN10/$D10</f>
        <v>2.0072852647550225E-4</v>
      </c>
      <c r="RO43">
        <f>RO10/$D10</f>
        <v>5.903780190455949E-5</v>
      </c>
      <c r="RP43">
        <f>RP10/$D10</f>
        <v>0</v>
      </c>
      <c r="RQ43">
        <f>RQ10/$D10</f>
        <v>3.2706942255125958E-3</v>
      </c>
      <c r="RR43">
        <f>RR10/$D10</f>
        <v>2.9518900952279745E-5</v>
      </c>
      <c r="RS43">
        <f>RS10/$D10</f>
        <v>0</v>
      </c>
      <c r="RT43">
        <f>RT10/$D10</f>
        <v>0</v>
      </c>
      <c r="RU43">
        <f>RU10/$D10</f>
        <v>2.9518900952279745E-5</v>
      </c>
      <c r="RV43">
        <f>RV10/$D10</f>
        <v>0</v>
      </c>
      <c r="RW43">
        <f>RW10/$D10</f>
        <v>0</v>
      </c>
      <c r="RX43">
        <f>RX10/$D10</f>
        <v>0</v>
      </c>
      <c r="RY43">
        <f>RY10/$D10</f>
        <v>0</v>
      </c>
      <c r="RZ43">
        <f>RZ10/$D10</f>
        <v>6.4941582095015432E-5</v>
      </c>
      <c r="SA43">
        <f>SA10/$D10</f>
        <v>0</v>
      </c>
      <c r="SB43">
        <f>SB10/$D10</f>
        <v>6.4941582095015432E-5</v>
      </c>
      <c r="SC43">
        <f>SC10/$D10</f>
        <v>8.8556702856839228E-5</v>
      </c>
      <c r="SD43">
        <f>SD10/$D10</f>
        <v>1.1807560380911898E-4</v>
      </c>
      <c r="SE43">
        <f>SE10/$D10</f>
        <v>6.9664606247380194E-4</v>
      </c>
      <c r="SF43">
        <f>SF10/$D10</f>
        <v>4.7230241523647592E-5</v>
      </c>
      <c r="SG43">
        <f>SG10/$D10</f>
        <v>6.4941582095015432E-5</v>
      </c>
      <c r="SH43">
        <f>SH10/$D10</f>
        <v>2.3615120761823796E-5</v>
      </c>
      <c r="SI43">
        <f>SI10/$D10</f>
        <v>1.5349828495185466E-4</v>
      </c>
      <c r="SJ43">
        <f>SJ10/$D10</f>
        <v>3.5422681142735694E-5</v>
      </c>
      <c r="SK43">
        <f>SK10/$D10</f>
        <v>1.7711340571367847E-5</v>
      </c>
      <c r="SL43">
        <f>SL10/$D10</f>
        <v>1.1807560380911898E-4</v>
      </c>
      <c r="SM43">
        <f>SM10/$D10</f>
        <v>2.3615120761823796E-5</v>
      </c>
      <c r="SN43">
        <f>SN10/$D10</f>
        <v>0</v>
      </c>
      <c r="SO43">
        <f>SO10/$D10</f>
        <v>4.1326461333191643E-5</v>
      </c>
      <c r="SP43">
        <f>SP10/$D10</f>
        <v>1.1807560380911898E-4</v>
      </c>
      <c r="SQ43">
        <f>SQ10/$D10</f>
        <v>1.7711340571367847E-5</v>
      </c>
      <c r="SR43">
        <f>SR10/$D10</f>
        <v>4.1326461333191643E-5</v>
      </c>
      <c r="SS43">
        <f>SS10/$D10</f>
        <v>0</v>
      </c>
      <c r="ST43">
        <f>ST10/$D10</f>
        <v>0</v>
      </c>
      <c r="SU43">
        <f>SU10/$D10</f>
        <v>0</v>
      </c>
      <c r="SV43">
        <f>SV10/$D10</f>
        <v>7.0845362285471388E-5</v>
      </c>
      <c r="SW43">
        <f>SW10/$D10</f>
        <v>2.2434364723732605E-4</v>
      </c>
      <c r="SX43">
        <f>SX10/$D10</f>
        <v>2.3615120761823796E-5</v>
      </c>
      <c r="SY43">
        <f>SY10/$D10</f>
        <v>0</v>
      </c>
      <c r="SZ43">
        <f>SZ10/$D10</f>
        <v>2.3615120761823796E-5</v>
      </c>
      <c r="TA43">
        <f>TA10/$D10</f>
        <v>7.0845362285471388E-5</v>
      </c>
      <c r="TB43">
        <f>TB10/$D10</f>
        <v>0</v>
      </c>
      <c r="TC43">
        <f>TC10/$D10</f>
        <v>6.4941582095015432E-5</v>
      </c>
      <c r="TD43">
        <f>TD10/$D10</f>
        <v>1.8301718590413443E-4</v>
      </c>
      <c r="TE43">
        <f>TE10/$D10</f>
        <v>1.1807560380911898E-5</v>
      </c>
      <c r="TF43">
        <f>TF10/$D10</f>
        <v>3.5422681142735694E-5</v>
      </c>
      <c r="TG43">
        <f>TG10/$D10</f>
        <v>1.0036426323775113E-4</v>
      </c>
      <c r="TH43">
        <f>TH10/$D10</f>
        <v>0</v>
      </c>
      <c r="TI43">
        <f>TI10/$D10</f>
        <v>0</v>
      </c>
      <c r="TJ43">
        <f>TJ10/$D10</f>
        <v>4.1326461333191643E-5</v>
      </c>
      <c r="TK43">
        <f>TK10/$D10</f>
        <v>4.7230241523647592E-5</v>
      </c>
      <c r="TL43">
        <f>TL10/$D10</f>
        <v>3.6603437180826885E-4</v>
      </c>
      <c r="TM43">
        <f>TM10/$D10</f>
        <v>2.1253608685641416E-4</v>
      </c>
      <c r="TN43">
        <f>TN10/$D10</f>
        <v>2.3615120761823796E-5</v>
      </c>
      <c r="TO43">
        <f>TO10/$D10</f>
        <v>4.2507217371282833E-4</v>
      </c>
      <c r="TP43">
        <f>TP10/$D10</f>
        <v>6.3170448037878652E-4</v>
      </c>
      <c r="TQ43">
        <f>TQ10/$D10</f>
        <v>0</v>
      </c>
      <c r="TR43">
        <f>TR10/$D10</f>
        <v>0</v>
      </c>
      <c r="TS43">
        <f>TS10/$D10</f>
        <v>4.7230241523647592E-5</v>
      </c>
      <c r="TT43">
        <f>TT10/$D10</f>
        <v>1.1807560380911898E-5</v>
      </c>
      <c r="TU43">
        <f>TU10/$D10</f>
        <v>5.903780190455949E-6</v>
      </c>
      <c r="TV43">
        <f>TV10/$D10</f>
        <v>5.903780190455949E-6</v>
      </c>
      <c r="TW43">
        <f>TW10/$D10</f>
        <v>2.5445292620865142E-3</v>
      </c>
      <c r="TX43">
        <f>TX10/$D10</f>
        <v>5.903780190455949E-6</v>
      </c>
      <c r="TY43">
        <f>TY10/$D10</f>
        <v>0</v>
      </c>
      <c r="TZ43">
        <f>TZ10/$D10</f>
        <v>5.903780190455949E-6</v>
      </c>
      <c r="UA43">
        <f>UA10/$D10</f>
        <v>0</v>
      </c>
      <c r="UB43">
        <f>UB10/$D10</f>
        <v>7.9701032571155312E-4</v>
      </c>
      <c r="UC43">
        <f>UC10/$D10</f>
        <v>1.1807560380911898E-5</v>
      </c>
      <c r="UD43">
        <f>UD10/$D10</f>
        <v>7.0845362285471388E-5</v>
      </c>
      <c r="UE43">
        <f>UE10/$D10</f>
        <v>1.3165429824716767E-3</v>
      </c>
      <c r="UF43">
        <f>UF10/$D10</f>
        <v>2.3615120761823796E-5</v>
      </c>
      <c r="UG43">
        <f>UG10/$D10</f>
        <v>3.3061169066553314E-4</v>
      </c>
      <c r="UH43">
        <f>UH10/$D10</f>
        <v>8.7966324837793642E-4</v>
      </c>
      <c r="UI43">
        <f>UI10/$D10</f>
        <v>0</v>
      </c>
      <c r="UJ43">
        <f>UJ10/$D10</f>
        <v>1.7711340571367847E-5</v>
      </c>
      <c r="UK43">
        <f>UK10/$D10</f>
        <v>2.9518900952279745E-5</v>
      </c>
      <c r="UL43">
        <f>UL10/$D10</f>
        <v>1.1807560380911898E-4</v>
      </c>
      <c r="UM43">
        <f>UM10/$D10</f>
        <v>0</v>
      </c>
      <c r="UN43">
        <f>UN10/$D10</f>
        <v>5.903780190455949E-6</v>
      </c>
      <c r="UO43">
        <f>UO10/$D10</f>
        <v>0</v>
      </c>
      <c r="UP43">
        <f>UP10/$D10</f>
        <v>0</v>
      </c>
      <c r="UQ43">
        <f>UQ10/$D10</f>
        <v>1.9777663638027429E-3</v>
      </c>
      <c r="UR43">
        <f>UR10/$D10</f>
        <v>0</v>
      </c>
      <c r="US43">
        <f>US10/$D10</f>
        <v>5.903780190455949E-6</v>
      </c>
      <c r="UT43">
        <f>UT10/$D10</f>
        <v>4.1326461333191643E-5</v>
      </c>
      <c r="UU43">
        <f>UU10/$D10</f>
        <v>3.5422681142735694E-5</v>
      </c>
      <c r="UV43">
        <f>UV10/$D10</f>
        <v>1.0036426323775114E-3</v>
      </c>
      <c r="UW43">
        <f>UW10/$D10</f>
        <v>0</v>
      </c>
      <c r="UX43">
        <f>UX10/$D10</f>
        <v>1.1807560380911898E-5</v>
      </c>
      <c r="UY43">
        <f>UY10/$D10</f>
        <v>0</v>
      </c>
      <c r="UZ43">
        <f>UZ10/$D10</f>
        <v>0</v>
      </c>
      <c r="VA43">
        <f>VA10/$D10</f>
        <v>0</v>
      </c>
      <c r="VB43">
        <f>VB10/$D10</f>
        <v>1.4169072457094278E-4</v>
      </c>
      <c r="VC43">
        <f>VC10/$D10</f>
        <v>0</v>
      </c>
      <c r="VD43">
        <f>VD10/$D10</f>
        <v>2.0190928251359345E-3</v>
      </c>
      <c r="VE43">
        <f>VE10/$D10</f>
        <v>1.1807560380911898E-5</v>
      </c>
      <c r="VF43">
        <f>VF10/$D10</f>
        <v>0</v>
      </c>
      <c r="VG43">
        <f>VG10/$D10</f>
        <v>0</v>
      </c>
      <c r="VH43">
        <f>VH10/$D10</f>
        <v>0</v>
      </c>
      <c r="VI43">
        <f>VI10/$D10</f>
        <v>8.8556702856839228E-5</v>
      </c>
      <c r="VJ43">
        <f>VJ10/$D10</f>
        <v>2.3615120761823796E-5</v>
      </c>
      <c r="VK43">
        <f>VK10/$D10</f>
        <v>1.7711340571367847E-5</v>
      </c>
      <c r="VL43">
        <f>VL10/$D10</f>
        <v>0</v>
      </c>
      <c r="VM43">
        <f>VM10/$D10</f>
        <v>0</v>
      </c>
      <c r="VN43">
        <f>VN10/$D10</f>
        <v>0</v>
      </c>
      <c r="VO43">
        <f>VO10/$D10</f>
        <v>4.1326461333191643E-5</v>
      </c>
      <c r="VP43">
        <f>VP10/$D10</f>
        <v>0</v>
      </c>
      <c r="VQ43">
        <f>VQ10/$D10</f>
        <v>0</v>
      </c>
      <c r="VR43">
        <f>VR10/$D10</f>
        <v>5.903780190455949E-6</v>
      </c>
      <c r="VS43">
        <f>VS10/$D10</f>
        <v>0</v>
      </c>
      <c r="VT43">
        <f>VT10/$D10</f>
        <v>0</v>
      </c>
      <c r="VU43">
        <f>VU10/$D10</f>
        <v>0</v>
      </c>
      <c r="VV43">
        <f>VV10/$D10</f>
        <v>5.3134021714103541E-5</v>
      </c>
      <c r="VW43">
        <f>VW10/$D10</f>
        <v>2.1843986704687011E-4</v>
      </c>
      <c r="VX43">
        <f>VX10/$D10</f>
        <v>5.903780190455949E-6</v>
      </c>
      <c r="VY43">
        <f>VY10/$D10</f>
        <v>0</v>
      </c>
      <c r="VZ43">
        <f>VZ10/$D10</f>
        <v>0</v>
      </c>
      <c r="WA43">
        <f>WA10/$D10</f>
        <v>4.3097595390328427E-4</v>
      </c>
      <c r="WB43">
        <f>WB10/$D10</f>
        <v>2.3615120761823796E-5</v>
      </c>
      <c r="WC43">
        <f>WC10/$D10</f>
        <v>1.1217182361866302E-4</v>
      </c>
      <c r="WD43">
        <f>WD10/$D10</f>
        <v>5.903780190455949E-6</v>
      </c>
      <c r="WE43">
        <f>WE10/$D10</f>
        <v>1.2397938399957492E-4</v>
      </c>
      <c r="WF43">
        <f>WF10/$D10</f>
        <v>0</v>
      </c>
      <c r="WG43">
        <f>WG10/$D10</f>
        <v>0</v>
      </c>
      <c r="WH43">
        <f>WH10/$D10</f>
        <v>2.3615120761823796E-5</v>
      </c>
      <c r="WI43">
        <f>WI10/$D10</f>
        <v>4.7230241523647592E-5</v>
      </c>
      <c r="WJ43">
        <f>WJ10/$D10</f>
        <v>0</v>
      </c>
      <c r="WK43">
        <f>WK10/$D10</f>
        <v>0</v>
      </c>
      <c r="WL43">
        <f>WL10/$D10</f>
        <v>0</v>
      </c>
      <c r="WM43">
        <f>WM10/$D10</f>
        <v>3.3061169066553314E-4</v>
      </c>
      <c r="WN43">
        <f>WN10/$D10</f>
        <v>2.9518900952279745E-5</v>
      </c>
      <c r="WO43">
        <f>WO10/$D10</f>
        <v>0</v>
      </c>
      <c r="WP43">
        <f>WP10/$D10</f>
        <v>3.5422681142735694E-5</v>
      </c>
      <c r="WQ43">
        <f>WQ10/$D10</f>
        <v>0</v>
      </c>
      <c r="WR43">
        <f>WR10/$D10</f>
        <v>2.3615120761823796E-5</v>
      </c>
      <c r="WS43">
        <f>WS10/$D10</f>
        <v>0</v>
      </c>
      <c r="WT43">
        <f>WT10/$D10</f>
        <v>0</v>
      </c>
      <c r="WU43">
        <f>WU10/$D10</f>
        <v>6.4941582095015432E-5</v>
      </c>
      <c r="WV43">
        <f>WV10/$D10</f>
        <v>4.3097595390328427E-4</v>
      </c>
      <c r="WW43">
        <f>WW10/$D10</f>
        <v>0</v>
      </c>
      <c r="WX43">
        <f>WX10/$D10</f>
        <v>0</v>
      </c>
      <c r="WY43">
        <f>WY10/$D10</f>
        <v>0</v>
      </c>
      <c r="WZ43">
        <f>WZ10/$D10</f>
        <v>4.1326461333191643E-5</v>
      </c>
      <c r="XA43">
        <f>XA10/$D10</f>
        <v>0</v>
      </c>
      <c r="XB43">
        <f>XB10/$D10</f>
        <v>5.8447423885513898E-4</v>
      </c>
      <c r="XC43">
        <f>XC10/$D10</f>
        <v>5.903780190455949E-6</v>
      </c>
      <c r="XD43">
        <f>XD10/$D10</f>
        <v>2.9518900952279745E-5</v>
      </c>
      <c r="XE43">
        <f>XE10/$D10</f>
        <v>5.903780190455949E-6</v>
      </c>
      <c r="XF43">
        <f>XF10/$D10</f>
        <v>5.903780190455949E-6</v>
      </c>
      <c r="XG43">
        <f>XG10/$D10</f>
        <v>6.4941582095015432E-5</v>
      </c>
      <c r="XH43">
        <f>XH10/$D10</f>
        <v>0</v>
      </c>
      <c r="XI43">
        <f>XI10/$D10</f>
        <v>0</v>
      </c>
      <c r="XJ43">
        <f>XJ10/$D10</f>
        <v>0</v>
      </c>
      <c r="XK43">
        <f>XK10/$D10</f>
        <v>1.1807560380911898E-5</v>
      </c>
      <c r="XL43">
        <f>XL10/$D10</f>
        <v>0</v>
      </c>
      <c r="XM43">
        <f>XM10/$D10</f>
        <v>4.7230241523647592E-5</v>
      </c>
      <c r="XN43">
        <f>XN10/$D10</f>
        <v>8.2652922666383286E-5</v>
      </c>
      <c r="XO43">
        <f>XO10/$D10</f>
        <v>1.7711340571367847E-5</v>
      </c>
      <c r="XP43">
        <f>XP10/$D10</f>
        <v>3.0581581386561816E-3</v>
      </c>
      <c r="XQ43">
        <f>XQ10/$D10</f>
        <v>0</v>
      </c>
      <c r="XR43">
        <f>XR10/$D10</f>
        <v>5.903780190455949E-6</v>
      </c>
      <c r="XS43">
        <f>XS10/$D10</f>
        <v>0</v>
      </c>
      <c r="XT43">
        <f>XT10/$D10</f>
        <v>1.1807560380911898E-5</v>
      </c>
      <c r="XU43">
        <f>XU10/$D10</f>
        <v>0</v>
      </c>
      <c r="XV43">
        <f>XV10/$D10</f>
        <v>5.903780190455949E-6</v>
      </c>
      <c r="XW43">
        <f>XW10/$D10</f>
        <v>2.9518900952279745E-5</v>
      </c>
      <c r="XX43">
        <f>XX10/$D10</f>
        <v>8.2652922666383286E-5</v>
      </c>
      <c r="XY43">
        <f>XY10/$D10</f>
        <v>0</v>
      </c>
      <c r="XZ43">
        <f>XZ10/$D10</f>
        <v>0</v>
      </c>
      <c r="YA43">
        <f>YA10/$D10</f>
        <v>4.7230241523647592E-5</v>
      </c>
      <c r="YB43">
        <f>YB10/$D10</f>
        <v>0</v>
      </c>
      <c r="YC43">
        <f>YC10/$D10</f>
        <v>1.5940206514231063E-4</v>
      </c>
      <c r="YD43">
        <f>YD10/$D10</f>
        <v>2.0663230666595822E-4</v>
      </c>
      <c r="YE43">
        <f>YE10/$D10</f>
        <v>5.903780190455949E-6</v>
      </c>
      <c r="YF43">
        <f>YF10/$D10</f>
        <v>8.2652922666383286E-5</v>
      </c>
      <c r="YG43">
        <f>YG10/$D10</f>
        <v>2.1843986704687011E-4</v>
      </c>
      <c r="YH43">
        <f>YH10/$D10</f>
        <v>1.1807560380911898E-5</v>
      </c>
      <c r="YI43">
        <f>YI10/$D10</f>
        <v>0</v>
      </c>
      <c r="YJ43">
        <f>YJ10/$D10</f>
        <v>1.1807560380911898E-5</v>
      </c>
      <c r="YK43">
        <f>YK10/$D10</f>
        <v>5.903780190455949E-6</v>
      </c>
      <c r="YL43">
        <f>YL10/$D10</f>
        <v>0</v>
      </c>
      <c r="YM43">
        <f>YM10/$D10</f>
        <v>0</v>
      </c>
      <c r="YN43">
        <f>YN10/$D10</f>
        <v>1.4759450476139872E-4</v>
      </c>
      <c r="YO43">
        <f>YO10/$D10</f>
        <v>2.420549878086939E-4</v>
      </c>
      <c r="YP43">
        <f>YP10/$D10</f>
        <v>0</v>
      </c>
      <c r="YQ43">
        <f>YQ10/$D10</f>
        <v>2.9518900952279745E-5</v>
      </c>
      <c r="YR43">
        <f>YR10/$D10</f>
        <v>6.4941582095015432E-5</v>
      </c>
      <c r="YS43">
        <f>YS10/$D10</f>
        <v>4.486872944746521E-4</v>
      </c>
      <c r="YT43">
        <f>YT10/$D10</f>
        <v>0</v>
      </c>
      <c r="YU43">
        <f>YU10/$D10</f>
        <v>4.1326461333191643E-5</v>
      </c>
      <c r="YV43">
        <f>YV10/$D10</f>
        <v>0</v>
      </c>
      <c r="YW43">
        <f>YW10/$D10</f>
        <v>1.5349828495185466E-4</v>
      </c>
      <c r="YX43">
        <f>YX10/$D10</f>
        <v>1.3165429824716767E-3</v>
      </c>
      <c r="YY43">
        <f>YY10/$D10</f>
        <v>0</v>
      </c>
      <c r="YZ43">
        <f>YZ10/$D10</f>
        <v>3.7784193218918074E-4</v>
      </c>
      <c r="ZA43">
        <f>ZA10/$D10</f>
        <v>0</v>
      </c>
      <c r="ZB43">
        <f>ZB10/$D10</f>
        <v>1.1630446975198219E-3</v>
      </c>
      <c r="ZC43">
        <f>ZC10/$D10</f>
        <v>0</v>
      </c>
      <c r="ZD43">
        <f>ZD10/$D10</f>
        <v>0</v>
      </c>
      <c r="ZE43">
        <f>ZE10/$D10</f>
        <v>0</v>
      </c>
      <c r="ZF43">
        <f>ZF10/$D10</f>
        <v>0</v>
      </c>
      <c r="ZG43">
        <f>ZG10/$D10</f>
        <v>0</v>
      </c>
      <c r="ZH43">
        <f>ZH10/$D10</f>
        <v>1.7711340571367847E-5</v>
      </c>
      <c r="ZI43">
        <f>ZI10/$D10</f>
        <v>3.5422681142735694E-5</v>
      </c>
      <c r="ZJ43">
        <f>ZJ10/$D10</f>
        <v>2.9518900952279745E-5</v>
      </c>
      <c r="ZK43">
        <f>ZK10/$D10</f>
        <v>0</v>
      </c>
      <c r="ZL43">
        <f>ZL10/$D10</f>
        <v>8.8556702856839228E-5</v>
      </c>
      <c r="ZM43">
        <f>ZM10/$D10</f>
        <v>0</v>
      </c>
      <c r="ZN43">
        <f>ZN10/$D10</f>
        <v>1.7711340571367847E-5</v>
      </c>
      <c r="ZO43">
        <f>ZO10/$D10</f>
        <v>5.3134021714103541E-5</v>
      </c>
      <c r="ZP43">
        <f>ZP10/$D10</f>
        <v>2.7747766895142961E-4</v>
      </c>
      <c r="ZQ43">
        <f>ZQ10/$D10</f>
        <v>5.903780190455949E-6</v>
      </c>
      <c r="ZR43">
        <f>ZR10/$D10</f>
        <v>0</v>
      </c>
      <c r="ZS43">
        <f>ZS10/$D10</f>
        <v>1.1807560380911898E-5</v>
      </c>
      <c r="ZT43">
        <f>ZT10/$D10</f>
        <v>5.903780190455949E-6</v>
      </c>
      <c r="ZU43">
        <f>ZU10/$D10</f>
        <v>0</v>
      </c>
      <c r="ZV43">
        <f>ZV10/$D10</f>
        <v>0</v>
      </c>
      <c r="ZW43">
        <f>ZW10/$D10</f>
        <v>0</v>
      </c>
      <c r="ZX43">
        <f>ZX10/$D10</f>
        <v>0</v>
      </c>
      <c r="ZY43">
        <f>ZY10/$D10</f>
        <v>0</v>
      </c>
      <c r="ZZ43">
        <f>ZZ10/$D10</f>
        <v>5.903780190455949E-6</v>
      </c>
      <c r="AAA43">
        <f>AAA10/$D10</f>
        <v>0</v>
      </c>
      <c r="AAB43">
        <f>AAB10/$D10</f>
        <v>0</v>
      </c>
      <c r="AAC43">
        <f>AAC10/$D10</f>
        <v>3.4241925104644503E-4</v>
      </c>
      <c r="AAD43">
        <f>AAD10/$D10</f>
        <v>8.8556702856839228E-5</v>
      </c>
      <c r="AAE43">
        <f>AAE10/$D10</f>
        <v>0</v>
      </c>
      <c r="AAF43">
        <f>AAF10/$D10</f>
        <v>1.5763093108517384E-3</v>
      </c>
      <c r="AAG43">
        <f>AAG10/$D10</f>
        <v>4.1326461333191643E-5</v>
      </c>
      <c r="AAH43">
        <f>AAH10/$D10</f>
        <v>7.0845362285471388E-5</v>
      </c>
      <c r="AAI43">
        <f>AAI10/$D10</f>
        <v>1.1807560380911898E-5</v>
      </c>
      <c r="AAJ43">
        <f>AAJ10/$D10</f>
        <v>2.9518900952279745E-5</v>
      </c>
      <c r="AAK43">
        <f>AAK10/$D10</f>
        <v>8.2652922666383286E-5</v>
      </c>
      <c r="AAL43">
        <f>AAL10/$D10</f>
        <v>5.903780190455949E-6</v>
      </c>
      <c r="AAM43">
        <f>AAM10/$D10</f>
        <v>4.1326461333191643E-5</v>
      </c>
      <c r="AAN43">
        <f>AAN10/$D10</f>
        <v>2.7747766895142961E-4</v>
      </c>
      <c r="AAO43">
        <f>AAO10/$D10</f>
        <v>4.841099756173878E-4</v>
      </c>
      <c r="AAP43">
        <f>AAP10/$D10</f>
        <v>4.1326461333191643E-5</v>
      </c>
      <c r="AAQ43">
        <f>AAQ10/$D10</f>
        <v>1.2397938399957492E-4</v>
      </c>
      <c r="AAR43">
        <f>AAR10/$D10</f>
        <v>9.4460483047295184E-5</v>
      </c>
      <c r="AAS43">
        <f>AAS10/$D10</f>
        <v>0</v>
      </c>
      <c r="AAT43">
        <f>AAT10/$D10</f>
        <v>1.1807560380911898E-5</v>
      </c>
      <c r="AAU43">
        <f>AAU10/$D10</f>
        <v>4.1326461333191643E-5</v>
      </c>
      <c r="AAV43">
        <f>AAV10/$D10</f>
        <v>0</v>
      </c>
      <c r="AAW43">
        <f>AAW10/$D10</f>
        <v>1.2988316419003086E-4</v>
      </c>
      <c r="AAX43">
        <f>AAX10/$D10</f>
        <v>0</v>
      </c>
      <c r="AAY43">
        <f>AAY10/$D10</f>
        <v>2.3615120761823796E-5</v>
      </c>
      <c r="AAZ43">
        <f>AAZ10/$D10</f>
        <v>2.3615120761823796E-5</v>
      </c>
      <c r="ABA43">
        <f>ABA10/$D10</f>
        <v>1.1807560380911898E-5</v>
      </c>
      <c r="ABB43">
        <f>ABB10/$D10</f>
        <v>6.4941582095015432E-5</v>
      </c>
      <c r="ABC43">
        <f>ABC10/$D10</f>
        <v>0</v>
      </c>
      <c r="ABD43">
        <f>ABD10/$D10</f>
        <v>7.0845362285471388E-5</v>
      </c>
      <c r="ABE43">
        <f>ABE10/$D10</f>
        <v>1.1807560380911898E-5</v>
      </c>
      <c r="ABF43">
        <f>ABF10/$D10</f>
        <v>0</v>
      </c>
      <c r="ABG43">
        <f>ABG10/$D10</f>
        <v>1.3578694438048683E-4</v>
      </c>
      <c r="ABH43">
        <f>ABH10/$D10</f>
        <v>1.1217182361866302E-4</v>
      </c>
      <c r="ABI43">
        <f>ABI10/$D10</f>
        <v>0</v>
      </c>
      <c r="ABJ43">
        <f>ABJ10/$D10</f>
        <v>0</v>
      </c>
      <c r="ABK43">
        <f>ABK10/$D10</f>
        <v>0</v>
      </c>
      <c r="ABL43">
        <f>ABL10/$D10</f>
        <v>1.7711340571367847E-5</v>
      </c>
      <c r="ABM43">
        <f>ABM10/$D10</f>
        <v>0</v>
      </c>
      <c r="ABN43">
        <f>ABN10/$D10</f>
        <v>2.3615120761823796E-5</v>
      </c>
      <c r="ABO43">
        <f>ABO10/$D10</f>
        <v>0</v>
      </c>
      <c r="ABP43">
        <f>ABP10/$D10</f>
        <v>0</v>
      </c>
      <c r="ABQ43">
        <f>ABQ10/$D10</f>
        <v>5.903780190455949E-6</v>
      </c>
      <c r="ABR43">
        <f>ABR10/$D10</f>
        <v>1.4346185862807955E-3</v>
      </c>
      <c r="ABS43">
        <f>ABS10/$D10</f>
        <v>3.1290035009416532E-4</v>
      </c>
      <c r="ABT43">
        <f>ABT10/$D10</f>
        <v>4.1326461333191643E-5</v>
      </c>
      <c r="ABU43">
        <f>ABU10/$D10</f>
        <v>0</v>
      </c>
      <c r="ABV43">
        <f>ABV10/$D10</f>
        <v>0</v>
      </c>
      <c r="ABW43">
        <f>ABW10/$D10</f>
        <v>0</v>
      </c>
      <c r="ABX43">
        <f>ABX10/$D10</f>
        <v>0</v>
      </c>
      <c r="ABY43">
        <f>ABY10/$D10</f>
        <v>0</v>
      </c>
      <c r="ABZ43">
        <f>ABZ10/$D10</f>
        <v>0</v>
      </c>
      <c r="ACA43">
        <f>ACA10/$D10</f>
        <v>1.2988316419003086E-4</v>
      </c>
      <c r="ACB43">
        <f>ACB10/$D10</f>
        <v>0</v>
      </c>
      <c r="ACC43">
        <f>ACC10/$D10</f>
        <v>3.5422681142735694E-5</v>
      </c>
      <c r="ACD43">
        <f>ACD10/$D10</f>
        <v>0</v>
      </c>
      <c r="ACE43">
        <f>ACE10/$D10</f>
        <v>0</v>
      </c>
      <c r="ACF43">
        <f>ACF10/$D10</f>
        <v>0</v>
      </c>
      <c r="ACG43">
        <f>ACG10/$D10</f>
        <v>1.5349828495185466E-4</v>
      </c>
      <c r="ACH43">
        <f>ACH10/$D10</f>
        <v>0</v>
      </c>
      <c r="ACI43">
        <f>ACI10/$D10</f>
        <v>0</v>
      </c>
      <c r="ACJ43">
        <f>ACJ10/$D10</f>
        <v>2.420549878086939E-4</v>
      </c>
      <c r="ACK43">
        <f>ACK10/$D10</f>
        <v>2.2847629337064521E-3</v>
      </c>
      <c r="ACL43">
        <f>ACL10/$D10</f>
        <v>1.1807560380911898E-5</v>
      </c>
      <c r="ACM43">
        <f>ACM10/$D10</f>
        <v>3.5422681142735694E-5</v>
      </c>
      <c r="ACN43">
        <f>ACN10/$D10</f>
        <v>0</v>
      </c>
      <c r="ACO43">
        <f>ACO10/$D10</f>
        <v>8.8556702856839228E-5</v>
      </c>
      <c r="ACP43">
        <f>ACP10/$D10</f>
        <v>1.5349828495185467E-3</v>
      </c>
      <c r="ACQ43">
        <f>ACQ10/$D10</f>
        <v>0</v>
      </c>
      <c r="ACR43">
        <f>ACR10/$D10</f>
        <v>3.5422681142735694E-5</v>
      </c>
      <c r="ACS43">
        <f>ACS10/$D10</f>
        <v>0</v>
      </c>
      <c r="ACT43">
        <f>ACT10/$D10</f>
        <v>1.5349828495185466E-4</v>
      </c>
      <c r="ACU43">
        <f>ACU10/$D10</f>
        <v>0</v>
      </c>
      <c r="ACV43">
        <f>ACV10/$D10</f>
        <v>1.0036426323775113E-4</v>
      </c>
      <c r="ACW43">
        <f>ACW10/$D10</f>
        <v>0</v>
      </c>
      <c r="ACX43">
        <f>ACX10/$D10</f>
        <v>7.4387630399744959E-4</v>
      </c>
      <c r="ACY43">
        <f>ACY10/$D10</f>
        <v>0</v>
      </c>
      <c r="ACZ43">
        <f>ACZ10/$D10</f>
        <v>0</v>
      </c>
      <c r="ADA43">
        <f>ADA10/$D10</f>
        <v>9.1036290536830738E-3</v>
      </c>
      <c r="ADB43">
        <f>ADB10/$D10</f>
        <v>7.674914247592733E-5</v>
      </c>
      <c r="ADC43">
        <f>ADC10/$D10</f>
        <v>0</v>
      </c>
      <c r="ADD43">
        <f>ADD10/$D10</f>
        <v>4.1326461333191643E-5</v>
      </c>
      <c r="ADE43">
        <f>ADE10/$D10</f>
        <v>0</v>
      </c>
      <c r="ADF43">
        <f>ADF10/$D10</f>
        <v>2.3615120761823796E-5</v>
      </c>
      <c r="ADG43">
        <f>ADG10/$D10</f>
        <v>2.3615120761823796E-5</v>
      </c>
      <c r="ADH43">
        <f>ADH10/$D10</f>
        <v>0</v>
      </c>
      <c r="ADI43">
        <f>ADI10/$D10</f>
        <v>0</v>
      </c>
      <c r="ADJ43">
        <f>ADJ10/$D10</f>
        <v>1.1807560380911898E-5</v>
      </c>
      <c r="ADK43">
        <f>ADK10/$D10</f>
        <v>5.903780190455949E-6</v>
      </c>
      <c r="ADL43">
        <f>ADL10/$D10</f>
        <v>2.3615120761823796E-5</v>
      </c>
      <c r="ADM43">
        <f>ADM10/$D10</f>
        <v>2.3615120761823796E-5</v>
      </c>
      <c r="ADN43">
        <f>ADN10/$D10</f>
        <v>0</v>
      </c>
      <c r="ADO43">
        <f>ADO10/$D10</f>
        <v>5.903780190455949E-6</v>
      </c>
      <c r="ADP43">
        <f>ADP10/$D10</f>
        <v>0</v>
      </c>
      <c r="ADQ43">
        <f>ADQ10/$D10</f>
        <v>0</v>
      </c>
      <c r="ADR43">
        <f>ADR10/$D10</f>
        <v>0</v>
      </c>
      <c r="ADS43">
        <f>ADS10/$D10</f>
        <v>0</v>
      </c>
      <c r="ADT43">
        <f>ADT10/$D10</f>
        <v>0</v>
      </c>
      <c r="ADU43">
        <f>ADU10/$D10</f>
        <v>0</v>
      </c>
      <c r="ADV43">
        <f>ADV10/$D10</f>
        <v>0</v>
      </c>
      <c r="ADW43">
        <f>ADW10/$D10</f>
        <v>1.1807560380911898E-5</v>
      </c>
      <c r="ADX43">
        <f>ADX10/$D10</f>
        <v>1.4169072457094278E-4</v>
      </c>
      <c r="ADY43">
        <f>ADY10/$D10</f>
        <v>5.903780190455949E-6</v>
      </c>
      <c r="ADZ43">
        <f>ADZ10/$D10</f>
        <v>0</v>
      </c>
      <c r="AEA43">
        <f>AEA10/$D10</f>
        <v>4.1326461333191643E-5</v>
      </c>
      <c r="AEB43">
        <f>AEB10/$D10</f>
        <v>0</v>
      </c>
      <c r="AEC43">
        <f>AEC10/$D10</f>
        <v>0</v>
      </c>
      <c r="AED43">
        <f>AED10/$D10</f>
        <v>0</v>
      </c>
      <c r="AEE43">
        <f>AEE10/$D10</f>
        <v>4.7230241523647592E-5</v>
      </c>
      <c r="AEF43">
        <f>AEF10/$D10</f>
        <v>0</v>
      </c>
      <c r="AEG43">
        <f>AEG10/$D10</f>
        <v>4.1326461333191643E-5</v>
      </c>
      <c r="AEH43">
        <f>AEH10/$D10</f>
        <v>1.7120962552322251E-4</v>
      </c>
      <c r="AEI43">
        <f>AEI10/$D10</f>
        <v>0</v>
      </c>
      <c r="AEJ43">
        <f>AEJ10/$D10</f>
        <v>5.903780190455949E-6</v>
      </c>
      <c r="AEK43">
        <f>AEK10/$D10</f>
        <v>0</v>
      </c>
      <c r="AEL43">
        <f>AEL10/$D10</f>
        <v>4.7230241523647592E-4</v>
      </c>
      <c r="AEM43">
        <f>AEM10/$D10</f>
        <v>1.7711340571367847E-5</v>
      </c>
      <c r="AEN43">
        <f>AEN10/$D10</f>
        <v>5.903780190455949E-6</v>
      </c>
      <c r="AEO43">
        <f>AEO10/$D10</f>
        <v>1.1807560380911898E-5</v>
      </c>
      <c r="AEP43">
        <f>AEP10/$D10</f>
        <v>0</v>
      </c>
      <c r="AEQ43">
        <f>AEQ10/$D10</f>
        <v>0</v>
      </c>
      <c r="AER43">
        <f>AER10/$D10</f>
        <v>0</v>
      </c>
      <c r="AES43">
        <f>AES10/$D10</f>
        <v>6.7893472190243417E-4</v>
      </c>
      <c r="AET43">
        <f>AET10/$D10</f>
        <v>0</v>
      </c>
      <c r="AEU43">
        <f>AEU10/$D10</f>
        <v>0</v>
      </c>
      <c r="AEV43">
        <f>AEV10/$D10</f>
        <v>0</v>
      </c>
      <c r="AEW43">
        <f>AEW10/$D10</f>
        <v>0</v>
      </c>
      <c r="AEX43">
        <f>AEX10/$D10</f>
        <v>1.4759450476139872E-4</v>
      </c>
      <c r="AEY43">
        <f>AEY10/$D10</f>
        <v>1.1807560380911898E-5</v>
      </c>
      <c r="AEZ43">
        <f>AEZ10/$D10</f>
        <v>0</v>
      </c>
      <c r="AFA43">
        <f>AFA10/$D10</f>
        <v>2.9518900952279745E-5</v>
      </c>
      <c r="AFB43">
        <f>AFB10/$D10</f>
        <v>2.7157388876097367E-4</v>
      </c>
      <c r="AFC43">
        <f>AFC10/$D10</f>
        <v>0</v>
      </c>
      <c r="AFD43">
        <f>AFD10/$D10</f>
        <v>5.903780190455949E-6</v>
      </c>
      <c r="AFE43">
        <f>AFE10/$D10</f>
        <v>1.1807560380911898E-4</v>
      </c>
      <c r="AFF43">
        <f>AFF10/$D10</f>
        <v>1.4169072457094278E-4</v>
      </c>
      <c r="AFG43">
        <f>AFG10/$D10</f>
        <v>5.903780190455949E-6</v>
      </c>
      <c r="AFH43">
        <f>AFH10/$D10</f>
        <v>1.4169072457094278E-4</v>
      </c>
      <c r="AFI43">
        <f>AFI10/$D10</f>
        <v>3.5422681142735694E-5</v>
      </c>
      <c r="AFJ43">
        <f>AFJ10/$D10</f>
        <v>0</v>
      </c>
      <c r="AFK43">
        <f>AFK10/$D10</f>
        <v>2.3615120761823796E-5</v>
      </c>
      <c r="AFL43">
        <f>AFL10/$D10</f>
        <v>1.7711340571367847E-5</v>
      </c>
      <c r="AFM43">
        <f>AFM10/$D10</f>
        <v>0</v>
      </c>
      <c r="AFN43">
        <f>AFN10/$D10</f>
        <v>8.2652922666383286E-5</v>
      </c>
      <c r="AFO43">
        <f>AFO10/$D10</f>
        <v>1.2988316419003086E-4</v>
      </c>
      <c r="AFP43">
        <f>AFP10/$D10</f>
        <v>1.4110034655189718E-3</v>
      </c>
      <c r="AFQ43">
        <f>AFQ10/$D10</f>
        <v>2.9518900952279745E-5</v>
      </c>
      <c r="AFR43">
        <f>AFR10/$D10</f>
        <v>1.1807560380911898E-5</v>
      </c>
      <c r="AFS43">
        <f>AFS10/$D10</f>
        <v>2.9518900952279745E-5</v>
      </c>
      <c r="AFT43">
        <f>AFT10/$D10</f>
        <v>0</v>
      </c>
      <c r="AFU43">
        <f>AFU10/$D10</f>
        <v>1.0626804342820708E-4</v>
      </c>
      <c r="AFV43">
        <f>AFV10/$D10</f>
        <v>0</v>
      </c>
      <c r="AFW43">
        <f>AFW10/$D10</f>
        <v>5.903780190455949E-6</v>
      </c>
      <c r="AFX43">
        <f>AFX10/$D10</f>
        <v>1.7711340571367847E-5</v>
      </c>
      <c r="AFY43">
        <f>AFY10/$D10</f>
        <v>0</v>
      </c>
      <c r="AFZ43">
        <f>AFZ10/$D10</f>
        <v>3.5422681142735694E-5</v>
      </c>
      <c r="AGA43">
        <f>AGA10/$D10</f>
        <v>0</v>
      </c>
      <c r="AGB43">
        <f>AGB10/$D10</f>
        <v>0</v>
      </c>
      <c r="AGC43">
        <f>AGC10/$D10</f>
        <v>0</v>
      </c>
      <c r="AGD43">
        <f>AGD10/$D10</f>
        <v>5.903780190455949E-6</v>
      </c>
      <c r="AGE43">
        <f>AGE10/$D10</f>
        <v>0</v>
      </c>
      <c r="AGF43">
        <f>AGF10/$D10</f>
        <v>0</v>
      </c>
      <c r="AGG43">
        <f>AGG10/$D10</f>
        <v>5.903780190455949E-6</v>
      </c>
      <c r="AGH43">
        <f>AGH10/$D10</f>
        <v>0</v>
      </c>
      <c r="AGI43">
        <f>AGI10/$D10</f>
        <v>3.5422681142735694E-5</v>
      </c>
      <c r="AGJ43">
        <f>AGJ10/$D10</f>
        <v>2.3615120761823796E-5</v>
      </c>
      <c r="AGK43">
        <f>AGK10/$D10</f>
        <v>0</v>
      </c>
      <c r="AGL43">
        <f>AGL10/$D10</f>
        <v>0</v>
      </c>
      <c r="AGM43">
        <f>AGM10/$D10</f>
        <v>0</v>
      </c>
      <c r="AGN43">
        <f>AGN10/$D10</f>
        <v>1.1807560380911898E-5</v>
      </c>
      <c r="AGO43">
        <f>AGO10/$D10</f>
        <v>1.3578694438048683E-4</v>
      </c>
      <c r="AGP43">
        <f>AGP10/$D10</f>
        <v>2.9518900952279745E-5</v>
      </c>
      <c r="AGQ43">
        <f>AGQ10/$D10</f>
        <v>1.7711340571367847E-5</v>
      </c>
      <c r="AGR43">
        <f>AGR10/$D10</f>
        <v>5.903780190455949E-6</v>
      </c>
      <c r="AGS43">
        <f>AGS10/$D10</f>
        <v>1.0626804342820708E-4</v>
      </c>
      <c r="AGT43">
        <f>AGT10/$D10</f>
        <v>8.2652922666383286E-5</v>
      </c>
      <c r="AGU43">
        <f>AGU10/$D10</f>
        <v>1.8714983203745358E-3</v>
      </c>
      <c r="AGV43">
        <f>AGV10/$D10</f>
        <v>0</v>
      </c>
      <c r="AGW43">
        <f>AGW10/$D10</f>
        <v>5.903780190455949E-6</v>
      </c>
      <c r="AGX43">
        <f>AGX10/$D10</f>
        <v>4.1326461333191643E-5</v>
      </c>
      <c r="AGY43">
        <f>AGY10/$D10</f>
        <v>0</v>
      </c>
      <c r="AGZ43">
        <f>AGZ10/$D10</f>
        <v>0</v>
      </c>
      <c r="AHA43">
        <f>AHA10/$D10</f>
        <v>1.1807560380911898E-5</v>
      </c>
      <c r="AHB43">
        <f>AHB10/$D10</f>
        <v>1.1807560380911898E-5</v>
      </c>
      <c r="AHC43">
        <f>AHC10/$D10</f>
        <v>3.5422681142735691E-4</v>
      </c>
      <c r="AHD43">
        <f>AHD10/$D10</f>
        <v>1.7711340571367847E-5</v>
      </c>
      <c r="AHE43">
        <f>AHE10/$D10</f>
        <v>6.4941582095015432E-5</v>
      </c>
      <c r="AHF43">
        <f>AHF10/$D10</f>
        <v>2.420549878086939E-4</v>
      </c>
      <c r="AHG43">
        <f>AHG10/$D10</f>
        <v>0</v>
      </c>
      <c r="AHH43">
        <f>AHH10/$D10</f>
        <v>5.903780190455949E-6</v>
      </c>
      <c r="AHI43">
        <f>AHI10/$D10</f>
        <v>1.7711340571367847E-5</v>
      </c>
      <c r="AHJ43">
        <f>AHJ10/$D10</f>
        <v>0</v>
      </c>
      <c r="AHK43">
        <f>AHK10/$D10</f>
        <v>0</v>
      </c>
      <c r="AHL43">
        <f>AHL10/$D10</f>
        <v>4.1326461333191643E-5</v>
      </c>
      <c r="AHM43">
        <f>AHM10/$D10</f>
        <v>0</v>
      </c>
      <c r="AHN43">
        <f>AHN10/$D10</f>
        <v>1.2988316419003086E-4</v>
      </c>
      <c r="AHO43">
        <f>AHO10/$D10</f>
        <v>1.1807560380911898E-5</v>
      </c>
      <c r="AHP43">
        <f>AHP10/$D10</f>
        <v>5.903780190455949E-6</v>
      </c>
      <c r="AHQ43">
        <f>AHQ10/$D10</f>
        <v>1.3578694438048683E-4</v>
      </c>
      <c r="AHR43">
        <f>AHR10/$D10</f>
        <v>0</v>
      </c>
      <c r="AHS43">
        <f>AHS10/$D10</f>
        <v>0</v>
      </c>
      <c r="AHT43">
        <f>AHT10/$D10</f>
        <v>5.9628179923605087E-4</v>
      </c>
      <c r="AHU43">
        <f>AHU10/$D10</f>
        <v>0</v>
      </c>
      <c r="AHV43">
        <f>AHV10/$D10</f>
        <v>8.8556702856839228E-5</v>
      </c>
      <c r="AHW43">
        <f>AHW10/$D10</f>
        <v>1.6530584533276657E-4</v>
      </c>
      <c r="AHX43">
        <f>AHX10/$D10</f>
        <v>0</v>
      </c>
      <c r="AHY43">
        <f>AHY10/$D10</f>
        <v>0</v>
      </c>
      <c r="AHZ43">
        <f>AHZ10/$D10</f>
        <v>0</v>
      </c>
      <c r="AIA43">
        <f>AIA10/$D10</f>
        <v>1.4169072457094278E-4</v>
      </c>
      <c r="AIB43">
        <f>AIB10/$D10</f>
        <v>1.1807560380911898E-4</v>
      </c>
      <c r="AIC43">
        <f>AIC10/$D10</f>
        <v>0</v>
      </c>
      <c r="AID43">
        <f>AID10/$D10</f>
        <v>0</v>
      </c>
      <c r="AIE43">
        <f>AIE10/$D10</f>
        <v>0</v>
      </c>
      <c r="AIF43">
        <f>AIF10/$D10</f>
        <v>5.903780190455949E-6</v>
      </c>
      <c r="AIG43">
        <f>AIG10/$D10</f>
        <v>3.1290035009416532E-4</v>
      </c>
      <c r="AIH43">
        <f>AIH10/$D10</f>
        <v>0</v>
      </c>
      <c r="AII43">
        <f>AII10/$D10</f>
        <v>5.903780190455949E-6</v>
      </c>
      <c r="AIJ43">
        <f>AIJ10/$D10</f>
        <v>5.903780190455949E-6</v>
      </c>
      <c r="AIK43">
        <f>AIK10/$D10</f>
        <v>5.3134021714103541E-5</v>
      </c>
      <c r="AIL43">
        <f>AIL10/$D10</f>
        <v>2.9518900952279744E-4</v>
      </c>
      <c r="AIM43">
        <f>AIM10/$D10</f>
        <v>0</v>
      </c>
      <c r="AIN43">
        <f>AIN10/$D10</f>
        <v>1.3283505428525885E-3</v>
      </c>
      <c r="AIO43">
        <f>AIO10/$D10</f>
        <v>1.5290790693280908E-3</v>
      </c>
      <c r="AIP43">
        <f>AIP10/$D10</f>
        <v>0</v>
      </c>
      <c r="AIQ43">
        <f>AIQ10/$D10</f>
        <v>0</v>
      </c>
      <c r="AIR43">
        <f>AIR10/$D10</f>
        <v>0</v>
      </c>
      <c r="AIS43">
        <f>AIS10/$D10</f>
        <v>1.0036426323775113E-4</v>
      </c>
      <c r="AIT43">
        <f>AIT10/$D10</f>
        <v>0</v>
      </c>
      <c r="AIU43">
        <f>AIU10/$D10</f>
        <v>9.4460483047295184E-4</v>
      </c>
      <c r="AIV43">
        <f>AIV10/$D10</f>
        <v>2.9518900952279745E-5</v>
      </c>
      <c r="AIW43">
        <f>AIW10/$D10</f>
        <v>1.1807560380911898E-5</v>
      </c>
      <c r="AIX43">
        <f>AIX10/$D10</f>
        <v>0</v>
      </c>
      <c r="AIY43">
        <f>AIY10/$D10</f>
        <v>0</v>
      </c>
      <c r="AIZ43">
        <f>AIZ10/$D10</f>
        <v>1.1807560380911898E-5</v>
      </c>
      <c r="AJA43">
        <f>AJA10/$D10</f>
        <v>0</v>
      </c>
      <c r="AJB43">
        <f>AJB10/$D10</f>
        <v>2.3615120761823796E-4</v>
      </c>
      <c r="AJC43">
        <f>AJC10/$D10</f>
        <v>0</v>
      </c>
      <c r="AJD43">
        <f>AJD10/$D10</f>
        <v>0</v>
      </c>
      <c r="AJE43">
        <f>AJE10/$D10</f>
        <v>4.1326461333191643E-5</v>
      </c>
      <c r="AJF43">
        <f>AJF10/$D10</f>
        <v>2.9518900952279745E-5</v>
      </c>
      <c r="AJG43">
        <f>AJG10/$D10</f>
        <v>2.3615120761823796E-5</v>
      </c>
      <c r="AJH43">
        <f>AJH10/$D10</f>
        <v>4.1326461333191643E-5</v>
      </c>
      <c r="AJI43">
        <f>AJI10/$D10</f>
        <v>2.3024742742778202E-4</v>
      </c>
      <c r="AJJ43">
        <f>AJJ10/$D10</f>
        <v>5.903780190455949E-6</v>
      </c>
      <c r="AJK43">
        <f>AJK10/$D10</f>
        <v>0</v>
      </c>
      <c r="AJL43">
        <f>AJL10/$D10</f>
        <v>0</v>
      </c>
      <c r="AJM43">
        <f>AJM10/$D10</f>
        <v>4.1326461333191643E-5</v>
      </c>
      <c r="AJN43">
        <f>AJN10/$D10</f>
        <v>0</v>
      </c>
      <c r="AJO43">
        <f>AJO10/$D10</f>
        <v>5.903780190455949E-6</v>
      </c>
      <c r="AJP43">
        <f>AJP10/$D10</f>
        <v>0</v>
      </c>
      <c r="AJQ43">
        <f>AJQ10/$D10</f>
        <v>0</v>
      </c>
      <c r="AJR43">
        <f>AJR10/$D10</f>
        <v>0</v>
      </c>
      <c r="AJS43">
        <f>AJS10/$D10</f>
        <v>0</v>
      </c>
      <c r="AJT43">
        <f>AJT10/$D10</f>
        <v>3.6603437180826885E-4</v>
      </c>
      <c r="AJU43">
        <f>AJU10/$D10</f>
        <v>1.5349828495185466E-4</v>
      </c>
      <c r="AJV43">
        <f>AJV10/$D10</f>
        <v>0</v>
      </c>
      <c r="AJW43">
        <f>AJW10/$D10</f>
        <v>0</v>
      </c>
      <c r="AJX43">
        <f>AJX10/$D10</f>
        <v>0</v>
      </c>
      <c r="AJY43">
        <f>AJY10/$D10</f>
        <v>5.903780190455949E-6</v>
      </c>
      <c r="AJZ43">
        <f>AJZ10/$D10</f>
        <v>2.9518900952279745E-5</v>
      </c>
      <c r="AKA43">
        <f>AKA10/$D10</f>
        <v>1.1807560380911898E-5</v>
      </c>
      <c r="AKB43">
        <f>AKB10/$D10</f>
        <v>0</v>
      </c>
      <c r="AKC43">
        <f>AKC10/$D10</f>
        <v>0</v>
      </c>
      <c r="AKD43">
        <f>AKD10/$D10</f>
        <v>4.1326461333191643E-5</v>
      </c>
      <c r="AKE43">
        <f>AKE10/$D10</f>
        <v>5.903780190455949E-6</v>
      </c>
      <c r="AKF43">
        <f>AKF10/$D10</f>
        <v>0</v>
      </c>
      <c r="AKG43">
        <f>AKG10/$D10</f>
        <v>1.5172715089471788E-3</v>
      </c>
      <c r="AKH43">
        <f>AKH10/$D10</f>
        <v>0</v>
      </c>
      <c r="AKI43">
        <f>AKI10/$D10</f>
        <v>5.903780190455949E-6</v>
      </c>
      <c r="AKJ43">
        <f>AKJ10/$D10</f>
        <v>5.903780190455949E-6</v>
      </c>
      <c r="AKK43">
        <f>AKK10/$D10</f>
        <v>5.903780190455949E-5</v>
      </c>
      <c r="AKL43">
        <f>AKL10/$D10</f>
        <v>2.3615120761823796E-4</v>
      </c>
      <c r="AKM43">
        <f>AKM10/$D10</f>
        <v>2.9518900952279745E-5</v>
      </c>
      <c r="AKN43">
        <f>AKN10/$D10</f>
        <v>0</v>
      </c>
      <c r="AKO43">
        <f>AKO10/$D10</f>
        <v>6.4941582095015432E-5</v>
      </c>
      <c r="AKP43">
        <f>AKP10/$D10</f>
        <v>0</v>
      </c>
      <c r="AKQ43">
        <f>AKQ10/$D10</f>
        <v>5.903780190455949E-6</v>
      </c>
      <c r="AKR43">
        <f>AKR10/$D10</f>
        <v>0</v>
      </c>
      <c r="AKS43">
        <f>AKS10/$D10</f>
        <v>0</v>
      </c>
      <c r="AKT43">
        <f>AKT10/$D10</f>
        <v>2.9518900952279745E-5</v>
      </c>
      <c r="AKU43">
        <f>AKU10/$D10</f>
        <v>0</v>
      </c>
      <c r="AKV43">
        <f>AKV10/$D10</f>
        <v>0</v>
      </c>
      <c r="AKW43">
        <f>AKW10/$D10</f>
        <v>0</v>
      </c>
      <c r="AKX43">
        <f>AKX10/$D10</f>
        <v>0</v>
      </c>
      <c r="AKY43">
        <f>AKY10/$D10</f>
        <v>7.4092441390222162E-3</v>
      </c>
      <c r="AKZ43">
        <f>AKZ10/$D10</f>
        <v>5.903780190455949E-6</v>
      </c>
      <c r="ALA43">
        <f>ALA10/$D10</f>
        <v>0</v>
      </c>
      <c r="ALB43">
        <f>ALB10/$D10</f>
        <v>1.7711340571367847E-5</v>
      </c>
      <c r="ALC43">
        <f>ALC10/$D10</f>
        <v>8.914708087588483E-4</v>
      </c>
      <c r="ALD43">
        <f>ALD10/$D10</f>
        <v>0</v>
      </c>
      <c r="ALE43">
        <f>ALE10/$D10</f>
        <v>1.1807560380911898E-4</v>
      </c>
      <c r="ALF43">
        <f>ALF10/$D10</f>
        <v>0</v>
      </c>
      <c r="ALG43">
        <f>ALG10/$D10</f>
        <v>4.7230241523647592E-5</v>
      </c>
      <c r="ALH43">
        <f>ALH10/$D10</f>
        <v>0</v>
      </c>
      <c r="ALI43">
        <f>ALI10/$D10</f>
        <v>5.903780190455949E-6</v>
      </c>
      <c r="ALJ43">
        <f>ALJ10/$D10</f>
        <v>5.903780190455949E-6</v>
      </c>
      <c r="ALK43">
        <f>ALK10/$D10</f>
        <v>0</v>
      </c>
      <c r="ALL43">
        <f>ALL10/$D10</f>
        <v>1.7711340571367847E-5</v>
      </c>
      <c r="ALM43">
        <f>ALM10/$D10</f>
        <v>8.7375946818748042E-4</v>
      </c>
      <c r="ALN43">
        <f>ALN10/$D10</f>
        <v>0</v>
      </c>
      <c r="ALO43">
        <f>ALO10/$D10</f>
        <v>0</v>
      </c>
      <c r="ALP43">
        <f>ALP10/$D10</f>
        <v>2.3615120761823796E-5</v>
      </c>
      <c r="ALQ43">
        <f>ALQ10/$D10</f>
        <v>3.5422681142735694E-5</v>
      </c>
      <c r="ALR43">
        <f>ALR10/$D10</f>
        <v>9.4460483047295184E-5</v>
      </c>
      <c r="ALS43">
        <f>ALS10/$D10</f>
        <v>1.1807560380911898E-5</v>
      </c>
      <c r="ALT43">
        <f>ALT10/$D10</f>
        <v>1.8537869798031679E-3</v>
      </c>
      <c r="ALU43">
        <f>ALU10/$D10</f>
        <v>1.7711340571367847E-5</v>
      </c>
      <c r="ALV43">
        <f>ALV10/$D10</f>
        <v>0</v>
      </c>
      <c r="ALW43">
        <f>ALW10/$D10</f>
        <v>0</v>
      </c>
      <c r="ALX43">
        <f>ALX10/$D10</f>
        <v>2.1843986704687011E-4</v>
      </c>
      <c r="ALY43">
        <f>ALY10/$D10</f>
        <v>7.674914247592733E-5</v>
      </c>
      <c r="ALZ43">
        <f>ALZ10/$D10</f>
        <v>1.3578694438048683E-4</v>
      </c>
      <c r="AMA43">
        <f>AMA10/$D10</f>
        <v>0</v>
      </c>
      <c r="AMB43">
        <f>AMB10/$D10</f>
        <v>1.7711340571367847E-5</v>
      </c>
      <c r="AMC43">
        <f>AMC10/$D10</f>
        <v>0</v>
      </c>
      <c r="AMD43">
        <f>AMD10/$D10</f>
        <v>0</v>
      </c>
      <c r="AME43">
        <f>AME10/$D10</f>
        <v>1.2397938399957492E-4</v>
      </c>
      <c r="AMF43">
        <f>AMF10/$D10</f>
        <v>0</v>
      </c>
      <c r="AMG43">
        <f>AMG10/$D10</f>
        <v>5.903780190455949E-6</v>
      </c>
      <c r="AMH43">
        <f>AMH10/$D10</f>
        <v>0</v>
      </c>
      <c r="AMI43">
        <f>AMI10/$D10</f>
        <v>0</v>
      </c>
      <c r="AMJ43">
        <f>AMJ10/$D10</f>
        <v>0</v>
      </c>
      <c r="AMK43">
        <f>AMK10/$D10</f>
        <v>0</v>
      </c>
      <c r="AML43">
        <f>AML10/$D10</f>
        <v>0</v>
      </c>
      <c r="AMM43">
        <f>AMM10/$D10</f>
        <v>5.903780190455949E-6</v>
      </c>
      <c r="AMN43">
        <f>AMN10/$D10</f>
        <v>0</v>
      </c>
      <c r="AMO43">
        <f>AMO10/$D10</f>
        <v>6.9605568445475635E-3</v>
      </c>
      <c r="AMP43">
        <f>AMP10/$D10</f>
        <v>2.3615120761823796E-5</v>
      </c>
      <c r="AMQ43">
        <f>AMQ10/$D10</f>
        <v>0</v>
      </c>
      <c r="AMR43">
        <f>AMR10/$D10</f>
        <v>3.4241925104644503E-4</v>
      </c>
      <c r="AMS43">
        <f>AMS10/$D10</f>
        <v>0</v>
      </c>
      <c r="AMT43">
        <f>AMT10/$D10</f>
        <v>8.8556702856839228E-5</v>
      </c>
      <c r="AMU43">
        <f>AMU10/$D10</f>
        <v>5.903780190455949E-6</v>
      </c>
      <c r="AMV43">
        <f>AMV10/$D10</f>
        <v>0</v>
      </c>
      <c r="AMW43">
        <f>AMW10/$D10</f>
        <v>1.7711340571367847E-5</v>
      </c>
      <c r="AMX43">
        <f>AMX10/$D10</f>
        <v>0</v>
      </c>
      <c r="AMY43">
        <f>AMY10/$D10</f>
        <v>0</v>
      </c>
      <c r="AMZ43">
        <f>AMZ10/$D10</f>
        <v>1.1807560380911898E-5</v>
      </c>
      <c r="ANA43">
        <f>ANA10/$D10</f>
        <v>0</v>
      </c>
      <c r="ANB43">
        <f>ANB10/$D10</f>
        <v>2.7157388876097367E-4</v>
      </c>
      <c r="ANC43">
        <f>ANC10/$D10</f>
        <v>1.2397938399957492E-4</v>
      </c>
      <c r="AND43">
        <f>AND10/$D10</f>
        <v>5.903780190455949E-6</v>
      </c>
      <c r="ANE43">
        <f>ANE10/$D10</f>
        <v>9.4460483047295184E-5</v>
      </c>
      <c r="ANF43">
        <f>ANF10/$D10</f>
        <v>7.0845362285471388E-5</v>
      </c>
      <c r="ANG43">
        <f>ANG10/$D10</f>
        <v>0</v>
      </c>
      <c r="ANH43">
        <f>ANH10/$D10</f>
        <v>4.1326461333191643E-5</v>
      </c>
      <c r="ANI43">
        <f>ANI10/$D10</f>
        <v>5.903780190455949E-6</v>
      </c>
      <c r="ANJ43">
        <f>ANJ10/$D10</f>
        <v>0</v>
      </c>
      <c r="ANK43">
        <f>ANK10/$D10</f>
        <v>1.5349828495185466E-4</v>
      </c>
      <c r="ANL43">
        <f>ANL10/$D10</f>
        <v>0</v>
      </c>
      <c r="ANM43">
        <f>ANM10/$D10</f>
        <v>0</v>
      </c>
      <c r="ANN43">
        <f>ANN10/$D10</f>
        <v>0</v>
      </c>
      <c r="ANO43">
        <f>ANO10/$D10</f>
        <v>0</v>
      </c>
      <c r="ANP43">
        <f>ANP10/$D10</f>
        <v>0</v>
      </c>
      <c r="ANQ43">
        <f>ANQ10/$D10</f>
        <v>0</v>
      </c>
      <c r="ANR43">
        <f>ANR10/$D10</f>
        <v>0</v>
      </c>
      <c r="ANS43">
        <f>ANS10/$D10</f>
        <v>0</v>
      </c>
      <c r="ANT43">
        <f>ANT10/$D10</f>
        <v>0</v>
      </c>
      <c r="ANU43">
        <f>ANU10/$D10</f>
        <v>0</v>
      </c>
      <c r="ANV43">
        <f>ANV10/$D10</f>
        <v>0</v>
      </c>
      <c r="ANW43">
        <f>ANW10/$D10</f>
        <v>5.3134021714103541E-5</v>
      </c>
      <c r="ANX43">
        <f>ANX10/$D10</f>
        <v>0</v>
      </c>
      <c r="ANY43">
        <f>ANY10/$D10</f>
        <v>5.903780190455949E-6</v>
      </c>
      <c r="ANZ43">
        <f>ANZ10/$D10</f>
        <v>1.7711340571367847E-5</v>
      </c>
      <c r="AOA43">
        <f>AOA10/$D10</f>
        <v>1.4700412674235313E-3</v>
      </c>
      <c r="AOB43">
        <f>AOB10/$D10</f>
        <v>3.258886665131684E-3</v>
      </c>
      <c r="AOC43">
        <f>AOC10/$D10</f>
        <v>0</v>
      </c>
      <c r="AOD43">
        <f>AOD10/$D10</f>
        <v>0</v>
      </c>
      <c r="AOE43">
        <f>AOE10/$D10</f>
        <v>0</v>
      </c>
      <c r="AOF43">
        <f>AOF10/$D10</f>
        <v>1.7711340571367847E-5</v>
      </c>
      <c r="AOG43">
        <f>AOG10/$D10</f>
        <v>0</v>
      </c>
      <c r="AOH43">
        <f>AOH10/$D10</f>
        <v>1.6825773542799454E-3</v>
      </c>
      <c r="AOI43">
        <f>AOI10/$D10</f>
        <v>2.9518900952279745E-5</v>
      </c>
      <c r="AOJ43">
        <f>AOJ10/$D10</f>
        <v>1.1807560380911898E-5</v>
      </c>
      <c r="AOK43">
        <f>AOK10/$D10</f>
        <v>0</v>
      </c>
      <c r="AOL43">
        <f>AOL10/$D10</f>
        <v>0</v>
      </c>
      <c r="AOM43">
        <f>AOM10/$D10</f>
        <v>1.1807560380911898E-5</v>
      </c>
      <c r="AON43">
        <f>AON10/$D10</f>
        <v>0</v>
      </c>
      <c r="AOO43">
        <f>AOO10/$D10</f>
        <v>5.3134021714103541E-5</v>
      </c>
      <c r="AOP43">
        <f>AOP10/$D10</f>
        <v>0</v>
      </c>
      <c r="AOQ43">
        <f>AOQ10/$D10</f>
        <v>4.7230241523647592E-5</v>
      </c>
      <c r="AOR43">
        <f>AOR10/$D10</f>
        <v>0</v>
      </c>
      <c r="AOS43">
        <f>AOS10/$D10</f>
        <v>4.1326461333191643E-5</v>
      </c>
      <c r="AOT43">
        <f>AOT10/$D10</f>
        <v>0</v>
      </c>
      <c r="AOU43">
        <f>AOU10/$D10</f>
        <v>2.3615120761823796E-5</v>
      </c>
      <c r="AOV43">
        <f>AOV10/$D10</f>
        <v>5.903780190455949E-6</v>
      </c>
      <c r="AOW43">
        <f>AOW10/$D10</f>
        <v>1.1807560380911898E-5</v>
      </c>
      <c r="AOX43">
        <f>AOX10/$D10</f>
        <v>0</v>
      </c>
      <c r="AOY43">
        <f>AOY10/$D10</f>
        <v>0</v>
      </c>
      <c r="AOZ43">
        <f>AOZ10/$D10</f>
        <v>0</v>
      </c>
      <c r="APA43">
        <f>APA10/$D10</f>
        <v>0</v>
      </c>
      <c r="APB43">
        <f>APB10/$D10</f>
        <v>0</v>
      </c>
      <c r="APC43">
        <f>APC10/$D10</f>
        <v>0</v>
      </c>
      <c r="APD43">
        <f>APD10/$D10</f>
        <v>2.2434364723732605E-4</v>
      </c>
      <c r="APE43">
        <f>APE10/$D10</f>
        <v>0</v>
      </c>
      <c r="APF43">
        <f>APF10/$D10</f>
        <v>0</v>
      </c>
      <c r="APG43">
        <f>APG10/$D10</f>
        <v>4.7230241523647592E-4</v>
      </c>
      <c r="APH43">
        <f>APH10/$D10</f>
        <v>5.3134021714103541E-5</v>
      </c>
      <c r="API43">
        <f>API10/$D10</f>
        <v>2.420549878086939E-4</v>
      </c>
      <c r="APJ43">
        <f>APJ10/$D10</f>
        <v>1.1807560380911898E-5</v>
      </c>
      <c r="APK43">
        <f>APK10/$D10</f>
        <v>1.6530584533276657E-4</v>
      </c>
      <c r="APL43">
        <f>APL10/$D10</f>
        <v>0</v>
      </c>
      <c r="APM43">
        <f>APM10/$D10</f>
        <v>0</v>
      </c>
      <c r="APN43">
        <f>APN10/$D10</f>
        <v>7.0845362285471388E-5</v>
      </c>
      <c r="APO43">
        <f>APO10/$D10</f>
        <v>1.6530584533276657E-4</v>
      </c>
      <c r="APP43">
        <f>APP10/$D10</f>
        <v>5.903780190455949E-6</v>
      </c>
      <c r="APQ43">
        <f>APQ10/$D10</f>
        <v>5.903780190455949E-5</v>
      </c>
      <c r="APR43">
        <f>APR10/$D10</f>
        <v>1.1807560380911898E-5</v>
      </c>
      <c r="APS43">
        <f>APS10/$D10</f>
        <v>7.674914247592733E-5</v>
      </c>
      <c r="APT43">
        <f>APT10/$D10</f>
        <v>5.903780190455949E-6</v>
      </c>
      <c r="APU43">
        <f>APU10/$D10</f>
        <v>0</v>
      </c>
      <c r="APV43">
        <f>APV10/$D10</f>
        <v>9.0327836913976019E-4</v>
      </c>
      <c r="APW43">
        <f>APW10/$D10</f>
        <v>5.903780190455949E-6</v>
      </c>
      <c r="APX43">
        <f>APX10/$D10</f>
        <v>0</v>
      </c>
      <c r="APY43">
        <f>APY10/$D10</f>
        <v>1.8301718590413443E-4</v>
      </c>
      <c r="APZ43">
        <f>APZ10/$D10</f>
        <v>0</v>
      </c>
      <c r="AQA43">
        <f>AQA10/$D10</f>
        <v>1.1807560380911898E-5</v>
      </c>
      <c r="AQB43">
        <f>AQB10/$D10</f>
        <v>5.3134021714103541E-5</v>
      </c>
      <c r="AQC43">
        <f>AQC10/$D10</f>
        <v>0</v>
      </c>
      <c r="AQD43">
        <f>AQD10/$D10</f>
        <v>5.903780190455949E-5</v>
      </c>
      <c r="AQE43">
        <f>AQE10/$D10</f>
        <v>4.7230241523647592E-5</v>
      </c>
      <c r="AQF43">
        <f>AQF10/$D10</f>
        <v>0</v>
      </c>
      <c r="AQG43">
        <f>AQG10/$D10</f>
        <v>0</v>
      </c>
      <c r="AQH43">
        <f>AQH10/$D10</f>
        <v>1.7711340571367847E-5</v>
      </c>
      <c r="AQI43">
        <f>AQI10/$D10</f>
        <v>5.903780190455949E-5</v>
      </c>
      <c r="AQJ43">
        <f>AQJ10/$D10</f>
        <v>1.6530584533276657E-4</v>
      </c>
      <c r="AQK43">
        <f>AQK10/$D10</f>
        <v>0</v>
      </c>
      <c r="AQL43">
        <f>AQL10/$D10</f>
        <v>1.387388344757148E-3</v>
      </c>
      <c r="AQM43">
        <f>AQM10/$D10</f>
        <v>1.4169072457094278E-4</v>
      </c>
      <c r="AQN43">
        <f>AQN10/$D10</f>
        <v>0</v>
      </c>
      <c r="AQO43">
        <f>AQO10/$D10</f>
        <v>2.9518900952279745E-5</v>
      </c>
      <c r="AQP43">
        <f>AQP10/$D10</f>
        <v>2.3615120761823796E-4</v>
      </c>
      <c r="AQQ43">
        <f>AQQ10/$D10</f>
        <v>6.4941582095015432E-5</v>
      </c>
      <c r="AQR43">
        <f>AQR10/$D10</f>
        <v>0</v>
      </c>
      <c r="AQS43">
        <f>AQS10/$D10</f>
        <v>0</v>
      </c>
      <c r="AQT43">
        <f>AQT10/$D10</f>
        <v>1.7180000354226812E-3</v>
      </c>
      <c r="AQU43">
        <f>AQU10/$D10</f>
        <v>0</v>
      </c>
      <c r="AQV43">
        <f>AQV10/$D10</f>
        <v>0</v>
      </c>
      <c r="AQW43">
        <f>AQW10/$D10</f>
        <v>0</v>
      </c>
      <c r="AQX43">
        <f>AQX10/$D10</f>
        <v>1.1217182361866302E-4</v>
      </c>
      <c r="AQY43">
        <f>AQY10/$D10</f>
        <v>8.6195190780656854E-4</v>
      </c>
      <c r="AQZ43">
        <f>AQZ10/$D10</f>
        <v>0</v>
      </c>
      <c r="ARA43">
        <f>ARA10/$D10</f>
        <v>0</v>
      </c>
      <c r="ARB43">
        <f>ARB10/$D10</f>
        <v>1.1807560380911898E-5</v>
      </c>
      <c r="ARC43">
        <f>ARC10/$D10</f>
        <v>3.5422681142735694E-5</v>
      </c>
      <c r="ARD43">
        <f>ARD10/$D10</f>
        <v>0</v>
      </c>
      <c r="ARE43">
        <f>ARE10/$D10</f>
        <v>2.9518900952279745E-5</v>
      </c>
      <c r="ARF43">
        <f>ARF10/$D10</f>
        <v>0</v>
      </c>
      <c r="ARG43">
        <f>ARG10/$D10</f>
        <v>0</v>
      </c>
      <c r="ARH43">
        <f>ARH10/$D10</f>
        <v>0</v>
      </c>
      <c r="ARI43">
        <f>ARI10/$D10</f>
        <v>1.1512371371389101E-3</v>
      </c>
      <c r="ARJ43">
        <f>ARJ10/$D10</f>
        <v>0</v>
      </c>
      <c r="ARK43">
        <f>ARK10/$D10</f>
        <v>0</v>
      </c>
      <c r="ARL43">
        <f>ARL10/$D10</f>
        <v>3.5422681142735694E-5</v>
      </c>
      <c r="ARM43">
        <f>ARM10/$D10</f>
        <v>0</v>
      </c>
      <c r="ARN43">
        <f>ARN10/$D10</f>
        <v>0</v>
      </c>
      <c r="ARO43">
        <f>ARO10/$D10</f>
        <v>0</v>
      </c>
      <c r="ARP43">
        <f>ARP10/$D10</f>
        <v>0</v>
      </c>
      <c r="ARQ43">
        <f>ARQ10/$D10</f>
        <v>0</v>
      </c>
      <c r="ARR43">
        <f>ARR10/$D10</f>
        <v>5.903780190455949E-6</v>
      </c>
      <c r="ARS43">
        <f>ARS10/$D10</f>
        <v>5.903780190455949E-6</v>
      </c>
      <c r="ART43">
        <f>ART10/$D10</f>
        <v>0</v>
      </c>
      <c r="ARU43">
        <f>ARU10/$D10</f>
        <v>2.3615120761823796E-5</v>
      </c>
      <c r="ARV43">
        <f>ARV10/$D10</f>
        <v>8.2652922666383286E-5</v>
      </c>
      <c r="ARW43">
        <f>ARW10/$D10</f>
        <v>0</v>
      </c>
      <c r="ARX43">
        <f>ARX10/$D10</f>
        <v>0</v>
      </c>
      <c r="ARY43">
        <f>ARY10/$D10</f>
        <v>0</v>
      </c>
      <c r="ARZ43">
        <f>ARZ10/$D10</f>
        <v>1.7711340571367847E-5</v>
      </c>
      <c r="ASA43">
        <f>ASA10/$D10</f>
        <v>1.7711340571367847E-5</v>
      </c>
      <c r="ASB43">
        <f>ASB10/$D10</f>
        <v>5.4905155771240322E-4</v>
      </c>
      <c r="ASC43">
        <f>ASC10/$D10</f>
        <v>0</v>
      </c>
      <c r="ASD43">
        <f>ASD10/$D10</f>
        <v>0</v>
      </c>
      <c r="ASE43">
        <f>ASE10/$D10</f>
        <v>5.903780190455949E-6</v>
      </c>
      <c r="ASF43">
        <f>ASF10/$D10</f>
        <v>0</v>
      </c>
      <c r="ASG43">
        <f>ASG10/$D10</f>
        <v>0</v>
      </c>
      <c r="ASH43">
        <f>ASH10/$D10</f>
        <v>2.3615120761823796E-5</v>
      </c>
      <c r="ASI43">
        <f>ASI10/$D10</f>
        <v>1.7711340571367847E-5</v>
      </c>
      <c r="ASJ43">
        <f>ASJ10/$D10</f>
        <v>0</v>
      </c>
      <c r="ASK43">
        <f>ASK10/$D10</f>
        <v>0</v>
      </c>
      <c r="ASL43">
        <f>ASL10/$D10</f>
        <v>1.7120962552322251E-4</v>
      </c>
      <c r="ASM43">
        <f>ASM10/$D10</f>
        <v>2.3615120761823796E-5</v>
      </c>
      <c r="ASN43">
        <f>ASN10/$D10</f>
        <v>4.2507217371282833E-4</v>
      </c>
      <c r="ASO43">
        <f>ASO10/$D10</f>
        <v>0</v>
      </c>
      <c r="ASP43">
        <f>ASP10/$D10</f>
        <v>0</v>
      </c>
      <c r="ASQ43">
        <f>ASQ10/$D10</f>
        <v>0</v>
      </c>
      <c r="ASR43">
        <f>ASR10/$D10</f>
        <v>0</v>
      </c>
    </row>
    <row r="44" spans="1:1188">
      <c r="A44" s="1" t="s">
        <v>1217</v>
      </c>
      <c r="B44" s="1" t="s">
        <v>1214</v>
      </c>
      <c r="C44" s="1">
        <v>1184</v>
      </c>
      <c r="D44" s="1">
        <v>117096</v>
      </c>
      <c r="E44">
        <f>E11/$D11</f>
        <v>2.3450843752134999E-2</v>
      </c>
      <c r="F44">
        <f>F11/$D11</f>
        <v>8.078841292614606E-3</v>
      </c>
      <c r="G44">
        <f>G11/$D11</f>
        <v>9.137801462048234E-3</v>
      </c>
      <c r="H44">
        <f>H11/$D11</f>
        <v>3.0974584955933592E-2</v>
      </c>
      <c r="I44">
        <f>I11/$D11</f>
        <v>1.5927102548336406E-2</v>
      </c>
      <c r="J44">
        <f>J11/$D11</f>
        <v>4.6628407460545191E-3</v>
      </c>
      <c r="K44">
        <f>K11/$D11</f>
        <v>2.6755824280931886E-2</v>
      </c>
      <c r="L44">
        <f>L11/$D11</f>
        <v>8.7962014073922259E-3</v>
      </c>
      <c r="M44">
        <f>M11/$D11</f>
        <v>5.3631208580993371E-3</v>
      </c>
      <c r="N44">
        <f>N11/$D11</f>
        <v>2.0239803238368517E-3</v>
      </c>
      <c r="O44">
        <f>O11/$D11</f>
        <v>3.7490605998496958E-3</v>
      </c>
      <c r="P44">
        <f>P11/$D11</f>
        <v>2.8609004577440731E-3</v>
      </c>
      <c r="Q44">
        <f>Q11/$D11</f>
        <v>3.3553665368586456E-2</v>
      </c>
      <c r="R44">
        <f>R11/$D11</f>
        <v>2.2118603538976568E-3</v>
      </c>
      <c r="S44">
        <f>S11/$D11</f>
        <v>4.2614606818337092E-3</v>
      </c>
      <c r="T44">
        <f>T11/$D11</f>
        <v>3.1512605042016808E-3</v>
      </c>
      <c r="U44">
        <f>U11/$D11</f>
        <v>1.7746122839379656E-2</v>
      </c>
      <c r="V44">
        <f>V11/$D11</f>
        <v>1.2297601967616314E-3</v>
      </c>
      <c r="W44">
        <f>W11/$D11</f>
        <v>5.5595408895265427E-3</v>
      </c>
      <c r="X44">
        <f>X11/$D11</f>
        <v>3.4330805492928879E-3</v>
      </c>
      <c r="Y44">
        <f>Y11/$D11</f>
        <v>6.5672610507617685E-3</v>
      </c>
      <c r="Z44">
        <f>Z11/$D11</f>
        <v>2.1691603470656556E-3</v>
      </c>
      <c r="AA44">
        <f>AA11/$D11</f>
        <v>4.7738607638177222E-3</v>
      </c>
      <c r="AB44">
        <f>AB11/$D11</f>
        <v>5.6705609072897449E-3</v>
      </c>
      <c r="AC44">
        <f>AC11/$D11</f>
        <v>1.2724602035936326E-3</v>
      </c>
      <c r="AD44">
        <f>AD11/$D11</f>
        <v>4.611600737856118E-4</v>
      </c>
      <c r="AE44">
        <f>AE11/$D11</f>
        <v>1.0248001639680262E-3</v>
      </c>
      <c r="AF44">
        <f>AF11/$D11</f>
        <v>4.3981007036961129E-3</v>
      </c>
      <c r="AG44">
        <f>AG11/$D11</f>
        <v>2.1179203388672543E-3</v>
      </c>
      <c r="AH44">
        <f>AH11/$D11</f>
        <v>1.0931201748992281E-3</v>
      </c>
      <c r="AI44">
        <f>AI11/$D11</f>
        <v>4.5262007241921162E-3</v>
      </c>
      <c r="AJ44">
        <f>AJ11/$D11</f>
        <v>7.5152012024321923E-4</v>
      </c>
      <c r="AK44">
        <f>AK11/$D11</f>
        <v>8.19840131174421E-4</v>
      </c>
      <c r="AL44">
        <f>AL11/$D11</f>
        <v>3.9284006285441003E-4</v>
      </c>
      <c r="AM44">
        <f>AM11/$D11</f>
        <v>6.0634009701441552E-4</v>
      </c>
      <c r="AN44">
        <f>AN11/$D11</f>
        <v>8.9413814306210284E-3</v>
      </c>
      <c r="AO44">
        <f>AO11/$D11</f>
        <v>6.6185010589601698E-3</v>
      </c>
      <c r="AP44">
        <f>AP11/$D11</f>
        <v>3.6807405889184943E-3</v>
      </c>
      <c r="AQ44">
        <f>AQ11/$D11</f>
        <v>5.636400901824144E-4</v>
      </c>
      <c r="AR44">
        <f>AR11/$D11</f>
        <v>7.0028011204481793E-4</v>
      </c>
      <c r="AS44">
        <f>AS11/$D11</f>
        <v>2.3826603812256608E-3</v>
      </c>
      <c r="AT44">
        <f>AT11/$D11</f>
        <v>4.1333606613377059E-3</v>
      </c>
      <c r="AU44">
        <f>AU11/$D11</f>
        <v>6.3196010111361616E-4</v>
      </c>
      <c r="AV44">
        <f>AV11/$D11</f>
        <v>1.1947461911593906E-2</v>
      </c>
      <c r="AW44">
        <f>AW11/$D11</f>
        <v>6.1915009906401584E-3</v>
      </c>
      <c r="AX44">
        <f>AX11/$D11</f>
        <v>5.3887408621985378E-3</v>
      </c>
      <c r="AY44">
        <f>AY11/$D11</f>
        <v>1.3151602104256336E-3</v>
      </c>
      <c r="AZ44">
        <f>AZ11/$D11</f>
        <v>6.7807610849217733E-3</v>
      </c>
      <c r="BA44">
        <f>BA11/$D11</f>
        <v>3.7576006012160962E-4</v>
      </c>
      <c r="BB44">
        <f>BB11/$D11</f>
        <v>7.5152012024321923E-4</v>
      </c>
      <c r="BC44">
        <f>BC11/$D11</f>
        <v>7.173601147776184E-4</v>
      </c>
      <c r="BD44">
        <f>BD11/$D11</f>
        <v>2.4851403976224634E-3</v>
      </c>
      <c r="BE44">
        <f>BE11/$D11</f>
        <v>4.8678007788481245E-4</v>
      </c>
      <c r="BF44">
        <f>BF11/$D11</f>
        <v>5.2094008335041339E-4</v>
      </c>
      <c r="BG44">
        <f>BG11/$D11</f>
        <v>5.533920885427342E-3</v>
      </c>
      <c r="BH44">
        <f>BH11/$D11</f>
        <v>1.3322402131584342E-3</v>
      </c>
      <c r="BI44">
        <f>BI11/$D11</f>
        <v>6.9174011067841775E-4</v>
      </c>
      <c r="BJ44">
        <f>BJ11/$D11</f>
        <v>1.8104802896768463E-3</v>
      </c>
      <c r="BK44">
        <f>BK11/$D11</f>
        <v>2.6405684224909475E-2</v>
      </c>
      <c r="BL44">
        <f>BL11/$D11</f>
        <v>9.3940015030402404E-5</v>
      </c>
      <c r="BM44">
        <f>BM11/$D11</f>
        <v>2.7498804399808704E-3</v>
      </c>
      <c r="BN44">
        <f>BN11/$D11</f>
        <v>1.1102001776320285E-4</v>
      </c>
      <c r="BO44">
        <f>BO11/$D11</f>
        <v>9.3940015030402404E-5</v>
      </c>
      <c r="BP44">
        <f>BP11/$D11</f>
        <v>1.637972262075562E-2</v>
      </c>
      <c r="BQ44">
        <f>BQ11/$D11</f>
        <v>5.9780009564801534E-5</v>
      </c>
      <c r="BR44">
        <f>BR11/$D11</f>
        <v>1.4518002322880372E-4</v>
      </c>
      <c r="BS44">
        <f>BS11/$D11</f>
        <v>5.9780009564801534E-5</v>
      </c>
      <c r="BT44">
        <f>BT11/$D11</f>
        <v>1.4518002322880372E-4</v>
      </c>
      <c r="BU44">
        <f>BU11/$D11</f>
        <v>3.3306005328960855E-4</v>
      </c>
      <c r="BV44">
        <f>BV11/$D11</f>
        <v>1.1768121882899501E-2</v>
      </c>
      <c r="BW44">
        <f>BW11/$D11</f>
        <v>2.9121404659424744E-3</v>
      </c>
      <c r="BX44">
        <f>BX11/$D11</f>
        <v>2.6474004235840678E-4</v>
      </c>
      <c r="BY44">
        <f>BY11/$D11</f>
        <v>1.6226002596160416E-4</v>
      </c>
      <c r="BZ44">
        <f>BZ11/$D11</f>
        <v>2.9890004782400767E-4</v>
      </c>
      <c r="CA44">
        <f>CA11/$D11</f>
        <v>1.793400286944046E-4</v>
      </c>
      <c r="CB44">
        <f>CB11/$D11</f>
        <v>6.5160210425633672E-3</v>
      </c>
      <c r="CC44">
        <f>CC11/$D11</f>
        <v>7.3444011751041876E-4</v>
      </c>
      <c r="CD44">
        <f>CD11/$D11</f>
        <v>1.6226002596160416E-4</v>
      </c>
      <c r="CE44">
        <f>CE11/$D11</f>
        <v>5.1240008198401312E-5</v>
      </c>
      <c r="CF44">
        <f>CF11/$D11</f>
        <v>2.9633804741408757E-3</v>
      </c>
      <c r="CG44">
        <f>CG11/$D11</f>
        <v>8.5400013664002183E-5</v>
      </c>
      <c r="CH44">
        <f>CH11/$D11</f>
        <v>5.1240008198401312E-5</v>
      </c>
      <c r="CI44">
        <f>CI11/$D11</f>
        <v>4.099200655872105E-4</v>
      </c>
      <c r="CJ44">
        <f>CJ11/$D11</f>
        <v>3.4160005465600877E-5</v>
      </c>
      <c r="CK44">
        <f>CK11/$D11</f>
        <v>6.7893010862881738E-3</v>
      </c>
      <c r="CL44">
        <f>CL11/$D11</f>
        <v>1.6226002596160416E-4</v>
      </c>
      <c r="CM44">
        <f>CM11/$D11</f>
        <v>8.3692013390722147E-4</v>
      </c>
      <c r="CN44">
        <f>CN11/$D11</f>
        <v>5.9353009496481519E-3</v>
      </c>
      <c r="CO44">
        <f>CO11/$D11</f>
        <v>9.3940015030402404E-5</v>
      </c>
      <c r="CP44">
        <f>CP11/$D11</f>
        <v>1.1102001776320285E-4</v>
      </c>
      <c r="CQ44">
        <f>CQ11/$D11</f>
        <v>9.9661815945890544E-3</v>
      </c>
      <c r="CR44">
        <f>CR11/$D11</f>
        <v>1.1102001776320285E-4</v>
      </c>
      <c r="CS44">
        <f>CS11/$D11</f>
        <v>1.682380269180843E-3</v>
      </c>
      <c r="CT44">
        <f>CT11/$D11</f>
        <v>1.1272801803648288E-3</v>
      </c>
      <c r="CU44">
        <f>CU11/$D11</f>
        <v>2.5620004099200656E-5</v>
      </c>
      <c r="CV44">
        <f>CV11/$D11</f>
        <v>8.5400013664002183E-5</v>
      </c>
      <c r="CW44">
        <f>CW11/$D11</f>
        <v>4.3981007036961129E-3</v>
      </c>
      <c r="CX44">
        <f>CX11/$D11</f>
        <v>8.5400013664002183E-4</v>
      </c>
      <c r="CY44">
        <f>CY11/$D11</f>
        <v>9.3940015030402404E-5</v>
      </c>
      <c r="CZ44">
        <f>CZ11/$D11</f>
        <v>1.2980802076928333E-3</v>
      </c>
      <c r="DA44">
        <f>DA11/$D11</f>
        <v>0</v>
      </c>
      <c r="DB44">
        <f>DB11/$D11</f>
        <v>1.1956001912960307E-3</v>
      </c>
      <c r="DC44">
        <f>DC11/$D11</f>
        <v>1.5372002459520392E-4</v>
      </c>
      <c r="DD44">
        <f>DD11/$D11</f>
        <v>5.9780009564801534E-5</v>
      </c>
      <c r="DE44">
        <f>DE11/$D11</f>
        <v>1.3664002186240349E-3</v>
      </c>
      <c r="DF44">
        <f>DF11/$D11</f>
        <v>1.4347202295552368E-3</v>
      </c>
      <c r="DG44">
        <f>DG11/$D11</f>
        <v>1.7080002732800437E-4</v>
      </c>
      <c r="DH44">
        <f>DH11/$D11</f>
        <v>1.0248001639680262E-4</v>
      </c>
      <c r="DI44">
        <f>DI11/$D11</f>
        <v>3.1598005055680808E-4</v>
      </c>
      <c r="DJ44">
        <f>DJ11/$D11</f>
        <v>1.9735943157750905E-2</v>
      </c>
      <c r="DK44">
        <f>DK11/$D11</f>
        <v>9.7099815535970479E-3</v>
      </c>
      <c r="DL44">
        <f>DL11/$D11</f>
        <v>2.1350003416000546E-4</v>
      </c>
      <c r="DM44">
        <f>DM11/$D11</f>
        <v>1.6661542665846827E-2</v>
      </c>
      <c r="DN44">
        <f>DN11/$D11</f>
        <v>1.6226002596160416E-4</v>
      </c>
      <c r="DO44">
        <f>DO11/$D11</f>
        <v>6.661201065792171E-4</v>
      </c>
      <c r="DP44">
        <f>DP11/$D11</f>
        <v>9.3940015030402404E-5</v>
      </c>
      <c r="DQ44">
        <f>DQ11/$D11</f>
        <v>2.305800368928059E-4</v>
      </c>
      <c r="DR44">
        <f>DR11/$D11</f>
        <v>5.124000819840131E-4</v>
      </c>
      <c r="DS44">
        <f>DS11/$D11</f>
        <v>1.1204481792717087E-2</v>
      </c>
      <c r="DT44">
        <f>DT11/$D11</f>
        <v>2.3912003825920613E-4</v>
      </c>
      <c r="DU44">
        <f>DU11/$D11</f>
        <v>1.7080002732800439E-5</v>
      </c>
      <c r="DV44">
        <f>DV11/$D11</f>
        <v>6.8320010931201755E-5</v>
      </c>
      <c r="DW44">
        <f>DW11/$D11</f>
        <v>5.9780009564801534E-5</v>
      </c>
      <c r="DX44">
        <f>DX11/$D11</f>
        <v>1.7080002732800439E-5</v>
      </c>
      <c r="DY44">
        <f>DY11/$D11</f>
        <v>1.7080002732800439E-5</v>
      </c>
      <c r="DZ44">
        <f>DZ11/$D11</f>
        <v>7.6860012297601962E-5</v>
      </c>
      <c r="EA44">
        <f>EA11/$D11</f>
        <v>7.0028011204481793E-4</v>
      </c>
      <c r="EB44">
        <f>EB11/$D11</f>
        <v>2.2631003620960581E-3</v>
      </c>
      <c r="EC44">
        <f>EC11/$D11</f>
        <v>1.7080002732800439E-5</v>
      </c>
      <c r="ED44">
        <f>ED11/$D11</f>
        <v>1.8019402883104462E-3</v>
      </c>
      <c r="EE44">
        <f>EE11/$D11</f>
        <v>1.5372002459520392E-4</v>
      </c>
      <c r="EF44">
        <f>EF11/$D11</f>
        <v>3.2452005192320832E-4</v>
      </c>
      <c r="EG44">
        <f>EG11/$D11</f>
        <v>5.636400901824144E-4</v>
      </c>
      <c r="EH44">
        <f>EH11/$D11</f>
        <v>1.9642003142720502E-4</v>
      </c>
      <c r="EI44">
        <f>EI11/$D11</f>
        <v>1.4518002322880372E-4</v>
      </c>
      <c r="EJ44">
        <f>EJ11/$D11</f>
        <v>2.9036004645760743E-4</v>
      </c>
      <c r="EK44">
        <f>EK11/$D11</f>
        <v>1.0248001639680262E-3</v>
      </c>
      <c r="EL44">
        <f>EL11/$D11</f>
        <v>2.0239803238368517E-3</v>
      </c>
      <c r="EM44">
        <f>EM11/$D11</f>
        <v>2.3912003825920613E-4</v>
      </c>
      <c r="EN44">
        <f>EN11/$D11</f>
        <v>3.4843205574912892E-3</v>
      </c>
      <c r="EO44">
        <f>EO11/$D11</f>
        <v>3.4160005465600877E-5</v>
      </c>
      <c r="EP44">
        <f>EP11/$D11</f>
        <v>1.3664002186240349E-3</v>
      </c>
      <c r="EQ44">
        <f>EQ11/$D11</f>
        <v>1.5372002459520392E-4</v>
      </c>
      <c r="ER44">
        <f>ER11/$D11</f>
        <v>1.6226002596160416E-4</v>
      </c>
      <c r="ES44">
        <f>ES11/$D11</f>
        <v>1.1358201817312291E-3</v>
      </c>
      <c r="ET44">
        <f>ET11/$D11</f>
        <v>9.3940015030402404E-5</v>
      </c>
      <c r="EU44">
        <f>EU11/$D11</f>
        <v>9.3086014893762378E-4</v>
      </c>
      <c r="EV44">
        <f>EV11/$D11</f>
        <v>1.1870601899296304E-3</v>
      </c>
      <c r="EW44">
        <f>EW11/$D11</f>
        <v>5.1240008198401312E-5</v>
      </c>
      <c r="EX44">
        <f>EX11/$D11</f>
        <v>1.5457402473184396E-2</v>
      </c>
      <c r="EY44">
        <f>EY11/$D11</f>
        <v>2.5620004099200656E-5</v>
      </c>
      <c r="EZ44">
        <f>EZ11/$D11</f>
        <v>1.7080002732800439E-5</v>
      </c>
      <c r="FA44">
        <f>FA11/$D11</f>
        <v>5.3802008608321375E-4</v>
      </c>
      <c r="FB44">
        <f>FB11/$D11</f>
        <v>8.3606613377058148E-3</v>
      </c>
      <c r="FC44">
        <f>FC11/$D11</f>
        <v>8.5400013664002183E-5</v>
      </c>
      <c r="FD44">
        <f>FD11/$D11</f>
        <v>5.9780009564801534E-5</v>
      </c>
      <c r="FE44">
        <f>FE11/$D11</f>
        <v>3.1598005055680808E-4</v>
      </c>
      <c r="FF44">
        <f>FF11/$D11</f>
        <v>1.4518002322880372E-4</v>
      </c>
      <c r="FG44">
        <f>FG11/$D11</f>
        <v>4.2700006832001091E-5</v>
      </c>
      <c r="FH44">
        <f>FH11/$D11</f>
        <v>5.9780009564801534E-5</v>
      </c>
      <c r="FI44">
        <f>FI11/$D11</f>
        <v>1.7080002732800439E-5</v>
      </c>
      <c r="FJ44">
        <f>FJ11/$D11</f>
        <v>3.5355605656896905E-3</v>
      </c>
      <c r="FK44">
        <f>FK11/$D11</f>
        <v>2.3912003825920613E-4</v>
      </c>
      <c r="FL44">
        <f>FL11/$D11</f>
        <v>8.5400013664002193E-6</v>
      </c>
      <c r="FM44">
        <f>FM11/$D11</f>
        <v>2.9890004782400767E-4</v>
      </c>
      <c r="FN44">
        <f>FN11/$D11</f>
        <v>1.0248001639680262E-4</v>
      </c>
      <c r="FO44">
        <f>FO11/$D11</f>
        <v>1.3664002186240351E-4</v>
      </c>
      <c r="FP44">
        <f>FP11/$D11</f>
        <v>1.0248001639680262E-4</v>
      </c>
      <c r="FQ44">
        <f>FQ11/$D11</f>
        <v>4.5262007241921156E-4</v>
      </c>
      <c r="FR44">
        <f>FR11/$D11</f>
        <v>3.0744004919040785E-4</v>
      </c>
      <c r="FS44">
        <f>FS11/$D11</f>
        <v>8.5400013664002183E-5</v>
      </c>
      <c r="FT44">
        <f>FT11/$D11</f>
        <v>0</v>
      </c>
      <c r="FU44">
        <f>FU11/$D11</f>
        <v>2.6217804194848672E-3</v>
      </c>
      <c r="FV44">
        <f>FV11/$D11</f>
        <v>2.305800368928059E-4</v>
      </c>
      <c r="FW44">
        <f>FW11/$D11</f>
        <v>2.0496003279360525E-4</v>
      </c>
      <c r="FX44">
        <f>FX11/$D11</f>
        <v>1.1956001912960307E-4</v>
      </c>
      <c r="FY44">
        <f>FY11/$D11</f>
        <v>2.5620004099200655E-4</v>
      </c>
      <c r="FZ44">
        <f>FZ11/$D11</f>
        <v>5.4656008744961404E-4</v>
      </c>
      <c r="GA44">
        <f>GA11/$D11</f>
        <v>0</v>
      </c>
      <c r="GB44">
        <f>GB11/$D11</f>
        <v>2.7328004372480702E-4</v>
      </c>
      <c r="GC44">
        <f>GC11/$D11</f>
        <v>5.9780009564801534E-5</v>
      </c>
      <c r="GD44">
        <f>GD11/$D11</f>
        <v>1.1956001912960307E-4</v>
      </c>
      <c r="GE44">
        <f>GE11/$D11</f>
        <v>4.8421807747489236E-3</v>
      </c>
      <c r="GF44">
        <f>GF11/$D11</f>
        <v>8.5400013664002193E-6</v>
      </c>
      <c r="GG44">
        <f>GG11/$D11</f>
        <v>5.1240008198401312E-5</v>
      </c>
      <c r="GH44">
        <f>GH11/$D11</f>
        <v>1.7080002732800439E-5</v>
      </c>
      <c r="GI44">
        <f>GI11/$D11</f>
        <v>3.586800573888092E-4</v>
      </c>
      <c r="GJ44">
        <f>GJ11/$D11</f>
        <v>9.5648015303682454E-4</v>
      </c>
      <c r="GK44">
        <f>GK11/$D11</f>
        <v>6.8320010931201755E-5</v>
      </c>
      <c r="GL44">
        <f>GL11/$D11</f>
        <v>3.4160005465600877E-5</v>
      </c>
      <c r="GM44">
        <f>GM11/$D11</f>
        <v>2.8779804604768737E-3</v>
      </c>
      <c r="GN44">
        <f>GN11/$D11</f>
        <v>1.1102001776320285E-4</v>
      </c>
      <c r="GO44">
        <f>GO11/$D11</f>
        <v>7.6860012297601962E-5</v>
      </c>
      <c r="GP44">
        <f>GP11/$D11</f>
        <v>2.5620004099200656E-5</v>
      </c>
      <c r="GQ44">
        <f>GQ11/$D11</f>
        <v>1.1016601762656281E-3</v>
      </c>
      <c r="GR44">
        <f>GR11/$D11</f>
        <v>3.2452005192320832E-4</v>
      </c>
      <c r="GS44">
        <f>GS11/$D11</f>
        <v>9.9918015986882555E-4</v>
      </c>
      <c r="GT44">
        <f>GT11/$D11</f>
        <v>1.6226002596160416E-4</v>
      </c>
      <c r="GU44">
        <f>GU11/$D11</f>
        <v>1.8788003006080481E-4</v>
      </c>
      <c r="GV44">
        <f>GV11/$D11</f>
        <v>6.8320010931201755E-5</v>
      </c>
      <c r="GW44">
        <f>GW11/$D11</f>
        <v>7.6860012297601962E-5</v>
      </c>
      <c r="GX44">
        <f>GX11/$D11</f>
        <v>8.5400013664002193E-6</v>
      </c>
      <c r="GY44">
        <f>GY11/$D11</f>
        <v>8.7962014073922248E-4</v>
      </c>
      <c r="GZ44">
        <f>GZ11/$D11</f>
        <v>8.5400013664002193E-6</v>
      </c>
      <c r="HA44">
        <f>HA11/$D11</f>
        <v>2.6474004235840678E-4</v>
      </c>
      <c r="HB44">
        <f>HB11/$D11</f>
        <v>2.7328004372480702E-4</v>
      </c>
      <c r="HC44">
        <f>HC11/$D11</f>
        <v>6.2342009974721598E-4</v>
      </c>
      <c r="HD44">
        <f>HD11/$D11</f>
        <v>3.3306005328960851E-2</v>
      </c>
      <c r="HE44">
        <f>HE11/$D11</f>
        <v>1.7080002732800439E-5</v>
      </c>
      <c r="HF44">
        <f>HF11/$D11</f>
        <v>8.5400013664002183E-5</v>
      </c>
      <c r="HG44">
        <f>HG11/$D11</f>
        <v>6.8320010931201755E-5</v>
      </c>
      <c r="HH44">
        <f>HH11/$D11</f>
        <v>3.4160005465600877E-5</v>
      </c>
      <c r="HI44">
        <f>HI11/$D11</f>
        <v>2.4766003962560631E-4</v>
      </c>
      <c r="HJ44">
        <f>HJ11/$D11</f>
        <v>1.7080002732800439E-5</v>
      </c>
      <c r="HK44">
        <f>HK11/$D11</f>
        <v>2.6047004167520666E-3</v>
      </c>
      <c r="HL44">
        <f>HL11/$D11</f>
        <v>3.4160005465600877E-5</v>
      </c>
      <c r="HM44">
        <f>HM11/$D11</f>
        <v>4.8678007788481245E-4</v>
      </c>
      <c r="HN44">
        <f>HN11/$D11</f>
        <v>5.0386008061761292E-4</v>
      </c>
      <c r="HO44">
        <f>HO11/$D11</f>
        <v>0</v>
      </c>
      <c r="HP44">
        <f>HP11/$D11</f>
        <v>1.3664002186240349E-3</v>
      </c>
      <c r="HQ44">
        <f>HQ11/$D11</f>
        <v>3.4160005465600877E-5</v>
      </c>
      <c r="HR44">
        <f>HR11/$D11</f>
        <v>2.5620004099200656E-5</v>
      </c>
      <c r="HS44">
        <f>HS11/$D11</f>
        <v>1.3074742091958734E-2</v>
      </c>
      <c r="HT44">
        <f>HT11/$D11</f>
        <v>2.3570403771264602E-3</v>
      </c>
      <c r="HU44">
        <f>HU11/$D11</f>
        <v>6.8320010931201755E-5</v>
      </c>
      <c r="HV44">
        <f>HV11/$D11</f>
        <v>5.1240008198401312E-5</v>
      </c>
      <c r="HW44">
        <f>HW11/$D11</f>
        <v>1.2263441962150713E-2</v>
      </c>
      <c r="HX44">
        <f>HX11/$D11</f>
        <v>2.5620004099200656E-5</v>
      </c>
      <c r="HY44">
        <f>HY11/$D11</f>
        <v>0</v>
      </c>
      <c r="HZ44">
        <f>HZ11/$D11</f>
        <v>8.4033613445378148E-3</v>
      </c>
      <c r="IA44">
        <f>IA11/$D11</f>
        <v>8.5400013664002193E-6</v>
      </c>
      <c r="IB44">
        <f>IB11/$D11</f>
        <v>2.6474004235840678E-4</v>
      </c>
      <c r="IC44">
        <f>IC11/$D11</f>
        <v>1.1614401858304297E-3</v>
      </c>
      <c r="ID44">
        <f>ID11/$D11</f>
        <v>0</v>
      </c>
      <c r="IE44">
        <f>IE11/$D11</f>
        <v>1.3664002186240351E-4</v>
      </c>
      <c r="IF44">
        <f>IF11/$D11</f>
        <v>2.5620004099200656E-5</v>
      </c>
      <c r="IG44">
        <f>IG11/$D11</f>
        <v>3.4160005465600877E-5</v>
      </c>
      <c r="IH44">
        <f>IH11/$D11</f>
        <v>0</v>
      </c>
      <c r="II44">
        <f>II11/$D11</f>
        <v>1.0589601694336271E-3</v>
      </c>
      <c r="IJ44">
        <f>IJ11/$D11</f>
        <v>5.9780009564801534E-5</v>
      </c>
      <c r="IK44">
        <f>IK11/$D11</f>
        <v>7.6860012297601962E-5</v>
      </c>
      <c r="IL44">
        <f>IL11/$D11</f>
        <v>6.8320010931201755E-5</v>
      </c>
      <c r="IM44">
        <f>IM11/$D11</f>
        <v>1.9556603129056499E-3</v>
      </c>
      <c r="IN44">
        <f>IN11/$D11</f>
        <v>1.0393181662909066E-2</v>
      </c>
      <c r="IO44">
        <f>IO11/$D11</f>
        <v>4.2700006832001091E-5</v>
      </c>
      <c r="IP44">
        <f>IP11/$D11</f>
        <v>6.8320010931201755E-5</v>
      </c>
      <c r="IQ44">
        <f>IQ11/$D11</f>
        <v>2.3912003825920613E-4</v>
      </c>
      <c r="IR44">
        <f>IR11/$D11</f>
        <v>2.7328004372480699E-3</v>
      </c>
      <c r="IS44">
        <f>IS11/$D11</f>
        <v>1.9642003142720502E-4</v>
      </c>
      <c r="IT44">
        <f>IT11/$D11</f>
        <v>9.3940015030402404E-5</v>
      </c>
      <c r="IU44">
        <f>IU11/$D11</f>
        <v>0</v>
      </c>
      <c r="IV44">
        <f>IV11/$D11</f>
        <v>4.5262007241921156E-4</v>
      </c>
      <c r="IW44">
        <f>IW11/$D11</f>
        <v>8.3692013390722147E-4</v>
      </c>
      <c r="IX44">
        <f>IX11/$D11</f>
        <v>3.4160005465600877E-5</v>
      </c>
      <c r="IY44">
        <f>IY11/$D11</f>
        <v>2.5620004099200655E-4</v>
      </c>
      <c r="IZ44">
        <f>IZ11/$D11</f>
        <v>1.2468401994944318E-2</v>
      </c>
      <c r="JA44">
        <f>JA11/$D11</f>
        <v>8.5400013664002183E-5</v>
      </c>
      <c r="JB44">
        <f>JB11/$D11</f>
        <v>1.246840199494432E-3</v>
      </c>
      <c r="JC44">
        <f>JC11/$D11</f>
        <v>0</v>
      </c>
      <c r="JD44">
        <f>JD11/$D11</f>
        <v>1.4518002322880372E-4</v>
      </c>
      <c r="JE44">
        <f>JE11/$D11</f>
        <v>8.5400013664002193E-6</v>
      </c>
      <c r="JF44">
        <f>JF11/$D11</f>
        <v>0</v>
      </c>
      <c r="JG44">
        <f>JG11/$D11</f>
        <v>8.5400013664002193E-6</v>
      </c>
      <c r="JH44">
        <f>JH11/$D11</f>
        <v>6.5074810411969667E-3</v>
      </c>
      <c r="JI44">
        <f>JI11/$D11</f>
        <v>5.1240008198401312E-5</v>
      </c>
      <c r="JJ44">
        <f>JJ11/$D11</f>
        <v>6.558721049395368E-3</v>
      </c>
      <c r="JK44">
        <f>JK11/$D11</f>
        <v>3.7576006012160962E-4</v>
      </c>
      <c r="JL44">
        <f>JL11/$D11</f>
        <v>5.7218009154881469E-4</v>
      </c>
      <c r="JM44">
        <f>JM11/$D11</f>
        <v>2.6474004235840678E-4</v>
      </c>
      <c r="JN44">
        <f>JN11/$D11</f>
        <v>0</v>
      </c>
      <c r="JO44">
        <f>JO11/$D11</f>
        <v>4.8678007788481245E-4</v>
      </c>
      <c r="JP44">
        <f>JP11/$D11</f>
        <v>2.5620004099200656E-5</v>
      </c>
      <c r="JQ44">
        <f>JQ11/$D11</f>
        <v>3.6892805902848944E-3</v>
      </c>
      <c r="JR44">
        <f>JR11/$D11</f>
        <v>2.5620004099200656E-5</v>
      </c>
      <c r="JS44">
        <f>JS11/$D11</f>
        <v>2.5620004099200656E-5</v>
      </c>
      <c r="JT44">
        <f>JT11/$D11</f>
        <v>4.2700006832001091E-5</v>
      </c>
      <c r="JU44">
        <f>JU11/$D11</f>
        <v>7.3444011751041876E-4</v>
      </c>
      <c r="JV44">
        <f>JV11/$D11</f>
        <v>9.3940015030402404E-5</v>
      </c>
      <c r="JW44">
        <f>JW11/$D11</f>
        <v>0</v>
      </c>
      <c r="JX44">
        <f>JX11/$D11</f>
        <v>1.7080002732800439E-5</v>
      </c>
      <c r="JY44">
        <f>JY11/$D11</f>
        <v>2.9710664753706359E-2</v>
      </c>
      <c r="JZ44">
        <f>JZ11/$D11</f>
        <v>3.1598005055680808E-4</v>
      </c>
      <c r="KA44">
        <f>KA11/$D11</f>
        <v>4.2700006832001091E-5</v>
      </c>
      <c r="KB44">
        <f>KB11/$D11</f>
        <v>5.7218009154881469E-4</v>
      </c>
      <c r="KC44">
        <f>KC11/$D11</f>
        <v>1.1956001912960307E-4</v>
      </c>
      <c r="KD44">
        <f>KD11/$D11</f>
        <v>3.4160005465600877E-5</v>
      </c>
      <c r="KE44">
        <f>KE11/$D11</f>
        <v>3.6722005875520938E-4</v>
      </c>
      <c r="KF44">
        <f>KF11/$D11</f>
        <v>4.2700006832001091E-4</v>
      </c>
      <c r="KG44">
        <f>KG11/$D11</f>
        <v>2.0069003211040512E-3</v>
      </c>
      <c r="KH44">
        <f>KH11/$D11</f>
        <v>0</v>
      </c>
      <c r="KI44">
        <f>KI11/$D11</f>
        <v>1.4518002322880372E-4</v>
      </c>
      <c r="KJ44">
        <f>KJ11/$D11</f>
        <v>5.1240008198401312E-5</v>
      </c>
      <c r="KK44">
        <f>KK11/$D11</f>
        <v>1.4518002322880372E-4</v>
      </c>
      <c r="KL44">
        <f>KL11/$D11</f>
        <v>8.6254013800642212E-4</v>
      </c>
      <c r="KM44">
        <f>KM11/$D11</f>
        <v>0</v>
      </c>
      <c r="KN44">
        <f>KN11/$D11</f>
        <v>1.5372002459520392E-4</v>
      </c>
      <c r="KO44">
        <f>KO11/$D11</f>
        <v>7.0028011204481793E-4</v>
      </c>
      <c r="KP44">
        <f>KP11/$D11</f>
        <v>0</v>
      </c>
      <c r="KQ44">
        <f>KQ11/$D11</f>
        <v>1.1102001776320285E-4</v>
      </c>
      <c r="KR44">
        <f>KR11/$D11</f>
        <v>5.9780009564801534E-5</v>
      </c>
      <c r="KS44">
        <f>KS11/$D11</f>
        <v>2.3912003825920613E-4</v>
      </c>
      <c r="KT44">
        <f>KT11/$D11</f>
        <v>1.8958803033408485E-3</v>
      </c>
      <c r="KU44">
        <f>KU11/$D11</f>
        <v>5.1240008198401312E-5</v>
      </c>
      <c r="KV44">
        <f>KV11/$D11</f>
        <v>4.2700006832001091E-5</v>
      </c>
      <c r="KW44">
        <f>KW11/$D11</f>
        <v>8.5400013664002183E-5</v>
      </c>
      <c r="KX44">
        <f>KX11/$D11</f>
        <v>5.1837808294049326E-3</v>
      </c>
      <c r="KY44">
        <f>KY11/$D11</f>
        <v>8.5400013664002183E-5</v>
      </c>
      <c r="KZ44">
        <f>KZ11/$D11</f>
        <v>4.2700006832001091E-5</v>
      </c>
      <c r="LA44">
        <f>LA11/$D11</f>
        <v>8.5400013664002193E-6</v>
      </c>
      <c r="LB44">
        <f>LB11/$D11</f>
        <v>2.2204003552640569E-4</v>
      </c>
      <c r="LC44">
        <f>LC11/$D11</f>
        <v>1.7080002732800439E-5</v>
      </c>
      <c r="LD44">
        <f>LD11/$D11</f>
        <v>1.4518002322880372E-4</v>
      </c>
      <c r="LE44">
        <f>LE11/$D11</f>
        <v>0</v>
      </c>
      <c r="LF44">
        <f>LF11/$D11</f>
        <v>0</v>
      </c>
      <c r="LG44">
        <f>LG11/$D11</f>
        <v>6.8320010931201755E-5</v>
      </c>
      <c r="LH44">
        <f>LH11/$D11</f>
        <v>5.9780009564801534E-5</v>
      </c>
      <c r="LI44">
        <f>LI11/$D11</f>
        <v>0</v>
      </c>
      <c r="LJ44">
        <f>LJ11/$D11</f>
        <v>0</v>
      </c>
      <c r="LK44">
        <f>LK11/$D11</f>
        <v>5.636400901824144E-4</v>
      </c>
      <c r="LL44">
        <f>LL11/$D11</f>
        <v>2.5620004099200656E-5</v>
      </c>
      <c r="LM44">
        <f>LM11/$D11</f>
        <v>4.2700006832001091E-5</v>
      </c>
      <c r="LN44">
        <f>LN11/$D11</f>
        <v>5.7218009154881469E-4</v>
      </c>
      <c r="LO44">
        <f>LO11/$D11</f>
        <v>2.305800368928059E-4</v>
      </c>
      <c r="LP44">
        <f>LP11/$D11</f>
        <v>4.3554006968641115E-4</v>
      </c>
      <c r="LQ44">
        <f>LQ11/$D11</f>
        <v>8.5400013664002193E-6</v>
      </c>
      <c r="LR44">
        <f>LR11/$D11</f>
        <v>6.3196010111361616E-4</v>
      </c>
      <c r="LS44">
        <f>LS11/$D11</f>
        <v>4.2700006832001091E-5</v>
      </c>
      <c r="LT44">
        <f>LT11/$D11</f>
        <v>5.0386008061761292E-4</v>
      </c>
      <c r="LU44">
        <f>LU11/$D11</f>
        <v>0</v>
      </c>
      <c r="LV44">
        <f>LV11/$D11</f>
        <v>1.7080002732800439E-5</v>
      </c>
      <c r="LW44">
        <f>LW11/$D11</f>
        <v>2.9548404727744756E-3</v>
      </c>
      <c r="LX44">
        <f>LX11/$D11</f>
        <v>5.4143608662977384E-3</v>
      </c>
      <c r="LY44">
        <f>LY11/$D11</f>
        <v>2.5620004099200656E-5</v>
      </c>
      <c r="LZ44">
        <f>LZ11/$D11</f>
        <v>5.2094008335041339E-4</v>
      </c>
      <c r="MA44">
        <f>MA11/$D11</f>
        <v>5.1240008198401312E-5</v>
      </c>
      <c r="MB44">
        <f>MB11/$D11</f>
        <v>1.2810002049600327E-4</v>
      </c>
      <c r="MC44">
        <f>MC11/$D11</f>
        <v>6.5672610507617685E-3</v>
      </c>
      <c r="MD44">
        <f>MD11/$D11</f>
        <v>8.5400013664002193E-6</v>
      </c>
      <c r="ME44">
        <f>ME11/$D11</f>
        <v>5.9780009564801534E-5</v>
      </c>
      <c r="MF44">
        <f>MF11/$D11</f>
        <v>0</v>
      </c>
      <c r="MG44">
        <f>MG11/$D11</f>
        <v>0</v>
      </c>
      <c r="MH44">
        <f>MH11/$D11</f>
        <v>3.0744004919040785E-4</v>
      </c>
      <c r="MI44">
        <f>MI11/$D11</f>
        <v>8.5400013664002193E-6</v>
      </c>
      <c r="MJ44">
        <f>MJ11/$D11</f>
        <v>1.212680194028831E-3</v>
      </c>
      <c r="MK44">
        <f>MK11/$D11</f>
        <v>5.1240008198401312E-5</v>
      </c>
      <c r="ML44">
        <f>ML11/$D11</f>
        <v>0</v>
      </c>
      <c r="MM44">
        <f>MM11/$D11</f>
        <v>0</v>
      </c>
      <c r="MN44">
        <f>MN11/$D11</f>
        <v>4.2700006832001091E-5</v>
      </c>
      <c r="MO44">
        <f>MO11/$D11</f>
        <v>7.6860012297601962E-5</v>
      </c>
      <c r="MP44">
        <f>MP11/$D11</f>
        <v>1.7080002732800439E-5</v>
      </c>
      <c r="MQ44">
        <f>MQ11/$D11</f>
        <v>0</v>
      </c>
      <c r="MR44">
        <f>MR11/$D11</f>
        <v>1.4518002322880372E-4</v>
      </c>
      <c r="MS44">
        <f>MS11/$D11</f>
        <v>9.3940015030402404E-5</v>
      </c>
      <c r="MT44">
        <f>MT11/$D11</f>
        <v>8.5400013664002193E-6</v>
      </c>
      <c r="MU44">
        <f>MU11/$D11</f>
        <v>8.5400013664002183E-5</v>
      </c>
      <c r="MV44">
        <f>MV11/$D11</f>
        <v>8.5400013664002193E-6</v>
      </c>
      <c r="MW44">
        <f>MW11/$D11</f>
        <v>0</v>
      </c>
      <c r="MX44">
        <f>MX11/$D11</f>
        <v>2.1350003416000546E-4</v>
      </c>
      <c r="MY44">
        <f>MY11/$D11</f>
        <v>1.5201202432192388E-3</v>
      </c>
      <c r="MZ44">
        <f>MZ11/$D11</f>
        <v>1.0931201748992281E-3</v>
      </c>
      <c r="NA44">
        <f>NA11/$D11</f>
        <v>0</v>
      </c>
      <c r="NB44">
        <f>NB11/$D11</f>
        <v>0</v>
      </c>
      <c r="NC44">
        <f>NC11/$D11</f>
        <v>0</v>
      </c>
      <c r="ND44">
        <f>ND11/$D11</f>
        <v>1.6226002596160416E-4</v>
      </c>
      <c r="NE44">
        <f>NE11/$D11</f>
        <v>6.8320010931201755E-5</v>
      </c>
      <c r="NF44">
        <f>NF11/$D11</f>
        <v>1.7080002732800439E-5</v>
      </c>
      <c r="NG44">
        <f>NG11/$D11</f>
        <v>0</v>
      </c>
      <c r="NH44">
        <f>NH11/$D11</f>
        <v>4.9617407938785272E-3</v>
      </c>
      <c r="NI44">
        <f>NI11/$D11</f>
        <v>0</v>
      </c>
      <c r="NJ44">
        <f>NJ11/$D11</f>
        <v>8.5400013664002193E-6</v>
      </c>
      <c r="NK44">
        <f>NK11/$D11</f>
        <v>4.2700006832001091E-5</v>
      </c>
      <c r="NL44">
        <f>NL11/$D11</f>
        <v>8.5400013664002193E-6</v>
      </c>
      <c r="NM44">
        <f>NM11/$D11</f>
        <v>0</v>
      </c>
      <c r="NN44">
        <f>NN11/$D11</f>
        <v>0</v>
      </c>
      <c r="NO44">
        <f>NO11/$D11</f>
        <v>0</v>
      </c>
      <c r="NP44">
        <f>NP11/$D11</f>
        <v>3.4160005465600877E-5</v>
      </c>
      <c r="NQ44">
        <f>NQ11/$D11</f>
        <v>1.5372002459520394E-3</v>
      </c>
      <c r="NR44">
        <f>NR11/$D11</f>
        <v>0</v>
      </c>
      <c r="NS44">
        <f>NS11/$D11</f>
        <v>0</v>
      </c>
      <c r="NT44">
        <f>NT11/$D11</f>
        <v>8.5400013664002193E-6</v>
      </c>
      <c r="NU44">
        <f>NU11/$D11</f>
        <v>2.4766003962560631E-4</v>
      </c>
      <c r="NV44">
        <f>NV11/$D11</f>
        <v>1.7080002732800439E-5</v>
      </c>
      <c r="NW44">
        <f>NW11/$D11</f>
        <v>8.5400013664002193E-6</v>
      </c>
      <c r="NX44">
        <f>NX11/$D11</f>
        <v>7.6860012297601962E-5</v>
      </c>
      <c r="NY44">
        <f>NY11/$D11</f>
        <v>0</v>
      </c>
      <c r="NZ44">
        <f>NZ11/$D11</f>
        <v>1.5372002459520392E-4</v>
      </c>
      <c r="OA44">
        <f>OA11/$D11</f>
        <v>3.4160005465600877E-5</v>
      </c>
      <c r="OB44">
        <f>OB11/$D11</f>
        <v>0</v>
      </c>
      <c r="OC44">
        <f>OC11/$D11</f>
        <v>6.8320010931201755E-5</v>
      </c>
      <c r="OD44">
        <f>OD11/$D11</f>
        <v>8.5400013664002193E-6</v>
      </c>
      <c r="OE44">
        <f>OE11/$D11</f>
        <v>2.1350003416000548E-3</v>
      </c>
      <c r="OF44">
        <f>OF11/$D11</f>
        <v>1.7080002732800439E-5</v>
      </c>
      <c r="OG44">
        <f>OG11/$D11</f>
        <v>1.7080002732800439E-5</v>
      </c>
      <c r="OH44">
        <f>OH11/$D11</f>
        <v>4.2700006832001091E-5</v>
      </c>
      <c r="OI44">
        <f>OI11/$D11</f>
        <v>0</v>
      </c>
      <c r="OJ44">
        <f>OJ11/$D11</f>
        <v>1.7080002732800439E-5</v>
      </c>
      <c r="OK44">
        <f>OK11/$D11</f>
        <v>1.3322402131584342E-3</v>
      </c>
      <c r="OL44">
        <f>OL11/$D11</f>
        <v>6.8320010931201755E-5</v>
      </c>
      <c r="OM44">
        <f>OM11/$D11</f>
        <v>8.5400013664002193E-6</v>
      </c>
      <c r="ON44">
        <f>ON11/$D11</f>
        <v>0</v>
      </c>
      <c r="OO44">
        <f>OO11/$D11</f>
        <v>5.1240008198401312E-5</v>
      </c>
      <c r="OP44">
        <f>OP11/$D11</f>
        <v>1.7080002732800437E-4</v>
      </c>
      <c r="OQ44">
        <f>OQ11/$D11</f>
        <v>6.8320010931201755E-5</v>
      </c>
      <c r="OR44">
        <f>OR11/$D11</f>
        <v>6.7466010794561728E-4</v>
      </c>
      <c r="OS44">
        <f>OS11/$D11</f>
        <v>0</v>
      </c>
      <c r="OT44">
        <f>OT11/$D11</f>
        <v>3.4160005465600877E-5</v>
      </c>
      <c r="OU44">
        <f>OU11/$D11</f>
        <v>0</v>
      </c>
      <c r="OV44">
        <f>OV11/$D11</f>
        <v>2.305800368928059E-4</v>
      </c>
      <c r="OW44">
        <f>OW11/$D11</f>
        <v>0</v>
      </c>
      <c r="OX44">
        <f>OX11/$D11</f>
        <v>0</v>
      </c>
      <c r="OY44">
        <f>OY11/$D11</f>
        <v>8.5400013664002193E-6</v>
      </c>
      <c r="OZ44">
        <f>OZ11/$D11</f>
        <v>5.9780009564801534E-5</v>
      </c>
      <c r="PA44">
        <f>PA11/$D11</f>
        <v>0</v>
      </c>
      <c r="PB44">
        <f>PB11/$D11</f>
        <v>9.3940015030402404E-5</v>
      </c>
      <c r="PC44">
        <f>PC11/$D11</f>
        <v>1.0248001639680262E-4</v>
      </c>
      <c r="PD44">
        <f>PD11/$D11</f>
        <v>0</v>
      </c>
      <c r="PE44">
        <f>PE11/$D11</f>
        <v>0</v>
      </c>
      <c r="PF44">
        <f>PF11/$D11</f>
        <v>2.9036004645760743E-4</v>
      </c>
      <c r="PG44">
        <f>PG11/$D11</f>
        <v>0</v>
      </c>
      <c r="PH44">
        <f>PH11/$D11</f>
        <v>8.5400013664002193E-6</v>
      </c>
      <c r="PI44">
        <f>PI11/$D11</f>
        <v>1.7080002732800439E-5</v>
      </c>
      <c r="PJ44">
        <f>PJ11/$D11</f>
        <v>5.9780009564801534E-5</v>
      </c>
      <c r="PK44">
        <f>PK11/$D11</f>
        <v>8.5400013664002193E-6</v>
      </c>
      <c r="PL44">
        <f>PL11/$D11</f>
        <v>2.5620004099200656E-5</v>
      </c>
      <c r="PM44">
        <f>PM11/$D11</f>
        <v>2.5620004099200655E-4</v>
      </c>
      <c r="PN44">
        <f>PN11/$D11</f>
        <v>5.9780009564801534E-4</v>
      </c>
      <c r="PO44">
        <f>PO11/$D11</f>
        <v>1.8788003006080481E-4</v>
      </c>
      <c r="PP44">
        <f>PP11/$D11</f>
        <v>7.6860012297601962E-5</v>
      </c>
      <c r="PQ44">
        <f>PQ11/$D11</f>
        <v>8.5400013664002193E-6</v>
      </c>
      <c r="PR44">
        <f>PR11/$D11</f>
        <v>4.2700006832001091E-5</v>
      </c>
      <c r="PS44">
        <f>PS11/$D11</f>
        <v>8.5400013664002193E-6</v>
      </c>
      <c r="PT44">
        <f>PT11/$D11</f>
        <v>0</v>
      </c>
      <c r="PU44">
        <f>PU11/$D11</f>
        <v>2.5620004099200656E-5</v>
      </c>
      <c r="PV44">
        <f>PV11/$D11</f>
        <v>8.5400013664002193E-6</v>
      </c>
      <c r="PW44">
        <f>PW11/$D11</f>
        <v>4.4408007105281138E-4</v>
      </c>
      <c r="PX44">
        <f>PX11/$D11</f>
        <v>9.3940015030402404E-5</v>
      </c>
      <c r="PY44">
        <f>PY11/$D11</f>
        <v>5.1240008198401312E-5</v>
      </c>
      <c r="PZ44">
        <f>PZ11/$D11</f>
        <v>2.5620004099200656E-5</v>
      </c>
      <c r="QA44">
        <f>QA11/$D11</f>
        <v>0</v>
      </c>
      <c r="QB44">
        <f>QB11/$D11</f>
        <v>8.5400013664002193E-6</v>
      </c>
      <c r="QC44">
        <f>QC11/$D11</f>
        <v>5.9780009564801534E-5</v>
      </c>
      <c r="QD44">
        <f>QD11/$D11</f>
        <v>1.7080002732800439E-5</v>
      </c>
      <c r="QE44">
        <f>QE11/$D11</f>
        <v>0</v>
      </c>
      <c r="QF44">
        <f>QF11/$D11</f>
        <v>5.2948008471681357E-4</v>
      </c>
      <c r="QG44">
        <f>QG11/$D11</f>
        <v>4.2700006832001091E-4</v>
      </c>
      <c r="QH44">
        <f>QH11/$D11</f>
        <v>4.2700006832001091E-4</v>
      </c>
      <c r="QI44">
        <f>QI11/$D11</f>
        <v>0</v>
      </c>
      <c r="QJ44">
        <f>QJ11/$D11</f>
        <v>1.7080002732800439E-5</v>
      </c>
      <c r="QK44">
        <f>QK11/$D11</f>
        <v>2.1264603402336546E-2</v>
      </c>
      <c r="QL44">
        <f>QL11/$D11</f>
        <v>0</v>
      </c>
      <c r="QM44">
        <f>QM11/$D11</f>
        <v>2.305800368928059E-4</v>
      </c>
      <c r="QN44">
        <f>QN11/$D11</f>
        <v>1.1102001776320285E-4</v>
      </c>
      <c r="QO44">
        <f>QO11/$D11</f>
        <v>0</v>
      </c>
      <c r="QP44">
        <f>QP11/$D11</f>
        <v>1.793400286944046E-4</v>
      </c>
      <c r="QQ44">
        <f>QQ11/$D11</f>
        <v>0</v>
      </c>
      <c r="QR44">
        <f>QR11/$D11</f>
        <v>4.4408007105281138E-4</v>
      </c>
      <c r="QS44">
        <f>QS11/$D11</f>
        <v>0</v>
      </c>
      <c r="QT44">
        <f>QT11/$D11</f>
        <v>0</v>
      </c>
      <c r="QU44">
        <f>QU11/$D11</f>
        <v>0</v>
      </c>
      <c r="QV44">
        <f>QV11/$D11</f>
        <v>0</v>
      </c>
      <c r="QW44">
        <f>QW11/$D11</f>
        <v>0</v>
      </c>
      <c r="QX44">
        <f>QX11/$D11</f>
        <v>3.3306005328960855E-4</v>
      </c>
      <c r="QY44">
        <f>QY11/$D11</f>
        <v>0</v>
      </c>
      <c r="QZ44">
        <f>QZ11/$D11</f>
        <v>7.6860012297601962E-5</v>
      </c>
      <c r="RA44">
        <f>RA11/$D11</f>
        <v>1.793400286944046E-4</v>
      </c>
      <c r="RB44">
        <f>RB11/$D11</f>
        <v>0</v>
      </c>
      <c r="RC44">
        <f>RC11/$D11</f>
        <v>1.7080002732800439E-5</v>
      </c>
      <c r="RD44">
        <f>RD11/$D11</f>
        <v>7.6860012297601966E-3</v>
      </c>
      <c r="RE44">
        <f>RE11/$D11</f>
        <v>0</v>
      </c>
      <c r="RF44">
        <f>RF11/$D11</f>
        <v>1.9642003142720502E-4</v>
      </c>
      <c r="RG44">
        <f>RG11/$D11</f>
        <v>1.7080002732800439E-5</v>
      </c>
      <c r="RH44">
        <f>RH11/$D11</f>
        <v>8.5400013664002193E-6</v>
      </c>
      <c r="RI44">
        <f>RI11/$D11</f>
        <v>9.3940015030402404E-5</v>
      </c>
      <c r="RJ44">
        <f>RJ11/$D11</f>
        <v>3.8430006148800985E-4</v>
      </c>
      <c r="RK44">
        <f>RK11/$D11</f>
        <v>8.5400013664002193E-6</v>
      </c>
      <c r="RL44">
        <f>RL11/$D11</f>
        <v>1.0589601694336271E-3</v>
      </c>
      <c r="RM44">
        <f>RM11/$D11</f>
        <v>0</v>
      </c>
      <c r="RN44">
        <f>RN11/$D11</f>
        <v>1.0248001639680262E-4</v>
      </c>
      <c r="RO44">
        <f>RO11/$D11</f>
        <v>2.5620004099200656E-5</v>
      </c>
      <c r="RP44">
        <f>RP11/$D11</f>
        <v>0</v>
      </c>
      <c r="RQ44">
        <f>RQ11/$D11</f>
        <v>2.6047004167520666E-3</v>
      </c>
      <c r="RR44">
        <f>RR11/$D11</f>
        <v>1.4603402336544375E-3</v>
      </c>
      <c r="RS44">
        <f>RS11/$D11</f>
        <v>3.4160005465600877E-5</v>
      </c>
      <c r="RT44">
        <f>RT11/$D11</f>
        <v>0</v>
      </c>
      <c r="RU44">
        <f>RU11/$D11</f>
        <v>3.4160005465600877E-5</v>
      </c>
      <c r="RV44">
        <f>RV11/$D11</f>
        <v>4.9275807884129261E-3</v>
      </c>
      <c r="RW44">
        <f>RW11/$D11</f>
        <v>0</v>
      </c>
      <c r="RX44">
        <f>RX11/$D11</f>
        <v>0</v>
      </c>
      <c r="RY44">
        <f>RY11/$D11</f>
        <v>2.5620004099200656E-5</v>
      </c>
      <c r="RZ44">
        <f>RZ11/$D11</f>
        <v>1.0248001639680262E-4</v>
      </c>
      <c r="SA44">
        <f>SA11/$D11</f>
        <v>5.1240008198401312E-5</v>
      </c>
      <c r="SB44">
        <f>SB11/$D11</f>
        <v>3.4160005465600877E-5</v>
      </c>
      <c r="SC44">
        <f>SC11/$D11</f>
        <v>1.5372002459520392E-4</v>
      </c>
      <c r="SD44">
        <f>SD11/$D11</f>
        <v>2.5620004099200656E-5</v>
      </c>
      <c r="SE44">
        <f>SE11/$D11</f>
        <v>9.5648015303682454E-4</v>
      </c>
      <c r="SF44">
        <f>SF11/$D11</f>
        <v>5.1240008198401312E-5</v>
      </c>
      <c r="SG44">
        <f>SG11/$D11</f>
        <v>9.3940015030402404E-5</v>
      </c>
      <c r="SH44">
        <f>SH11/$D11</f>
        <v>5.9780009564801534E-5</v>
      </c>
      <c r="SI44">
        <f>SI11/$D11</f>
        <v>8.5400013664002193E-6</v>
      </c>
      <c r="SJ44">
        <f>SJ11/$D11</f>
        <v>3.4330805492928879E-3</v>
      </c>
      <c r="SK44">
        <f>SK11/$D11</f>
        <v>8.5400013664002193E-6</v>
      </c>
      <c r="SL44">
        <f>SL11/$D11</f>
        <v>4.5262007241921156E-4</v>
      </c>
      <c r="SM44">
        <f>SM11/$D11</f>
        <v>1.7080002732800439E-5</v>
      </c>
      <c r="SN44">
        <f>SN11/$D11</f>
        <v>0</v>
      </c>
      <c r="SO44">
        <f>SO11/$D11</f>
        <v>2.5620004099200656E-5</v>
      </c>
      <c r="SP44">
        <f>SP11/$D11</f>
        <v>9.3940015030402404E-5</v>
      </c>
      <c r="SQ44">
        <f>SQ11/$D11</f>
        <v>1.7080002732800439E-5</v>
      </c>
      <c r="SR44">
        <f>SR11/$D11</f>
        <v>2.5620004099200656E-5</v>
      </c>
      <c r="SS44">
        <f>SS11/$D11</f>
        <v>1.0230921636947462E-2</v>
      </c>
      <c r="ST44">
        <f>ST11/$D11</f>
        <v>0</v>
      </c>
      <c r="SU44">
        <f>SU11/$D11</f>
        <v>8.5400013664002193E-6</v>
      </c>
      <c r="SV44">
        <f>SV11/$D11</f>
        <v>5.1240008198401312E-5</v>
      </c>
      <c r="SW44">
        <f>SW11/$D11</f>
        <v>5.9780009564801534E-5</v>
      </c>
      <c r="SX44">
        <f>SX11/$D11</f>
        <v>0</v>
      </c>
      <c r="SY44">
        <f>SY11/$D11</f>
        <v>0</v>
      </c>
      <c r="SZ44">
        <f>SZ11/$D11</f>
        <v>8.5400013664002193E-6</v>
      </c>
      <c r="TA44">
        <f>TA11/$D11</f>
        <v>4.2700006832001091E-5</v>
      </c>
      <c r="TB44">
        <f>TB11/$D11</f>
        <v>1.3664002186240351E-4</v>
      </c>
      <c r="TC44">
        <f>TC11/$D11</f>
        <v>3.4160005465600877E-5</v>
      </c>
      <c r="TD44">
        <f>TD11/$D11</f>
        <v>2.1350003416000546E-4</v>
      </c>
      <c r="TE44">
        <f>TE11/$D11</f>
        <v>0</v>
      </c>
      <c r="TF44">
        <f>TF11/$D11</f>
        <v>5.9780009564801534E-5</v>
      </c>
      <c r="TG44">
        <f>TG11/$D11</f>
        <v>2.0496003279360525E-4</v>
      </c>
      <c r="TH44">
        <f>TH11/$D11</f>
        <v>3.4160005465600877E-5</v>
      </c>
      <c r="TI44">
        <f>TI11/$D11</f>
        <v>0</v>
      </c>
      <c r="TJ44">
        <f>TJ11/$D11</f>
        <v>2.0496003279360525E-4</v>
      </c>
      <c r="TK44">
        <f>TK11/$D11</f>
        <v>1.7080002732800439E-5</v>
      </c>
      <c r="TL44">
        <f>TL11/$D11</f>
        <v>6.8320010931201755E-5</v>
      </c>
      <c r="TM44">
        <f>TM11/$D11</f>
        <v>2.4766003962560631E-4</v>
      </c>
      <c r="TN44">
        <f>TN11/$D11</f>
        <v>4.2700006832001091E-5</v>
      </c>
      <c r="TO44">
        <f>TO11/$D11</f>
        <v>0</v>
      </c>
      <c r="TP44">
        <f>TP11/$D11</f>
        <v>1.9471203115392498E-3</v>
      </c>
      <c r="TQ44">
        <f>TQ11/$D11</f>
        <v>2.5620004099200656E-5</v>
      </c>
      <c r="TR44">
        <f>TR11/$D11</f>
        <v>0</v>
      </c>
      <c r="TS44">
        <f>TS11/$D11</f>
        <v>3.4160005465600877E-5</v>
      </c>
      <c r="TT44">
        <f>TT11/$D11</f>
        <v>2.5620004099200656E-5</v>
      </c>
      <c r="TU44">
        <f>TU11/$D11</f>
        <v>1.4518002322880372E-3</v>
      </c>
      <c r="TV44">
        <f>TV11/$D11</f>
        <v>4.8678007788481245E-4</v>
      </c>
      <c r="TW44">
        <f>TW11/$D11</f>
        <v>2.066680330668853E-3</v>
      </c>
      <c r="TX44">
        <f>TX11/$D11</f>
        <v>0</v>
      </c>
      <c r="TY44">
        <f>TY11/$D11</f>
        <v>0</v>
      </c>
      <c r="TZ44">
        <f>TZ11/$D11</f>
        <v>0</v>
      </c>
      <c r="UA44">
        <f>UA11/$D11</f>
        <v>0</v>
      </c>
      <c r="UB44">
        <f>UB11/$D11</f>
        <v>1.6567602650816424E-3</v>
      </c>
      <c r="UC44">
        <f>UC11/$D11</f>
        <v>0</v>
      </c>
      <c r="UD44">
        <f>UD11/$D11</f>
        <v>9.3940015030402404E-5</v>
      </c>
      <c r="UE44">
        <f>UE11/$D11</f>
        <v>3.441620550659288E-3</v>
      </c>
      <c r="UF44">
        <f>UF11/$D11</f>
        <v>1.7080002732800439E-5</v>
      </c>
      <c r="UG44">
        <f>UG11/$D11</f>
        <v>5.5510008881601422E-4</v>
      </c>
      <c r="UH44">
        <f>UH11/$D11</f>
        <v>1.4091002254560362E-3</v>
      </c>
      <c r="UI44">
        <f>UI11/$D11</f>
        <v>0</v>
      </c>
      <c r="UJ44">
        <f>UJ11/$D11</f>
        <v>8.5400013664002193E-6</v>
      </c>
      <c r="UK44">
        <f>UK11/$D11</f>
        <v>0</v>
      </c>
      <c r="UL44">
        <f>UL11/$D11</f>
        <v>4.2700006832001091E-5</v>
      </c>
      <c r="UM44">
        <f>UM11/$D11</f>
        <v>0</v>
      </c>
      <c r="UN44">
        <f>UN11/$D11</f>
        <v>0</v>
      </c>
      <c r="UO44">
        <f>UO11/$D11</f>
        <v>0</v>
      </c>
      <c r="UP44">
        <f>UP11/$D11</f>
        <v>9.3940015030402404E-5</v>
      </c>
      <c r="UQ44">
        <f>UQ11/$D11</f>
        <v>4.3981007036961129E-3</v>
      </c>
      <c r="UR44">
        <f>UR11/$D11</f>
        <v>0</v>
      </c>
      <c r="US44">
        <f>US11/$D11</f>
        <v>3.4160005465600877E-5</v>
      </c>
      <c r="UT44">
        <f>UT11/$D11</f>
        <v>1.7080002732800439E-5</v>
      </c>
      <c r="UU44">
        <f>UU11/$D11</f>
        <v>4.2700006832001091E-5</v>
      </c>
      <c r="UV44">
        <f>UV11/$D11</f>
        <v>3.2452005192320832E-4</v>
      </c>
      <c r="UW44">
        <f>UW11/$D11</f>
        <v>2.5620004099200656E-5</v>
      </c>
      <c r="UX44">
        <f>UX11/$D11</f>
        <v>7.6860012297601962E-5</v>
      </c>
      <c r="UY44">
        <f>UY11/$D11</f>
        <v>1.7080002732800439E-5</v>
      </c>
      <c r="UZ44">
        <f>UZ11/$D11</f>
        <v>0</v>
      </c>
      <c r="VA44">
        <f>VA11/$D11</f>
        <v>3.0744004919040785E-4</v>
      </c>
      <c r="VB44">
        <f>VB11/$D11</f>
        <v>2.9036004645760743E-4</v>
      </c>
      <c r="VC44">
        <f>VC11/$D11</f>
        <v>0</v>
      </c>
      <c r="VD44">
        <f>VD11/$D11</f>
        <v>0</v>
      </c>
      <c r="VE44">
        <f>VE11/$D11</f>
        <v>0</v>
      </c>
      <c r="VF44">
        <f>VF11/$D11</f>
        <v>0</v>
      </c>
      <c r="VG44">
        <f>VG11/$D11</f>
        <v>0</v>
      </c>
      <c r="VH44">
        <f>VH11/$D11</f>
        <v>0</v>
      </c>
      <c r="VI44">
        <f>VI11/$D11</f>
        <v>5.9780009564801534E-5</v>
      </c>
      <c r="VJ44">
        <f>VJ11/$D11</f>
        <v>0</v>
      </c>
      <c r="VK44">
        <f>VK11/$D11</f>
        <v>4.2700006832001091E-5</v>
      </c>
      <c r="VL44">
        <f>VL11/$D11</f>
        <v>0</v>
      </c>
      <c r="VM44">
        <f>VM11/$D11</f>
        <v>0</v>
      </c>
      <c r="VN44">
        <f>VN11/$D11</f>
        <v>0</v>
      </c>
      <c r="VO44">
        <f>VO11/$D11</f>
        <v>8.3692013390722147E-4</v>
      </c>
      <c r="VP44">
        <f>VP11/$D11</f>
        <v>0</v>
      </c>
      <c r="VQ44">
        <f>VQ11/$D11</f>
        <v>0</v>
      </c>
      <c r="VR44">
        <f>VR11/$D11</f>
        <v>0</v>
      </c>
      <c r="VS44">
        <f>VS11/$D11</f>
        <v>0</v>
      </c>
      <c r="VT44">
        <f>VT11/$D11</f>
        <v>0</v>
      </c>
      <c r="VU44">
        <f>VU11/$D11</f>
        <v>0</v>
      </c>
      <c r="VV44">
        <f>VV11/$D11</f>
        <v>1.2810002049600327E-4</v>
      </c>
      <c r="VW44">
        <f>VW11/$D11</f>
        <v>5.4656008744961404E-4</v>
      </c>
      <c r="VX44">
        <f>VX11/$D11</f>
        <v>0</v>
      </c>
      <c r="VY44">
        <f>VY11/$D11</f>
        <v>8.5400013664002193E-6</v>
      </c>
      <c r="VZ44">
        <f>VZ11/$D11</f>
        <v>0</v>
      </c>
      <c r="WA44">
        <f>WA11/$D11</f>
        <v>2.5620004099200655E-4</v>
      </c>
      <c r="WB44">
        <f>WB11/$D11</f>
        <v>0</v>
      </c>
      <c r="WC44">
        <f>WC11/$D11</f>
        <v>6.8320010931201755E-5</v>
      </c>
      <c r="WD44">
        <f>WD11/$D11</f>
        <v>8.5400013664002193E-6</v>
      </c>
      <c r="WE44">
        <f>WE11/$D11</f>
        <v>7.6860012297601962E-5</v>
      </c>
      <c r="WF44">
        <f>WF11/$D11</f>
        <v>0</v>
      </c>
      <c r="WG44">
        <f>WG11/$D11</f>
        <v>0</v>
      </c>
      <c r="WH44">
        <f>WH11/$D11</f>
        <v>8.5400013664002193E-6</v>
      </c>
      <c r="WI44">
        <f>WI11/$D11</f>
        <v>2.0496003279360525E-4</v>
      </c>
      <c r="WJ44">
        <f>WJ11/$D11</f>
        <v>5.9780009564801534E-5</v>
      </c>
      <c r="WK44">
        <f>WK11/$D11</f>
        <v>4.2700006832001091E-5</v>
      </c>
      <c r="WL44">
        <f>WL11/$D11</f>
        <v>2.1350003416000546E-4</v>
      </c>
      <c r="WM44">
        <f>WM11/$D11</f>
        <v>1.7080002732800439E-5</v>
      </c>
      <c r="WN44">
        <f>WN11/$D11</f>
        <v>0</v>
      </c>
      <c r="WO44">
        <f>WO11/$D11</f>
        <v>0</v>
      </c>
      <c r="WP44">
        <f>WP11/$D11</f>
        <v>4.2700006832001091E-5</v>
      </c>
      <c r="WQ44">
        <f>WQ11/$D11</f>
        <v>8.5400013664002193E-6</v>
      </c>
      <c r="WR44">
        <f>WR11/$D11</f>
        <v>1.7080002732800439E-5</v>
      </c>
      <c r="WS44">
        <f>WS11/$D11</f>
        <v>0</v>
      </c>
      <c r="WT44">
        <f>WT11/$D11</f>
        <v>0</v>
      </c>
      <c r="WU44">
        <f>WU11/$D11</f>
        <v>3.3306005328960855E-4</v>
      </c>
      <c r="WV44">
        <f>WV11/$D11</f>
        <v>8.710801393728223E-4</v>
      </c>
      <c r="WW44">
        <f>WW11/$D11</f>
        <v>0</v>
      </c>
      <c r="WX44">
        <f>WX11/$D11</f>
        <v>0</v>
      </c>
      <c r="WY44">
        <f>WY11/$D11</f>
        <v>0</v>
      </c>
      <c r="WZ44">
        <f>WZ11/$D11</f>
        <v>1.6226002596160416E-4</v>
      </c>
      <c r="XA44">
        <f>XA11/$D11</f>
        <v>0</v>
      </c>
      <c r="XB44">
        <f>XB11/$D11</f>
        <v>9.5648015303682454E-4</v>
      </c>
      <c r="XC44">
        <f>XC11/$D11</f>
        <v>8.5400013664002193E-6</v>
      </c>
      <c r="XD44">
        <f>XD11/$D11</f>
        <v>2.5620004099200656E-5</v>
      </c>
      <c r="XE44">
        <f>XE11/$D11</f>
        <v>0</v>
      </c>
      <c r="XF44">
        <f>XF11/$D11</f>
        <v>0</v>
      </c>
      <c r="XG44">
        <f>XG11/$D11</f>
        <v>0</v>
      </c>
      <c r="XH44">
        <f>XH11/$D11</f>
        <v>0</v>
      </c>
      <c r="XI44">
        <f>XI11/$D11</f>
        <v>0</v>
      </c>
      <c r="XJ44">
        <f>XJ11/$D11</f>
        <v>0</v>
      </c>
      <c r="XK44">
        <f>XK11/$D11</f>
        <v>0</v>
      </c>
      <c r="XL44">
        <f>XL11/$D11</f>
        <v>0</v>
      </c>
      <c r="XM44">
        <f>XM11/$D11</f>
        <v>0</v>
      </c>
      <c r="XN44">
        <f>XN11/$D11</f>
        <v>6.8320010931201755E-5</v>
      </c>
      <c r="XO44">
        <f>XO11/$D11</f>
        <v>1.7080002732800439E-5</v>
      </c>
      <c r="XP44">
        <f>XP11/$D11</f>
        <v>3.4245405479264878E-3</v>
      </c>
      <c r="XQ44">
        <f>XQ11/$D11</f>
        <v>8.5400013664002193E-6</v>
      </c>
      <c r="XR44">
        <f>XR11/$D11</f>
        <v>8.5400013664002183E-5</v>
      </c>
      <c r="XS44">
        <f>XS11/$D11</f>
        <v>0</v>
      </c>
      <c r="XT44">
        <f>XT11/$D11</f>
        <v>0</v>
      </c>
      <c r="XU44">
        <f>XU11/$D11</f>
        <v>8.5400013664002193E-6</v>
      </c>
      <c r="XV44">
        <f>XV11/$D11</f>
        <v>1.7080002732800439E-5</v>
      </c>
      <c r="XW44">
        <f>XW11/$D11</f>
        <v>8.5400013664002193E-6</v>
      </c>
      <c r="XX44">
        <f>XX11/$D11</f>
        <v>5.9780009564801534E-5</v>
      </c>
      <c r="XY44">
        <f>XY11/$D11</f>
        <v>0</v>
      </c>
      <c r="XZ44">
        <f>XZ11/$D11</f>
        <v>4.3639406982305118E-3</v>
      </c>
      <c r="YA44">
        <f>YA11/$D11</f>
        <v>0</v>
      </c>
      <c r="YB44">
        <f>YB11/$D11</f>
        <v>2.5620004099200656E-5</v>
      </c>
      <c r="YC44">
        <f>YC11/$D11</f>
        <v>6.2342009974721598E-4</v>
      </c>
      <c r="YD44">
        <f>YD11/$D11</f>
        <v>1.7507002801120449E-3</v>
      </c>
      <c r="YE44">
        <f>YE11/$D11</f>
        <v>2.5620004099200656E-5</v>
      </c>
      <c r="YF44">
        <f>YF11/$D11</f>
        <v>4.8678007788481245E-4</v>
      </c>
      <c r="YG44">
        <f>YG11/$D11</f>
        <v>1.0248001639680262E-4</v>
      </c>
      <c r="YH44">
        <f>YH11/$D11</f>
        <v>1.7080002732800439E-5</v>
      </c>
      <c r="YI44">
        <f>YI11/$D11</f>
        <v>0</v>
      </c>
      <c r="YJ44">
        <f>YJ11/$D11</f>
        <v>3.4160005465600877E-5</v>
      </c>
      <c r="YK44">
        <f>YK11/$D11</f>
        <v>8.5400013664002193E-6</v>
      </c>
      <c r="YL44">
        <f>YL11/$D11</f>
        <v>0</v>
      </c>
      <c r="YM44">
        <f>YM11/$D11</f>
        <v>0</v>
      </c>
      <c r="YN44">
        <f>YN11/$D11</f>
        <v>0</v>
      </c>
      <c r="YO44">
        <f>YO11/$D11</f>
        <v>2.7328004372480702E-4</v>
      </c>
      <c r="YP44">
        <f>YP11/$D11</f>
        <v>5.1240008198401312E-5</v>
      </c>
      <c r="YQ44">
        <f>YQ11/$D11</f>
        <v>8.5400013664002193E-6</v>
      </c>
      <c r="YR44">
        <f>YR11/$D11</f>
        <v>3.0744004919040785E-4</v>
      </c>
      <c r="YS44">
        <f>YS11/$D11</f>
        <v>5.636400901824144E-4</v>
      </c>
      <c r="YT44">
        <f>YT11/$D11</f>
        <v>0</v>
      </c>
      <c r="YU44">
        <f>YU11/$D11</f>
        <v>3.4160005465600877E-5</v>
      </c>
      <c r="YV44">
        <f>YV11/$D11</f>
        <v>0</v>
      </c>
      <c r="YW44">
        <f>YW11/$D11</f>
        <v>8.5400013664002193E-6</v>
      </c>
      <c r="YX44">
        <f>YX11/$D11</f>
        <v>1.0418801667008268E-3</v>
      </c>
      <c r="YY44">
        <f>YY11/$D11</f>
        <v>3.7576006012160962E-4</v>
      </c>
      <c r="YZ44">
        <f>YZ11/$D11</f>
        <v>1.793400286944046E-4</v>
      </c>
      <c r="ZA44">
        <f>ZA11/$D11</f>
        <v>0</v>
      </c>
      <c r="ZB44">
        <f>ZB11/$D11</f>
        <v>2.1350003416000548E-3</v>
      </c>
      <c r="ZC44">
        <f>ZC11/$D11</f>
        <v>0</v>
      </c>
      <c r="ZD44">
        <f>ZD11/$D11</f>
        <v>2.5620004099200656E-5</v>
      </c>
      <c r="ZE44">
        <f>ZE11/$D11</f>
        <v>0</v>
      </c>
      <c r="ZF44">
        <f>ZF11/$D11</f>
        <v>2.5620004099200656E-5</v>
      </c>
      <c r="ZG44">
        <f>ZG11/$D11</f>
        <v>8.5400013664002193E-6</v>
      </c>
      <c r="ZH44">
        <f>ZH11/$D11</f>
        <v>8.5400013664002193E-6</v>
      </c>
      <c r="ZI44">
        <f>ZI11/$D11</f>
        <v>0</v>
      </c>
      <c r="ZJ44">
        <f>ZJ11/$D11</f>
        <v>4.2700006832001091E-5</v>
      </c>
      <c r="ZK44">
        <f>ZK11/$D11</f>
        <v>1.7080002732800439E-5</v>
      </c>
      <c r="ZL44">
        <f>ZL11/$D11</f>
        <v>6.8320010931201755E-5</v>
      </c>
      <c r="ZM44">
        <f>ZM11/$D11</f>
        <v>0</v>
      </c>
      <c r="ZN44">
        <f>ZN11/$D11</f>
        <v>5.1240008198401312E-5</v>
      </c>
      <c r="ZO44">
        <f>ZO11/$D11</f>
        <v>5.7218009154881469E-4</v>
      </c>
      <c r="ZP44">
        <f>ZP11/$D11</f>
        <v>0</v>
      </c>
      <c r="ZQ44">
        <f>ZQ11/$D11</f>
        <v>1.7080002732800439E-5</v>
      </c>
      <c r="ZR44">
        <f>ZR11/$D11</f>
        <v>0</v>
      </c>
      <c r="ZS44">
        <f>ZS11/$D11</f>
        <v>6.8320010931201755E-5</v>
      </c>
      <c r="ZT44">
        <f>ZT11/$D11</f>
        <v>2.5620004099200656E-5</v>
      </c>
      <c r="ZU44">
        <f>ZU11/$D11</f>
        <v>8.5400013664002193E-6</v>
      </c>
      <c r="ZV44">
        <f>ZV11/$D11</f>
        <v>0</v>
      </c>
      <c r="ZW44">
        <f>ZW11/$D11</f>
        <v>2.0496003279360525E-4</v>
      </c>
      <c r="ZX44">
        <f>ZX11/$D11</f>
        <v>0</v>
      </c>
      <c r="ZY44">
        <f>ZY11/$D11</f>
        <v>0</v>
      </c>
      <c r="ZZ44">
        <f>ZZ11/$D11</f>
        <v>0</v>
      </c>
      <c r="AAA44">
        <f>AAA11/$D11</f>
        <v>0</v>
      </c>
      <c r="AAB44">
        <f>AAB11/$D11</f>
        <v>0</v>
      </c>
      <c r="AAC44">
        <f>AAC11/$D11</f>
        <v>1.3664002186240351E-4</v>
      </c>
      <c r="AAD44">
        <f>AAD11/$D11</f>
        <v>5.9780009564801534E-5</v>
      </c>
      <c r="AAE44">
        <f>AAE11/$D11</f>
        <v>0</v>
      </c>
      <c r="AAF44">
        <f>AAF11/$D11</f>
        <v>1.9727403156384504E-3</v>
      </c>
      <c r="AAG44">
        <f>AAG11/$D11</f>
        <v>2.5620004099200656E-5</v>
      </c>
      <c r="AAH44">
        <f>AAH11/$D11</f>
        <v>3.8430006148800985E-4</v>
      </c>
      <c r="AAI44">
        <f>AAI11/$D11</f>
        <v>0</v>
      </c>
      <c r="AAJ44">
        <f>AAJ11/$D11</f>
        <v>0</v>
      </c>
      <c r="AAK44">
        <f>AAK11/$D11</f>
        <v>5.1240008198401312E-5</v>
      </c>
      <c r="AAL44">
        <f>AAL11/$D11</f>
        <v>8.5400013664002193E-6</v>
      </c>
      <c r="AAM44">
        <f>AAM11/$D11</f>
        <v>4.2700006832001091E-5</v>
      </c>
      <c r="AAN44">
        <f>AAN11/$D11</f>
        <v>1.3664002186240351E-4</v>
      </c>
      <c r="AAO44">
        <f>AAO11/$D11</f>
        <v>3.2452005192320832E-4</v>
      </c>
      <c r="AAP44">
        <f>AAP11/$D11</f>
        <v>1.7080002732800439E-5</v>
      </c>
      <c r="AAQ44">
        <f>AAQ11/$D11</f>
        <v>2.5620004099200656E-5</v>
      </c>
      <c r="AAR44">
        <f>AAR11/$D11</f>
        <v>1.1956001912960307E-4</v>
      </c>
      <c r="AAS44">
        <f>AAS11/$D11</f>
        <v>1.793400286944046E-4</v>
      </c>
      <c r="AAT44">
        <f>AAT11/$D11</f>
        <v>0</v>
      </c>
      <c r="AAU44">
        <f>AAU11/$D11</f>
        <v>1.1956001912960307E-4</v>
      </c>
      <c r="AAV44">
        <f>AAV11/$D11</f>
        <v>0</v>
      </c>
      <c r="AAW44">
        <f>AAW11/$D11</f>
        <v>6.8320010931201755E-5</v>
      </c>
      <c r="AAX44">
        <f>AAX11/$D11</f>
        <v>3.4160005465600877E-5</v>
      </c>
      <c r="AAY44">
        <f>AAY11/$D11</f>
        <v>4.2700006832001091E-5</v>
      </c>
      <c r="AAZ44">
        <f>AAZ11/$D11</f>
        <v>0</v>
      </c>
      <c r="ABA44">
        <f>ABA11/$D11</f>
        <v>3.4160005465600877E-5</v>
      </c>
      <c r="ABB44">
        <f>ABB11/$D11</f>
        <v>9.3940015030402404E-5</v>
      </c>
      <c r="ABC44">
        <f>ABC11/$D11</f>
        <v>0</v>
      </c>
      <c r="ABD44">
        <f>ABD11/$D11</f>
        <v>0</v>
      </c>
      <c r="ABE44">
        <f>ABE11/$D11</f>
        <v>1.7080002732800439E-5</v>
      </c>
      <c r="ABF44">
        <f>ABF11/$D11</f>
        <v>1.8788003006080481E-4</v>
      </c>
      <c r="ABG44">
        <f>ABG11/$D11</f>
        <v>0</v>
      </c>
      <c r="ABH44">
        <f>ABH11/$D11</f>
        <v>7.173601147776184E-4</v>
      </c>
      <c r="ABI44">
        <f>ABI11/$D11</f>
        <v>4.7824007651841227E-4</v>
      </c>
      <c r="ABJ44">
        <f>ABJ11/$D11</f>
        <v>0</v>
      </c>
      <c r="ABK44">
        <f>ABK11/$D11</f>
        <v>0</v>
      </c>
      <c r="ABL44">
        <f>ABL11/$D11</f>
        <v>0</v>
      </c>
      <c r="ABM44">
        <f>ABM11/$D11</f>
        <v>9.3940015030402404E-5</v>
      </c>
      <c r="ABN44">
        <f>ABN11/$D11</f>
        <v>0</v>
      </c>
      <c r="ABO44">
        <f>ABO11/$D11</f>
        <v>8.5400013664002193E-6</v>
      </c>
      <c r="ABP44">
        <f>ABP11/$D11</f>
        <v>8.5400013664002193E-6</v>
      </c>
      <c r="ABQ44">
        <f>ABQ11/$D11</f>
        <v>0</v>
      </c>
      <c r="ABR44">
        <f>ABR11/$D11</f>
        <v>9.8210015713602519E-4</v>
      </c>
      <c r="ABS44">
        <f>ABS11/$D11</f>
        <v>2.3912003825920613E-4</v>
      </c>
      <c r="ABT44">
        <f>ABT11/$D11</f>
        <v>1.0248001639680262E-4</v>
      </c>
      <c r="ABU44">
        <f>ABU11/$D11</f>
        <v>1.7080002732800439E-5</v>
      </c>
      <c r="ABV44">
        <f>ABV11/$D11</f>
        <v>0</v>
      </c>
      <c r="ABW44">
        <f>ABW11/$D11</f>
        <v>1.6226002596160416E-4</v>
      </c>
      <c r="ABX44">
        <f>ABX11/$D11</f>
        <v>1.5030402404864385E-3</v>
      </c>
      <c r="ABY44">
        <f>ABY11/$D11</f>
        <v>0</v>
      </c>
      <c r="ABZ44">
        <f>ABZ11/$D11</f>
        <v>0</v>
      </c>
      <c r="ACA44">
        <f>ACA11/$D11</f>
        <v>0</v>
      </c>
      <c r="ACB44">
        <f>ACB11/$D11</f>
        <v>2.5620004099200656E-5</v>
      </c>
      <c r="ACC44">
        <f>ACC11/$D11</f>
        <v>1.7080002732800439E-5</v>
      </c>
      <c r="ACD44">
        <f>ACD11/$D11</f>
        <v>0</v>
      </c>
      <c r="ACE44">
        <f>ACE11/$D11</f>
        <v>1.7080002732800439E-5</v>
      </c>
      <c r="ACF44">
        <f>ACF11/$D11</f>
        <v>0</v>
      </c>
      <c r="ACG44">
        <f>ACG11/$D11</f>
        <v>1.6226002596160416E-4</v>
      </c>
      <c r="ACH44">
        <f>ACH11/$D11</f>
        <v>0</v>
      </c>
      <c r="ACI44">
        <f>ACI11/$D11</f>
        <v>0</v>
      </c>
      <c r="ACJ44">
        <f>ACJ11/$D11</f>
        <v>4.2700006832001091E-4</v>
      </c>
      <c r="ACK44">
        <f>ACK11/$D11</f>
        <v>0</v>
      </c>
      <c r="ACL44">
        <f>ACL11/$D11</f>
        <v>0</v>
      </c>
      <c r="ACM44">
        <f>ACM11/$D11</f>
        <v>4.2700006832001091E-5</v>
      </c>
      <c r="ACN44">
        <f>ACN11/$D11</f>
        <v>0</v>
      </c>
      <c r="ACO44">
        <f>ACO11/$D11</f>
        <v>1.7080002732800439E-5</v>
      </c>
      <c r="ACP44">
        <f>ACP11/$D11</f>
        <v>0</v>
      </c>
      <c r="ACQ44">
        <f>ACQ11/$D11</f>
        <v>0</v>
      </c>
      <c r="ACR44">
        <f>ACR11/$D11</f>
        <v>7.6860012297601962E-5</v>
      </c>
      <c r="ACS44">
        <f>ACS11/$D11</f>
        <v>1.4518002322880372E-4</v>
      </c>
      <c r="ACT44">
        <f>ACT11/$D11</f>
        <v>1.3664002186240351E-4</v>
      </c>
      <c r="ACU44">
        <f>ACU11/$D11</f>
        <v>2.5620004099200656E-5</v>
      </c>
      <c r="ACV44">
        <f>ACV11/$D11</f>
        <v>5.9780009564801534E-5</v>
      </c>
      <c r="ACW44">
        <f>ACW11/$D11</f>
        <v>0</v>
      </c>
      <c r="ACX44">
        <f>ACX11/$D11</f>
        <v>6.3196010111361616E-4</v>
      </c>
      <c r="ACY44">
        <f>ACY11/$D11</f>
        <v>0</v>
      </c>
      <c r="ACZ44">
        <f>ACZ11/$D11</f>
        <v>8.5400013664002193E-6</v>
      </c>
      <c r="ADA44">
        <f>ADA11/$D11</f>
        <v>3.4160005465600877E-5</v>
      </c>
      <c r="ADB44">
        <f>ADB11/$D11</f>
        <v>5.1240008198401312E-5</v>
      </c>
      <c r="ADC44">
        <f>ADC11/$D11</f>
        <v>8.5400013664002193E-6</v>
      </c>
      <c r="ADD44">
        <f>ADD11/$D11</f>
        <v>1.793400286944046E-4</v>
      </c>
      <c r="ADE44">
        <f>ADE11/$D11</f>
        <v>0</v>
      </c>
      <c r="ADF44">
        <f>ADF11/$D11</f>
        <v>1.7080002732800439E-5</v>
      </c>
      <c r="ADG44">
        <f>ADG11/$D11</f>
        <v>1.7080002732800439E-5</v>
      </c>
      <c r="ADH44">
        <f>ADH11/$D11</f>
        <v>0</v>
      </c>
      <c r="ADI44">
        <f>ADI11/$D11</f>
        <v>0</v>
      </c>
      <c r="ADJ44">
        <f>ADJ11/$D11</f>
        <v>8.5400013664002193E-6</v>
      </c>
      <c r="ADK44">
        <f>ADK11/$D11</f>
        <v>3.4160005465600877E-5</v>
      </c>
      <c r="ADL44">
        <f>ADL11/$D11</f>
        <v>1.7080002732800439E-5</v>
      </c>
      <c r="ADM44">
        <f>ADM11/$D11</f>
        <v>1.7080002732800439E-5</v>
      </c>
      <c r="ADN44">
        <f>ADN11/$D11</f>
        <v>0</v>
      </c>
      <c r="ADO44">
        <f>ADO11/$D11</f>
        <v>1.7080002732800439E-5</v>
      </c>
      <c r="ADP44">
        <f>ADP11/$D11</f>
        <v>0</v>
      </c>
      <c r="ADQ44">
        <f>ADQ11/$D11</f>
        <v>0</v>
      </c>
      <c r="ADR44">
        <f>ADR11/$D11</f>
        <v>8.5400013664002193E-6</v>
      </c>
      <c r="ADS44">
        <f>ADS11/$D11</f>
        <v>1.7080002732800439E-5</v>
      </c>
      <c r="ADT44">
        <f>ADT11/$D11</f>
        <v>0</v>
      </c>
      <c r="ADU44">
        <f>ADU11/$D11</f>
        <v>0</v>
      </c>
      <c r="ADV44">
        <f>ADV11/$D11</f>
        <v>0</v>
      </c>
      <c r="ADW44">
        <f>ADW11/$D11</f>
        <v>0</v>
      </c>
      <c r="ADX44">
        <f>ADX11/$D11</f>
        <v>0</v>
      </c>
      <c r="ADY44">
        <f>ADY11/$D11</f>
        <v>0</v>
      </c>
      <c r="ADZ44">
        <f>ADZ11/$D11</f>
        <v>1.7080002732800439E-5</v>
      </c>
      <c r="AEA44">
        <f>AEA11/$D11</f>
        <v>0</v>
      </c>
      <c r="AEB44">
        <f>AEB11/$D11</f>
        <v>3.2452005192320832E-4</v>
      </c>
      <c r="AEC44">
        <f>AEC11/$D11</f>
        <v>1.6226002596160416E-4</v>
      </c>
      <c r="AED44">
        <f>AED11/$D11</f>
        <v>0</v>
      </c>
      <c r="AEE44">
        <f>AEE11/$D11</f>
        <v>0</v>
      </c>
      <c r="AEF44">
        <f>AEF11/$D11</f>
        <v>8.5400013664002193E-6</v>
      </c>
      <c r="AEG44">
        <f>AEG11/$D11</f>
        <v>8.5400013664002193E-6</v>
      </c>
      <c r="AEH44">
        <f>AEH11/$D11</f>
        <v>8.5400013664002193E-6</v>
      </c>
      <c r="AEI44">
        <f>AEI11/$D11</f>
        <v>1.7080002732800439E-5</v>
      </c>
      <c r="AEJ44">
        <f>AEJ11/$D11</f>
        <v>0</v>
      </c>
      <c r="AEK44">
        <f>AEK11/$D11</f>
        <v>0</v>
      </c>
      <c r="AEL44">
        <f>AEL11/$D11</f>
        <v>4.5262007241921156E-4</v>
      </c>
      <c r="AEM44">
        <f>AEM11/$D11</f>
        <v>0</v>
      </c>
      <c r="AEN44">
        <f>AEN11/$D11</f>
        <v>0</v>
      </c>
      <c r="AEO44">
        <f>AEO11/$D11</f>
        <v>0</v>
      </c>
      <c r="AEP44">
        <f>AEP11/$D11</f>
        <v>1.8788003006080481E-4</v>
      </c>
      <c r="AEQ44">
        <f>AEQ11/$D11</f>
        <v>4.2700006832001091E-5</v>
      </c>
      <c r="AER44">
        <f>AER11/$D11</f>
        <v>8.5400013664002183E-5</v>
      </c>
      <c r="AES44">
        <f>AES11/$D11</f>
        <v>4.3554006968641115E-4</v>
      </c>
      <c r="AET44">
        <f>AET11/$D11</f>
        <v>0</v>
      </c>
      <c r="AEU44">
        <f>AEU11/$D11</f>
        <v>0</v>
      </c>
      <c r="AEV44">
        <f>AEV11/$D11</f>
        <v>0</v>
      </c>
      <c r="AEW44">
        <f>AEW11/$D11</f>
        <v>0</v>
      </c>
      <c r="AEX44">
        <f>AEX11/$D11</f>
        <v>4.2700006832001091E-5</v>
      </c>
      <c r="AEY44">
        <f>AEY11/$D11</f>
        <v>8.5400013664002193E-6</v>
      </c>
      <c r="AEZ44">
        <f>AEZ11/$D11</f>
        <v>0</v>
      </c>
      <c r="AFA44">
        <f>AFA11/$D11</f>
        <v>1.7080002732800439E-5</v>
      </c>
      <c r="AFB44">
        <f>AFB11/$D11</f>
        <v>4.611600737856118E-4</v>
      </c>
      <c r="AFC44">
        <f>AFC11/$D11</f>
        <v>0</v>
      </c>
      <c r="AFD44">
        <f>AFD11/$D11</f>
        <v>7.6860012297601962E-5</v>
      </c>
      <c r="AFE44">
        <f>AFE11/$D11</f>
        <v>5.1240008198401312E-5</v>
      </c>
      <c r="AFF44">
        <f>AFF11/$D11</f>
        <v>6.8320010931201755E-5</v>
      </c>
      <c r="AFG44">
        <f>AFG11/$D11</f>
        <v>0</v>
      </c>
      <c r="AFH44">
        <f>AFH11/$D11</f>
        <v>6.8320010931201755E-5</v>
      </c>
      <c r="AFI44">
        <f>AFI11/$D11</f>
        <v>0</v>
      </c>
      <c r="AFJ44">
        <f>AFJ11/$D11</f>
        <v>0</v>
      </c>
      <c r="AFK44">
        <f>AFK11/$D11</f>
        <v>7.6860012297601962E-5</v>
      </c>
      <c r="AFL44">
        <f>AFL11/$D11</f>
        <v>3.4160005465600877E-5</v>
      </c>
      <c r="AFM44">
        <f>AFM11/$D11</f>
        <v>0</v>
      </c>
      <c r="AFN44">
        <f>AFN11/$D11</f>
        <v>7.6860012297601962E-5</v>
      </c>
      <c r="AFO44">
        <f>AFO11/$D11</f>
        <v>1.1956001912960307E-4</v>
      </c>
      <c r="AFP44">
        <f>AFP11/$D11</f>
        <v>1.7080002732800439E-5</v>
      </c>
      <c r="AFQ44">
        <f>AFQ11/$D11</f>
        <v>6.8320010931201755E-5</v>
      </c>
      <c r="AFR44">
        <f>AFR11/$D11</f>
        <v>1.7080002732800439E-5</v>
      </c>
      <c r="AFS44">
        <f>AFS11/$D11</f>
        <v>5.9523809523809521E-3</v>
      </c>
      <c r="AFT44">
        <f>AFT11/$D11</f>
        <v>0</v>
      </c>
      <c r="AFU44">
        <f>AFU11/$D11</f>
        <v>1.7080002732800439E-5</v>
      </c>
      <c r="AFV44">
        <f>AFV11/$D11</f>
        <v>0</v>
      </c>
      <c r="AFW44">
        <f>AFW11/$D11</f>
        <v>0</v>
      </c>
      <c r="AFX44">
        <f>AFX11/$D11</f>
        <v>3.4160005465600877E-5</v>
      </c>
      <c r="AFY44">
        <f>AFY11/$D11</f>
        <v>0</v>
      </c>
      <c r="AFZ44">
        <f>AFZ11/$D11</f>
        <v>4.2700006832001091E-5</v>
      </c>
      <c r="AGA44">
        <f>AGA11/$D11</f>
        <v>0</v>
      </c>
      <c r="AGB44">
        <f>AGB11/$D11</f>
        <v>0</v>
      </c>
      <c r="AGC44">
        <f>AGC11/$D11</f>
        <v>1.7080002732800439E-5</v>
      </c>
      <c r="AGD44">
        <f>AGD11/$D11</f>
        <v>2.5620004099200656E-5</v>
      </c>
      <c r="AGE44">
        <f>AGE11/$D11</f>
        <v>0</v>
      </c>
      <c r="AGF44">
        <f>AGF11/$D11</f>
        <v>0</v>
      </c>
      <c r="AGG44">
        <f>AGG11/$D11</f>
        <v>0</v>
      </c>
      <c r="AGH44">
        <f>AGH11/$D11</f>
        <v>0</v>
      </c>
      <c r="AGI44">
        <f>AGI11/$D11</f>
        <v>0</v>
      </c>
      <c r="AGJ44">
        <f>AGJ11/$D11</f>
        <v>2.5620004099200656E-5</v>
      </c>
      <c r="AGK44">
        <f>AGK11/$D11</f>
        <v>0</v>
      </c>
      <c r="AGL44">
        <f>AGL11/$D11</f>
        <v>0</v>
      </c>
      <c r="AGM44">
        <f>AGM11/$D11</f>
        <v>0</v>
      </c>
      <c r="AGN44">
        <f>AGN11/$D11</f>
        <v>8.5400013664002183E-5</v>
      </c>
      <c r="AGO44">
        <f>AGO11/$D11</f>
        <v>3.4160005465600877E-5</v>
      </c>
      <c r="AGP44">
        <f>AGP11/$D11</f>
        <v>0</v>
      </c>
      <c r="AGQ44">
        <f>AGQ11/$D11</f>
        <v>0</v>
      </c>
      <c r="AGR44">
        <f>AGR11/$D11</f>
        <v>0</v>
      </c>
      <c r="AGS44">
        <f>AGS11/$D11</f>
        <v>1.7080002732800439E-5</v>
      </c>
      <c r="AGT44">
        <f>AGT11/$D11</f>
        <v>0</v>
      </c>
      <c r="AGU44">
        <f>AGU11/$D11</f>
        <v>6.0634009701441552E-4</v>
      </c>
      <c r="AGV44">
        <f>AGV11/$D11</f>
        <v>0</v>
      </c>
      <c r="AGW44">
        <f>AGW11/$D11</f>
        <v>0</v>
      </c>
      <c r="AGX44">
        <f>AGX11/$D11</f>
        <v>8.5400013664002193E-6</v>
      </c>
      <c r="AGY44">
        <f>AGY11/$D11</f>
        <v>0</v>
      </c>
      <c r="AGZ44">
        <f>AGZ11/$D11</f>
        <v>5.9780009564801534E-5</v>
      </c>
      <c r="AHA44">
        <f>AHA11/$D11</f>
        <v>1.6226002596160416E-4</v>
      </c>
      <c r="AHB44">
        <f>AHB11/$D11</f>
        <v>8.5400013664002193E-6</v>
      </c>
      <c r="AHC44">
        <f>AHC11/$D11</f>
        <v>5.1240008198401312E-5</v>
      </c>
      <c r="AHD44">
        <f>AHD11/$D11</f>
        <v>1.7080002732800439E-5</v>
      </c>
      <c r="AHE44">
        <f>AHE11/$D11</f>
        <v>4.2700006832001091E-5</v>
      </c>
      <c r="AHF44">
        <f>AHF11/$D11</f>
        <v>5.0386008061761292E-4</v>
      </c>
      <c r="AHG44">
        <f>AHG11/$D11</f>
        <v>0</v>
      </c>
      <c r="AHH44">
        <f>AHH11/$D11</f>
        <v>1.1443601830976294E-3</v>
      </c>
      <c r="AHI44">
        <f>AHI11/$D11</f>
        <v>9.3940015030402404E-5</v>
      </c>
      <c r="AHJ44">
        <f>AHJ11/$D11</f>
        <v>8.5400013664002193E-6</v>
      </c>
      <c r="AHK44">
        <f>AHK11/$D11</f>
        <v>0</v>
      </c>
      <c r="AHL44">
        <f>AHL11/$D11</f>
        <v>1.793400286944046E-4</v>
      </c>
      <c r="AHM44">
        <f>AHM11/$D11</f>
        <v>0</v>
      </c>
      <c r="AHN44">
        <f>AHN11/$D11</f>
        <v>3.0744004919040785E-4</v>
      </c>
      <c r="AHO44">
        <f>AHO11/$D11</f>
        <v>1.7080002732800439E-5</v>
      </c>
      <c r="AHP44">
        <f>AHP11/$D11</f>
        <v>1.0248001639680262E-4</v>
      </c>
      <c r="AHQ44">
        <f>AHQ11/$D11</f>
        <v>1.1956001912960307E-4</v>
      </c>
      <c r="AHR44">
        <f>AHR11/$D11</f>
        <v>0</v>
      </c>
      <c r="AHS44">
        <f>AHS11/$D11</f>
        <v>0</v>
      </c>
      <c r="AHT44">
        <f>AHT11/$D11</f>
        <v>3.4160005465600877E-5</v>
      </c>
      <c r="AHU44">
        <f>AHU11/$D11</f>
        <v>0</v>
      </c>
      <c r="AHV44">
        <f>AHV11/$D11</f>
        <v>2.0496003279360525E-4</v>
      </c>
      <c r="AHW44">
        <f>AHW11/$D11</f>
        <v>0</v>
      </c>
      <c r="AHX44">
        <f>AHX11/$D11</f>
        <v>0</v>
      </c>
      <c r="AHY44">
        <f>AHY11/$D11</f>
        <v>8.2411013185762112E-3</v>
      </c>
      <c r="AHZ44">
        <f>AHZ11/$D11</f>
        <v>0</v>
      </c>
      <c r="AIA44">
        <f>AIA11/$D11</f>
        <v>1.0248001639680262E-4</v>
      </c>
      <c r="AIB44">
        <f>AIB11/$D11</f>
        <v>4.6970007515201203E-4</v>
      </c>
      <c r="AIC44">
        <f>AIC11/$D11</f>
        <v>0</v>
      </c>
      <c r="AID44">
        <f>AID11/$D11</f>
        <v>8.5400013664002193E-6</v>
      </c>
      <c r="AIE44">
        <f>AIE11/$D11</f>
        <v>0</v>
      </c>
      <c r="AIF44">
        <f>AIF11/$D11</f>
        <v>0</v>
      </c>
      <c r="AIG44">
        <f>AIG11/$D11</f>
        <v>7.6006012160961941E-4</v>
      </c>
      <c r="AIH44">
        <f>AIH11/$D11</f>
        <v>0</v>
      </c>
      <c r="AII44">
        <f>AII11/$D11</f>
        <v>0</v>
      </c>
      <c r="AIJ44">
        <f>AIJ11/$D11</f>
        <v>1.7080002732800439E-5</v>
      </c>
      <c r="AIK44">
        <f>AIK11/$D11</f>
        <v>5.1240008198401312E-5</v>
      </c>
      <c r="AIL44">
        <f>AIL11/$D11</f>
        <v>9.3940015030402404E-5</v>
      </c>
      <c r="AIM44">
        <f>AIM11/$D11</f>
        <v>0</v>
      </c>
      <c r="AIN44">
        <f>AIN11/$D11</f>
        <v>4.2700006832001091E-5</v>
      </c>
      <c r="AIO44">
        <f>AIO11/$D11</f>
        <v>1.3066202090592336E-3</v>
      </c>
      <c r="AIP44">
        <f>AIP11/$D11</f>
        <v>3.0317004850720776E-3</v>
      </c>
      <c r="AIQ44">
        <f>AIQ11/$D11</f>
        <v>1.7080002732800439E-5</v>
      </c>
      <c r="AIR44">
        <f>AIR11/$D11</f>
        <v>0</v>
      </c>
      <c r="AIS44">
        <f>AIS11/$D11</f>
        <v>5.1240008198401312E-5</v>
      </c>
      <c r="AIT44">
        <f>AIT11/$D11</f>
        <v>0</v>
      </c>
      <c r="AIU44">
        <f>AIU11/$D11</f>
        <v>1.7080002732800439E-5</v>
      </c>
      <c r="AIV44">
        <f>AIV11/$D11</f>
        <v>0</v>
      </c>
      <c r="AIW44">
        <f>AIW11/$D11</f>
        <v>2.5620004099200656E-5</v>
      </c>
      <c r="AIX44">
        <f>AIX11/$D11</f>
        <v>0</v>
      </c>
      <c r="AIY44">
        <f>AIY11/$D11</f>
        <v>0</v>
      </c>
      <c r="AIZ44">
        <f>AIZ11/$D11</f>
        <v>0</v>
      </c>
      <c r="AJA44">
        <f>AJA11/$D11</f>
        <v>3.4160005465600877E-5</v>
      </c>
      <c r="AJB44">
        <f>AJB11/$D11</f>
        <v>0</v>
      </c>
      <c r="AJC44">
        <f>AJC11/$D11</f>
        <v>0</v>
      </c>
      <c r="AJD44">
        <f>AJD11/$D11</f>
        <v>9.3940015030402404E-5</v>
      </c>
      <c r="AJE44">
        <f>AJE11/$D11</f>
        <v>0</v>
      </c>
      <c r="AJF44">
        <f>AJF11/$D11</f>
        <v>3.4160005465600877E-5</v>
      </c>
      <c r="AJG44">
        <f>AJG11/$D11</f>
        <v>5.1240008198401312E-5</v>
      </c>
      <c r="AJH44">
        <f>AJH11/$D11</f>
        <v>2.5620004099200656E-5</v>
      </c>
      <c r="AJI44">
        <f>AJI11/$D11</f>
        <v>2.4766003962560631E-4</v>
      </c>
      <c r="AJJ44">
        <f>AJJ11/$D11</f>
        <v>0</v>
      </c>
      <c r="AJK44">
        <f>AJK11/$D11</f>
        <v>2.5620004099200656E-5</v>
      </c>
      <c r="AJL44">
        <f>AJL11/$D11</f>
        <v>0</v>
      </c>
      <c r="AJM44">
        <f>AJM11/$D11</f>
        <v>1.7080002732800439E-5</v>
      </c>
      <c r="AJN44">
        <f>AJN11/$D11</f>
        <v>0</v>
      </c>
      <c r="AJO44">
        <f>AJO11/$D11</f>
        <v>0</v>
      </c>
      <c r="AJP44">
        <f>AJP11/$D11</f>
        <v>1.7080002732800439E-5</v>
      </c>
      <c r="AJQ44">
        <f>AJQ11/$D11</f>
        <v>0</v>
      </c>
      <c r="AJR44">
        <f>AJR11/$D11</f>
        <v>0</v>
      </c>
      <c r="AJS44">
        <f>AJS11/$D11</f>
        <v>0</v>
      </c>
      <c r="AJT44">
        <f>AJT11/$D11</f>
        <v>0</v>
      </c>
      <c r="AJU44">
        <f>AJU11/$D11</f>
        <v>9.3940015030402404E-5</v>
      </c>
      <c r="AJV44">
        <f>AJV11/$D11</f>
        <v>0</v>
      </c>
      <c r="AJW44">
        <f>AJW11/$D11</f>
        <v>7.6860012297601962E-5</v>
      </c>
      <c r="AJX44">
        <f>AJX11/$D11</f>
        <v>8.5400013664002193E-6</v>
      </c>
      <c r="AJY44">
        <f>AJY11/$D11</f>
        <v>1.7080002732800439E-5</v>
      </c>
      <c r="AJZ44">
        <f>AJZ11/$D11</f>
        <v>3.4160005465600877E-5</v>
      </c>
      <c r="AKA44">
        <f>AKA11/$D11</f>
        <v>0</v>
      </c>
      <c r="AKB44">
        <f>AKB11/$D11</f>
        <v>1.1102001776320285E-4</v>
      </c>
      <c r="AKC44">
        <f>AKC11/$D11</f>
        <v>0</v>
      </c>
      <c r="AKD44">
        <f>AKD11/$D11</f>
        <v>1.7080002732800439E-5</v>
      </c>
      <c r="AKE44">
        <f>AKE11/$D11</f>
        <v>0</v>
      </c>
      <c r="AKF44">
        <f>AKF11/$D11</f>
        <v>5.1240008198401312E-5</v>
      </c>
      <c r="AKG44">
        <f>AKG11/$D11</f>
        <v>2.6644804263168684E-3</v>
      </c>
      <c r="AKH44">
        <f>AKH11/$D11</f>
        <v>0</v>
      </c>
      <c r="AKI44">
        <f>AKI11/$D11</f>
        <v>8.5400013664002193E-6</v>
      </c>
      <c r="AKJ44">
        <f>AKJ11/$D11</f>
        <v>0</v>
      </c>
      <c r="AKK44">
        <f>AKK11/$D11</f>
        <v>8.5400013664002193E-6</v>
      </c>
      <c r="AKL44">
        <f>AKL11/$D11</f>
        <v>1.5372002459520392E-4</v>
      </c>
      <c r="AKM44">
        <f>AKM11/$D11</f>
        <v>1.4518002322880372E-4</v>
      </c>
      <c r="AKN44">
        <f>AKN11/$D11</f>
        <v>0</v>
      </c>
      <c r="AKO44">
        <f>AKO11/$D11</f>
        <v>9.3940015030402404E-5</v>
      </c>
      <c r="AKP44">
        <f>AKP11/$D11</f>
        <v>4.2700006832001091E-5</v>
      </c>
      <c r="AKQ44">
        <f>AKQ11/$D11</f>
        <v>8.5400013664002193E-6</v>
      </c>
      <c r="AKR44">
        <f>AKR11/$D11</f>
        <v>0</v>
      </c>
      <c r="AKS44">
        <f>AKS11/$D11</f>
        <v>8.5400013664002193E-6</v>
      </c>
      <c r="AKT44">
        <f>AKT11/$D11</f>
        <v>1.7080002732800439E-5</v>
      </c>
      <c r="AKU44">
        <f>AKU11/$D11</f>
        <v>4.2700006832001091E-5</v>
      </c>
      <c r="AKV44">
        <f>AKV11/$D11</f>
        <v>0</v>
      </c>
      <c r="AKW44">
        <f>AKW11/$D11</f>
        <v>0</v>
      </c>
      <c r="AKX44">
        <f>AKX11/$D11</f>
        <v>0</v>
      </c>
      <c r="AKY44">
        <f>AKY11/$D11</f>
        <v>1.1844981895197103E-2</v>
      </c>
      <c r="AKZ44">
        <f>AKZ11/$D11</f>
        <v>0</v>
      </c>
      <c r="ALA44">
        <f>ALA11/$D11</f>
        <v>0</v>
      </c>
      <c r="ALB44">
        <f>ALB11/$D11</f>
        <v>5.1240008198401312E-5</v>
      </c>
      <c r="ALC44">
        <f>ALC11/$D11</f>
        <v>3.0658604905376783E-3</v>
      </c>
      <c r="ALD44">
        <f>ALD11/$D11</f>
        <v>1.7080002732800439E-5</v>
      </c>
      <c r="ALE44">
        <f>ALE11/$D11</f>
        <v>8.5400013664002193E-6</v>
      </c>
      <c r="ALF44">
        <f>ALF11/$D11</f>
        <v>0</v>
      </c>
      <c r="ALG44">
        <f>ALG11/$D11</f>
        <v>0</v>
      </c>
      <c r="ALH44">
        <f>ALH11/$D11</f>
        <v>0</v>
      </c>
      <c r="ALI44">
        <f>ALI11/$D11</f>
        <v>0</v>
      </c>
      <c r="ALJ44">
        <f>ALJ11/$D11</f>
        <v>0</v>
      </c>
      <c r="ALK44">
        <f>ALK11/$D11</f>
        <v>8.5400013664002193E-6</v>
      </c>
      <c r="ALL44">
        <f>ALL11/$D11</f>
        <v>0</v>
      </c>
      <c r="ALM44">
        <f>ALM11/$D11</f>
        <v>1.7080002732800439E-5</v>
      </c>
      <c r="ALN44">
        <f>ALN11/$D11</f>
        <v>0</v>
      </c>
      <c r="ALO44">
        <f>ALO11/$D11</f>
        <v>0</v>
      </c>
      <c r="ALP44">
        <f>ALP11/$D11</f>
        <v>0</v>
      </c>
      <c r="ALQ44">
        <f>ALQ11/$D11</f>
        <v>8.5400013664002193E-6</v>
      </c>
      <c r="ALR44">
        <f>ALR11/$D11</f>
        <v>1.0248001639680262E-4</v>
      </c>
      <c r="ALS44">
        <f>ALS11/$D11</f>
        <v>0</v>
      </c>
      <c r="ALT44">
        <f>ALT11/$D11</f>
        <v>3.1598005055680808E-3</v>
      </c>
      <c r="ALU44">
        <f>ALU11/$D11</f>
        <v>8.5400013664002193E-6</v>
      </c>
      <c r="ALV44">
        <f>ALV11/$D11</f>
        <v>0</v>
      </c>
      <c r="ALW44">
        <f>ALW11/$D11</f>
        <v>0</v>
      </c>
      <c r="ALX44">
        <f>ALX11/$D11</f>
        <v>1.7080002732800439E-5</v>
      </c>
      <c r="ALY44">
        <f>ALY11/$D11</f>
        <v>0</v>
      </c>
      <c r="ALZ44">
        <f>ALZ11/$D11</f>
        <v>1.1272801803648288E-3</v>
      </c>
      <c r="AMA44">
        <f>AMA11/$D11</f>
        <v>8.5400013664002193E-6</v>
      </c>
      <c r="AMB44">
        <f>AMB11/$D11</f>
        <v>0</v>
      </c>
      <c r="AMC44">
        <f>AMC11/$D11</f>
        <v>0</v>
      </c>
      <c r="AMD44">
        <f>AMD11/$D11</f>
        <v>0</v>
      </c>
      <c r="AME44">
        <f>AME11/$D11</f>
        <v>1.3407802145248343E-3</v>
      </c>
      <c r="AMF44">
        <f>AMF11/$D11</f>
        <v>0</v>
      </c>
      <c r="AMG44">
        <f>AMG11/$D11</f>
        <v>1.7080002732800439E-5</v>
      </c>
      <c r="AMH44">
        <f>AMH11/$D11</f>
        <v>0</v>
      </c>
      <c r="AMI44">
        <f>AMI11/$D11</f>
        <v>1.7080002732800439E-5</v>
      </c>
      <c r="AMJ44">
        <f>AMJ11/$D11</f>
        <v>0</v>
      </c>
      <c r="AMK44">
        <f>AMK11/$D11</f>
        <v>0</v>
      </c>
      <c r="AML44">
        <f>AML11/$D11</f>
        <v>3.2452005192320832E-4</v>
      </c>
      <c r="AMM44">
        <f>AMM11/$D11</f>
        <v>2.5620004099200656E-5</v>
      </c>
      <c r="AMN44">
        <f>AMN11/$D11</f>
        <v>0</v>
      </c>
      <c r="AMO44">
        <f>AMO11/$D11</f>
        <v>2.6474004235840678E-3</v>
      </c>
      <c r="AMP44">
        <f>AMP11/$D11</f>
        <v>8.5400013664002193E-6</v>
      </c>
      <c r="AMQ44">
        <f>AMQ11/$D11</f>
        <v>0</v>
      </c>
      <c r="AMR44">
        <f>AMR11/$D11</f>
        <v>8.5400013664002193E-6</v>
      </c>
      <c r="AMS44">
        <f>AMS11/$D11</f>
        <v>0</v>
      </c>
      <c r="AMT44">
        <f>AMT11/$D11</f>
        <v>1.9642003142720502E-4</v>
      </c>
      <c r="AMU44">
        <f>AMU11/$D11</f>
        <v>0</v>
      </c>
      <c r="AMV44">
        <f>AMV11/$D11</f>
        <v>0</v>
      </c>
      <c r="AMW44">
        <f>AMW11/$D11</f>
        <v>1.7080002732800439E-5</v>
      </c>
      <c r="AMX44">
        <f>AMX11/$D11</f>
        <v>0</v>
      </c>
      <c r="AMY44">
        <f>AMY11/$D11</f>
        <v>1.7080002732800439E-5</v>
      </c>
      <c r="AMZ44">
        <f>AMZ11/$D11</f>
        <v>0</v>
      </c>
      <c r="ANA44">
        <f>ANA11/$D11</f>
        <v>0</v>
      </c>
      <c r="ANB44">
        <f>ANB11/$D11</f>
        <v>1.5372002459520392E-4</v>
      </c>
      <c r="ANC44">
        <f>ANC11/$D11</f>
        <v>1.1102001776320285E-4</v>
      </c>
      <c r="AND44">
        <f>AND11/$D11</f>
        <v>0</v>
      </c>
      <c r="ANE44">
        <f>ANE11/$D11</f>
        <v>9.3940015030402404E-5</v>
      </c>
      <c r="ANF44">
        <f>ANF11/$D11</f>
        <v>4.2700006832001091E-5</v>
      </c>
      <c r="ANG44">
        <f>ANG11/$D11</f>
        <v>0</v>
      </c>
      <c r="ANH44">
        <f>ANH11/$D11</f>
        <v>0</v>
      </c>
      <c r="ANI44">
        <f>ANI11/$D11</f>
        <v>8.5400013664002193E-6</v>
      </c>
      <c r="ANJ44">
        <f>ANJ11/$D11</f>
        <v>8.5400013664002193E-6</v>
      </c>
      <c r="ANK44">
        <f>ANK11/$D11</f>
        <v>1.3664002186240351E-4</v>
      </c>
      <c r="ANL44">
        <f>ANL11/$D11</f>
        <v>2.5620004099200656E-5</v>
      </c>
      <c r="ANM44">
        <f>ANM11/$D11</f>
        <v>0</v>
      </c>
      <c r="ANN44">
        <f>ANN11/$D11</f>
        <v>0</v>
      </c>
      <c r="ANO44">
        <f>ANO11/$D11</f>
        <v>0</v>
      </c>
      <c r="ANP44">
        <f>ANP11/$D11</f>
        <v>0</v>
      </c>
      <c r="ANQ44">
        <f>ANQ11/$D11</f>
        <v>0</v>
      </c>
      <c r="ANR44">
        <f>ANR11/$D11</f>
        <v>0</v>
      </c>
      <c r="ANS44">
        <f>ANS11/$D11</f>
        <v>1.7080002732800439E-5</v>
      </c>
      <c r="ANT44">
        <f>ANT11/$D11</f>
        <v>8.5400013664002193E-6</v>
      </c>
      <c r="ANU44">
        <f>ANU11/$D11</f>
        <v>0</v>
      </c>
      <c r="ANV44">
        <f>ANV11/$D11</f>
        <v>0</v>
      </c>
      <c r="ANW44">
        <f>ANW11/$D11</f>
        <v>5.9780009564801534E-5</v>
      </c>
      <c r="ANX44">
        <f>ANX11/$D11</f>
        <v>0</v>
      </c>
      <c r="ANY44">
        <f>ANY11/$D11</f>
        <v>0</v>
      </c>
      <c r="ANZ44">
        <f>ANZ11/$D11</f>
        <v>0</v>
      </c>
      <c r="AOA44">
        <f>AOA11/$D11</f>
        <v>1.2212201953952313E-3</v>
      </c>
      <c r="AOB44">
        <f>AOB11/$D11</f>
        <v>2.4424403907904626E-3</v>
      </c>
      <c r="AOC44">
        <f>AOC11/$D11</f>
        <v>0</v>
      </c>
      <c r="AOD44">
        <f>AOD11/$D11</f>
        <v>0</v>
      </c>
      <c r="AOE44">
        <f>AOE11/$D11</f>
        <v>8.5400013664002193E-6</v>
      </c>
      <c r="AOF44">
        <f>AOF11/$D11</f>
        <v>0</v>
      </c>
      <c r="AOG44">
        <f>AOG11/$D11</f>
        <v>0</v>
      </c>
      <c r="AOH44">
        <f>AOH11/$D11</f>
        <v>3.7576006012160962E-4</v>
      </c>
      <c r="AOI44">
        <f>AOI11/$D11</f>
        <v>5.9780009564801534E-5</v>
      </c>
      <c r="AOJ44">
        <f>AOJ11/$D11</f>
        <v>9.223201475712236E-4</v>
      </c>
      <c r="AOK44">
        <f>AOK11/$D11</f>
        <v>3.4160005465600877E-5</v>
      </c>
      <c r="AOL44">
        <f>AOL11/$D11</f>
        <v>1.7080002732800439E-5</v>
      </c>
      <c r="AOM44">
        <f>AOM11/$D11</f>
        <v>0</v>
      </c>
      <c r="AON44">
        <f>AON11/$D11</f>
        <v>0</v>
      </c>
      <c r="AOO44">
        <f>AOO11/$D11</f>
        <v>4.2700006832001091E-5</v>
      </c>
      <c r="AOP44">
        <f>AOP11/$D11</f>
        <v>0</v>
      </c>
      <c r="AOQ44">
        <f>AOQ11/$D11</f>
        <v>5.1240008198401312E-5</v>
      </c>
      <c r="AOR44">
        <f>AOR11/$D11</f>
        <v>0</v>
      </c>
      <c r="AOS44">
        <f>AOS11/$D11</f>
        <v>0</v>
      </c>
      <c r="AOT44">
        <f>AOT11/$D11</f>
        <v>2.5620004099200656E-5</v>
      </c>
      <c r="AOU44">
        <f>AOU11/$D11</f>
        <v>0</v>
      </c>
      <c r="AOV44">
        <f>AOV11/$D11</f>
        <v>7.6860012297601962E-5</v>
      </c>
      <c r="AOW44">
        <f>AOW11/$D11</f>
        <v>0</v>
      </c>
      <c r="AOX44">
        <f>AOX11/$D11</f>
        <v>0</v>
      </c>
      <c r="AOY44">
        <f>AOY11/$D11</f>
        <v>5.1240008198401312E-5</v>
      </c>
      <c r="AOZ44">
        <f>AOZ11/$D11</f>
        <v>0</v>
      </c>
      <c r="APA44">
        <f>APA11/$D11</f>
        <v>6.8320010931201755E-5</v>
      </c>
      <c r="APB44">
        <f>APB11/$D11</f>
        <v>0</v>
      </c>
      <c r="APC44">
        <f>APC11/$D11</f>
        <v>0</v>
      </c>
      <c r="APD44">
        <f>APD11/$D11</f>
        <v>1.7507002801120449E-3</v>
      </c>
      <c r="APE44">
        <f>APE11/$D11</f>
        <v>0</v>
      </c>
      <c r="APF44">
        <f>APF11/$D11</f>
        <v>0</v>
      </c>
      <c r="APG44">
        <f>APG11/$D11</f>
        <v>2.5620004099200656E-5</v>
      </c>
      <c r="APH44">
        <f>APH11/$D11</f>
        <v>8.5400013664002193E-6</v>
      </c>
      <c r="API44">
        <f>API11/$D11</f>
        <v>8.6254013800642212E-4</v>
      </c>
      <c r="APJ44">
        <f>APJ11/$D11</f>
        <v>0</v>
      </c>
      <c r="APK44">
        <f>APK11/$D11</f>
        <v>1.3664002186240351E-4</v>
      </c>
      <c r="APL44">
        <f>APL11/$D11</f>
        <v>1.7080002732800439E-5</v>
      </c>
      <c r="APM44">
        <f>APM11/$D11</f>
        <v>1.7080002732800439E-5</v>
      </c>
      <c r="APN44">
        <f>APN11/$D11</f>
        <v>2.5620004099200656E-5</v>
      </c>
      <c r="APO44">
        <f>APO11/$D11</f>
        <v>2.5620004099200656E-5</v>
      </c>
      <c r="APP44">
        <f>APP11/$D11</f>
        <v>2.5620004099200656E-5</v>
      </c>
      <c r="APQ44">
        <f>APQ11/$D11</f>
        <v>3.0744004919040785E-4</v>
      </c>
      <c r="APR44">
        <f>APR11/$D11</f>
        <v>5.1240008198401312E-5</v>
      </c>
      <c r="APS44">
        <f>APS11/$D11</f>
        <v>1.8788003006080481E-4</v>
      </c>
      <c r="APT44">
        <f>APT11/$D11</f>
        <v>0</v>
      </c>
      <c r="APU44">
        <f>APU11/$D11</f>
        <v>0</v>
      </c>
      <c r="APV44">
        <f>APV11/$D11</f>
        <v>0</v>
      </c>
      <c r="APW44">
        <f>APW11/$D11</f>
        <v>8.5400013664002193E-6</v>
      </c>
      <c r="APX44">
        <f>APX11/$D11</f>
        <v>6.8320010931201755E-5</v>
      </c>
      <c r="APY44">
        <f>APY11/$D11</f>
        <v>4.4578807132609139E-3</v>
      </c>
      <c r="APZ44">
        <f>APZ11/$D11</f>
        <v>0</v>
      </c>
      <c r="AQA44">
        <f>AQA11/$D11</f>
        <v>0</v>
      </c>
      <c r="AQB44">
        <f>AQB11/$D11</f>
        <v>5.1240008198401312E-5</v>
      </c>
      <c r="AQC44">
        <f>AQC11/$D11</f>
        <v>0</v>
      </c>
      <c r="AQD44">
        <f>AQD11/$D11</f>
        <v>1.4518002322880372E-4</v>
      </c>
      <c r="AQE44">
        <f>AQE11/$D11</f>
        <v>2.7328004372480702E-4</v>
      </c>
      <c r="AQF44">
        <f>AQF11/$D11</f>
        <v>0</v>
      </c>
      <c r="AQG44">
        <f>AQG11/$D11</f>
        <v>0</v>
      </c>
      <c r="AQH44">
        <f>AQH11/$D11</f>
        <v>2.5620004099200656E-5</v>
      </c>
      <c r="AQI44">
        <f>AQI11/$D11</f>
        <v>5.9780009564801534E-5</v>
      </c>
      <c r="AQJ44">
        <f>AQJ11/$D11</f>
        <v>5.1240008198401312E-5</v>
      </c>
      <c r="AQK44">
        <f>AQK11/$D11</f>
        <v>0</v>
      </c>
      <c r="AQL44">
        <f>AQL11/$D11</f>
        <v>9.4794015167042425E-4</v>
      </c>
      <c r="AQM44">
        <f>AQM11/$D11</f>
        <v>0</v>
      </c>
      <c r="AQN44">
        <f>AQN11/$D11</f>
        <v>0</v>
      </c>
      <c r="AQO44">
        <f>AQO11/$D11</f>
        <v>4.2700006832001091E-5</v>
      </c>
      <c r="AQP44">
        <f>AQP11/$D11</f>
        <v>1.2810002049600327E-4</v>
      </c>
      <c r="AQQ44">
        <f>AQQ11/$D11</f>
        <v>1.7080002732800439E-5</v>
      </c>
      <c r="AQR44">
        <f>AQR11/$D11</f>
        <v>8.5400013664002193E-6</v>
      </c>
      <c r="AQS44">
        <f>AQS11/$D11</f>
        <v>3.4160005465600877E-5</v>
      </c>
      <c r="AQT44">
        <f>AQT11/$D11</f>
        <v>3.9318166290906606E-2</v>
      </c>
      <c r="AQU44">
        <f>AQU11/$D11</f>
        <v>1.8788003006080481E-4</v>
      </c>
      <c r="AQV44">
        <f>AQV11/$D11</f>
        <v>0</v>
      </c>
      <c r="AQW44">
        <f>AQW11/$D11</f>
        <v>1.7080002732800439E-5</v>
      </c>
      <c r="AQX44">
        <f>AQX11/$D11</f>
        <v>8.5400013664002183E-5</v>
      </c>
      <c r="AQY44">
        <f>AQY11/$D11</f>
        <v>6.8320010931201746E-4</v>
      </c>
      <c r="AQZ44">
        <f>AQZ11/$D11</f>
        <v>0</v>
      </c>
      <c r="ARA44">
        <f>ARA11/$D11</f>
        <v>0</v>
      </c>
      <c r="ARB44">
        <f>ARB11/$D11</f>
        <v>1.5372002459520392E-4</v>
      </c>
      <c r="ARC44">
        <f>ARC11/$D11</f>
        <v>1.6226002596160416E-4</v>
      </c>
      <c r="ARD44">
        <f>ARD11/$D11</f>
        <v>3.4160005465600877E-5</v>
      </c>
      <c r="ARE44">
        <f>ARE11/$D11</f>
        <v>1.7080002732800439E-5</v>
      </c>
      <c r="ARF44">
        <f>ARF11/$D11</f>
        <v>0</v>
      </c>
      <c r="ARG44">
        <f>ARG11/$D11</f>
        <v>8.5400013664002193E-6</v>
      </c>
      <c r="ARH44">
        <f>ARH11/$D11</f>
        <v>0</v>
      </c>
      <c r="ARI44">
        <f>ARI11/$D11</f>
        <v>2.305800368928059E-4</v>
      </c>
      <c r="ARJ44">
        <f>ARJ11/$D11</f>
        <v>3.4160005465600877E-5</v>
      </c>
      <c r="ARK44">
        <f>ARK11/$D11</f>
        <v>8.5400013664002193E-6</v>
      </c>
      <c r="ARL44">
        <f>ARL11/$D11</f>
        <v>5.9780009564801534E-5</v>
      </c>
      <c r="ARM44">
        <f>ARM11/$D11</f>
        <v>5.1240008198401312E-5</v>
      </c>
      <c r="ARN44">
        <f>ARN11/$D11</f>
        <v>8.5400013664002193E-6</v>
      </c>
      <c r="ARO44">
        <f>ARO11/$D11</f>
        <v>0</v>
      </c>
      <c r="ARP44">
        <f>ARP11/$D11</f>
        <v>8.5400013664002193E-6</v>
      </c>
      <c r="ARQ44">
        <f>ARQ11/$D11</f>
        <v>0</v>
      </c>
      <c r="ARR44">
        <f>ARR11/$D11</f>
        <v>1.7080002732800439E-5</v>
      </c>
      <c r="ARS44">
        <f>ARS11/$D11</f>
        <v>3.4160005465600877E-5</v>
      </c>
      <c r="ART44">
        <f>ART11/$D11</f>
        <v>0</v>
      </c>
      <c r="ARU44">
        <f>ARU11/$D11</f>
        <v>0</v>
      </c>
      <c r="ARV44">
        <f>ARV11/$D11</f>
        <v>1.1102001776320285E-4</v>
      </c>
      <c r="ARW44">
        <f>ARW11/$D11</f>
        <v>0</v>
      </c>
      <c r="ARX44">
        <f>ARX11/$D11</f>
        <v>0</v>
      </c>
      <c r="ARY44">
        <f>ARY11/$D11</f>
        <v>0</v>
      </c>
      <c r="ARZ44">
        <f>ARZ11/$D11</f>
        <v>2.2204003552640569E-4</v>
      </c>
      <c r="ASA44">
        <f>ASA11/$D11</f>
        <v>0</v>
      </c>
      <c r="ASB44">
        <f>ASB11/$D11</f>
        <v>5.1240008198401312E-5</v>
      </c>
      <c r="ASC44">
        <f>ASC11/$D11</f>
        <v>0</v>
      </c>
      <c r="ASD44">
        <f>ASD11/$D11</f>
        <v>3.2452005192320832E-4</v>
      </c>
      <c r="ASE44">
        <f>ASE11/$D11</f>
        <v>8.5400013664002193E-6</v>
      </c>
      <c r="ASF44">
        <f>ASF11/$D11</f>
        <v>2.5620004099200656E-5</v>
      </c>
      <c r="ASG44">
        <f>ASG11/$D11</f>
        <v>0</v>
      </c>
      <c r="ASH44">
        <f>ASH11/$D11</f>
        <v>0</v>
      </c>
      <c r="ASI44">
        <f>ASI11/$D11</f>
        <v>2.5620004099200656E-5</v>
      </c>
      <c r="ASJ44">
        <f>ASJ11/$D11</f>
        <v>0</v>
      </c>
      <c r="ASK44">
        <f>ASK11/$D11</f>
        <v>0</v>
      </c>
      <c r="ASL44">
        <f>ASL11/$D11</f>
        <v>3.586800573888092E-4</v>
      </c>
      <c r="ASM44">
        <f>ASM11/$D11</f>
        <v>0</v>
      </c>
      <c r="ASN44">
        <f>ASN11/$D11</f>
        <v>9.1378014620482342E-4</v>
      </c>
      <c r="ASO44">
        <f>ASO11/$D11</f>
        <v>0</v>
      </c>
      <c r="ASP44">
        <f>ASP11/$D11</f>
        <v>0</v>
      </c>
      <c r="ASQ44">
        <f>ASQ11/$D11</f>
        <v>0</v>
      </c>
      <c r="ASR44">
        <f>ASR11/$D11</f>
        <v>8.5400013664002183E-5</v>
      </c>
    </row>
    <row r="45" spans="1:1188">
      <c r="A45" s="1" t="s">
        <v>1217</v>
      </c>
      <c r="B45" s="1" t="s">
        <v>1187</v>
      </c>
      <c r="C45" s="1">
        <v>1184</v>
      </c>
      <c r="D45" s="1">
        <v>95770</v>
      </c>
      <c r="E45">
        <f>E3/$D3</f>
        <v>6.2441265532003761E-3</v>
      </c>
      <c r="F45">
        <f>F3/$D3</f>
        <v>4.6152239741046258E-3</v>
      </c>
      <c r="G45">
        <f>G3/$D3</f>
        <v>4.2925759632452751E-2</v>
      </c>
      <c r="H45">
        <f>H3/$D3</f>
        <v>1.3250495979951968E-2</v>
      </c>
      <c r="I45">
        <f>I3/$D3</f>
        <v>1.030594131774042E-2</v>
      </c>
      <c r="J45">
        <f>J3/$D3</f>
        <v>2.380703769447635E-3</v>
      </c>
      <c r="K45">
        <f>K3/$D3</f>
        <v>1.1872193797640179E-2</v>
      </c>
      <c r="L45">
        <f>L3/$D3</f>
        <v>1.1830427064842853E-2</v>
      </c>
      <c r="M45">
        <f>M3/$D3</f>
        <v>1.2216769343218127E-3</v>
      </c>
      <c r="N45">
        <f>N3/$D3</f>
        <v>1.1224809439281612E-2</v>
      </c>
      <c r="O45">
        <f>O3/$D3</f>
        <v>6.5260519995823324E-3</v>
      </c>
      <c r="P45">
        <f>P3/$D3</f>
        <v>2.8088127806202359E-3</v>
      </c>
      <c r="Q45">
        <f>Q3/$D3</f>
        <v>6.7348856635689675E-3</v>
      </c>
      <c r="R45">
        <f>R3/$D3</f>
        <v>3.9365145661480628E-3</v>
      </c>
      <c r="S45">
        <f>S3/$D3</f>
        <v>2.0048031742716924E-3</v>
      </c>
      <c r="T45">
        <f>T3/$D3</f>
        <v>6.901952594758275E-3</v>
      </c>
      <c r="U45">
        <f>U3/$D3</f>
        <v>5.3628484911767776E-2</v>
      </c>
      <c r="V45">
        <f>V3/$D3</f>
        <v>6.0770596220110678E-3</v>
      </c>
      <c r="W45">
        <f>W3/$D3</f>
        <v>6.0248512060144099E-3</v>
      </c>
      <c r="X45">
        <f>X3/$D3</f>
        <v>2.0361282238696879E-3</v>
      </c>
      <c r="Y45">
        <f>Y3/$D3</f>
        <v>5.3879085308551735E-3</v>
      </c>
      <c r="Z45">
        <f>Z3/$D3</f>
        <v>1.3052103999164665E-2</v>
      </c>
      <c r="AA45">
        <f>AA3/$D3</f>
        <v>9.6063485433851934E-4</v>
      </c>
      <c r="AB45">
        <f>AB3/$D3</f>
        <v>8.3533465594653859E-4</v>
      </c>
      <c r="AC45">
        <f>AC3/$D3</f>
        <v>2.7148376318262505E-3</v>
      </c>
      <c r="AD45">
        <f>AD3/$D3</f>
        <v>4.6987574396992795E-4</v>
      </c>
      <c r="AE45">
        <f>AE3/$D3</f>
        <v>2.1614284222616687E-3</v>
      </c>
      <c r="AF45">
        <f>AF3/$D3</f>
        <v>8.6665970554453381E-4</v>
      </c>
      <c r="AG45">
        <f>AG3/$D3</f>
        <v>2.2658452542549858E-3</v>
      </c>
      <c r="AH45">
        <f>AH3/$D3</f>
        <v>1.5036023807037694E-3</v>
      </c>
      <c r="AI45">
        <f>AI3/$D3</f>
        <v>2.7774877310222409E-3</v>
      </c>
      <c r="AJ45">
        <f>AJ3/$D3</f>
        <v>2.2971703038529813E-3</v>
      </c>
      <c r="AK45">
        <f>AK3/$D3</f>
        <v>3.1951550589955102E-3</v>
      </c>
      <c r="AL45">
        <f>AL3/$D3</f>
        <v>8.1445128954787515E-4</v>
      </c>
      <c r="AM45">
        <f>AM3/$D3</f>
        <v>7.1421113083429046E-3</v>
      </c>
      <c r="AN45">
        <f>AN3/$D3</f>
        <v>1.2530019839198078E-4</v>
      </c>
      <c r="AO45">
        <f>AO3/$D3</f>
        <v>1.8064111934843897E-3</v>
      </c>
      <c r="AP45">
        <f>AP3/$D3</f>
        <v>1.7750861438863945E-3</v>
      </c>
      <c r="AQ45">
        <f>AQ3/$D3</f>
        <v>2.8923462462148897E-3</v>
      </c>
      <c r="AR45">
        <f>AR3/$D3</f>
        <v>8.7710138874386547E-4</v>
      </c>
      <c r="AS45">
        <f>AS3/$D3</f>
        <v>1.5140440639031011E-3</v>
      </c>
      <c r="AT45">
        <f>AT3/$D3</f>
        <v>1.8795029758797118E-3</v>
      </c>
      <c r="AU45">
        <f>AU3/$D3</f>
        <v>3.4039887229821448E-3</v>
      </c>
      <c r="AV45">
        <f>AV3/$D3</f>
        <v>1.1799102015244858E-2</v>
      </c>
      <c r="AW45">
        <f>AW3/$D3</f>
        <v>3.4561971389788036E-3</v>
      </c>
      <c r="AX45">
        <f>AX3/$D3</f>
        <v>3.7590059517594236E-4</v>
      </c>
      <c r="AY45">
        <f>AY3/$D3</f>
        <v>3.8425394173540774E-3</v>
      </c>
      <c r="AZ45">
        <f>AZ3/$D3</f>
        <v>1.5453691135010963E-3</v>
      </c>
      <c r="BA45">
        <f>BA3/$D3</f>
        <v>9.7107653753785112E-4</v>
      </c>
      <c r="BB45">
        <f>BB3/$D3</f>
        <v>4.1244648637360345E-3</v>
      </c>
      <c r="BC45">
        <f>BC3/$D3</f>
        <v>7.5180119035188472E-4</v>
      </c>
      <c r="BD45">
        <f>BD3/$D3</f>
        <v>2.0465699070690195E-3</v>
      </c>
      <c r="BE45">
        <f>BE3/$D3</f>
        <v>1.8795029758797118E-4</v>
      </c>
      <c r="BF45">
        <f>BF3/$D3</f>
        <v>2.2554035710556542E-3</v>
      </c>
      <c r="BG45">
        <f>BG3/$D3</f>
        <v>1.4827190143051059E-3</v>
      </c>
      <c r="BH45">
        <f>BH3/$D3</f>
        <v>1.0024015871358462E-3</v>
      </c>
      <c r="BI45">
        <f>BI3/$D3</f>
        <v>1.1068184191291635E-3</v>
      </c>
      <c r="BJ45">
        <f>BJ3/$D3</f>
        <v>6.6826772475723087E-3</v>
      </c>
      <c r="BK45">
        <f>BK3/$D3</f>
        <v>7.1734363579409002E-2</v>
      </c>
      <c r="BL45">
        <f>BL3/$D3</f>
        <v>2.8192544638195677E-4</v>
      </c>
      <c r="BM45">
        <f>BM3/$D3</f>
        <v>5.1164247676725489E-4</v>
      </c>
      <c r="BN45">
        <f>BN3/$D3</f>
        <v>5.6385089276391354E-4</v>
      </c>
      <c r="BO45">
        <f>BO3/$D3</f>
        <v>1.6706693118930771E-4</v>
      </c>
      <c r="BP45">
        <f>BP3/$D3</f>
        <v>3.1314607914795865E-2</v>
      </c>
      <c r="BQ45">
        <f>BQ3/$D3</f>
        <v>2.8088127806202359E-3</v>
      </c>
      <c r="BR45">
        <f>BR3/$D3</f>
        <v>1.6706693118930771E-4</v>
      </c>
      <c r="BS45">
        <f>BS3/$D3</f>
        <v>2.2554035710556542E-3</v>
      </c>
      <c r="BT45">
        <f>BT3/$D3</f>
        <v>5.0120079356792311E-4</v>
      </c>
      <c r="BU45">
        <f>BU3/$D3</f>
        <v>1.8272945598830533E-3</v>
      </c>
      <c r="BV45">
        <f>BV3/$D3</f>
        <v>3.1638300093975147E-3</v>
      </c>
      <c r="BW45">
        <f>BW3/$D3</f>
        <v>2.10922000626501E-3</v>
      </c>
      <c r="BX45">
        <f>BX3/$D3</f>
        <v>1.3783021823117886E-3</v>
      </c>
      <c r="BY45">
        <f>BY3/$D3</f>
        <v>1.5662524798997599E-4</v>
      </c>
      <c r="BZ45">
        <f>BZ3/$D3</f>
        <v>7.8312623994987994E-4</v>
      </c>
      <c r="CA45">
        <f>CA3/$D3</f>
        <v>2.7148376318262505E-4</v>
      </c>
      <c r="CB45">
        <f>CB3/$D3</f>
        <v>4.7927325884932655E-3</v>
      </c>
      <c r="CC45">
        <f>CC3/$D3</f>
        <v>3.351780306985486E-3</v>
      </c>
      <c r="CD45">
        <f>CD3/$D3</f>
        <v>2.9236712958128849E-4</v>
      </c>
      <c r="CE45">
        <f>CE3/$D3</f>
        <v>1.0441683199331732E-4</v>
      </c>
      <c r="CF45">
        <f>CF3/$D3</f>
        <v>2.8192544638195677E-4</v>
      </c>
      <c r="CG45">
        <f>CG3/$D3</f>
        <v>2.0883366398663464E-5</v>
      </c>
      <c r="CH45">
        <f>CH3/$D3</f>
        <v>0</v>
      </c>
      <c r="CI45">
        <f>CI3/$D3</f>
        <v>1.0128432703351781E-3</v>
      </c>
      <c r="CJ45">
        <f>CJ3/$D3</f>
        <v>2.0883366398663465E-4</v>
      </c>
      <c r="CK45">
        <f>CK3/$D3</f>
        <v>6.9228359611569383E-3</v>
      </c>
      <c r="CL45">
        <f>CL3/$D3</f>
        <v>4.1035814973373712E-3</v>
      </c>
      <c r="CM45">
        <f>CM3/$D3</f>
        <v>1.0232849535345098E-3</v>
      </c>
      <c r="CN45">
        <f>CN3/$D3</f>
        <v>2.2240785214576592E-3</v>
      </c>
      <c r="CO45">
        <f>CO3/$D3</f>
        <v>3.3413386237861543E-4</v>
      </c>
      <c r="CP45">
        <f>CP3/$D3</f>
        <v>4.0722564477393757E-4</v>
      </c>
      <c r="CQ45">
        <f>CQ3/$D3</f>
        <v>4.3855069437193275E-3</v>
      </c>
      <c r="CR45">
        <f>CR3/$D3</f>
        <v>2.0883366398663465E-4</v>
      </c>
      <c r="CS45">
        <f>CS3/$D3</f>
        <v>2.4642372350422888E-3</v>
      </c>
      <c r="CT45">
        <f>CT3/$D3</f>
        <v>1.9630364414743658E-3</v>
      </c>
      <c r="CU45">
        <f>CU3/$D3</f>
        <v>9.397514879398559E-5</v>
      </c>
      <c r="CV45">
        <f>CV3/$D3</f>
        <v>0</v>
      </c>
      <c r="CW45">
        <f>CW3/$D3</f>
        <v>3.6545891197661064E-4</v>
      </c>
      <c r="CX45">
        <f>CX3/$D3</f>
        <v>2.6208624830322646E-3</v>
      </c>
      <c r="CY45">
        <f>CY3/$D3</f>
        <v>6.8915109115589429E-4</v>
      </c>
      <c r="CZ45">
        <f>CZ3/$D3</f>
        <v>1.2843270335178032E-3</v>
      </c>
      <c r="DA45">
        <f>DA3/$D3</f>
        <v>1.6497859454944136E-3</v>
      </c>
      <c r="DB45">
        <f>DB3/$D3</f>
        <v>3.080296543802861E-3</v>
      </c>
      <c r="DC45">
        <f>DC3/$D3</f>
        <v>4.0722564477393757E-4</v>
      </c>
      <c r="DD45">
        <f>DD3/$D3</f>
        <v>3.1638300093975147E-3</v>
      </c>
      <c r="DE45">
        <f>DE3/$D3</f>
        <v>1.1485851519264906E-4</v>
      </c>
      <c r="DF45">
        <f>DF3/$D3</f>
        <v>5.8473425916257702E-3</v>
      </c>
      <c r="DG45">
        <f>DG3/$D3</f>
        <v>2.1927534718596637E-4</v>
      </c>
      <c r="DH45">
        <f>DH3/$D3</f>
        <v>8.3533465594653856E-5</v>
      </c>
      <c r="DI45">
        <f>DI3/$D3</f>
        <v>9.397514879398559E-4</v>
      </c>
      <c r="DJ45">
        <f>DJ3/$D3</f>
        <v>5.7846924924297794E-3</v>
      </c>
      <c r="DK45">
        <f>DK3/$D3</f>
        <v>4.3009293098047408E-2</v>
      </c>
      <c r="DL45">
        <f>DL3/$D3</f>
        <v>1.2425603007204761E-3</v>
      </c>
      <c r="DM45">
        <f>DM3/$D3</f>
        <v>1.8795029758797118E-4</v>
      </c>
      <c r="DN45">
        <f>DN3/$D3</f>
        <v>3.2369217917928371E-4</v>
      </c>
      <c r="DO45">
        <f>DO3/$D3</f>
        <v>2.9236712958128849E-4</v>
      </c>
      <c r="DP45">
        <f>DP3/$D3</f>
        <v>4.176673279732693E-4</v>
      </c>
      <c r="DQ45">
        <f>DQ3/$D3</f>
        <v>1.4618356479064425E-4</v>
      </c>
      <c r="DR45">
        <f>DR3/$D3</f>
        <v>7.3091782395322123E-5</v>
      </c>
      <c r="DS45">
        <f>DS3/$D3</f>
        <v>6.0457345724130732E-3</v>
      </c>
      <c r="DT45">
        <f>DT3/$D3</f>
        <v>5.2208415996658666E-4</v>
      </c>
      <c r="DU45">
        <f>DU3/$D3</f>
        <v>2.2971703038529812E-4</v>
      </c>
      <c r="DV45">
        <f>DV3/$D3</f>
        <v>7.3091782395322123E-5</v>
      </c>
      <c r="DW45">
        <f>DW3/$D3</f>
        <v>1.0441683199331732E-4</v>
      </c>
      <c r="DX45">
        <f>DX3/$D3</f>
        <v>1.4618356479064425E-4</v>
      </c>
      <c r="DY45">
        <f>DY3/$D3</f>
        <v>0</v>
      </c>
      <c r="DZ45">
        <f>DZ3/$D3</f>
        <v>2.9236712958128849E-4</v>
      </c>
      <c r="EA45">
        <f>EA3/$D3</f>
        <v>2.1614284222616687E-3</v>
      </c>
      <c r="EB45">
        <f>EB3/$D3</f>
        <v>1.169468518325154E-3</v>
      </c>
      <c r="EC45">
        <f>EC3/$D3</f>
        <v>1.1485851519264906E-4</v>
      </c>
      <c r="ED45">
        <f>ED3/$D3</f>
        <v>1.4618356479064425E-4</v>
      </c>
      <c r="EE45">
        <f>EE3/$D3</f>
        <v>4.8031742716925967E-4</v>
      </c>
      <c r="EF45">
        <f>EF3/$D3</f>
        <v>1.6706693118930771E-4</v>
      </c>
      <c r="EG45">
        <f>EG3/$D3</f>
        <v>1.2530019839198078E-4</v>
      </c>
      <c r="EH45">
        <f>EH3/$D3</f>
        <v>2.4015871358462984E-4</v>
      </c>
      <c r="EI45">
        <f>EI3/$D3</f>
        <v>3.2369217917928371E-4</v>
      </c>
      <c r="EJ45">
        <f>EJ3/$D3</f>
        <v>8.5621802234520203E-4</v>
      </c>
      <c r="EK45">
        <f>EK3/$D3</f>
        <v>3.1325049597995198E-4</v>
      </c>
      <c r="EL45">
        <f>EL3/$D3</f>
        <v>4.552573874908635E-3</v>
      </c>
      <c r="EM45">
        <f>EM3/$D3</f>
        <v>5.5340920956458177E-4</v>
      </c>
      <c r="EN45">
        <f>EN3/$D3</f>
        <v>1.6915526782917407E-3</v>
      </c>
      <c r="EO45">
        <f>EO3/$D3</f>
        <v>7.3091782395322123E-5</v>
      </c>
      <c r="EP45">
        <f>EP3/$D3</f>
        <v>1.169468518325154E-3</v>
      </c>
      <c r="EQ45">
        <f>EQ3/$D3</f>
        <v>0</v>
      </c>
      <c r="ER45">
        <f>ER3/$D3</f>
        <v>7.2047614075388951E-4</v>
      </c>
      <c r="ES45">
        <f>ES3/$D3</f>
        <v>3.4457554557794715E-4</v>
      </c>
      <c r="ET45">
        <f>ET3/$D3</f>
        <v>5.3252584316591833E-4</v>
      </c>
      <c r="EU45">
        <f>EU3/$D3</f>
        <v>1.3574188159131252E-4</v>
      </c>
      <c r="EV45">
        <f>EV3/$D3</f>
        <v>8.3533465594653859E-4</v>
      </c>
      <c r="EW45">
        <f>EW3/$D3</f>
        <v>7.3091782395322123E-5</v>
      </c>
      <c r="EX45">
        <f>EX3/$D3</f>
        <v>1.3229612613553305E-2</v>
      </c>
      <c r="EY45">
        <f>EY3/$D3</f>
        <v>0</v>
      </c>
      <c r="EZ45">
        <f>EZ3/$D3</f>
        <v>6.2650099195990389E-5</v>
      </c>
      <c r="FA45">
        <f>FA3/$D3</f>
        <v>2.1927534718596637E-4</v>
      </c>
      <c r="FB45">
        <f>FB3/$D3</f>
        <v>3.4770805053774669E-3</v>
      </c>
      <c r="FC45">
        <f>FC3/$D3</f>
        <v>2.6104207998329333E-4</v>
      </c>
      <c r="FD45">
        <f>FD3/$D3</f>
        <v>6.160593087605722E-4</v>
      </c>
      <c r="FE45">
        <f>FE3/$D3</f>
        <v>0</v>
      </c>
      <c r="FF45">
        <f>FF3/$D3</f>
        <v>3.5501722877727892E-4</v>
      </c>
      <c r="FG45">
        <f>FG3/$D3</f>
        <v>1.6706693118930771E-4</v>
      </c>
      <c r="FH45">
        <f>FH3/$D3</f>
        <v>1.0441683199331732E-5</v>
      </c>
      <c r="FI45">
        <f>FI3/$D3</f>
        <v>4.176673279732693E-4</v>
      </c>
      <c r="FJ45">
        <f>FJ3/$D3</f>
        <v>1.4305105983084473E-3</v>
      </c>
      <c r="FK45">
        <f>FK3/$D3</f>
        <v>2.1927534718596637E-4</v>
      </c>
      <c r="FL45">
        <f>FL3/$D3</f>
        <v>1.4618356479064425E-4</v>
      </c>
      <c r="FM45">
        <f>FM3/$D3</f>
        <v>3.1325049597995194E-5</v>
      </c>
      <c r="FN45">
        <f>FN3/$D3</f>
        <v>0</v>
      </c>
      <c r="FO45">
        <f>FO3/$D3</f>
        <v>5.0120079356792311E-4</v>
      </c>
      <c r="FP45">
        <f>FP3/$D3</f>
        <v>8.3533465594653856E-5</v>
      </c>
      <c r="FQ45">
        <f>FQ3/$D3</f>
        <v>1.0337266367338414E-3</v>
      </c>
      <c r="FR45">
        <f>FR3/$D3</f>
        <v>0</v>
      </c>
      <c r="FS45">
        <f>FS3/$D3</f>
        <v>1.0441683199331732E-5</v>
      </c>
      <c r="FT45">
        <f>FT3/$D3</f>
        <v>2.0883366398663464E-5</v>
      </c>
      <c r="FU45">
        <f>FU3/$D3</f>
        <v>1.054610003132505E-3</v>
      </c>
      <c r="FV45">
        <f>FV3/$D3</f>
        <v>4.5943406077059623E-4</v>
      </c>
      <c r="FW45">
        <f>FW3/$D3</f>
        <v>1.8377362430823849E-3</v>
      </c>
      <c r="FX45">
        <f>FX3/$D3</f>
        <v>6.5782604155789918E-4</v>
      </c>
      <c r="FY45">
        <f>FY3/$D3</f>
        <v>1.7750861438863946E-4</v>
      </c>
      <c r="FZ45">
        <f>FZ3/$D3</f>
        <v>3.9991646653440537E-3</v>
      </c>
      <c r="GA45">
        <f>GA3/$D3</f>
        <v>0</v>
      </c>
      <c r="GB45">
        <f>GB3/$D3</f>
        <v>5.0120079356792311E-4</v>
      </c>
      <c r="GC45">
        <f>GC3/$D3</f>
        <v>1.2530019839198078E-4</v>
      </c>
      <c r="GD45">
        <f>GD3/$D3</f>
        <v>1.0441683199331732E-4</v>
      </c>
      <c r="GE45">
        <f>GE3/$D3</f>
        <v>1.3783021823117886E-3</v>
      </c>
      <c r="GF45">
        <f>GF3/$D3</f>
        <v>1.1485851519264906E-4</v>
      </c>
      <c r="GG45">
        <f>GG3/$D3</f>
        <v>1.2530019839198078E-4</v>
      </c>
      <c r="GH45">
        <f>GH3/$D3</f>
        <v>1.8795029758797118E-4</v>
      </c>
      <c r="GI45">
        <f>GI3/$D3</f>
        <v>1.7427169259684662E-2</v>
      </c>
      <c r="GJ45">
        <f>GJ3/$D3</f>
        <v>7.5180119035188472E-4</v>
      </c>
      <c r="GK45">
        <f>GK3/$D3</f>
        <v>1.5662524798997599E-4</v>
      </c>
      <c r="GL45">
        <f>GL3/$D3</f>
        <v>1.1485851519264906E-4</v>
      </c>
      <c r="GM45">
        <f>GM3/$D3</f>
        <v>0</v>
      </c>
      <c r="GN45">
        <f>GN3/$D3</f>
        <v>5.2208415996658662E-5</v>
      </c>
      <c r="GO45">
        <f>GO3/$D3</f>
        <v>2.4015871358462984E-4</v>
      </c>
      <c r="GP45">
        <f>GP3/$D3</f>
        <v>1.4618356479064425E-4</v>
      </c>
      <c r="GQ45">
        <f>GQ3/$D3</f>
        <v>2.4329121854442938E-3</v>
      </c>
      <c r="GR45">
        <f>GR3/$D3</f>
        <v>1.2530019839198078E-4</v>
      </c>
      <c r="GS45">
        <f>GS3/$D3</f>
        <v>4.8031742716925967E-4</v>
      </c>
      <c r="GT45">
        <f>GT3/$D3</f>
        <v>5.2208415996658662E-5</v>
      </c>
      <c r="GU45">
        <f>GU3/$D3</f>
        <v>2.0883366398663465E-4</v>
      </c>
      <c r="GV45">
        <f>GV3/$D3</f>
        <v>1.2530019839198078E-4</v>
      </c>
      <c r="GW45">
        <f>GW3/$D3</f>
        <v>1.4618356479064425E-4</v>
      </c>
      <c r="GX45">
        <f>GX3/$D3</f>
        <v>1.1485851519264906E-4</v>
      </c>
      <c r="GY45">
        <f>GY3/$D3</f>
        <v>1.983919807873029E-4</v>
      </c>
      <c r="GZ45">
        <f>GZ3/$D3</f>
        <v>2.0883366398663464E-5</v>
      </c>
      <c r="HA45">
        <f>HA3/$D3</f>
        <v>4.176673279732693E-4</v>
      </c>
      <c r="HB45">
        <f>HB3/$D3</f>
        <v>4.2810901117260102E-4</v>
      </c>
      <c r="HC45">
        <f>HC3/$D3</f>
        <v>1.3678604991124569E-3</v>
      </c>
      <c r="HD45">
        <f>HD3/$D3</f>
        <v>3.2264801085935052E-3</v>
      </c>
      <c r="HE45">
        <f>HE3/$D3</f>
        <v>2.4015871358462984E-4</v>
      </c>
      <c r="HF45">
        <f>HF3/$D3</f>
        <v>3.1325049597995194E-5</v>
      </c>
      <c r="HG45">
        <f>HG3/$D3</f>
        <v>2.0883366398663465E-4</v>
      </c>
      <c r="HH45">
        <f>HH3/$D3</f>
        <v>6.2650099195990389E-5</v>
      </c>
      <c r="HI45">
        <f>HI3/$D3</f>
        <v>8.3533465594653856E-5</v>
      </c>
      <c r="HJ45">
        <f>HJ3/$D3</f>
        <v>3.7590059517594236E-4</v>
      </c>
      <c r="HK45">
        <f>HK3/$D3</f>
        <v>7.2674115067348855E-3</v>
      </c>
      <c r="HL45">
        <f>HL3/$D3</f>
        <v>3.1325049597995194E-5</v>
      </c>
      <c r="HM45">
        <f>HM3/$D3</f>
        <v>2.6104207998329333E-4</v>
      </c>
      <c r="HN45">
        <f>HN3/$D3</f>
        <v>6.5782604155789918E-4</v>
      </c>
      <c r="HO45">
        <f>HO3/$D3</f>
        <v>2.0883366398663464E-5</v>
      </c>
      <c r="HP45">
        <f>HP3/$D3</f>
        <v>7.1003445755455784E-4</v>
      </c>
      <c r="HQ45">
        <f>HQ3/$D3</f>
        <v>2.1927534718596637E-4</v>
      </c>
      <c r="HR45">
        <f>HR3/$D3</f>
        <v>2.9236712958128849E-4</v>
      </c>
      <c r="HS45">
        <f>HS3/$D3</f>
        <v>1.9494622533152345E-2</v>
      </c>
      <c r="HT45">
        <f>HT3/$D3</f>
        <v>4.5943406077059623E-4</v>
      </c>
      <c r="HU45">
        <f>HU3/$D3</f>
        <v>9.1886812154119246E-4</v>
      </c>
      <c r="HV45">
        <f>HV3/$D3</f>
        <v>3.1325049597995194E-5</v>
      </c>
      <c r="HW45">
        <f>HW3/$D3</f>
        <v>8.9589641850266258E-3</v>
      </c>
      <c r="HX45">
        <f>HX3/$D3</f>
        <v>4.1766732797326928E-5</v>
      </c>
      <c r="HY45">
        <f>HY3/$D3</f>
        <v>1.2425603007204761E-3</v>
      </c>
      <c r="HZ45">
        <f>HZ3/$D3</f>
        <v>5.7533674428317848E-3</v>
      </c>
      <c r="IA45">
        <f>IA3/$D3</f>
        <v>1.0441683199331732E-4</v>
      </c>
      <c r="IB45">
        <f>IB3/$D3</f>
        <v>6.2650099195990389E-5</v>
      </c>
      <c r="IC45">
        <f>IC3/$D3</f>
        <v>1.3031220632766002E-2</v>
      </c>
      <c r="ID45">
        <f>ID3/$D3</f>
        <v>0</v>
      </c>
      <c r="IE45">
        <f>IE3/$D3</f>
        <v>3.3413386237861543E-4</v>
      </c>
      <c r="IF45">
        <f>IF3/$D3</f>
        <v>4.3855069437193274E-4</v>
      </c>
      <c r="IG45">
        <f>IG3/$D3</f>
        <v>3.1325049597995194E-5</v>
      </c>
      <c r="IH45">
        <f>IH3/$D3</f>
        <v>9.7107653753785112E-4</v>
      </c>
      <c r="II45">
        <f>II3/$D3</f>
        <v>2.7148376318262505E-4</v>
      </c>
      <c r="IJ45">
        <f>IJ3/$D3</f>
        <v>8.3533465594653856E-5</v>
      </c>
      <c r="IK45">
        <f>IK3/$D3</f>
        <v>1.0128432703351781E-3</v>
      </c>
      <c r="IL45">
        <f>IL3/$D3</f>
        <v>6.8915109115589429E-4</v>
      </c>
      <c r="IM45">
        <f>IM3/$D3</f>
        <v>1.3887438655111205E-3</v>
      </c>
      <c r="IN45">
        <f>IN3/$D3</f>
        <v>2.9445546622115485E-3</v>
      </c>
      <c r="IO45">
        <f>IO3/$D3</f>
        <v>4.4899237757126451E-4</v>
      </c>
      <c r="IP45">
        <f>IP3/$D3</f>
        <v>2.0883366398663464E-5</v>
      </c>
      <c r="IQ45">
        <f>IQ3/$D3</f>
        <v>3.8634227837527408E-4</v>
      </c>
      <c r="IR45">
        <f>IR3/$D3</f>
        <v>2.8192544638195677E-4</v>
      </c>
      <c r="IS45">
        <f>IS3/$D3</f>
        <v>2.0883366398663464E-5</v>
      </c>
      <c r="IT45">
        <f>IT3/$D3</f>
        <v>8.3533465594653856E-5</v>
      </c>
      <c r="IU45">
        <f>IU3/$D3</f>
        <v>0</v>
      </c>
      <c r="IV45">
        <f>IV3/$D3</f>
        <v>9.5019317113918767E-4</v>
      </c>
      <c r="IW45">
        <f>IW3/$D3</f>
        <v>8.7710138874386547E-4</v>
      </c>
      <c r="IX45">
        <f>IX3/$D3</f>
        <v>6.2650099195990389E-5</v>
      </c>
      <c r="IY45">
        <f>IY3/$D3</f>
        <v>3.1325049597995198E-4</v>
      </c>
      <c r="IZ45">
        <f>IZ3/$D3</f>
        <v>5.2103999164665347E-3</v>
      </c>
      <c r="JA45">
        <f>JA3/$D3</f>
        <v>1.3574188159131252E-4</v>
      </c>
      <c r="JB45">
        <f>JB3/$D3</f>
        <v>9.1886812154119246E-4</v>
      </c>
      <c r="JC45">
        <f>JC3/$D3</f>
        <v>3.1325049597995194E-5</v>
      </c>
      <c r="JD45">
        <f>JD3/$D3</f>
        <v>0</v>
      </c>
      <c r="JE45">
        <f>JE3/$D3</f>
        <v>5.2208415996658662E-5</v>
      </c>
      <c r="JF45">
        <f>JF3/$D3</f>
        <v>1.0441683199331732E-5</v>
      </c>
      <c r="JG45">
        <f>JG3/$D3</f>
        <v>1.1485851519264906E-4</v>
      </c>
      <c r="JH45">
        <f>JH3/$D3</f>
        <v>1.7750861438863946E-4</v>
      </c>
      <c r="JI45">
        <f>JI3/$D3</f>
        <v>2.4015871358462984E-4</v>
      </c>
      <c r="JJ45">
        <f>JJ3/$D3</f>
        <v>2.2971703038529813E-3</v>
      </c>
      <c r="JK45">
        <f>JK3/$D3</f>
        <v>2.0883366398663464E-5</v>
      </c>
      <c r="JL45">
        <f>JL3/$D3</f>
        <v>7.2047614075388951E-4</v>
      </c>
      <c r="JM45">
        <f>JM3/$D3</f>
        <v>4.1766732797326928E-5</v>
      </c>
      <c r="JN45">
        <f>JN3/$D3</f>
        <v>0</v>
      </c>
      <c r="JO45">
        <f>JO3/$D3</f>
        <v>5.2208415996658666E-4</v>
      </c>
      <c r="JP45">
        <f>JP3/$D3</f>
        <v>0</v>
      </c>
      <c r="JQ45">
        <f>JQ3/$D3</f>
        <v>2.380703769447635E-3</v>
      </c>
      <c r="JR45">
        <f>JR3/$D3</f>
        <v>1.1485851519264906E-4</v>
      </c>
      <c r="JS45">
        <f>JS3/$D3</f>
        <v>0</v>
      </c>
      <c r="JT45">
        <f>JT3/$D3</f>
        <v>4.1766732797326928E-5</v>
      </c>
      <c r="JU45">
        <f>JU3/$D3</f>
        <v>2.4642372350422888E-3</v>
      </c>
      <c r="JV45">
        <f>JV3/$D3</f>
        <v>3.1325049597995194E-5</v>
      </c>
      <c r="JW45">
        <f>JW3/$D3</f>
        <v>5.0120079356792311E-4</v>
      </c>
      <c r="JX45">
        <f>JX3/$D3</f>
        <v>1.5662524798997599E-4</v>
      </c>
      <c r="JY45">
        <f>JY3/$D3</f>
        <v>3.9365145661480628E-3</v>
      </c>
      <c r="JZ45">
        <f>JZ3/$D3</f>
        <v>2.1927534718596637E-4</v>
      </c>
      <c r="KA45">
        <f>KA3/$D3</f>
        <v>6.2650099195990389E-5</v>
      </c>
      <c r="KB45">
        <f>KB3/$D3</f>
        <v>5.7429257596324531E-4</v>
      </c>
      <c r="KC45">
        <f>KC3/$D3</f>
        <v>3.3413386237861543E-4</v>
      </c>
      <c r="KD45">
        <f>KD3/$D3</f>
        <v>3.2786885245901639E-3</v>
      </c>
      <c r="KE45">
        <f>KE3/$D3</f>
        <v>3.4457554557794715E-4</v>
      </c>
      <c r="KF45">
        <f>KF3/$D3</f>
        <v>2.0883366398663465E-4</v>
      </c>
      <c r="KG45">
        <f>KG3/$D3</f>
        <v>8.3533465594653856E-5</v>
      </c>
      <c r="KH45">
        <f>KH3/$D3</f>
        <v>1.0441683199331732E-5</v>
      </c>
      <c r="KI45">
        <f>KI3/$D3</f>
        <v>3.1325049597995194E-5</v>
      </c>
      <c r="KJ45">
        <f>KJ3/$D3</f>
        <v>2.0883366398663464E-5</v>
      </c>
      <c r="KK45">
        <f>KK3/$D3</f>
        <v>7.3091782395322123E-5</v>
      </c>
      <c r="KL45">
        <f>KL3/$D3</f>
        <v>1.5036023807037694E-3</v>
      </c>
      <c r="KM45">
        <f>KM3/$D3</f>
        <v>0</v>
      </c>
      <c r="KN45">
        <f>KN3/$D3</f>
        <v>1.054610003132505E-3</v>
      </c>
      <c r="KO45">
        <f>KO3/$D3</f>
        <v>3.7590059517594236E-4</v>
      </c>
      <c r="KP45">
        <f>KP3/$D3</f>
        <v>2.4015871358462984E-4</v>
      </c>
      <c r="KQ45">
        <f>KQ3/$D3</f>
        <v>0</v>
      </c>
      <c r="KR45">
        <f>KR3/$D3</f>
        <v>9.7107653753785112E-4</v>
      </c>
      <c r="KS45">
        <f>KS3/$D3</f>
        <v>1.1485851519264906E-3</v>
      </c>
      <c r="KT45">
        <f>KT3/$D3</f>
        <v>3.3413386237861544E-3</v>
      </c>
      <c r="KU45">
        <f>KU3/$D3</f>
        <v>2.0883366398663464E-5</v>
      </c>
      <c r="KV45">
        <f>KV3/$D3</f>
        <v>0</v>
      </c>
      <c r="KW45">
        <f>KW3/$D3</f>
        <v>7.7268455675054816E-4</v>
      </c>
      <c r="KX45">
        <f>KX3/$D3</f>
        <v>4.176673279732693E-4</v>
      </c>
      <c r="KY45">
        <f>KY3/$D3</f>
        <v>5.6385089276391354E-4</v>
      </c>
      <c r="KZ45">
        <f>KZ3/$D3</f>
        <v>2.0883366398663464E-5</v>
      </c>
      <c r="LA45">
        <f>LA3/$D3</f>
        <v>0</v>
      </c>
      <c r="LB45">
        <f>LB3/$D3</f>
        <v>3.3413386237861543E-4</v>
      </c>
      <c r="LC45">
        <f>LC3/$D3</f>
        <v>0</v>
      </c>
      <c r="LD45">
        <f>LD3/$D3</f>
        <v>2.0883366398663464E-5</v>
      </c>
      <c r="LE45">
        <f>LE3/$D3</f>
        <v>0</v>
      </c>
      <c r="LF45">
        <f>LF3/$D3</f>
        <v>0</v>
      </c>
      <c r="LG45">
        <f>LG3/$D3</f>
        <v>1.0441683199331732E-5</v>
      </c>
      <c r="LH45">
        <f>LH3/$D3</f>
        <v>6.2650099195990389E-5</v>
      </c>
      <c r="LI45">
        <f>LI3/$D3</f>
        <v>0</v>
      </c>
      <c r="LJ45">
        <f>LJ3/$D3</f>
        <v>2.0883366398663464E-5</v>
      </c>
      <c r="LK45">
        <f>LK3/$D3</f>
        <v>1.2530019839198078E-4</v>
      </c>
      <c r="LL45">
        <f>LL3/$D3</f>
        <v>0</v>
      </c>
      <c r="LM45">
        <f>LM3/$D3</f>
        <v>1.0441683199331732E-4</v>
      </c>
      <c r="LN45">
        <f>LN3/$D3</f>
        <v>1.7228777278897357E-3</v>
      </c>
      <c r="LO45">
        <f>LO3/$D3</f>
        <v>5.2208415996658662E-5</v>
      </c>
      <c r="LP45">
        <f>LP3/$D3</f>
        <v>1.3678604991124569E-3</v>
      </c>
      <c r="LQ45">
        <f>LQ3/$D3</f>
        <v>2.7148376318262505E-4</v>
      </c>
      <c r="LR45">
        <f>LR3/$D3</f>
        <v>6.7870940795656262E-4</v>
      </c>
      <c r="LS45">
        <f>LS3/$D3</f>
        <v>8.3533465594653856E-5</v>
      </c>
      <c r="LT45">
        <f>LT3/$D3</f>
        <v>6.160593087605722E-4</v>
      </c>
      <c r="LU45">
        <f>LU3/$D3</f>
        <v>2.0883366398663464E-5</v>
      </c>
      <c r="LV45">
        <f>LV3/$D3</f>
        <v>7.3091782395322123E-5</v>
      </c>
      <c r="LW45">
        <f>LW3/$D3</f>
        <v>1.5662524798997599E-4</v>
      </c>
      <c r="LX45">
        <f>LX3/$D3</f>
        <v>3.967839615746058E-4</v>
      </c>
      <c r="LY45">
        <f>LY3/$D3</f>
        <v>1.5662524798997599E-4</v>
      </c>
      <c r="LZ45">
        <f>LZ3/$D3</f>
        <v>5.5340920956458177E-4</v>
      </c>
      <c r="MA45">
        <f>MA3/$D3</f>
        <v>1.0441683199331732E-5</v>
      </c>
      <c r="MB45">
        <f>MB3/$D3</f>
        <v>1.0441683199331732E-5</v>
      </c>
      <c r="MC45">
        <f>MC3/$D3</f>
        <v>3.2786885245901639E-3</v>
      </c>
      <c r="MD45">
        <f>MD3/$D3</f>
        <v>1.2530019839198078E-4</v>
      </c>
      <c r="ME45">
        <f>ME3/$D3</f>
        <v>1.3574188159131252E-4</v>
      </c>
      <c r="MF45">
        <f>MF3/$D3</f>
        <v>8.3533465594653856E-5</v>
      </c>
      <c r="MG45">
        <f>MG3/$D3</f>
        <v>0</v>
      </c>
      <c r="MH45">
        <f>MH3/$D3</f>
        <v>2.0883366398663464E-5</v>
      </c>
      <c r="MI45">
        <f>MI3/$D3</f>
        <v>1.2530019839198078E-4</v>
      </c>
      <c r="MJ45">
        <f>MJ3/$D3</f>
        <v>0</v>
      </c>
      <c r="MK45">
        <f>MK3/$D3</f>
        <v>3.1325049597995194E-5</v>
      </c>
      <c r="ML45">
        <f>ML3/$D3</f>
        <v>1.0441683199331732E-5</v>
      </c>
      <c r="MM45">
        <f>MM3/$D3</f>
        <v>2.0883366398663464E-5</v>
      </c>
      <c r="MN45">
        <f>MN3/$D3</f>
        <v>1.0441683199331732E-5</v>
      </c>
      <c r="MO45">
        <f>MO3/$D3</f>
        <v>2.9236712958128849E-4</v>
      </c>
      <c r="MP45">
        <f>MP3/$D3</f>
        <v>1.0441683199331732E-5</v>
      </c>
      <c r="MQ45">
        <f>MQ3/$D3</f>
        <v>1.1485851519264906E-4</v>
      </c>
      <c r="MR45">
        <f>MR3/$D3</f>
        <v>3.7590059517594236E-4</v>
      </c>
      <c r="MS45">
        <f>MS3/$D3</f>
        <v>5.2208415996658662E-5</v>
      </c>
      <c r="MT45">
        <f>MT3/$D3</f>
        <v>2.8192544638195677E-4</v>
      </c>
      <c r="MU45">
        <f>MU3/$D3</f>
        <v>3.4457554557794715E-4</v>
      </c>
      <c r="MV45">
        <f>MV3/$D3</f>
        <v>4.1766732797326928E-5</v>
      </c>
      <c r="MW45">
        <f>MW3/$D3</f>
        <v>6.2650099195990389E-5</v>
      </c>
      <c r="MX45">
        <f>MX3/$D3</f>
        <v>6.2650099195990389E-5</v>
      </c>
      <c r="MY45">
        <f>MY3/$D3</f>
        <v>7.7268455675054816E-4</v>
      </c>
      <c r="MZ45">
        <f>MZ3/$D3</f>
        <v>7.3091782395322123E-5</v>
      </c>
      <c r="NA45">
        <f>NA3/$D3</f>
        <v>0</v>
      </c>
      <c r="NB45">
        <f>NB3/$D3</f>
        <v>0</v>
      </c>
      <c r="NC45">
        <f>NC3/$D3</f>
        <v>5.2208415996658662E-5</v>
      </c>
      <c r="ND45">
        <f>ND3/$D3</f>
        <v>0</v>
      </c>
      <c r="NE45">
        <f>NE3/$D3</f>
        <v>7.3091782395322123E-5</v>
      </c>
      <c r="NF45">
        <f>NF3/$D3</f>
        <v>5.2208415996658662E-5</v>
      </c>
      <c r="NG45">
        <f>NG3/$D3</f>
        <v>1.0441683199331732E-5</v>
      </c>
      <c r="NH45">
        <f>NH3/$D3</f>
        <v>4.5734572413072983E-3</v>
      </c>
      <c r="NI45">
        <f>NI3/$D3</f>
        <v>0</v>
      </c>
      <c r="NJ45">
        <f>NJ3/$D3</f>
        <v>1.7750861438863946E-4</v>
      </c>
      <c r="NK45">
        <f>NK3/$D3</f>
        <v>3.6545891197661064E-4</v>
      </c>
      <c r="NL45">
        <f>NL3/$D3</f>
        <v>0</v>
      </c>
      <c r="NM45">
        <f>NM3/$D3</f>
        <v>1.0441683199331732E-5</v>
      </c>
      <c r="NN45">
        <f>NN3/$D3</f>
        <v>0</v>
      </c>
      <c r="NO45">
        <f>NO3/$D3</f>
        <v>0</v>
      </c>
      <c r="NP45">
        <f>NP3/$D3</f>
        <v>5.9517594236190876E-4</v>
      </c>
      <c r="NQ45">
        <f>NQ3/$D3</f>
        <v>4.3228568445233375E-3</v>
      </c>
      <c r="NR45">
        <f>NR3/$D3</f>
        <v>0</v>
      </c>
      <c r="NS45">
        <f>NS3/$D3</f>
        <v>2.0883366398663464E-5</v>
      </c>
      <c r="NT45">
        <f>NT3/$D3</f>
        <v>0</v>
      </c>
      <c r="NU45">
        <f>NU3/$D3</f>
        <v>1.0441683199331732E-5</v>
      </c>
      <c r="NV45">
        <f>NV3/$D3</f>
        <v>5.2208415996658662E-5</v>
      </c>
      <c r="NW45">
        <f>NW3/$D3</f>
        <v>0</v>
      </c>
      <c r="NX45">
        <f>NX3/$D3</f>
        <v>6.2650099195990389E-5</v>
      </c>
      <c r="NY45">
        <f>NY3/$D3</f>
        <v>0</v>
      </c>
      <c r="NZ45">
        <f>NZ3/$D3</f>
        <v>1.5662524798997599E-4</v>
      </c>
      <c r="OA45">
        <f>OA3/$D3</f>
        <v>4.1766732797326928E-5</v>
      </c>
      <c r="OB45">
        <f>OB3/$D3</f>
        <v>0</v>
      </c>
      <c r="OC45">
        <f>OC3/$D3</f>
        <v>2.1927534718596637E-4</v>
      </c>
      <c r="OD45">
        <f>OD3/$D3</f>
        <v>0</v>
      </c>
      <c r="OE45">
        <f>OE3/$D3</f>
        <v>1.054610003132505E-3</v>
      </c>
      <c r="OF45">
        <f>OF3/$D3</f>
        <v>1.0441683199331732E-5</v>
      </c>
      <c r="OG45">
        <f>OG3/$D3</f>
        <v>2.0883366398663464E-5</v>
      </c>
      <c r="OH45">
        <f>OH3/$D3</f>
        <v>2.0883366398663464E-5</v>
      </c>
      <c r="OI45">
        <f>OI3/$D3</f>
        <v>2.0883366398663464E-5</v>
      </c>
      <c r="OJ45">
        <f>OJ3/$D3</f>
        <v>2.8192544638195677E-4</v>
      </c>
      <c r="OK45">
        <f>OK3/$D3</f>
        <v>1.5662524798997599E-4</v>
      </c>
      <c r="OL45">
        <f>OL3/$D3</f>
        <v>0</v>
      </c>
      <c r="OM45">
        <f>OM3/$D3</f>
        <v>1.2530019839198078E-4</v>
      </c>
      <c r="ON45">
        <f>ON3/$D3</f>
        <v>0</v>
      </c>
      <c r="OO45">
        <f>OO3/$D3</f>
        <v>1.0441683199331732E-4</v>
      </c>
      <c r="OP45">
        <f>OP3/$D3</f>
        <v>7.6224287355121649E-4</v>
      </c>
      <c r="OQ45">
        <f>OQ3/$D3</f>
        <v>6.2650099195990389E-5</v>
      </c>
      <c r="OR45">
        <f>OR3/$D3</f>
        <v>7.8312623994987994E-4</v>
      </c>
      <c r="OS45">
        <f>OS3/$D3</f>
        <v>1.5662524798997599E-4</v>
      </c>
      <c r="OT45">
        <f>OT3/$D3</f>
        <v>3.0280881278062021E-4</v>
      </c>
      <c r="OU45">
        <f>OU3/$D3</f>
        <v>0</v>
      </c>
      <c r="OV45">
        <f>OV3/$D3</f>
        <v>3.0280881278062021E-4</v>
      </c>
      <c r="OW45">
        <f>OW3/$D3</f>
        <v>0</v>
      </c>
      <c r="OX45">
        <f>OX3/$D3</f>
        <v>2.0883366398663464E-5</v>
      </c>
      <c r="OY45">
        <f>OY3/$D3</f>
        <v>1.2530019839198078E-4</v>
      </c>
      <c r="OZ45">
        <f>OZ3/$D3</f>
        <v>5.2208415996658662E-5</v>
      </c>
      <c r="PA45">
        <f>PA3/$D3</f>
        <v>7.3091782395322123E-5</v>
      </c>
      <c r="PB45">
        <f>PB3/$D3</f>
        <v>1.440952281507779E-3</v>
      </c>
      <c r="PC45">
        <f>PC3/$D3</f>
        <v>2.0883366398663464E-5</v>
      </c>
      <c r="PD45">
        <f>PD3/$D3</f>
        <v>0</v>
      </c>
      <c r="PE45">
        <f>PE3/$D3</f>
        <v>0</v>
      </c>
      <c r="PF45">
        <f>PF3/$D3</f>
        <v>5.3252584316591833E-4</v>
      </c>
      <c r="PG45">
        <f>PG3/$D3</f>
        <v>0</v>
      </c>
      <c r="PH45">
        <f>PH3/$D3</f>
        <v>6.2650099195990389E-5</v>
      </c>
      <c r="PI45">
        <f>PI3/$D3</f>
        <v>2.0883366398663464E-5</v>
      </c>
      <c r="PJ45">
        <f>PJ3/$D3</f>
        <v>4.1766732797326928E-5</v>
      </c>
      <c r="PK45">
        <f>PK3/$D3</f>
        <v>0</v>
      </c>
      <c r="PL45">
        <f>PL3/$D3</f>
        <v>1.0441683199331732E-5</v>
      </c>
      <c r="PM45">
        <f>PM3/$D3</f>
        <v>1.2530019839198078E-4</v>
      </c>
      <c r="PN45">
        <f>PN3/$D3</f>
        <v>5.2208415996658662E-5</v>
      </c>
      <c r="PO45">
        <f>PO3/$D3</f>
        <v>2.0883366398663464E-5</v>
      </c>
      <c r="PP45">
        <f>PP3/$D3</f>
        <v>1.4618356479064425E-4</v>
      </c>
      <c r="PQ45">
        <f>PQ3/$D3</f>
        <v>0</v>
      </c>
      <c r="PR45">
        <f>PR3/$D3</f>
        <v>9.397514879398559E-5</v>
      </c>
      <c r="PS45">
        <f>PS3/$D3</f>
        <v>1.1485851519264906E-4</v>
      </c>
      <c r="PT45">
        <f>PT3/$D3</f>
        <v>0</v>
      </c>
      <c r="PU45">
        <f>PU3/$D3</f>
        <v>1.0441683199331732E-5</v>
      </c>
      <c r="PV45">
        <f>PV3/$D3</f>
        <v>0</v>
      </c>
      <c r="PW45">
        <f>PW3/$D3</f>
        <v>4.4899237757126451E-4</v>
      </c>
      <c r="PX45">
        <f>PX3/$D3</f>
        <v>1.0441683199331732E-5</v>
      </c>
      <c r="PY45">
        <f>PY3/$D3</f>
        <v>2.9967630782082072E-3</v>
      </c>
      <c r="PZ45">
        <f>PZ3/$D3</f>
        <v>0</v>
      </c>
      <c r="QA45">
        <f>QA3/$D3</f>
        <v>1.0441683199331732E-5</v>
      </c>
      <c r="QB45">
        <f>QB3/$D3</f>
        <v>0</v>
      </c>
      <c r="QC45">
        <f>QC3/$D3</f>
        <v>4.1766732797326928E-5</v>
      </c>
      <c r="QD45">
        <f>QD3/$D3</f>
        <v>0</v>
      </c>
      <c r="QE45">
        <f>QE3/$D3</f>
        <v>0</v>
      </c>
      <c r="QF45">
        <f>QF3/$D3</f>
        <v>6.2650099195990389E-5</v>
      </c>
      <c r="QG45">
        <f>QG3/$D3</f>
        <v>1.2530019839198078E-4</v>
      </c>
      <c r="QH45">
        <f>QH3/$D3</f>
        <v>4.4899237757126451E-4</v>
      </c>
      <c r="QI45">
        <f>QI3/$D3</f>
        <v>1.0441683199331732E-5</v>
      </c>
      <c r="QJ45">
        <f>QJ3/$D3</f>
        <v>1.0441683199331732E-5</v>
      </c>
      <c r="QK45">
        <f>QK3/$D3</f>
        <v>2.4673697400020882E-2</v>
      </c>
      <c r="QL45">
        <f>QL3/$D3</f>
        <v>3.1325049597995194E-5</v>
      </c>
      <c r="QM45">
        <f>QM3/$D3</f>
        <v>1.0441683199331732E-5</v>
      </c>
      <c r="QN45">
        <f>QN3/$D3</f>
        <v>2.9236712958128849E-4</v>
      </c>
      <c r="QO45">
        <f>QO3/$D3</f>
        <v>0</v>
      </c>
      <c r="QP45">
        <f>QP3/$D3</f>
        <v>8.3533465594653856E-5</v>
      </c>
      <c r="QQ45">
        <f>QQ3/$D3</f>
        <v>1.0441683199331732E-5</v>
      </c>
      <c r="QR45">
        <f>QR3/$D3</f>
        <v>4.2810901117260102E-4</v>
      </c>
      <c r="QS45">
        <f>QS3/$D3</f>
        <v>0</v>
      </c>
      <c r="QT45">
        <f>QT3/$D3</f>
        <v>0</v>
      </c>
      <c r="QU45">
        <f>QU3/$D3</f>
        <v>0</v>
      </c>
      <c r="QV45">
        <f>QV3/$D3</f>
        <v>0</v>
      </c>
      <c r="QW45">
        <f>QW3/$D3</f>
        <v>3.1325049597995194E-5</v>
      </c>
      <c r="QX45">
        <f>QX3/$D3</f>
        <v>3.1325049597995194E-5</v>
      </c>
      <c r="QY45">
        <f>QY3/$D3</f>
        <v>0</v>
      </c>
      <c r="QZ45">
        <f>QZ3/$D3</f>
        <v>3.1325049597995194E-5</v>
      </c>
      <c r="RA45">
        <f>RA3/$D3</f>
        <v>1.2634436671191396E-3</v>
      </c>
      <c r="RB45">
        <f>RB3/$D3</f>
        <v>0</v>
      </c>
      <c r="RC45">
        <f>RC3/$D3</f>
        <v>5.2208415996658662E-5</v>
      </c>
      <c r="RD45">
        <f>RD3/$D3</f>
        <v>1.2112352511224808E-3</v>
      </c>
      <c r="RE45">
        <f>RE3/$D3</f>
        <v>5.0120079356792311E-4</v>
      </c>
      <c r="RF45">
        <f>RF3/$D3</f>
        <v>1.4618356479064426E-3</v>
      </c>
      <c r="RG45">
        <f>RG3/$D3</f>
        <v>1.0441683199331732E-5</v>
      </c>
      <c r="RH45">
        <f>RH3/$D3</f>
        <v>8.3533465594653856E-5</v>
      </c>
      <c r="RI45">
        <f>RI3/$D3</f>
        <v>1.1485851519264906E-4</v>
      </c>
      <c r="RJ45">
        <f>RJ3/$D3</f>
        <v>2.5268873342382792E-3</v>
      </c>
      <c r="RK45">
        <f>RK3/$D3</f>
        <v>2.4015871358462984E-4</v>
      </c>
      <c r="RL45">
        <f>RL3/$D3</f>
        <v>3.1325049597995198E-4</v>
      </c>
      <c r="RM45">
        <f>RM3/$D3</f>
        <v>9.397514879398559E-5</v>
      </c>
      <c r="RN45">
        <f>RN3/$D3</f>
        <v>8.3533465594653856E-5</v>
      </c>
      <c r="RO45">
        <f>RO3/$D3</f>
        <v>1.983919807873029E-4</v>
      </c>
      <c r="RP45">
        <f>RP3/$D3</f>
        <v>1.8795029758797118E-4</v>
      </c>
      <c r="RQ45">
        <f>RQ3/$D3</f>
        <v>4.6987574396992795E-4</v>
      </c>
      <c r="RR45">
        <f>RR3/$D3</f>
        <v>1.2216769343218127E-3</v>
      </c>
      <c r="RS45">
        <f>RS3/$D3</f>
        <v>1.7750861438863946E-4</v>
      </c>
      <c r="RT45">
        <f>RT3/$D3</f>
        <v>7.3091782395322123E-5</v>
      </c>
      <c r="RU45">
        <f>RU3/$D3</f>
        <v>3.1325049597995194E-5</v>
      </c>
      <c r="RV45">
        <f>RV3/$D3</f>
        <v>4.1766732797326928E-5</v>
      </c>
      <c r="RW45">
        <f>RW3/$D3</f>
        <v>3.1325049597995194E-5</v>
      </c>
      <c r="RX45">
        <f>RX3/$D3</f>
        <v>5.2208415996658662E-5</v>
      </c>
      <c r="RY45">
        <f>RY3/$D3</f>
        <v>0</v>
      </c>
      <c r="RZ45">
        <f>RZ3/$D3</f>
        <v>0</v>
      </c>
      <c r="SA45">
        <f>SA3/$D3</f>
        <v>7.3091782395322123E-5</v>
      </c>
      <c r="SB45">
        <f>SB3/$D3</f>
        <v>1.4618356479064425E-4</v>
      </c>
      <c r="SC45">
        <f>SC3/$D3</f>
        <v>1.8795029758797118E-4</v>
      </c>
      <c r="SD45">
        <f>SD3/$D3</f>
        <v>3.7590059517594236E-4</v>
      </c>
      <c r="SE45">
        <f>SE3/$D3</f>
        <v>1.3574188159131252E-3</v>
      </c>
      <c r="SF45">
        <f>SF3/$D3</f>
        <v>6.0561762556124042E-4</v>
      </c>
      <c r="SG45">
        <f>SG3/$D3</f>
        <v>5.2208415996658662E-5</v>
      </c>
      <c r="SH45">
        <f>SH3/$D3</f>
        <v>6.2650099195990389E-5</v>
      </c>
      <c r="SI45">
        <f>SI3/$D3</f>
        <v>8.3533465594653856E-5</v>
      </c>
      <c r="SJ45">
        <f>SJ3/$D3</f>
        <v>1.0441683199331732E-4</v>
      </c>
      <c r="SK45">
        <f>SK3/$D3</f>
        <v>2.4015871358462984E-4</v>
      </c>
      <c r="SL45">
        <f>SL3/$D3</f>
        <v>1.4618356479064425E-4</v>
      </c>
      <c r="SM45">
        <f>SM3/$D3</f>
        <v>2.1927534718596637E-4</v>
      </c>
      <c r="SN45">
        <f>SN3/$D3</f>
        <v>0</v>
      </c>
      <c r="SO45">
        <f>SO3/$D3</f>
        <v>3.1325049597995194E-5</v>
      </c>
      <c r="SP45">
        <f>SP3/$D3</f>
        <v>0</v>
      </c>
      <c r="SQ45">
        <f>SQ3/$D3</f>
        <v>0</v>
      </c>
      <c r="SR45">
        <f>SR3/$D3</f>
        <v>3.1325049597995194E-5</v>
      </c>
      <c r="SS45">
        <f>SS3/$D3</f>
        <v>1.8795029758797118E-4</v>
      </c>
      <c r="ST45">
        <f>ST3/$D3</f>
        <v>0</v>
      </c>
      <c r="SU45">
        <f>SU3/$D3</f>
        <v>0</v>
      </c>
      <c r="SV45">
        <f>SV3/$D3</f>
        <v>3.1325049597995194E-5</v>
      </c>
      <c r="SW45">
        <f>SW3/$D3</f>
        <v>1.6706693118930771E-4</v>
      </c>
      <c r="SX45">
        <f>SX3/$D3</f>
        <v>7.3091782395322123E-5</v>
      </c>
      <c r="SY45">
        <f>SY3/$D3</f>
        <v>0</v>
      </c>
      <c r="SZ45">
        <f>SZ3/$D3</f>
        <v>8.3533465594653856E-5</v>
      </c>
      <c r="TA45">
        <f>TA3/$D3</f>
        <v>7.3091782395322123E-5</v>
      </c>
      <c r="TB45">
        <f>TB3/$D3</f>
        <v>1.2530019839198078E-4</v>
      </c>
      <c r="TC45">
        <f>TC3/$D3</f>
        <v>1.0441683199331732E-4</v>
      </c>
      <c r="TD45">
        <f>TD3/$D3</f>
        <v>4.2810901117260102E-4</v>
      </c>
      <c r="TE45">
        <f>TE3/$D3</f>
        <v>0</v>
      </c>
      <c r="TF45">
        <f>TF3/$D3</f>
        <v>3.1325049597995194E-5</v>
      </c>
      <c r="TG45">
        <f>TG3/$D3</f>
        <v>8.7710138874386547E-4</v>
      </c>
      <c r="TH45">
        <f>TH3/$D3</f>
        <v>1.0441683199331732E-5</v>
      </c>
      <c r="TI45">
        <f>TI3/$D3</f>
        <v>0</v>
      </c>
      <c r="TJ45">
        <f>TJ3/$D3</f>
        <v>7.3091782395322123E-5</v>
      </c>
      <c r="TK45">
        <f>TK3/$D3</f>
        <v>0</v>
      </c>
      <c r="TL45">
        <f>TL3/$D3</f>
        <v>1.0441683199331732E-4</v>
      </c>
      <c r="TM45">
        <f>TM3/$D3</f>
        <v>6.160593087605722E-4</v>
      </c>
      <c r="TN45">
        <f>TN3/$D3</f>
        <v>5.2208415996658662E-5</v>
      </c>
      <c r="TO45">
        <f>TO3/$D3</f>
        <v>0</v>
      </c>
      <c r="TP45">
        <f>TP3/$D3</f>
        <v>1.4200689151091157E-3</v>
      </c>
      <c r="TQ45">
        <f>TQ3/$D3</f>
        <v>0</v>
      </c>
      <c r="TR45">
        <f>TR3/$D3</f>
        <v>0</v>
      </c>
      <c r="TS45">
        <f>TS3/$D3</f>
        <v>5.2208415996658662E-5</v>
      </c>
      <c r="TT45">
        <f>TT3/$D3</f>
        <v>4.176673279732693E-4</v>
      </c>
      <c r="TU45">
        <f>TU3/$D3</f>
        <v>1.4618356479064425E-4</v>
      </c>
      <c r="TV45">
        <f>TV3/$D3</f>
        <v>1.127701785527827E-2</v>
      </c>
      <c r="TW45">
        <f>TW3/$D3</f>
        <v>2.579095750234938E-3</v>
      </c>
      <c r="TX45">
        <f>TX3/$D3</f>
        <v>3.1325049597995194E-5</v>
      </c>
      <c r="TY45">
        <f>TY3/$D3</f>
        <v>4.2810901117260102E-4</v>
      </c>
      <c r="TZ45">
        <f>TZ3/$D3</f>
        <v>0</v>
      </c>
      <c r="UA45">
        <f>UA3/$D3</f>
        <v>5.2208415996658662E-5</v>
      </c>
      <c r="UB45">
        <f>UB3/$D3</f>
        <v>1.8690612926803801E-3</v>
      </c>
      <c r="UC45">
        <f>UC3/$D3</f>
        <v>0</v>
      </c>
      <c r="UD45">
        <f>UD3/$D3</f>
        <v>2.0883366398663464E-5</v>
      </c>
      <c r="UE45">
        <f>UE3/$D3</f>
        <v>8.5308551738540253E-3</v>
      </c>
      <c r="UF45">
        <f>UF3/$D3</f>
        <v>1.6706693118930771E-4</v>
      </c>
      <c r="UG45">
        <f>UG3/$D3</f>
        <v>6.160593087605722E-4</v>
      </c>
      <c r="UH45">
        <f>UH3/$D3</f>
        <v>2.5582123838362742E-3</v>
      </c>
      <c r="UI45">
        <f>UI3/$D3</f>
        <v>4.6987574396992795E-4</v>
      </c>
      <c r="UJ45">
        <f>UJ3/$D3</f>
        <v>1.0441683199331732E-4</v>
      </c>
      <c r="UK45">
        <f>UK3/$D3</f>
        <v>0</v>
      </c>
      <c r="UL45">
        <f>UL3/$D3</f>
        <v>4.2810901117260102E-4</v>
      </c>
      <c r="UM45">
        <f>UM3/$D3</f>
        <v>4.1766732797326928E-5</v>
      </c>
      <c r="UN45">
        <f>UN3/$D3</f>
        <v>0</v>
      </c>
      <c r="UO45">
        <f>UO3/$D3</f>
        <v>0</v>
      </c>
      <c r="UP45">
        <f>UP3/$D3</f>
        <v>3.7694476349587553E-3</v>
      </c>
      <c r="UQ45">
        <f>UQ3/$D3</f>
        <v>1.3647279941526574E-2</v>
      </c>
      <c r="UR45">
        <f>UR3/$D3</f>
        <v>0</v>
      </c>
      <c r="US45">
        <f>US3/$D3</f>
        <v>0</v>
      </c>
      <c r="UT45">
        <f>UT3/$D3</f>
        <v>1.0441683199331732E-5</v>
      </c>
      <c r="UU45">
        <f>UU3/$D3</f>
        <v>4.1766732797326928E-5</v>
      </c>
      <c r="UV45">
        <f>UV3/$D3</f>
        <v>4.5943406077059623E-4</v>
      </c>
      <c r="UW45">
        <f>UW3/$D3</f>
        <v>0</v>
      </c>
      <c r="UX45">
        <f>UX3/$D3</f>
        <v>1.0441683199331732E-4</v>
      </c>
      <c r="UY45">
        <f>UY3/$D3</f>
        <v>0</v>
      </c>
      <c r="UZ45">
        <f>UZ3/$D3</f>
        <v>2.0883366398663464E-5</v>
      </c>
      <c r="VA45">
        <f>VA3/$D3</f>
        <v>8.3533465594653856E-5</v>
      </c>
      <c r="VB45">
        <f>VB3/$D3</f>
        <v>0</v>
      </c>
      <c r="VC45">
        <f>VC3/$D3</f>
        <v>1.983919807873029E-4</v>
      </c>
      <c r="VD45">
        <f>VD3/$D3</f>
        <v>6.2650099195990389E-5</v>
      </c>
      <c r="VE45">
        <f>VE3/$D3</f>
        <v>0</v>
      </c>
      <c r="VF45">
        <f>VF3/$D3</f>
        <v>0</v>
      </c>
      <c r="VG45">
        <f>VG3/$D3</f>
        <v>1.0441683199331732E-5</v>
      </c>
      <c r="VH45">
        <f>VH3/$D3</f>
        <v>4.1766732797326928E-5</v>
      </c>
      <c r="VI45">
        <f>VI3/$D3</f>
        <v>1.7750861438863946E-4</v>
      </c>
      <c r="VJ45">
        <f>VJ3/$D3</f>
        <v>0</v>
      </c>
      <c r="VK45">
        <f>VK3/$D3</f>
        <v>2.0883366398663464E-5</v>
      </c>
      <c r="VL45">
        <f>VL3/$D3</f>
        <v>0</v>
      </c>
      <c r="VM45">
        <f>VM3/$D3</f>
        <v>0</v>
      </c>
      <c r="VN45">
        <f>VN3/$D3</f>
        <v>0</v>
      </c>
      <c r="VO45">
        <f>VO3/$D3</f>
        <v>2.0883366398663464E-5</v>
      </c>
      <c r="VP45">
        <f>VP3/$D3</f>
        <v>5.2208415996658662E-5</v>
      </c>
      <c r="VQ45">
        <f>VQ3/$D3</f>
        <v>0</v>
      </c>
      <c r="VR45">
        <f>VR3/$D3</f>
        <v>0</v>
      </c>
      <c r="VS45">
        <f>VS3/$D3</f>
        <v>9.397514879398559E-5</v>
      </c>
      <c r="VT45">
        <f>VT3/$D3</f>
        <v>1.0441683199331732E-5</v>
      </c>
      <c r="VU45">
        <f>VU3/$D3</f>
        <v>1.8795029758797118E-4</v>
      </c>
      <c r="VV45">
        <f>VV3/$D3</f>
        <v>3.0280881278062021E-4</v>
      </c>
      <c r="VW45">
        <f>VW3/$D3</f>
        <v>4.3855069437193274E-4</v>
      </c>
      <c r="VX45">
        <f>VX3/$D3</f>
        <v>2.0883366398663464E-5</v>
      </c>
      <c r="VY45">
        <f>VY3/$D3</f>
        <v>0</v>
      </c>
      <c r="VZ45">
        <f>VZ3/$D3</f>
        <v>0</v>
      </c>
      <c r="WA45">
        <f>WA3/$D3</f>
        <v>1.5662524798997599E-4</v>
      </c>
      <c r="WB45">
        <f>WB3/$D3</f>
        <v>0</v>
      </c>
      <c r="WC45">
        <f>WC3/$D3</f>
        <v>6.4738435835856741E-4</v>
      </c>
      <c r="WD45">
        <f>WD3/$D3</f>
        <v>2.0883366398663464E-5</v>
      </c>
      <c r="WE45">
        <f>WE3/$D3</f>
        <v>8.3533465594653856E-5</v>
      </c>
      <c r="WF45">
        <f>WF3/$D3</f>
        <v>2.6104207998329333E-4</v>
      </c>
      <c r="WG45">
        <f>WG3/$D3</f>
        <v>0</v>
      </c>
      <c r="WH45">
        <f>WH3/$D3</f>
        <v>3.1325049597995194E-5</v>
      </c>
      <c r="WI45">
        <f>WI3/$D3</f>
        <v>3.0280881278062021E-4</v>
      </c>
      <c r="WJ45">
        <f>WJ3/$D3</f>
        <v>2.0883366398663465E-4</v>
      </c>
      <c r="WK45">
        <f>WK3/$D3</f>
        <v>0</v>
      </c>
      <c r="WL45">
        <f>WL3/$D3</f>
        <v>3.1325049597995198E-4</v>
      </c>
      <c r="WM45">
        <f>WM3/$D3</f>
        <v>1.0441683199331732E-5</v>
      </c>
      <c r="WN45">
        <f>WN3/$D3</f>
        <v>1.0441683199331732E-5</v>
      </c>
      <c r="WO45">
        <f>WO3/$D3</f>
        <v>0</v>
      </c>
      <c r="WP45">
        <f>WP3/$D3</f>
        <v>0</v>
      </c>
      <c r="WQ45">
        <f>WQ3/$D3</f>
        <v>0</v>
      </c>
      <c r="WR45">
        <f>WR3/$D3</f>
        <v>2.0883366398663464E-5</v>
      </c>
      <c r="WS45">
        <f>WS3/$D3</f>
        <v>0</v>
      </c>
      <c r="WT45">
        <f>WT3/$D3</f>
        <v>9.397514879398559E-5</v>
      </c>
      <c r="WU45">
        <f>WU3/$D3</f>
        <v>5.1581915004698759E-3</v>
      </c>
      <c r="WV45">
        <f>WV3/$D3</f>
        <v>3.4561971389788036E-3</v>
      </c>
      <c r="WW45">
        <f>WW3/$D3</f>
        <v>0</v>
      </c>
      <c r="WX45">
        <f>WX3/$D3</f>
        <v>0</v>
      </c>
      <c r="WY45">
        <f>WY3/$D3</f>
        <v>0</v>
      </c>
      <c r="WZ45">
        <f>WZ3/$D3</f>
        <v>6.2650099195990389E-5</v>
      </c>
      <c r="XA45">
        <f>XA3/$D3</f>
        <v>0</v>
      </c>
      <c r="XB45">
        <f>XB3/$D3</f>
        <v>9.6063485433851934E-4</v>
      </c>
      <c r="XC45">
        <f>XC3/$D3</f>
        <v>1.2530019839198078E-4</v>
      </c>
      <c r="XD45">
        <f>XD3/$D3</f>
        <v>2.9341129790122168E-3</v>
      </c>
      <c r="XE45">
        <f>XE3/$D3</f>
        <v>3.1325049597995194E-5</v>
      </c>
      <c r="XF45">
        <f>XF3/$D3</f>
        <v>0</v>
      </c>
      <c r="XG45">
        <f>XG3/$D3</f>
        <v>0</v>
      </c>
      <c r="XH45">
        <f>XH3/$D3</f>
        <v>0</v>
      </c>
      <c r="XI45">
        <f>XI3/$D3</f>
        <v>0</v>
      </c>
      <c r="XJ45">
        <f>XJ3/$D3</f>
        <v>8.3533465594653856E-5</v>
      </c>
      <c r="XK45">
        <f>XK3/$D3</f>
        <v>1.0441683199331732E-5</v>
      </c>
      <c r="XL45">
        <f>XL3/$D3</f>
        <v>0</v>
      </c>
      <c r="XM45">
        <f>XM3/$D3</f>
        <v>4.1766732797326928E-5</v>
      </c>
      <c r="XN45">
        <f>XN3/$D3</f>
        <v>4.1766732797326928E-5</v>
      </c>
      <c r="XO45">
        <f>XO3/$D3</f>
        <v>8.3533465594653856E-5</v>
      </c>
      <c r="XP45">
        <f>XP3/$D3</f>
        <v>5.8786676412237657E-3</v>
      </c>
      <c r="XQ45">
        <f>XQ3/$D3</f>
        <v>1.0441683199331732E-5</v>
      </c>
      <c r="XR45">
        <f>XR3/$D3</f>
        <v>5.2208415996658662E-5</v>
      </c>
      <c r="XS45">
        <f>XS3/$D3</f>
        <v>0</v>
      </c>
      <c r="XT45">
        <f>XT3/$D3</f>
        <v>1.0441683199331732E-5</v>
      </c>
      <c r="XU45">
        <f>XU3/$D3</f>
        <v>0</v>
      </c>
      <c r="XV45">
        <f>XV3/$D3</f>
        <v>0</v>
      </c>
      <c r="XW45">
        <f>XW3/$D3</f>
        <v>0</v>
      </c>
      <c r="XX45">
        <f>XX3/$D3</f>
        <v>8.3533465594653856E-5</v>
      </c>
      <c r="XY45">
        <f>XY3/$D3</f>
        <v>1.0441683199331732E-5</v>
      </c>
      <c r="XZ45">
        <f>XZ3/$D3</f>
        <v>4.1766732797326928E-5</v>
      </c>
      <c r="YA45">
        <f>YA3/$D3</f>
        <v>3.1325049597995194E-5</v>
      </c>
      <c r="YB45">
        <f>YB3/$D3</f>
        <v>1.983919807873029E-4</v>
      </c>
      <c r="YC45">
        <f>YC3/$D3</f>
        <v>8.3533465594653856E-5</v>
      </c>
      <c r="YD45">
        <f>YD3/$D3</f>
        <v>2.4642372350422888E-3</v>
      </c>
      <c r="YE45">
        <f>YE3/$D3</f>
        <v>2.0883366398663464E-5</v>
      </c>
      <c r="YF45">
        <f>YF3/$D3</f>
        <v>1.5349274303017647E-3</v>
      </c>
      <c r="YG45">
        <f>YG3/$D3</f>
        <v>3.7590059517594236E-4</v>
      </c>
      <c r="YH45">
        <f>YH3/$D3</f>
        <v>1.7750861438863946E-4</v>
      </c>
      <c r="YI45">
        <f>YI3/$D3</f>
        <v>1.2530019839198078E-4</v>
      </c>
      <c r="YJ45">
        <f>YJ3/$D3</f>
        <v>0</v>
      </c>
      <c r="YK45">
        <f>YK3/$D3</f>
        <v>1.0441683199331732E-5</v>
      </c>
      <c r="YL45">
        <f>YL3/$D3</f>
        <v>0</v>
      </c>
      <c r="YM45">
        <f>YM3/$D3</f>
        <v>0</v>
      </c>
      <c r="YN45">
        <f>YN3/$D3</f>
        <v>0</v>
      </c>
      <c r="YO45">
        <f>YO3/$D3</f>
        <v>9.397514879398559E-5</v>
      </c>
      <c r="YP45">
        <f>YP3/$D3</f>
        <v>5.0433329852772263E-3</v>
      </c>
      <c r="YQ45">
        <f>YQ3/$D3</f>
        <v>0</v>
      </c>
      <c r="YR45">
        <f>YR3/$D3</f>
        <v>2.9236712958128849E-4</v>
      </c>
      <c r="YS45">
        <f>YS3/$D3</f>
        <v>9.397514879398559E-5</v>
      </c>
      <c r="YT45">
        <f>YT3/$D3</f>
        <v>0</v>
      </c>
      <c r="YU45">
        <f>YU3/$D3</f>
        <v>7.3091782395322123E-5</v>
      </c>
      <c r="YV45">
        <f>YV3/$D3</f>
        <v>1.2530019839198078E-4</v>
      </c>
      <c r="YW45">
        <f>YW3/$D3</f>
        <v>2.8192544638195677E-4</v>
      </c>
      <c r="YX45">
        <f>YX3/$D3</f>
        <v>8.1445128954787515E-4</v>
      </c>
      <c r="YY45">
        <f>YY3/$D3</f>
        <v>1.3574188159131252E-4</v>
      </c>
      <c r="YZ45">
        <f>YZ3/$D3</f>
        <v>1.983919807873029E-4</v>
      </c>
      <c r="ZA45">
        <f>ZA3/$D3</f>
        <v>0</v>
      </c>
      <c r="ZB45">
        <f>ZB3/$D3</f>
        <v>1.32609376631513E-3</v>
      </c>
      <c r="ZC45">
        <f>ZC3/$D3</f>
        <v>6.2650099195990389E-5</v>
      </c>
      <c r="ZD45">
        <f>ZD3/$D3</f>
        <v>1.0441683199331732E-5</v>
      </c>
      <c r="ZE45">
        <f>ZE3/$D3</f>
        <v>0</v>
      </c>
      <c r="ZF45">
        <f>ZF3/$D3</f>
        <v>2.8192544638195677E-4</v>
      </c>
      <c r="ZG45">
        <f>ZG3/$D3</f>
        <v>0</v>
      </c>
      <c r="ZH45">
        <f>ZH3/$D3</f>
        <v>0</v>
      </c>
      <c r="ZI45">
        <f>ZI3/$D3</f>
        <v>0</v>
      </c>
      <c r="ZJ45">
        <f>ZJ3/$D3</f>
        <v>9.397514879398559E-5</v>
      </c>
      <c r="ZK45">
        <f>ZK3/$D3</f>
        <v>0</v>
      </c>
      <c r="ZL45">
        <f>ZL3/$D3</f>
        <v>2.0883366398663464E-5</v>
      </c>
      <c r="ZM45">
        <f>ZM3/$D3</f>
        <v>0</v>
      </c>
      <c r="ZN45">
        <f>ZN3/$D3</f>
        <v>2.0883366398663464E-5</v>
      </c>
      <c r="ZO45">
        <f>ZO3/$D3</f>
        <v>1.5662524798997599E-4</v>
      </c>
      <c r="ZP45">
        <f>ZP3/$D3</f>
        <v>0</v>
      </c>
      <c r="ZQ45">
        <f>ZQ3/$D3</f>
        <v>0</v>
      </c>
      <c r="ZR45">
        <f>ZR3/$D3</f>
        <v>0</v>
      </c>
      <c r="ZS45">
        <f>ZS3/$D3</f>
        <v>4.176673279732693E-4</v>
      </c>
      <c r="ZT45">
        <f>ZT3/$D3</f>
        <v>0</v>
      </c>
      <c r="ZU45">
        <f>ZU3/$D3</f>
        <v>0</v>
      </c>
      <c r="ZV45">
        <f>ZV3/$D3</f>
        <v>0</v>
      </c>
      <c r="ZW45">
        <f>ZW3/$D3</f>
        <v>2.8192544638195677E-4</v>
      </c>
      <c r="ZX45">
        <f>ZX3/$D3</f>
        <v>0</v>
      </c>
      <c r="ZY45">
        <f>ZY3/$D3</f>
        <v>0</v>
      </c>
      <c r="ZZ45">
        <f>ZZ3/$D3</f>
        <v>0</v>
      </c>
      <c r="AAA45">
        <f>AAA3/$D3</f>
        <v>2.0883366398663464E-5</v>
      </c>
      <c r="AAB45">
        <f>AAB3/$D3</f>
        <v>0</v>
      </c>
      <c r="AAC45">
        <f>AAC3/$D3</f>
        <v>2.5060039678396156E-4</v>
      </c>
      <c r="AAD45">
        <f>AAD3/$D3</f>
        <v>4.1766732797326928E-5</v>
      </c>
      <c r="AAE45">
        <f>AAE3/$D3</f>
        <v>0</v>
      </c>
      <c r="AAF45">
        <f>AAF3/$D3</f>
        <v>1.0754933695311683E-3</v>
      </c>
      <c r="AAG45">
        <f>AAG3/$D3</f>
        <v>1.6706693118930771E-4</v>
      </c>
      <c r="AAH45">
        <f>AAH3/$D3</f>
        <v>5.6385089276391354E-4</v>
      </c>
      <c r="AAI45">
        <f>AAI3/$D3</f>
        <v>6.2650099195990389E-5</v>
      </c>
      <c r="AAJ45">
        <f>AAJ3/$D3</f>
        <v>0</v>
      </c>
      <c r="AAK45">
        <f>AAK3/$D3</f>
        <v>4.1766732797326928E-5</v>
      </c>
      <c r="AAL45">
        <f>AAL3/$D3</f>
        <v>0</v>
      </c>
      <c r="AAM45">
        <f>AAM3/$D3</f>
        <v>0</v>
      </c>
      <c r="AAN45">
        <f>AAN3/$D3</f>
        <v>6.2650099195990389E-5</v>
      </c>
      <c r="AAO45">
        <f>AAO3/$D3</f>
        <v>3.6545891197661064E-4</v>
      </c>
      <c r="AAP45">
        <f>AAP3/$D3</f>
        <v>2.0883366398663464E-5</v>
      </c>
      <c r="AAQ45">
        <f>AAQ3/$D3</f>
        <v>4.2810901117260102E-4</v>
      </c>
      <c r="AAR45">
        <f>AAR3/$D3</f>
        <v>1.0441683199331732E-5</v>
      </c>
      <c r="AAS45">
        <f>AAS3/$D3</f>
        <v>3.5501722877727892E-4</v>
      </c>
      <c r="AAT45">
        <f>AAT3/$D3</f>
        <v>0</v>
      </c>
      <c r="AAU45">
        <f>AAU3/$D3</f>
        <v>4.1766732797326928E-5</v>
      </c>
      <c r="AAV45">
        <f>AAV3/$D3</f>
        <v>0</v>
      </c>
      <c r="AAW45">
        <f>AAW3/$D3</f>
        <v>7.3091782395322123E-5</v>
      </c>
      <c r="AAX45">
        <f>AAX3/$D3</f>
        <v>1.0441683199331732E-5</v>
      </c>
      <c r="AAY45">
        <f>AAY3/$D3</f>
        <v>2.0883366398663464E-5</v>
      </c>
      <c r="AAZ45">
        <f>AAZ3/$D3</f>
        <v>4.1766732797326928E-5</v>
      </c>
      <c r="ABA45">
        <f>ABA3/$D3</f>
        <v>1.0441683199331732E-4</v>
      </c>
      <c r="ABB45">
        <f>ABB3/$D3</f>
        <v>6.2650099195990389E-5</v>
      </c>
      <c r="ABC45">
        <f>ABC3/$D3</f>
        <v>0</v>
      </c>
      <c r="ABD45">
        <f>ABD3/$D3</f>
        <v>7.3091782395322123E-5</v>
      </c>
      <c r="ABE45">
        <f>ABE3/$D3</f>
        <v>3.1325049597995194E-5</v>
      </c>
      <c r="ABF45">
        <f>ABF3/$D3</f>
        <v>1.8795029758797118E-4</v>
      </c>
      <c r="ABG45">
        <f>ABG3/$D3</f>
        <v>0</v>
      </c>
      <c r="ABH45">
        <f>ABH3/$D3</f>
        <v>2.2449618878563225E-3</v>
      </c>
      <c r="ABI45">
        <f>ABI3/$D3</f>
        <v>0</v>
      </c>
      <c r="ABJ45">
        <f>ABJ3/$D3</f>
        <v>0</v>
      </c>
      <c r="ABK45">
        <f>ABK3/$D3</f>
        <v>1.4618356479064425E-4</v>
      </c>
      <c r="ABL45">
        <f>ABL3/$D3</f>
        <v>0</v>
      </c>
      <c r="ABM45">
        <f>ABM3/$D3</f>
        <v>9.397514879398559E-5</v>
      </c>
      <c r="ABN45">
        <f>ABN3/$D3</f>
        <v>0</v>
      </c>
      <c r="ABO45">
        <f>ABO3/$D3</f>
        <v>1.0441683199331732E-5</v>
      </c>
      <c r="ABP45">
        <f>ABP3/$D3</f>
        <v>1.0441683199331732E-5</v>
      </c>
      <c r="ABQ45">
        <f>ABQ3/$D3</f>
        <v>0</v>
      </c>
      <c r="ABR45">
        <f>ABR3/$D3</f>
        <v>3.6545891197661064E-4</v>
      </c>
      <c r="ABS45">
        <f>ABS3/$D3</f>
        <v>8.3533465594653856E-5</v>
      </c>
      <c r="ABT45">
        <f>ABT3/$D3</f>
        <v>0</v>
      </c>
      <c r="ABU45">
        <f>ABU3/$D3</f>
        <v>3.1325049597995194E-5</v>
      </c>
      <c r="ABV45">
        <f>ABV3/$D3</f>
        <v>2.2971703038529812E-4</v>
      </c>
      <c r="ABW45">
        <f>ABW3/$D3</f>
        <v>0</v>
      </c>
      <c r="ABX45">
        <f>ABX3/$D3</f>
        <v>3.6545891197661064E-4</v>
      </c>
      <c r="ABY45">
        <f>ABY3/$D3</f>
        <v>2.0883366398663464E-5</v>
      </c>
      <c r="ABZ45">
        <f>ABZ3/$D3</f>
        <v>0</v>
      </c>
      <c r="ACA45">
        <f>ACA3/$D3</f>
        <v>4.1766732797326928E-5</v>
      </c>
      <c r="ACB45">
        <f>ACB3/$D3</f>
        <v>6.2650099195990389E-5</v>
      </c>
      <c r="ACC45">
        <f>ACC3/$D3</f>
        <v>1.1485851519264906E-4</v>
      </c>
      <c r="ACD45">
        <f>ACD3/$D3</f>
        <v>0</v>
      </c>
      <c r="ACE45">
        <f>ACE3/$D3</f>
        <v>1.0441683199331732E-5</v>
      </c>
      <c r="ACF45">
        <f>ACF3/$D3</f>
        <v>0</v>
      </c>
      <c r="ACG45">
        <f>ACG3/$D3</f>
        <v>4.1766732797326928E-5</v>
      </c>
      <c r="ACH45">
        <f>ACH3/$D3</f>
        <v>0</v>
      </c>
      <c r="ACI45">
        <f>ACI3/$D3</f>
        <v>0</v>
      </c>
      <c r="ACJ45">
        <f>ACJ3/$D3</f>
        <v>3.0280881278062021E-4</v>
      </c>
      <c r="ACK45">
        <f>ACK3/$D3</f>
        <v>1.7646444606870628E-3</v>
      </c>
      <c r="ACL45">
        <f>ACL3/$D3</f>
        <v>3.1325049597995194E-5</v>
      </c>
      <c r="ACM45">
        <f>ACM3/$D3</f>
        <v>7.3091782395322123E-5</v>
      </c>
      <c r="ACN45">
        <f>ACN3/$D3</f>
        <v>0</v>
      </c>
      <c r="ACO45">
        <f>ACO3/$D3</f>
        <v>5.1477498172705438E-3</v>
      </c>
      <c r="ACP45">
        <f>ACP3/$D3</f>
        <v>5.2208415996658662E-5</v>
      </c>
      <c r="ACQ45">
        <f>ACQ3/$D3</f>
        <v>0</v>
      </c>
      <c r="ACR45">
        <f>ACR3/$D3</f>
        <v>4.1766732797326928E-5</v>
      </c>
      <c r="ACS45">
        <f>ACS3/$D3</f>
        <v>7.3091782395322123E-5</v>
      </c>
      <c r="ACT45">
        <f>ACT3/$D3</f>
        <v>1.1485851519264906E-4</v>
      </c>
      <c r="ACU45">
        <f>ACU3/$D3</f>
        <v>0</v>
      </c>
      <c r="ACV45">
        <f>ACV3/$D3</f>
        <v>0</v>
      </c>
      <c r="ACW45">
        <f>ACW3/$D3</f>
        <v>0</v>
      </c>
      <c r="ACX45">
        <f>ACX3/$D3</f>
        <v>0</v>
      </c>
      <c r="ACY45">
        <f>ACY3/$D3</f>
        <v>0</v>
      </c>
      <c r="ACZ45">
        <f>ACZ3/$D3</f>
        <v>0</v>
      </c>
      <c r="ADA45">
        <f>ADA3/$D3</f>
        <v>0</v>
      </c>
      <c r="ADB45">
        <f>ADB3/$D3</f>
        <v>1.2530019839198078E-4</v>
      </c>
      <c r="ADC45">
        <f>ADC3/$D3</f>
        <v>3.1325049597995194E-5</v>
      </c>
      <c r="ADD45">
        <f>ADD3/$D3</f>
        <v>1.0441683199331732E-4</v>
      </c>
      <c r="ADE45">
        <f>ADE3/$D3</f>
        <v>2.0883366398663464E-5</v>
      </c>
      <c r="ADF45">
        <f>ADF3/$D3</f>
        <v>4.1766732797326928E-5</v>
      </c>
      <c r="ADG45">
        <f>ADG3/$D3</f>
        <v>2.0883366398663464E-5</v>
      </c>
      <c r="ADH45">
        <f>ADH3/$D3</f>
        <v>0</v>
      </c>
      <c r="ADI45">
        <f>ADI3/$D3</f>
        <v>0</v>
      </c>
      <c r="ADJ45">
        <f>ADJ3/$D3</f>
        <v>3.1325049597995194E-5</v>
      </c>
      <c r="ADK45">
        <f>ADK3/$D3</f>
        <v>3.8634227837527408E-4</v>
      </c>
      <c r="ADL45">
        <f>ADL3/$D3</f>
        <v>6.2650099195990389E-5</v>
      </c>
      <c r="ADM45">
        <f>ADM3/$D3</f>
        <v>1.0441683199331732E-5</v>
      </c>
      <c r="ADN45">
        <f>ADN3/$D3</f>
        <v>1.0441683199331732E-5</v>
      </c>
      <c r="ADO45">
        <f>ADO3/$D3</f>
        <v>0</v>
      </c>
      <c r="ADP45">
        <f>ADP3/$D3</f>
        <v>2.0883366398663464E-5</v>
      </c>
      <c r="ADQ45">
        <f>ADQ3/$D3</f>
        <v>0</v>
      </c>
      <c r="ADR45">
        <f>ADR3/$D3</f>
        <v>0</v>
      </c>
      <c r="ADS45">
        <f>ADS3/$D3</f>
        <v>4.176673279732693E-4</v>
      </c>
      <c r="ADT45">
        <f>ADT3/$D3</f>
        <v>0</v>
      </c>
      <c r="ADU45">
        <f>ADU3/$D3</f>
        <v>9.397514879398559E-5</v>
      </c>
      <c r="ADV45">
        <f>ADV3/$D3</f>
        <v>0</v>
      </c>
      <c r="ADW45">
        <f>ADW3/$D3</f>
        <v>1.0441683199331732E-5</v>
      </c>
      <c r="ADX45">
        <f>ADX3/$D3</f>
        <v>0</v>
      </c>
      <c r="ADY45">
        <f>ADY3/$D3</f>
        <v>0</v>
      </c>
      <c r="ADZ45">
        <f>ADZ3/$D3</f>
        <v>0</v>
      </c>
      <c r="AEA45">
        <f>AEA3/$D3</f>
        <v>5.2208415996658662E-5</v>
      </c>
      <c r="AEB45">
        <f>AEB3/$D3</f>
        <v>0</v>
      </c>
      <c r="AEC45">
        <f>AEC3/$D3</f>
        <v>0</v>
      </c>
      <c r="AED45">
        <f>AED3/$D3</f>
        <v>0</v>
      </c>
      <c r="AEE45">
        <f>AEE3/$D3</f>
        <v>1.0441683199331732E-5</v>
      </c>
      <c r="AEF45">
        <f>AEF3/$D3</f>
        <v>0</v>
      </c>
      <c r="AEG45">
        <f>AEG3/$D3</f>
        <v>0</v>
      </c>
      <c r="AEH45">
        <f>AEH3/$D3</f>
        <v>5.8473425916257698E-4</v>
      </c>
      <c r="AEI45">
        <f>AEI3/$D3</f>
        <v>0</v>
      </c>
      <c r="AEJ45">
        <f>AEJ3/$D3</f>
        <v>2.0883366398663464E-5</v>
      </c>
      <c r="AEK45">
        <f>AEK3/$D3</f>
        <v>0</v>
      </c>
      <c r="AEL45">
        <f>AEL3/$D3</f>
        <v>1.7750861438863946E-4</v>
      </c>
      <c r="AEM45">
        <f>AEM3/$D3</f>
        <v>6.2650099195990389E-5</v>
      </c>
      <c r="AEN45">
        <f>AEN3/$D3</f>
        <v>1.0441683199331732E-5</v>
      </c>
      <c r="AEO45">
        <f>AEO3/$D3</f>
        <v>2.0883366398663464E-5</v>
      </c>
      <c r="AEP45">
        <f>AEP3/$D3</f>
        <v>8.2489297274720682E-4</v>
      </c>
      <c r="AEQ45">
        <f>AEQ3/$D3</f>
        <v>1.0441683199331732E-4</v>
      </c>
      <c r="AER45">
        <f>AER3/$D3</f>
        <v>3.1325049597995194E-5</v>
      </c>
      <c r="AES45">
        <f>AES3/$D3</f>
        <v>6.8915109115589429E-4</v>
      </c>
      <c r="AET45">
        <f>AET3/$D3</f>
        <v>0</v>
      </c>
      <c r="AEU45">
        <f>AEU3/$D3</f>
        <v>0</v>
      </c>
      <c r="AEV45">
        <f>AEV3/$D3</f>
        <v>1.0441683199331732E-5</v>
      </c>
      <c r="AEW45">
        <f>AEW3/$D3</f>
        <v>0</v>
      </c>
      <c r="AEX45">
        <f>AEX3/$D3</f>
        <v>0</v>
      </c>
      <c r="AEY45">
        <f>AEY3/$D3</f>
        <v>2.0883366398663464E-5</v>
      </c>
      <c r="AEZ45">
        <f>AEZ3/$D3</f>
        <v>0</v>
      </c>
      <c r="AFA45">
        <f>AFA3/$D3</f>
        <v>3.1325049597995194E-5</v>
      </c>
      <c r="AFB45">
        <f>AFB3/$D3</f>
        <v>2.0883366398663465E-4</v>
      </c>
      <c r="AFC45">
        <f>AFC3/$D3</f>
        <v>0</v>
      </c>
      <c r="AFD45">
        <f>AFD3/$D3</f>
        <v>0</v>
      </c>
      <c r="AFE45">
        <f>AFE3/$D3</f>
        <v>2.0883366398663464E-5</v>
      </c>
      <c r="AFF45">
        <f>AFF3/$D3</f>
        <v>0</v>
      </c>
      <c r="AFG45">
        <f>AFG3/$D3</f>
        <v>1.0441683199331732E-5</v>
      </c>
      <c r="AFH45">
        <f>AFH3/$D3</f>
        <v>8.3533465594653856E-5</v>
      </c>
      <c r="AFI45">
        <f>AFI3/$D3</f>
        <v>0</v>
      </c>
      <c r="AFJ45">
        <f>AFJ3/$D3</f>
        <v>0</v>
      </c>
      <c r="AFK45">
        <f>AFK3/$D3</f>
        <v>2.0883366398663465E-4</v>
      </c>
      <c r="AFL45">
        <f>AFL3/$D3</f>
        <v>5.2208415996658662E-5</v>
      </c>
      <c r="AFM45">
        <f>AFM3/$D3</f>
        <v>0</v>
      </c>
      <c r="AFN45">
        <f>AFN3/$D3</f>
        <v>1.0441683199331732E-5</v>
      </c>
      <c r="AFO45">
        <f>AFO3/$D3</f>
        <v>1.0441683199331732E-4</v>
      </c>
      <c r="AFP45">
        <f>AFP3/$D3</f>
        <v>3.3413386237861543E-4</v>
      </c>
      <c r="AFQ45">
        <f>AFQ3/$D3</f>
        <v>0</v>
      </c>
      <c r="AFR45">
        <f>AFR3/$D3</f>
        <v>4.1766732797326928E-5</v>
      </c>
      <c r="AFS45">
        <f>AFS3/$D3</f>
        <v>2.0883366398663464E-5</v>
      </c>
      <c r="AFT45">
        <f>AFT3/$D3</f>
        <v>0</v>
      </c>
      <c r="AFU45">
        <f>AFU3/$D3</f>
        <v>4.1766732797326928E-5</v>
      </c>
      <c r="AFV45">
        <f>AFV3/$D3</f>
        <v>0</v>
      </c>
      <c r="AFW45">
        <f>AFW3/$D3</f>
        <v>1.0441683199331732E-5</v>
      </c>
      <c r="AFX45">
        <f>AFX3/$D3</f>
        <v>1.983919807873029E-4</v>
      </c>
      <c r="AFY45">
        <f>AFY3/$D3</f>
        <v>0</v>
      </c>
      <c r="AFZ45">
        <f>AFZ3/$D3</f>
        <v>5.2208415996658662E-5</v>
      </c>
      <c r="AGA45">
        <f>AGA3/$D3</f>
        <v>0</v>
      </c>
      <c r="AGB45">
        <f>AGB3/$D3</f>
        <v>0</v>
      </c>
      <c r="AGC45">
        <f>AGC3/$D3</f>
        <v>0</v>
      </c>
      <c r="AGD45">
        <f>AGD3/$D3</f>
        <v>0</v>
      </c>
      <c r="AGE45">
        <f>AGE3/$D3</f>
        <v>6.2650099195990389E-5</v>
      </c>
      <c r="AGF45">
        <f>AGF3/$D3</f>
        <v>0</v>
      </c>
      <c r="AGG45">
        <f>AGG3/$D3</f>
        <v>7.3091782395322123E-5</v>
      </c>
      <c r="AGH45">
        <f>AGH3/$D3</f>
        <v>0</v>
      </c>
      <c r="AGI45">
        <f>AGI3/$D3</f>
        <v>5.2208415996658662E-5</v>
      </c>
      <c r="AGJ45">
        <f>AGJ3/$D3</f>
        <v>0</v>
      </c>
      <c r="AGK45">
        <f>AGK3/$D3</f>
        <v>0</v>
      </c>
      <c r="AGL45">
        <f>AGL3/$D3</f>
        <v>8.3533465594653856E-5</v>
      </c>
      <c r="AGM45">
        <f>AGM3/$D3</f>
        <v>0</v>
      </c>
      <c r="AGN45">
        <f>AGN3/$D3</f>
        <v>0</v>
      </c>
      <c r="AGO45">
        <f>AGO3/$D3</f>
        <v>3.1325049597995194E-5</v>
      </c>
      <c r="AGP45">
        <f>AGP3/$D3</f>
        <v>0</v>
      </c>
      <c r="AGQ45">
        <f>AGQ3/$D3</f>
        <v>1.0441683199331732E-5</v>
      </c>
      <c r="AGR45">
        <f>AGR3/$D3</f>
        <v>0</v>
      </c>
      <c r="AGS45">
        <f>AGS3/$D3</f>
        <v>0</v>
      </c>
      <c r="AGT45">
        <f>AGT3/$D3</f>
        <v>1.0441683199331732E-5</v>
      </c>
      <c r="AGU45">
        <f>AGU3/$D3</f>
        <v>5.8473425916257698E-4</v>
      </c>
      <c r="AGV45">
        <f>AGV3/$D3</f>
        <v>0</v>
      </c>
      <c r="AGW45">
        <f>AGW3/$D3</f>
        <v>0</v>
      </c>
      <c r="AGX45">
        <f>AGX3/$D3</f>
        <v>6.2650099195990389E-5</v>
      </c>
      <c r="AGY45">
        <f>AGY3/$D3</f>
        <v>0</v>
      </c>
      <c r="AGZ45">
        <f>AGZ3/$D3</f>
        <v>0</v>
      </c>
      <c r="AHA45">
        <f>AHA3/$D3</f>
        <v>5.2208415996658662E-5</v>
      </c>
      <c r="AHB45">
        <f>AHB3/$D3</f>
        <v>4.5943406077059623E-4</v>
      </c>
      <c r="AHC45">
        <f>AHC3/$D3</f>
        <v>1.8795029758797118E-4</v>
      </c>
      <c r="AHD45">
        <f>AHD3/$D3</f>
        <v>7.3091782395322123E-5</v>
      </c>
      <c r="AHE45">
        <f>AHE3/$D3</f>
        <v>0</v>
      </c>
      <c r="AHF45">
        <f>AHF3/$D3</f>
        <v>2.9236712958128849E-4</v>
      </c>
      <c r="AHG45">
        <f>AHG3/$D3</f>
        <v>0</v>
      </c>
      <c r="AHH45">
        <f>AHH3/$D3</f>
        <v>1.2530019839198079E-3</v>
      </c>
      <c r="AHI45">
        <f>AHI3/$D3</f>
        <v>3.8634227837527408E-4</v>
      </c>
      <c r="AHJ45">
        <f>AHJ3/$D3</f>
        <v>3.1325049597995194E-5</v>
      </c>
      <c r="AHK45">
        <f>AHK3/$D3</f>
        <v>0</v>
      </c>
      <c r="AHL45">
        <f>AHL3/$D3</f>
        <v>1.5662524798997599E-4</v>
      </c>
      <c r="AHM45">
        <f>AHM3/$D3</f>
        <v>0</v>
      </c>
      <c r="AHN45">
        <f>AHN3/$D3</f>
        <v>4.8031742716925967E-4</v>
      </c>
      <c r="AHO45">
        <f>AHO3/$D3</f>
        <v>9.397514879398559E-5</v>
      </c>
      <c r="AHP45">
        <f>AHP3/$D3</f>
        <v>2.3180536702516446E-3</v>
      </c>
      <c r="AHQ45">
        <f>AHQ3/$D3</f>
        <v>6.5782604155789918E-4</v>
      </c>
      <c r="AHR45">
        <f>AHR3/$D3</f>
        <v>0</v>
      </c>
      <c r="AHS45">
        <f>AHS3/$D3</f>
        <v>0</v>
      </c>
      <c r="AHT45">
        <f>AHT3/$D3</f>
        <v>1.0441683199331732E-5</v>
      </c>
      <c r="AHU45">
        <f>AHU3/$D3</f>
        <v>0</v>
      </c>
      <c r="AHV45">
        <f>AHV3/$D3</f>
        <v>4.1766732797326928E-5</v>
      </c>
      <c r="AHW45">
        <f>AHW3/$D3</f>
        <v>0</v>
      </c>
      <c r="AHX45">
        <f>AHX3/$D3</f>
        <v>1.0441683199331732E-5</v>
      </c>
      <c r="AHY45">
        <f>AHY3/$D3</f>
        <v>0</v>
      </c>
      <c r="AHZ45">
        <f>AHZ3/$D3</f>
        <v>4.1766732797326928E-5</v>
      </c>
      <c r="AIA45">
        <f>AIA3/$D3</f>
        <v>0</v>
      </c>
      <c r="AIB45">
        <f>AIB3/$D3</f>
        <v>9.397514879398559E-5</v>
      </c>
      <c r="AIC45">
        <f>AIC3/$D3</f>
        <v>0</v>
      </c>
      <c r="AID45">
        <f>AID3/$D3</f>
        <v>0</v>
      </c>
      <c r="AIE45">
        <f>AIE3/$D3</f>
        <v>0</v>
      </c>
      <c r="AIF45">
        <f>AIF3/$D3</f>
        <v>1.6915526782917407E-3</v>
      </c>
      <c r="AIG45">
        <f>AIG3/$D3</f>
        <v>4.5943406077059623E-4</v>
      </c>
      <c r="AIH45">
        <f>AIH3/$D3</f>
        <v>0</v>
      </c>
      <c r="AII45">
        <f>AII3/$D3</f>
        <v>7.3091782395322123E-5</v>
      </c>
      <c r="AIJ45">
        <f>AIJ3/$D3</f>
        <v>1.0441683199331732E-5</v>
      </c>
      <c r="AIK45">
        <f>AIK3/$D3</f>
        <v>3.1325049597995194E-5</v>
      </c>
      <c r="AIL45">
        <f>AIL3/$D3</f>
        <v>1.2530019839198078E-4</v>
      </c>
      <c r="AIM45">
        <f>AIM3/$D3</f>
        <v>0</v>
      </c>
      <c r="AIN45">
        <f>AIN3/$D3</f>
        <v>7.935679231492116E-4</v>
      </c>
      <c r="AIO45">
        <f>AIO3/$D3</f>
        <v>2.4746789182416204E-3</v>
      </c>
      <c r="AIP45">
        <f>AIP3/$D3</f>
        <v>5.5340920956458177E-4</v>
      </c>
      <c r="AIQ45">
        <f>AIQ3/$D3</f>
        <v>1.0441683199331732E-5</v>
      </c>
      <c r="AIR45">
        <f>AIR3/$D3</f>
        <v>0</v>
      </c>
      <c r="AIS45">
        <f>AIS3/$D3</f>
        <v>0</v>
      </c>
      <c r="AIT45">
        <f>AIT3/$D3</f>
        <v>0</v>
      </c>
      <c r="AIU45">
        <f>AIU3/$D3</f>
        <v>1.6706693118930771E-4</v>
      </c>
      <c r="AIV45">
        <f>AIV3/$D3</f>
        <v>2.6104207998329333E-4</v>
      </c>
      <c r="AIW45">
        <f>AIW3/$D3</f>
        <v>7.3091782395322123E-5</v>
      </c>
      <c r="AIX45">
        <f>AIX3/$D3</f>
        <v>0</v>
      </c>
      <c r="AIY45">
        <f>AIY3/$D3</f>
        <v>0</v>
      </c>
      <c r="AIZ45">
        <f>AIZ3/$D3</f>
        <v>0</v>
      </c>
      <c r="AJA45">
        <f>AJA3/$D3</f>
        <v>2.0883366398663464E-5</v>
      </c>
      <c r="AJB45">
        <f>AJB3/$D3</f>
        <v>1.3574188159131252E-4</v>
      </c>
      <c r="AJC45">
        <f>AJC3/$D3</f>
        <v>0</v>
      </c>
      <c r="AJD45">
        <f>AJD3/$D3</f>
        <v>3.1325049597995194E-5</v>
      </c>
      <c r="AJE45">
        <f>AJE3/$D3</f>
        <v>0</v>
      </c>
      <c r="AJF45">
        <f>AJF3/$D3</f>
        <v>0</v>
      </c>
      <c r="AJG45">
        <f>AJG3/$D3</f>
        <v>0</v>
      </c>
      <c r="AJH45">
        <f>AJH3/$D3</f>
        <v>0</v>
      </c>
      <c r="AJI45">
        <f>AJI3/$D3</f>
        <v>1.983919807873029E-4</v>
      </c>
      <c r="AJJ45">
        <f>AJJ3/$D3</f>
        <v>1.0441683199331732E-5</v>
      </c>
      <c r="AJK45">
        <f>AJK3/$D3</f>
        <v>7.3091782395322123E-5</v>
      </c>
      <c r="AJL45">
        <f>AJL3/$D3</f>
        <v>0</v>
      </c>
      <c r="AJM45">
        <f>AJM3/$D3</f>
        <v>0</v>
      </c>
      <c r="AJN45">
        <f>AJN3/$D3</f>
        <v>0</v>
      </c>
      <c r="AJO45">
        <f>AJO3/$D3</f>
        <v>1.3991855487104521E-3</v>
      </c>
      <c r="AJP45">
        <f>AJP3/$D3</f>
        <v>0</v>
      </c>
      <c r="AJQ45">
        <f>AJQ3/$D3</f>
        <v>0</v>
      </c>
      <c r="AJR45">
        <f>AJR3/$D3</f>
        <v>0</v>
      </c>
      <c r="AJS45">
        <f>AJS3/$D3</f>
        <v>0</v>
      </c>
      <c r="AJT45">
        <f>AJT3/$D3</f>
        <v>0</v>
      </c>
      <c r="AJU45">
        <f>AJU3/$D3</f>
        <v>7.3091782395322123E-5</v>
      </c>
      <c r="AJV45">
        <f>AJV3/$D3</f>
        <v>0</v>
      </c>
      <c r="AJW45">
        <f>AJW3/$D3</f>
        <v>1.0441683199331732E-5</v>
      </c>
      <c r="AJX45">
        <f>AJX3/$D3</f>
        <v>1.0441683199331732E-4</v>
      </c>
      <c r="AJY45">
        <f>AJY3/$D3</f>
        <v>7.8312623994987994E-4</v>
      </c>
      <c r="AJZ45">
        <f>AJZ3/$D3</f>
        <v>1.0441683199331732E-5</v>
      </c>
      <c r="AKA45">
        <f>AKA3/$D3</f>
        <v>1.0441683199331732E-5</v>
      </c>
      <c r="AKB45">
        <f>AKB3/$D3</f>
        <v>4.1766732797326928E-5</v>
      </c>
      <c r="AKC45">
        <f>AKC3/$D3</f>
        <v>0</v>
      </c>
      <c r="AKD45">
        <f>AKD3/$D3</f>
        <v>4.1766732797326928E-5</v>
      </c>
      <c r="AKE45">
        <f>AKE3/$D3</f>
        <v>0</v>
      </c>
      <c r="AKF45">
        <f>AKF3/$D3</f>
        <v>2.0883366398663464E-5</v>
      </c>
      <c r="AKG45">
        <f>AKG3/$D3</f>
        <v>3.7798893181580869E-3</v>
      </c>
      <c r="AKH45">
        <f>AKH3/$D3</f>
        <v>0</v>
      </c>
      <c r="AKI45">
        <f>AKI3/$D3</f>
        <v>1.0441683199331732E-5</v>
      </c>
      <c r="AKJ45">
        <f>AKJ3/$D3</f>
        <v>0</v>
      </c>
      <c r="AKK45">
        <f>AKK3/$D3</f>
        <v>1.5662524798997599E-4</v>
      </c>
      <c r="AKL45">
        <f>AKL3/$D3</f>
        <v>1.2530019839198078E-4</v>
      </c>
      <c r="AKM45">
        <f>AKM3/$D3</f>
        <v>0</v>
      </c>
      <c r="AKN45">
        <f>AKN3/$D3</f>
        <v>0</v>
      </c>
      <c r="AKO45">
        <f>AKO3/$D3</f>
        <v>2.9236712958128849E-4</v>
      </c>
      <c r="AKP45">
        <f>AKP3/$D3</f>
        <v>9.397514879398559E-5</v>
      </c>
      <c r="AKQ45">
        <f>AKQ3/$D3</f>
        <v>0</v>
      </c>
      <c r="AKR45">
        <f>AKR3/$D3</f>
        <v>5.2208415996658662E-5</v>
      </c>
      <c r="AKS45">
        <f>AKS3/$D3</f>
        <v>0</v>
      </c>
      <c r="AKT45">
        <f>AKT3/$D3</f>
        <v>1.1485851519264906E-4</v>
      </c>
      <c r="AKU45">
        <f>AKU3/$D3</f>
        <v>1.0441683199331732E-5</v>
      </c>
      <c r="AKV45">
        <f>AKV3/$D3</f>
        <v>1.0441683199331732E-5</v>
      </c>
      <c r="AKW45">
        <f>AKW3/$D3</f>
        <v>0</v>
      </c>
      <c r="AKX45">
        <f>AKX3/$D3</f>
        <v>2.0883366398663464E-5</v>
      </c>
      <c r="AKY45">
        <f>AKY3/$D3</f>
        <v>1.5182207371828339E-2</v>
      </c>
      <c r="AKZ45">
        <f>AKZ3/$D3</f>
        <v>1.0441683199331732E-5</v>
      </c>
      <c r="ALA45">
        <f>ALA3/$D3</f>
        <v>0</v>
      </c>
      <c r="ALB45">
        <f>ALB3/$D3</f>
        <v>4.1766732797326928E-5</v>
      </c>
      <c r="ALC45">
        <f>ALC3/$D3</f>
        <v>2.1614284222616687E-3</v>
      </c>
      <c r="ALD45">
        <f>ALD3/$D3</f>
        <v>0</v>
      </c>
      <c r="ALE45">
        <f>ALE3/$D3</f>
        <v>0</v>
      </c>
      <c r="ALF45">
        <f>ALF3/$D3</f>
        <v>0</v>
      </c>
      <c r="ALG45">
        <f>ALG3/$D3</f>
        <v>1.0441683199331732E-5</v>
      </c>
      <c r="ALH45">
        <f>ALH3/$D3</f>
        <v>0</v>
      </c>
      <c r="ALI45">
        <f>ALI3/$D3</f>
        <v>0</v>
      </c>
      <c r="ALJ45">
        <f>ALJ3/$D3</f>
        <v>0</v>
      </c>
      <c r="ALK45">
        <f>ALK3/$D3</f>
        <v>0</v>
      </c>
      <c r="ALL45">
        <f>ALL3/$D3</f>
        <v>1.0441683199331732E-5</v>
      </c>
      <c r="ALM45">
        <f>ALM3/$D3</f>
        <v>0</v>
      </c>
      <c r="ALN45">
        <f>ALN3/$D3</f>
        <v>0</v>
      </c>
      <c r="ALO45">
        <f>ALO3/$D3</f>
        <v>0</v>
      </c>
      <c r="ALP45">
        <f>ALP3/$D3</f>
        <v>0</v>
      </c>
      <c r="ALQ45">
        <f>ALQ3/$D3</f>
        <v>0</v>
      </c>
      <c r="ALR45">
        <f>ALR3/$D3</f>
        <v>4.1766732797326928E-5</v>
      </c>
      <c r="ALS45">
        <f>ALS3/$D3</f>
        <v>8.3533465594653856E-5</v>
      </c>
      <c r="ALT45">
        <f>ALT3/$D3</f>
        <v>3.3100135741881589E-3</v>
      </c>
      <c r="ALU45">
        <f>ALU3/$D3</f>
        <v>1.0441683199331732E-5</v>
      </c>
      <c r="ALV45">
        <f>ALV3/$D3</f>
        <v>0</v>
      </c>
      <c r="ALW45">
        <f>ALW3/$D3</f>
        <v>0</v>
      </c>
      <c r="ALX45">
        <f>ALX3/$D3</f>
        <v>3.1325049597995194E-5</v>
      </c>
      <c r="ALY45">
        <f>ALY3/$D3</f>
        <v>2.9236712958128849E-4</v>
      </c>
      <c r="ALZ45">
        <f>ALZ3/$D3</f>
        <v>1.8795029758797118E-4</v>
      </c>
      <c r="AMA45">
        <f>AMA3/$D3</f>
        <v>2.0883366398663464E-5</v>
      </c>
      <c r="AMB45">
        <f>AMB3/$D3</f>
        <v>1.0441683199331732E-5</v>
      </c>
      <c r="AMC45">
        <f>AMC3/$D3</f>
        <v>1.0441683199331732E-5</v>
      </c>
      <c r="AMD45">
        <f>AMD3/$D3</f>
        <v>2.0883366398663464E-5</v>
      </c>
      <c r="AME45">
        <f>AME3/$D3</f>
        <v>7.7268455675054816E-4</v>
      </c>
      <c r="AMF45">
        <f>AMF3/$D3</f>
        <v>0</v>
      </c>
      <c r="AMG45">
        <f>AMG3/$D3</f>
        <v>1.0441683199331732E-5</v>
      </c>
      <c r="AMH45">
        <f>AMH3/$D3</f>
        <v>0</v>
      </c>
      <c r="AMI45">
        <f>AMI3/$D3</f>
        <v>1.0441683199331732E-5</v>
      </c>
      <c r="AMJ45">
        <f>AMJ3/$D3</f>
        <v>0</v>
      </c>
      <c r="AMK45">
        <f>AMK3/$D3</f>
        <v>0</v>
      </c>
      <c r="AML45">
        <f>AML3/$D3</f>
        <v>4.1766732797326928E-5</v>
      </c>
      <c r="AMM45">
        <f>AMM3/$D3</f>
        <v>1.0441683199331732E-5</v>
      </c>
      <c r="AMN45">
        <f>AMN3/$D3</f>
        <v>0</v>
      </c>
      <c r="AMO45">
        <f>AMO3/$D3</f>
        <v>0</v>
      </c>
      <c r="AMP45">
        <f>AMP3/$D3</f>
        <v>0</v>
      </c>
      <c r="AMQ45">
        <f>AMQ3/$D3</f>
        <v>0</v>
      </c>
      <c r="AMR45">
        <f>AMR3/$D3</f>
        <v>3.1325049597995194E-5</v>
      </c>
      <c r="AMS45">
        <f>AMS3/$D3</f>
        <v>1.0441683199331732E-5</v>
      </c>
      <c r="AMT45">
        <f>AMT3/$D3</f>
        <v>1.0441683199331732E-4</v>
      </c>
      <c r="AMU45">
        <f>AMU3/$D3</f>
        <v>0</v>
      </c>
      <c r="AMV45">
        <f>AMV3/$D3</f>
        <v>0</v>
      </c>
      <c r="AMW45">
        <f>AMW3/$D3</f>
        <v>1.0441683199331732E-5</v>
      </c>
      <c r="AMX45">
        <f>AMX3/$D3</f>
        <v>1.0441683199331732E-5</v>
      </c>
      <c r="AMY45">
        <f>AMY3/$D3</f>
        <v>0</v>
      </c>
      <c r="AMZ45">
        <f>AMZ3/$D3</f>
        <v>6.2650099195990389E-5</v>
      </c>
      <c r="ANA45">
        <f>ANA3/$D3</f>
        <v>0</v>
      </c>
      <c r="ANB45">
        <f>ANB3/$D3</f>
        <v>1.0441683199331732E-5</v>
      </c>
      <c r="ANC45">
        <f>ANC3/$D3</f>
        <v>7.1003445755455784E-4</v>
      </c>
      <c r="AND45">
        <f>AND3/$D3</f>
        <v>0</v>
      </c>
      <c r="ANE45">
        <f>ANE3/$D3</f>
        <v>8.3533465594653856E-5</v>
      </c>
      <c r="ANF45">
        <f>ANF3/$D3</f>
        <v>2.7148376318262505E-4</v>
      </c>
      <c r="ANG45">
        <f>ANG3/$D3</f>
        <v>1.0441683199331732E-5</v>
      </c>
      <c r="ANH45">
        <f>ANH3/$D3</f>
        <v>5.2208415996658662E-5</v>
      </c>
      <c r="ANI45">
        <f>ANI3/$D3</f>
        <v>0</v>
      </c>
      <c r="ANJ45">
        <f>ANJ3/$D3</f>
        <v>0</v>
      </c>
      <c r="ANK45">
        <f>ANK3/$D3</f>
        <v>1.4618356479064425E-4</v>
      </c>
      <c r="ANL45">
        <f>ANL3/$D3</f>
        <v>0</v>
      </c>
      <c r="ANM45">
        <f>ANM3/$D3</f>
        <v>2.0883366398663464E-5</v>
      </c>
      <c r="ANN45">
        <f>ANN3/$D3</f>
        <v>3.1325049597995194E-5</v>
      </c>
      <c r="ANO45">
        <f>ANO3/$D3</f>
        <v>0</v>
      </c>
      <c r="ANP45">
        <f>ANP3/$D3</f>
        <v>0</v>
      </c>
      <c r="ANQ45">
        <f>ANQ3/$D3</f>
        <v>0</v>
      </c>
      <c r="ANR45">
        <f>ANR3/$D3</f>
        <v>0</v>
      </c>
      <c r="ANS45">
        <f>ANS3/$D3</f>
        <v>0</v>
      </c>
      <c r="ANT45">
        <f>ANT3/$D3</f>
        <v>0</v>
      </c>
      <c r="ANU45">
        <f>ANU3/$D3</f>
        <v>1.0441683199331732E-5</v>
      </c>
      <c r="ANV45">
        <f>ANV3/$D3</f>
        <v>0</v>
      </c>
      <c r="ANW45">
        <f>ANW3/$D3</f>
        <v>2.1927534718596637E-4</v>
      </c>
      <c r="ANX45">
        <f>ANX3/$D3</f>
        <v>2.5060039678396156E-4</v>
      </c>
      <c r="ANY45">
        <f>ANY3/$D3</f>
        <v>1.0441683199331732E-5</v>
      </c>
      <c r="ANZ45">
        <f>ANZ3/$D3</f>
        <v>1.0441683199331732E-5</v>
      </c>
      <c r="AOA45">
        <f>AOA3/$D3</f>
        <v>7.3509449723295397E-3</v>
      </c>
      <c r="AOB45">
        <f>AOB3/$D3</f>
        <v>1.4827190143051059E-3</v>
      </c>
      <c r="AOC45">
        <f>AOC3/$D3</f>
        <v>0</v>
      </c>
      <c r="AOD45">
        <f>AOD3/$D3</f>
        <v>1.0441683199331732E-5</v>
      </c>
      <c r="AOE45">
        <f>AOE3/$D3</f>
        <v>0</v>
      </c>
      <c r="AOF45">
        <f>AOF3/$D3</f>
        <v>2.4015871358462984E-4</v>
      </c>
      <c r="AOG45">
        <f>AOG3/$D3</f>
        <v>0</v>
      </c>
      <c r="AOH45">
        <f>AOH3/$D3</f>
        <v>3.8320977341547457E-3</v>
      </c>
      <c r="AOI45">
        <f>AOI3/$D3</f>
        <v>1.0441683199331732E-5</v>
      </c>
      <c r="AOJ45">
        <f>AOJ3/$D3</f>
        <v>1.3574188159131252E-4</v>
      </c>
      <c r="AOK45">
        <f>AOK3/$D3</f>
        <v>1.0441683199331732E-5</v>
      </c>
      <c r="AOL45">
        <f>AOL3/$D3</f>
        <v>0</v>
      </c>
      <c r="AOM45">
        <f>AOM3/$D3</f>
        <v>0</v>
      </c>
      <c r="AON45">
        <f>AON3/$D3</f>
        <v>4.1766732797326928E-5</v>
      </c>
      <c r="AOO45">
        <f>AOO3/$D3</f>
        <v>3.1325049597995194E-5</v>
      </c>
      <c r="AOP45">
        <f>AOP3/$D3</f>
        <v>0</v>
      </c>
      <c r="AOQ45">
        <f>AOQ3/$D3</f>
        <v>1.0441683199331732E-5</v>
      </c>
      <c r="AOR45">
        <f>AOR3/$D3</f>
        <v>0</v>
      </c>
      <c r="AOS45">
        <f>AOS3/$D3</f>
        <v>0</v>
      </c>
      <c r="AOT45">
        <f>AOT3/$D3</f>
        <v>0</v>
      </c>
      <c r="AOU45">
        <f>AOU3/$D3</f>
        <v>0</v>
      </c>
      <c r="AOV45">
        <f>AOV3/$D3</f>
        <v>1.0441683199331732E-5</v>
      </c>
      <c r="AOW45">
        <f>AOW3/$D3</f>
        <v>0</v>
      </c>
      <c r="AOX45">
        <f>AOX3/$D3</f>
        <v>0</v>
      </c>
      <c r="AOY45">
        <f>AOY3/$D3</f>
        <v>8.3533465594653856E-5</v>
      </c>
      <c r="AOZ45">
        <f>AOZ3/$D3</f>
        <v>0</v>
      </c>
      <c r="APA45">
        <f>APA3/$D3</f>
        <v>2.0883366398663464E-5</v>
      </c>
      <c r="APB45">
        <f>APB3/$D3</f>
        <v>0</v>
      </c>
      <c r="APC45">
        <f>APC3/$D3</f>
        <v>0</v>
      </c>
      <c r="APD45">
        <f>APD3/$D3</f>
        <v>0</v>
      </c>
      <c r="APE45">
        <f>APE3/$D3</f>
        <v>0</v>
      </c>
      <c r="APF45">
        <f>APF3/$D3</f>
        <v>5.2208415996658662E-5</v>
      </c>
      <c r="APG45">
        <f>APG3/$D3</f>
        <v>3.6545891197661064E-4</v>
      </c>
      <c r="APH45">
        <f>APH3/$D3</f>
        <v>0</v>
      </c>
      <c r="API45">
        <f>API3/$D3</f>
        <v>5.6385089276391354E-4</v>
      </c>
      <c r="APJ45">
        <f>APJ3/$D3</f>
        <v>1.8795029758797118E-4</v>
      </c>
      <c r="APK45">
        <f>APK3/$D3</f>
        <v>4.4899237757126451E-4</v>
      </c>
      <c r="APL45">
        <f>APL3/$D3</f>
        <v>4.1766732797326928E-5</v>
      </c>
      <c r="APM45">
        <f>APM3/$D3</f>
        <v>0</v>
      </c>
      <c r="APN45">
        <f>APN3/$D3</f>
        <v>1.0441683199331732E-5</v>
      </c>
      <c r="APO45">
        <f>APO3/$D3</f>
        <v>2.0883366398663464E-5</v>
      </c>
      <c r="APP45">
        <f>APP3/$D3</f>
        <v>3.8634227837527408E-4</v>
      </c>
      <c r="APQ45">
        <f>APQ3/$D3</f>
        <v>4.0722564477393757E-4</v>
      </c>
      <c r="APR45">
        <f>APR3/$D3</f>
        <v>1.0441683199331732E-4</v>
      </c>
      <c r="APS45">
        <f>APS3/$D3</f>
        <v>1.0441683199331732E-4</v>
      </c>
      <c r="APT45">
        <f>APT3/$D3</f>
        <v>1.0441683199331732E-5</v>
      </c>
      <c r="APU45">
        <f>APU3/$D3</f>
        <v>0</v>
      </c>
      <c r="APV45">
        <f>APV3/$D3</f>
        <v>1.0441683199331732E-4</v>
      </c>
      <c r="APW45">
        <f>APW3/$D3</f>
        <v>4.1766732797326928E-5</v>
      </c>
      <c r="APX45">
        <f>APX3/$D3</f>
        <v>1.4618356479064425E-4</v>
      </c>
      <c r="APY45">
        <f>APY3/$D3</f>
        <v>5.4818836796491598E-3</v>
      </c>
      <c r="APZ45">
        <f>APZ3/$D3</f>
        <v>3.1325049597995198E-4</v>
      </c>
      <c r="AQA45">
        <f>AQA3/$D3</f>
        <v>1.0441683199331732E-5</v>
      </c>
      <c r="AQB45">
        <f>AQB3/$D3</f>
        <v>1.1485851519264906E-4</v>
      </c>
      <c r="AQC45">
        <f>AQC3/$D3</f>
        <v>3.1325049597995194E-5</v>
      </c>
      <c r="AQD45">
        <f>AQD3/$D3</f>
        <v>4.1766732797326928E-5</v>
      </c>
      <c r="AQE45">
        <f>AQE3/$D3</f>
        <v>2.2971703038529812E-4</v>
      </c>
      <c r="AQF45">
        <f>AQF3/$D3</f>
        <v>0</v>
      </c>
      <c r="AQG45">
        <f>AQG3/$D3</f>
        <v>0</v>
      </c>
      <c r="AQH45">
        <f>AQH3/$D3</f>
        <v>0</v>
      </c>
      <c r="AQI45">
        <f>AQI3/$D3</f>
        <v>2.4015871358462984E-4</v>
      </c>
      <c r="AQJ45">
        <f>AQJ3/$D3</f>
        <v>1.1485851519264906E-4</v>
      </c>
      <c r="AQK45">
        <f>AQK3/$D3</f>
        <v>3.1325049597995194E-5</v>
      </c>
      <c r="AQL45">
        <f>AQL3/$D3</f>
        <v>7.5180119035188472E-4</v>
      </c>
      <c r="AQM45">
        <f>AQM3/$D3</f>
        <v>0</v>
      </c>
      <c r="AQN45">
        <f>AQN3/$D3</f>
        <v>1.0441683199331732E-5</v>
      </c>
      <c r="AQO45">
        <f>AQO3/$D3</f>
        <v>0</v>
      </c>
      <c r="AQP45">
        <f>AQP3/$D3</f>
        <v>5.2208415996658662E-5</v>
      </c>
      <c r="AQQ45">
        <f>AQQ3/$D3</f>
        <v>0</v>
      </c>
      <c r="AQR45">
        <f>AQR3/$D3</f>
        <v>0</v>
      </c>
      <c r="AQS45">
        <f>AQS3/$D3</f>
        <v>0</v>
      </c>
      <c r="AQT45">
        <f>AQT3/$D3</f>
        <v>2.0883366398663464E-5</v>
      </c>
      <c r="AQU45">
        <f>AQU3/$D3</f>
        <v>3.967839615746058E-4</v>
      </c>
      <c r="AQV45">
        <f>AQV3/$D3</f>
        <v>0</v>
      </c>
      <c r="AQW45">
        <f>AQW3/$D3</f>
        <v>9.397514879398559E-5</v>
      </c>
      <c r="AQX45">
        <f>AQX3/$D3</f>
        <v>1.7333194110890676E-3</v>
      </c>
      <c r="AQY45">
        <f>AQY3/$D3</f>
        <v>9.5019317113918767E-4</v>
      </c>
      <c r="AQZ45">
        <f>AQZ3/$D3</f>
        <v>1.0441683199331732E-5</v>
      </c>
      <c r="ARA45">
        <f>ARA3/$D3</f>
        <v>0</v>
      </c>
      <c r="ARB45">
        <f>ARB3/$D3</f>
        <v>0</v>
      </c>
      <c r="ARC45">
        <f>ARC3/$D3</f>
        <v>6.8915109115589429E-4</v>
      </c>
      <c r="ARD45">
        <f>ARD3/$D3</f>
        <v>0</v>
      </c>
      <c r="ARE45">
        <f>ARE3/$D3</f>
        <v>0</v>
      </c>
      <c r="ARF45">
        <f>ARF3/$D3</f>
        <v>0</v>
      </c>
      <c r="ARG45">
        <f>ARG3/$D3</f>
        <v>5.2208415996658662E-5</v>
      </c>
      <c r="ARH45">
        <f>ARH3/$D3</f>
        <v>5.2208415996658662E-5</v>
      </c>
      <c r="ARI45">
        <f>ARI3/$D3</f>
        <v>0</v>
      </c>
      <c r="ARJ45">
        <f>ARJ3/$D3</f>
        <v>5.2208415996658662E-5</v>
      </c>
      <c r="ARK45">
        <f>ARK3/$D3</f>
        <v>0</v>
      </c>
      <c r="ARL45">
        <f>ARL3/$D3</f>
        <v>9.397514879398559E-5</v>
      </c>
      <c r="ARM45">
        <f>ARM3/$D3</f>
        <v>0</v>
      </c>
      <c r="ARN45">
        <f>ARN3/$D3</f>
        <v>0</v>
      </c>
      <c r="ARO45">
        <f>ARO3/$D3</f>
        <v>0</v>
      </c>
      <c r="ARP45">
        <f>ARP3/$D3</f>
        <v>0</v>
      </c>
      <c r="ARQ45">
        <f>ARQ3/$D3</f>
        <v>0</v>
      </c>
      <c r="ARR45">
        <f>ARR3/$D3</f>
        <v>1.0441683199331732E-5</v>
      </c>
      <c r="ARS45">
        <f>ARS3/$D3</f>
        <v>4.4899237757126451E-4</v>
      </c>
      <c r="ART45">
        <f>ART3/$D3</f>
        <v>1.4618356479064425E-4</v>
      </c>
      <c r="ARU45">
        <f>ARU3/$D3</f>
        <v>1.0441683199331732E-5</v>
      </c>
      <c r="ARV45">
        <f>ARV3/$D3</f>
        <v>3.4457554557794715E-4</v>
      </c>
      <c r="ARW45">
        <f>ARW3/$D3</f>
        <v>1.0441683199331732E-5</v>
      </c>
      <c r="ARX45">
        <f>ARX3/$D3</f>
        <v>0</v>
      </c>
      <c r="ARY45">
        <f>ARY3/$D3</f>
        <v>0</v>
      </c>
      <c r="ARZ45">
        <f>ARZ3/$D3</f>
        <v>2.8192544638195677E-4</v>
      </c>
      <c r="ASA45">
        <f>ASA3/$D3</f>
        <v>0</v>
      </c>
      <c r="ASB45">
        <f>ASB3/$D3</f>
        <v>0</v>
      </c>
      <c r="ASC45">
        <f>ASC3/$D3</f>
        <v>8.3533465594653856E-5</v>
      </c>
      <c r="ASD45">
        <f>ASD3/$D3</f>
        <v>0</v>
      </c>
      <c r="ASE45">
        <f>ASE3/$D3</f>
        <v>0</v>
      </c>
      <c r="ASF45">
        <f>ASF3/$D3</f>
        <v>1.0441683199331732E-5</v>
      </c>
      <c r="ASG45">
        <f>ASG3/$D3</f>
        <v>0</v>
      </c>
      <c r="ASH45">
        <f>ASH3/$D3</f>
        <v>0</v>
      </c>
      <c r="ASI45">
        <f>ASI3/$D3</f>
        <v>2.0883366398663464E-5</v>
      </c>
      <c r="ASJ45">
        <f>ASJ3/$D3</f>
        <v>0</v>
      </c>
      <c r="ASK45">
        <f>ASK3/$D3</f>
        <v>0</v>
      </c>
      <c r="ASL45">
        <f>ASL3/$D3</f>
        <v>4.1766732797326928E-5</v>
      </c>
      <c r="ASM45">
        <f>ASM3/$D3</f>
        <v>0</v>
      </c>
      <c r="ASN45">
        <f>ASN3/$D3</f>
        <v>3.7694476349587553E-3</v>
      </c>
      <c r="ASO45">
        <f>ASO3/$D3</f>
        <v>0</v>
      </c>
      <c r="ASP45">
        <f>ASP3/$D3</f>
        <v>0</v>
      </c>
      <c r="ASQ45">
        <f>ASQ3/$D3</f>
        <v>0</v>
      </c>
      <c r="ASR45">
        <f>ASR3/$D3</f>
        <v>2.0883366398663464E-5</v>
      </c>
    </row>
    <row r="46" spans="1:1188">
      <c r="A46" s="1" t="s">
        <v>1218</v>
      </c>
      <c r="B46" s="1" t="s">
        <v>1188</v>
      </c>
      <c r="C46" s="1">
        <v>1184</v>
      </c>
      <c r="D46" s="1">
        <v>112931</v>
      </c>
      <c r="E46">
        <f t="shared" ref="E46:E64" si="20">E12/$D12</f>
        <v>2.7724893961799682E-2</v>
      </c>
      <c r="F46">
        <f t="shared" ref="F46:BQ49" si="21">F12/$D12</f>
        <v>9.0674836847278433E-3</v>
      </c>
      <c r="G46">
        <f t="shared" si="21"/>
        <v>3.6013140767371228E-2</v>
      </c>
      <c r="H46">
        <f t="shared" si="21"/>
        <v>1.9817410631270422E-2</v>
      </c>
      <c r="I46">
        <f t="shared" si="21"/>
        <v>1.0900461343652319E-2</v>
      </c>
      <c r="J46">
        <f t="shared" si="21"/>
        <v>4.1175585091781704E-3</v>
      </c>
      <c r="K46">
        <f t="shared" si="21"/>
        <v>1.4964890065615287E-2</v>
      </c>
      <c r="L46">
        <f t="shared" si="21"/>
        <v>4.3389326225748469E-3</v>
      </c>
      <c r="M46">
        <f t="shared" si="21"/>
        <v>2.7538939706546477E-3</v>
      </c>
      <c r="N46">
        <f t="shared" si="21"/>
        <v>4.5780166650432564E-3</v>
      </c>
      <c r="O46">
        <f t="shared" si="21"/>
        <v>2.0029929780131229E-2</v>
      </c>
      <c r="P46">
        <f t="shared" si="21"/>
        <v>9.8378655993482753E-3</v>
      </c>
      <c r="Q46">
        <f t="shared" si="21"/>
        <v>4.3123677289672452E-3</v>
      </c>
      <c r="R46">
        <f t="shared" si="21"/>
        <v>1.0023819854601483E-2</v>
      </c>
      <c r="S46">
        <f t="shared" si="21"/>
        <v>4.9145053174062042E-3</v>
      </c>
      <c r="T46">
        <f t="shared" si="21"/>
        <v>4.2326730481444426E-3</v>
      </c>
      <c r="U46">
        <f t="shared" si="21"/>
        <v>5.8796964518157108E-2</v>
      </c>
      <c r="V46">
        <f t="shared" si="21"/>
        <v>1.7090081554223375E-3</v>
      </c>
      <c r="W46">
        <f t="shared" si="21"/>
        <v>1.2308400704855177E-2</v>
      </c>
      <c r="X46">
        <f t="shared" si="21"/>
        <v>2.7450390061187803E-3</v>
      </c>
      <c r="Y46">
        <f t="shared" si="21"/>
        <v>2.939848225907855E-3</v>
      </c>
      <c r="Z46">
        <f t="shared" si="21"/>
        <v>3.1080925520893289E-3</v>
      </c>
      <c r="AA46">
        <f t="shared" si="21"/>
        <v>1.175939290363142E-2</v>
      </c>
      <c r="AB46">
        <f t="shared" si="21"/>
        <v>1.5761836873843321E-3</v>
      </c>
      <c r="AC46">
        <f t="shared" si="21"/>
        <v>4.489467019684586E-3</v>
      </c>
      <c r="AD46">
        <f t="shared" si="21"/>
        <v>2.3731304956123652E-3</v>
      </c>
      <c r="AE46">
        <f t="shared" si="21"/>
        <v>1.1954202123420495E-3</v>
      </c>
      <c r="AF46">
        <f t="shared" si="21"/>
        <v>1.0891606379116452E-2</v>
      </c>
      <c r="AG46">
        <f t="shared" si="21"/>
        <v>1.2157866307745438E-2</v>
      </c>
      <c r="AH46">
        <f t="shared" si="21"/>
        <v>2.080916665928753E-3</v>
      </c>
      <c r="AI46">
        <f t="shared" si="21"/>
        <v>6.4021393594318656E-3</v>
      </c>
      <c r="AJ46">
        <f t="shared" si="21"/>
        <v>1.0714507088399111E-3</v>
      </c>
      <c r="AK46">
        <f t="shared" si="21"/>
        <v>3.2143521265197332E-3</v>
      </c>
      <c r="AL46">
        <f t="shared" si="21"/>
        <v>1.6381684391354012E-3</v>
      </c>
      <c r="AM46">
        <f t="shared" si="21"/>
        <v>2.0100769496418165E-3</v>
      </c>
      <c r="AN46">
        <f t="shared" si="21"/>
        <v>1.4495576945214335E-2</v>
      </c>
      <c r="AO46">
        <f t="shared" si="21"/>
        <v>2.3731304956123652E-3</v>
      </c>
      <c r="AP46">
        <f t="shared" si="21"/>
        <v>5.6848872320266353E-3</v>
      </c>
      <c r="AQ46">
        <f t="shared" si="21"/>
        <v>2.6476343962242429E-3</v>
      </c>
      <c r="AR46">
        <f t="shared" si="21"/>
        <v>2.7273290770470464E-3</v>
      </c>
      <c r="AS46">
        <f t="shared" si="21"/>
        <v>5.3838184378071563E-3</v>
      </c>
      <c r="AT46">
        <f t="shared" si="21"/>
        <v>3.1877872329121324E-3</v>
      </c>
      <c r="AU46">
        <f t="shared" si="21"/>
        <v>5.7681238986637857E-2</v>
      </c>
      <c r="AV46">
        <f t="shared" si="21"/>
        <v>1.7647944319982997E-2</v>
      </c>
      <c r="AW46">
        <f t="shared" si="21"/>
        <v>4.4629021260769852E-3</v>
      </c>
      <c r="AX46">
        <f t="shared" si="21"/>
        <v>8.4122163090736819E-4</v>
      </c>
      <c r="AY46">
        <f t="shared" si="21"/>
        <v>1.9126723397472794E-3</v>
      </c>
      <c r="AZ46">
        <f t="shared" si="21"/>
        <v>2.4616801409710356E-3</v>
      </c>
      <c r="BA46">
        <f t="shared" si="21"/>
        <v>1.8595425525320771E-4</v>
      </c>
      <c r="BB46">
        <f t="shared" si="21"/>
        <v>9.3862624080190556E-4</v>
      </c>
      <c r="BC46">
        <f t="shared" si="21"/>
        <v>1.5053439710973958E-3</v>
      </c>
      <c r="BD46">
        <f t="shared" si="21"/>
        <v>5.4989329767734284E-3</v>
      </c>
      <c r="BE46">
        <f t="shared" si="21"/>
        <v>1.8595425525320771E-4</v>
      </c>
      <c r="BF46">
        <f t="shared" si="21"/>
        <v>5.22442907616155E-4</v>
      </c>
      <c r="BG46">
        <f t="shared" si="21"/>
        <v>2.1251914886080882E-3</v>
      </c>
      <c r="BH46">
        <f t="shared" si="21"/>
        <v>6.6412234019002758E-4</v>
      </c>
      <c r="BI46">
        <f t="shared" si="21"/>
        <v>1.7709929071734067E-4</v>
      </c>
      <c r="BJ46">
        <f t="shared" si="21"/>
        <v>2.6122145380807751E-3</v>
      </c>
      <c r="BK46">
        <f t="shared" si="21"/>
        <v>4.3185662041423524E-2</v>
      </c>
      <c r="BL46">
        <f t="shared" si="21"/>
        <v>7.9694680822803299E-5</v>
      </c>
      <c r="BM46">
        <f t="shared" si="21"/>
        <v>2.7096191479753125E-3</v>
      </c>
      <c r="BN46">
        <f t="shared" si="21"/>
        <v>1.7709929071734067E-4</v>
      </c>
      <c r="BO46">
        <f t="shared" si="21"/>
        <v>5.3129787215202204E-5</v>
      </c>
      <c r="BP46">
        <f t="shared" si="21"/>
        <v>1.2290690775783443E-2</v>
      </c>
      <c r="BQ46">
        <f t="shared" si="21"/>
        <v>1.7709929071734067E-4</v>
      </c>
      <c r="BR46">
        <f t="shared" ref="BR46:EB48" si="22">BR12/$D12</f>
        <v>4.2503829772161763E-4</v>
      </c>
      <c r="BS46">
        <f t="shared" si="22"/>
        <v>4.4274822679335167E-5</v>
      </c>
      <c r="BT46">
        <f t="shared" si="22"/>
        <v>1.6824432618147363E-4</v>
      </c>
      <c r="BU46">
        <f t="shared" si="22"/>
        <v>2.7184741125111794E-3</v>
      </c>
      <c r="BV46">
        <f t="shared" si="22"/>
        <v>2.8335886514774507E-3</v>
      </c>
      <c r="BW46">
        <f t="shared" si="22"/>
        <v>8.8549645358670345E-6</v>
      </c>
      <c r="BX46">
        <f t="shared" si="22"/>
        <v>7.7835138270271227E-3</v>
      </c>
      <c r="BY46">
        <f t="shared" si="22"/>
        <v>2.0366418432494178E-4</v>
      </c>
      <c r="BZ46">
        <f t="shared" si="22"/>
        <v>1.6027485809919331E-3</v>
      </c>
      <c r="CA46">
        <f t="shared" si="22"/>
        <v>8.2351170183563418E-4</v>
      </c>
      <c r="CB46">
        <f t="shared" si="22"/>
        <v>4.4717570906128521E-3</v>
      </c>
      <c r="CC46">
        <f t="shared" si="22"/>
        <v>6.4641241111829345E-4</v>
      </c>
      <c r="CD46">
        <f t="shared" si="22"/>
        <v>1.0625957443040441E-4</v>
      </c>
      <c r="CE46">
        <f t="shared" si="22"/>
        <v>0</v>
      </c>
      <c r="CF46">
        <f t="shared" si="22"/>
        <v>2.7450390061187804E-4</v>
      </c>
      <c r="CG46">
        <f t="shared" si="22"/>
        <v>2.5679397154014397E-4</v>
      </c>
      <c r="CH46">
        <f t="shared" si="22"/>
        <v>2.6564893607601102E-5</v>
      </c>
      <c r="CI46">
        <f t="shared" si="22"/>
        <v>2.4793900700427696E-4</v>
      </c>
      <c r="CJ46">
        <f t="shared" si="22"/>
        <v>3.5419858143468138E-5</v>
      </c>
      <c r="CK46">
        <f t="shared" si="22"/>
        <v>3.0106879421947915E-3</v>
      </c>
      <c r="CL46">
        <f t="shared" si="22"/>
        <v>5.4015283668788902E-4</v>
      </c>
      <c r="CM46">
        <f t="shared" si="22"/>
        <v>1.8772524816038111E-3</v>
      </c>
      <c r="CN46">
        <f t="shared" si="22"/>
        <v>6.8006127635458821E-3</v>
      </c>
      <c r="CO46">
        <f t="shared" si="22"/>
        <v>1.5053439710973959E-4</v>
      </c>
      <c r="CP46">
        <f t="shared" si="22"/>
        <v>9.3862624080190556E-4</v>
      </c>
      <c r="CQ46">
        <f t="shared" si="22"/>
        <v>7.3850404229131063E-3</v>
      </c>
      <c r="CR46">
        <f t="shared" si="22"/>
        <v>3.8076347504228247E-4</v>
      </c>
      <c r="CS46">
        <f t="shared" si="22"/>
        <v>3.4445812044522762E-3</v>
      </c>
      <c r="CT46">
        <f t="shared" si="22"/>
        <v>8.5893155997910232E-4</v>
      </c>
      <c r="CU46">
        <f t="shared" si="22"/>
        <v>8.8549645358670335E-5</v>
      </c>
      <c r="CV46">
        <f t="shared" si="22"/>
        <v>8.5893155997910232E-4</v>
      </c>
      <c r="CW46">
        <f t="shared" si="22"/>
        <v>6.4641241111829345E-4</v>
      </c>
      <c r="CX46">
        <f t="shared" si="22"/>
        <v>6.5526737565416051E-4</v>
      </c>
      <c r="CY46">
        <f t="shared" si="22"/>
        <v>2.3377106374688969E-3</v>
      </c>
      <c r="CZ46">
        <f t="shared" si="22"/>
        <v>2.6564893607601102E-5</v>
      </c>
      <c r="DA46">
        <f t="shared" si="22"/>
        <v>5.5786276575962314E-4</v>
      </c>
      <c r="DB46">
        <f t="shared" si="22"/>
        <v>1.6116035455278001E-3</v>
      </c>
      <c r="DC46">
        <f t="shared" si="22"/>
        <v>5.4015283668788902E-4</v>
      </c>
      <c r="DD46">
        <f t="shared" si="22"/>
        <v>2.6564893607601103E-4</v>
      </c>
      <c r="DE46">
        <f t="shared" si="22"/>
        <v>8.7664148905083634E-4</v>
      </c>
      <c r="DF46">
        <f t="shared" si="22"/>
        <v>5.7645819128494388E-3</v>
      </c>
      <c r="DG46">
        <f t="shared" si="22"/>
        <v>0</v>
      </c>
      <c r="DH46">
        <f t="shared" si="22"/>
        <v>3.0992375875534619E-4</v>
      </c>
      <c r="DI46">
        <f t="shared" si="22"/>
        <v>1.053740779768177E-3</v>
      </c>
      <c r="DJ46">
        <f t="shared" si="22"/>
        <v>1.2290690775783443E-2</v>
      </c>
      <c r="DK46">
        <f t="shared" si="22"/>
        <v>1.2388095385677981E-2</v>
      </c>
      <c r="DL46">
        <f t="shared" si="22"/>
        <v>5.3129787215202204E-5</v>
      </c>
      <c r="DM46">
        <f t="shared" si="22"/>
        <v>6.7651929054024142E-3</v>
      </c>
      <c r="DN46">
        <f t="shared" si="22"/>
        <v>4.6931312040095278E-4</v>
      </c>
      <c r="DO46">
        <f t="shared" si="22"/>
        <v>6.2870248204655943E-4</v>
      </c>
      <c r="DP46">
        <f t="shared" si="22"/>
        <v>4.8702304947268685E-4</v>
      </c>
      <c r="DQ46">
        <f t="shared" si="22"/>
        <v>1.7709929071734067E-4</v>
      </c>
      <c r="DR46">
        <f t="shared" si="22"/>
        <v>3.8961843957814948E-4</v>
      </c>
      <c r="DS46">
        <f t="shared" si="22"/>
        <v>1.4601836519644739E-2</v>
      </c>
      <c r="DT46">
        <f t="shared" si="22"/>
        <v>1.3282446803800552E-4</v>
      </c>
      <c r="DU46">
        <f t="shared" si="22"/>
        <v>5.3129787215202204E-5</v>
      </c>
      <c r="DV46">
        <f t="shared" si="22"/>
        <v>9.7404609894537371E-5</v>
      </c>
      <c r="DW46">
        <f t="shared" si="22"/>
        <v>5.3129787215202204E-5</v>
      </c>
      <c r="DX46">
        <f t="shared" si="22"/>
        <v>1.0572827655825238E-2</v>
      </c>
      <c r="DY46">
        <f t="shared" si="22"/>
        <v>1.1865652478061826E-3</v>
      </c>
      <c r="DZ46">
        <f t="shared" si="22"/>
        <v>1.7709929071734069E-5</v>
      </c>
      <c r="EA46">
        <f t="shared" si="22"/>
        <v>1.9569471624266144E-3</v>
      </c>
      <c r="EB46">
        <f t="shared" si="22"/>
        <v>3.2320620555914671E-3</v>
      </c>
      <c r="EC46">
        <f t="shared" ref="EC46:EC55" si="23">EC12/$D12</f>
        <v>2.6564893607601103E-4</v>
      </c>
      <c r="ED46">
        <f t="shared" ref="ED46:GO47" si="24">ED12/$D12</f>
        <v>8.8549645358670345E-6</v>
      </c>
      <c r="EE46">
        <f t="shared" si="24"/>
        <v>1.7709929071734067E-4</v>
      </c>
      <c r="EF46">
        <f t="shared" si="24"/>
        <v>0</v>
      </c>
      <c r="EG46">
        <f t="shared" si="24"/>
        <v>9.7404609894537371E-5</v>
      </c>
      <c r="EH46">
        <f t="shared" si="24"/>
        <v>4.6045815586508577E-4</v>
      </c>
      <c r="EI46">
        <f t="shared" si="24"/>
        <v>3.1877872329121319E-4</v>
      </c>
      <c r="EJ46">
        <f t="shared" si="24"/>
        <v>3.0106879421947918E-4</v>
      </c>
      <c r="EK46">
        <f t="shared" si="24"/>
        <v>3.0992375875534619E-4</v>
      </c>
      <c r="EL46">
        <f t="shared" si="24"/>
        <v>1.8861074461396783E-3</v>
      </c>
      <c r="EM46">
        <f t="shared" si="24"/>
        <v>3.4534361689881433E-4</v>
      </c>
      <c r="EN46">
        <f t="shared" si="24"/>
        <v>8.3236666637150113E-4</v>
      </c>
      <c r="EO46">
        <f t="shared" si="24"/>
        <v>1.2396950350213848E-4</v>
      </c>
      <c r="EP46">
        <f t="shared" si="24"/>
        <v>2.833588651477451E-4</v>
      </c>
      <c r="EQ46">
        <f t="shared" si="24"/>
        <v>4.4274822679335167E-5</v>
      </c>
      <c r="ER46">
        <f t="shared" si="24"/>
        <v>2.7450390061187804E-4</v>
      </c>
      <c r="ES46">
        <f t="shared" si="24"/>
        <v>3.178932268376265E-3</v>
      </c>
      <c r="ET46">
        <f t="shared" si="24"/>
        <v>4.4274822679335167E-5</v>
      </c>
      <c r="EU46">
        <f t="shared" si="24"/>
        <v>2.4705351055069025E-3</v>
      </c>
      <c r="EV46">
        <f t="shared" si="24"/>
        <v>2.2225960985026256E-3</v>
      </c>
      <c r="EW46">
        <f t="shared" si="24"/>
        <v>0</v>
      </c>
      <c r="EX46">
        <f t="shared" si="24"/>
        <v>2.0286723751671374E-2</v>
      </c>
      <c r="EY46">
        <f t="shared" si="24"/>
        <v>1.0625957443040441E-4</v>
      </c>
      <c r="EZ46">
        <f t="shared" si="24"/>
        <v>1.7709929071734069E-5</v>
      </c>
      <c r="FA46">
        <f t="shared" si="24"/>
        <v>1.8595425525320771E-4</v>
      </c>
      <c r="FB46">
        <f t="shared" si="24"/>
        <v>4.4451921970052512E-3</v>
      </c>
      <c r="FC46">
        <f t="shared" si="24"/>
        <v>3.1877872329121319E-4</v>
      </c>
      <c r="FD46">
        <f t="shared" si="24"/>
        <v>3.719085105064154E-3</v>
      </c>
      <c r="FE46">
        <f t="shared" si="24"/>
        <v>6.198475175106924E-5</v>
      </c>
      <c r="FF46">
        <f t="shared" si="24"/>
        <v>1.3804889711416706E-2</v>
      </c>
      <c r="FG46">
        <f t="shared" si="24"/>
        <v>0</v>
      </c>
      <c r="FH46">
        <f t="shared" si="24"/>
        <v>2.3908404246840992E-4</v>
      </c>
      <c r="FI46">
        <f t="shared" si="24"/>
        <v>3.8961843957814948E-4</v>
      </c>
      <c r="FJ46">
        <f t="shared" si="24"/>
        <v>2.6122145380807751E-3</v>
      </c>
      <c r="FK46">
        <f t="shared" si="24"/>
        <v>6.6412234019002758E-4</v>
      </c>
      <c r="FL46">
        <f t="shared" si="24"/>
        <v>3.5419858143468138E-5</v>
      </c>
      <c r="FM46">
        <f t="shared" si="24"/>
        <v>3.0992375875534619E-4</v>
      </c>
      <c r="FN46">
        <f t="shared" si="24"/>
        <v>5.3129787215202204E-5</v>
      </c>
      <c r="FO46">
        <f t="shared" si="24"/>
        <v>2.7450390061187804E-4</v>
      </c>
      <c r="FP46">
        <f t="shared" si="24"/>
        <v>1.593893616456066E-4</v>
      </c>
      <c r="FQ46">
        <f t="shared" si="24"/>
        <v>1.859542552532077E-3</v>
      </c>
      <c r="FR46">
        <f t="shared" si="24"/>
        <v>2.833588651477451E-4</v>
      </c>
      <c r="FS46">
        <f t="shared" si="24"/>
        <v>8.8549645358670345E-6</v>
      </c>
      <c r="FT46">
        <f t="shared" si="24"/>
        <v>2.6564893607601102E-5</v>
      </c>
      <c r="FU46">
        <f t="shared" si="24"/>
        <v>1.5584737583125979E-3</v>
      </c>
      <c r="FV46">
        <f t="shared" si="24"/>
        <v>1.7709929071734069E-5</v>
      </c>
      <c r="FW46">
        <f t="shared" si="24"/>
        <v>2.5679397154014397E-4</v>
      </c>
      <c r="FX46">
        <f t="shared" si="24"/>
        <v>1.7709929071734067E-4</v>
      </c>
      <c r="FY46">
        <f t="shared" si="24"/>
        <v>8.8549645358670345E-6</v>
      </c>
      <c r="FZ46">
        <f t="shared" si="24"/>
        <v>1.1378629428589139E-2</v>
      </c>
      <c r="GA46">
        <f t="shared" si="24"/>
        <v>0</v>
      </c>
      <c r="GB46">
        <f t="shared" si="24"/>
        <v>4.0732836864988356E-4</v>
      </c>
      <c r="GC46">
        <f t="shared" si="24"/>
        <v>2.6564893607601103E-4</v>
      </c>
      <c r="GD46">
        <f t="shared" si="24"/>
        <v>9.7404609894537371E-5</v>
      </c>
      <c r="GE46">
        <f t="shared" si="24"/>
        <v>1.8772524816038111E-3</v>
      </c>
      <c r="GF46">
        <f t="shared" si="24"/>
        <v>1.6824432618147363E-4</v>
      </c>
      <c r="GG46">
        <f t="shared" si="24"/>
        <v>1.6824432618147363E-4</v>
      </c>
      <c r="GH46">
        <f t="shared" si="24"/>
        <v>8.8549645358670335E-5</v>
      </c>
      <c r="GI46">
        <f t="shared" si="24"/>
        <v>2.5945046090090408E-3</v>
      </c>
      <c r="GJ46">
        <f t="shared" si="24"/>
        <v>9.297712762660385E-4</v>
      </c>
      <c r="GK46">
        <f t="shared" si="24"/>
        <v>8.8549645358670335E-5</v>
      </c>
      <c r="GL46">
        <f t="shared" si="24"/>
        <v>0</v>
      </c>
      <c r="GM46">
        <f t="shared" si="24"/>
        <v>4.4274822679335167E-5</v>
      </c>
      <c r="GN46">
        <f t="shared" si="24"/>
        <v>4.4274822679335167E-5</v>
      </c>
      <c r="GO46">
        <f t="shared" si="24"/>
        <v>1.7709929071734067E-4</v>
      </c>
      <c r="GP46">
        <f t="shared" ref="GP46:GQ46" si="25">GP12/$D12</f>
        <v>3.5419858143468138E-5</v>
      </c>
      <c r="GQ46">
        <f t="shared" si="25"/>
        <v>2.2757258857178278E-3</v>
      </c>
      <c r="GR46">
        <f t="shared" ref="GR46:JC57" si="26">GR12/$D12</f>
        <v>3.5419858143468138E-5</v>
      </c>
      <c r="GS46">
        <f t="shared" si="26"/>
        <v>2.4793900700427696E-4</v>
      </c>
      <c r="GT46">
        <f t="shared" si="26"/>
        <v>2.0366418432494178E-4</v>
      </c>
      <c r="GU46">
        <f t="shared" si="26"/>
        <v>9.3685524789473215E-3</v>
      </c>
      <c r="GV46">
        <f t="shared" si="26"/>
        <v>8.8549645358670345E-6</v>
      </c>
      <c r="GW46">
        <f t="shared" si="26"/>
        <v>1.4167943257387255E-4</v>
      </c>
      <c r="GX46">
        <f t="shared" si="26"/>
        <v>1.2396950350213848E-4</v>
      </c>
      <c r="GY46">
        <f t="shared" si="26"/>
        <v>8.6778652451496927E-4</v>
      </c>
      <c r="GZ46">
        <f t="shared" si="26"/>
        <v>2.5679397154014397E-4</v>
      </c>
      <c r="HA46">
        <f t="shared" si="26"/>
        <v>4.0732836864988356E-4</v>
      </c>
      <c r="HB46">
        <f t="shared" si="26"/>
        <v>2.2137411339667585E-4</v>
      </c>
      <c r="HC46">
        <f t="shared" si="26"/>
        <v>9.5633616987363969E-4</v>
      </c>
      <c r="HD46">
        <f t="shared" si="26"/>
        <v>4.8879404237986025E-3</v>
      </c>
      <c r="HE46">
        <f t="shared" si="26"/>
        <v>1.7709929071734067E-4</v>
      </c>
      <c r="HF46">
        <f t="shared" si="26"/>
        <v>2.1251914886080881E-4</v>
      </c>
      <c r="HG46">
        <f t="shared" si="26"/>
        <v>4.1618333318575057E-4</v>
      </c>
      <c r="HH46">
        <f t="shared" si="26"/>
        <v>0</v>
      </c>
      <c r="HI46">
        <f t="shared" si="26"/>
        <v>1.2396950350213848E-4</v>
      </c>
      <c r="HJ46">
        <f t="shared" si="26"/>
        <v>1.7709929071734069E-5</v>
      </c>
      <c r="HK46">
        <f t="shared" si="26"/>
        <v>1.7178631199582046E-3</v>
      </c>
      <c r="HL46">
        <f t="shared" si="26"/>
        <v>0</v>
      </c>
      <c r="HM46">
        <f t="shared" si="26"/>
        <v>2.1251914886080881E-4</v>
      </c>
      <c r="HN46">
        <f t="shared" si="26"/>
        <v>1.5407638292408638E-3</v>
      </c>
      <c r="HO46">
        <f t="shared" si="26"/>
        <v>9.7404609894537371E-5</v>
      </c>
      <c r="HP46">
        <f t="shared" si="26"/>
        <v>1.3902294321311243E-3</v>
      </c>
      <c r="HQ46">
        <f t="shared" si="26"/>
        <v>6.198475175106924E-5</v>
      </c>
      <c r="HR46">
        <f t="shared" si="26"/>
        <v>1.7709929071734069E-5</v>
      </c>
      <c r="HS46">
        <f t="shared" si="26"/>
        <v>6.0656507070689179E-3</v>
      </c>
      <c r="HT46">
        <f t="shared" si="26"/>
        <v>1.3370996449159221E-3</v>
      </c>
      <c r="HU46">
        <f t="shared" si="26"/>
        <v>7.9694680822803299E-5</v>
      </c>
      <c r="HV46">
        <f t="shared" si="26"/>
        <v>7.9694680822803299E-5</v>
      </c>
      <c r="HW46">
        <f t="shared" si="26"/>
        <v>1.5761836873843321E-3</v>
      </c>
      <c r="HX46">
        <f t="shared" si="26"/>
        <v>5.3129787215202204E-5</v>
      </c>
      <c r="HY46">
        <f t="shared" si="26"/>
        <v>0</v>
      </c>
      <c r="HZ46">
        <f t="shared" si="26"/>
        <v>3.8607645376380266E-3</v>
      </c>
      <c r="IA46">
        <f t="shared" si="26"/>
        <v>0</v>
      </c>
      <c r="IB46">
        <f t="shared" si="26"/>
        <v>4.7816808493681985E-4</v>
      </c>
      <c r="IC46">
        <f t="shared" si="26"/>
        <v>1.7887028362451409E-3</v>
      </c>
      <c r="ID46">
        <f t="shared" si="26"/>
        <v>1.3370996449159221E-3</v>
      </c>
      <c r="IE46">
        <f t="shared" si="26"/>
        <v>3.5419858143468138E-5</v>
      </c>
      <c r="IF46">
        <f t="shared" si="26"/>
        <v>1.9480921978907474E-4</v>
      </c>
      <c r="IG46">
        <f t="shared" si="26"/>
        <v>4.4274822679335167E-5</v>
      </c>
      <c r="IH46">
        <f t="shared" si="26"/>
        <v>1.6824432618147363E-4</v>
      </c>
      <c r="II46">
        <f t="shared" si="26"/>
        <v>2.7450390061187804E-4</v>
      </c>
      <c r="IJ46">
        <f t="shared" si="26"/>
        <v>0</v>
      </c>
      <c r="IK46">
        <f t="shared" si="26"/>
        <v>1.8595425525320771E-4</v>
      </c>
      <c r="IL46">
        <f t="shared" si="26"/>
        <v>4.8702304947268685E-4</v>
      </c>
      <c r="IM46">
        <f t="shared" si="26"/>
        <v>6.198475175106924E-5</v>
      </c>
      <c r="IN46">
        <f t="shared" si="26"/>
        <v>5.2421390052332841E-3</v>
      </c>
      <c r="IO46">
        <f t="shared" si="26"/>
        <v>7.9694680822803299E-5</v>
      </c>
      <c r="IP46">
        <f t="shared" si="26"/>
        <v>1.9480921978907474E-4</v>
      </c>
      <c r="IQ46">
        <f t="shared" si="26"/>
        <v>2.0366418432494178E-4</v>
      </c>
      <c r="IR46">
        <f t="shared" si="26"/>
        <v>2.311145743861296E-3</v>
      </c>
      <c r="IS46">
        <f t="shared" si="26"/>
        <v>0</v>
      </c>
      <c r="IT46">
        <f t="shared" si="26"/>
        <v>4.4274822679335167E-5</v>
      </c>
      <c r="IU46">
        <f t="shared" si="26"/>
        <v>0</v>
      </c>
      <c r="IV46">
        <f t="shared" si="26"/>
        <v>1.6824432618147363E-4</v>
      </c>
      <c r="IW46">
        <f t="shared" si="26"/>
        <v>1.0006109925529748E-3</v>
      </c>
      <c r="IX46">
        <f t="shared" si="26"/>
        <v>9.7404609894537371E-5</v>
      </c>
      <c r="IY46">
        <f t="shared" si="26"/>
        <v>2.4793900700427696E-4</v>
      </c>
      <c r="IZ46">
        <f t="shared" si="26"/>
        <v>2.6564893607601102E-5</v>
      </c>
      <c r="JA46">
        <f t="shared" si="26"/>
        <v>5.3129787215202204E-5</v>
      </c>
      <c r="JB46">
        <f t="shared" si="26"/>
        <v>7.9694680822803309E-4</v>
      </c>
      <c r="JC46">
        <f t="shared" si="26"/>
        <v>3.5419858143468138E-5</v>
      </c>
      <c r="JD46">
        <f t="shared" ref="JD46:JD57" si="27">JD12/$D12</f>
        <v>2.6564893607601102E-5</v>
      </c>
      <c r="JE46">
        <f t="shared" ref="JE46:LO47" si="28">JE12/$D12</f>
        <v>3.5419858143468138E-5</v>
      </c>
      <c r="JF46">
        <f t="shared" si="28"/>
        <v>9.7404609894537371E-5</v>
      </c>
      <c r="JG46">
        <f t="shared" si="28"/>
        <v>1.7709929071734069E-5</v>
      </c>
      <c r="JH46">
        <f t="shared" si="28"/>
        <v>4.3389326225748464E-4</v>
      </c>
      <c r="JI46">
        <f t="shared" si="28"/>
        <v>2.7450390061187804E-4</v>
      </c>
      <c r="JJ46">
        <f t="shared" si="28"/>
        <v>2.629924467152509E-3</v>
      </c>
      <c r="JK46">
        <f t="shared" si="28"/>
        <v>0</v>
      </c>
      <c r="JL46">
        <f t="shared" si="28"/>
        <v>9.6519113440950665E-4</v>
      </c>
      <c r="JM46">
        <f t="shared" si="28"/>
        <v>9.7404609894537371E-4</v>
      </c>
      <c r="JN46">
        <f t="shared" si="28"/>
        <v>1.0625957443040441E-4</v>
      </c>
      <c r="JO46">
        <f t="shared" si="28"/>
        <v>1.1511453896627143E-3</v>
      </c>
      <c r="JP46">
        <f t="shared" si="28"/>
        <v>0</v>
      </c>
      <c r="JQ46">
        <f t="shared" si="28"/>
        <v>8.854964535867034E-4</v>
      </c>
      <c r="JR46">
        <f t="shared" si="28"/>
        <v>0</v>
      </c>
      <c r="JS46">
        <f t="shared" si="28"/>
        <v>8.8549645358670335E-5</v>
      </c>
      <c r="JT46">
        <f t="shared" si="28"/>
        <v>3.7190851050641541E-4</v>
      </c>
      <c r="JU46">
        <f t="shared" si="28"/>
        <v>2.1429014176798222E-3</v>
      </c>
      <c r="JV46">
        <f t="shared" si="28"/>
        <v>8.8549645358670345E-6</v>
      </c>
      <c r="JW46">
        <f t="shared" si="28"/>
        <v>0</v>
      </c>
      <c r="JX46">
        <f t="shared" si="28"/>
        <v>4.4274822679335167E-5</v>
      </c>
      <c r="JY46">
        <f t="shared" si="28"/>
        <v>5.6583223384190345E-3</v>
      </c>
      <c r="JZ46">
        <f t="shared" si="28"/>
        <v>5.3129787215202204E-5</v>
      </c>
      <c r="KA46">
        <f t="shared" si="28"/>
        <v>1.7709929071734069E-5</v>
      </c>
      <c r="KB46">
        <f t="shared" si="28"/>
        <v>3.1346574456969298E-3</v>
      </c>
      <c r="KC46">
        <f t="shared" si="28"/>
        <v>6.1984751751069237E-4</v>
      </c>
      <c r="KD46">
        <f t="shared" si="28"/>
        <v>7.0839716286936276E-5</v>
      </c>
      <c r="KE46">
        <f t="shared" si="28"/>
        <v>8.8549645358670335E-5</v>
      </c>
      <c r="KF46">
        <f t="shared" si="28"/>
        <v>2.6564893607601102E-5</v>
      </c>
      <c r="KG46">
        <f t="shared" si="28"/>
        <v>1.7709929071734067E-4</v>
      </c>
      <c r="KH46">
        <f t="shared" si="28"/>
        <v>0</v>
      </c>
      <c r="KI46">
        <f t="shared" si="28"/>
        <v>1.1511453896627144E-4</v>
      </c>
      <c r="KJ46">
        <f t="shared" si="28"/>
        <v>8.8549645358670335E-5</v>
      </c>
      <c r="KK46">
        <f t="shared" si="28"/>
        <v>1.3282446803800552E-4</v>
      </c>
      <c r="KL46">
        <f t="shared" si="28"/>
        <v>1.7709929071734069E-5</v>
      </c>
      <c r="KM46">
        <f t="shared" si="28"/>
        <v>2.6564893607601102E-5</v>
      </c>
      <c r="KN46">
        <f t="shared" si="28"/>
        <v>7.9694680822803299E-5</v>
      </c>
      <c r="KO46">
        <f t="shared" si="28"/>
        <v>3.5419858143468134E-4</v>
      </c>
      <c r="KP46">
        <f t="shared" si="28"/>
        <v>7.0839716286936276E-5</v>
      </c>
      <c r="KQ46">
        <f t="shared" si="28"/>
        <v>1.2396950350213848E-4</v>
      </c>
      <c r="KR46">
        <f t="shared" si="28"/>
        <v>0</v>
      </c>
      <c r="KS46">
        <f t="shared" si="28"/>
        <v>1.3282446803800552E-4</v>
      </c>
      <c r="KT46">
        <f t="shared" si="28"/>
        <v>4.4806120551487191E-3</v>
      </c>
      <c r="KU46">
        <f t="shared" si="28"/>
        <v>7.0839716286936276E-5</v>
      </c>
      <c r="KV46">
        <f t="shared" si="28"/>
        <v>0</v>
      </c>
      <c r="KW46">
        <f t="shared" si="28"/>
        <v>3.1169475166251959E-3</v>
      </c>
      <c r="KX46">
        <f t="shared" si="28"/>
        <v>4.6931312040095278E-4</v>
      </c>
      <c r="KY46">
        <f t="shared" si="28"/>
        <v>9.7404609894537371E-5</v>
      </c>
      <c r="KZ46">
        <f t="shared" si="28"/>
        <v>2.6564893607601102E-5</v>
      </c>
      <c r="LA46">
        <f t="shared" si="28"/>
        <v>1.7709929071734069E-5</v>
      </c>
      <c r="LB46">
        <f t="shared" si="28"/>
        <v>3.3648865236294727E-4</v>
      </c>
      <c r="LC46">
        <f t="shared" si="28"/>
        <v>1.9569471624266144E-3</v>
      </c>
      <c r="LD46">
        <f t="shared" si="28"/>
        <v>2.6564893607601102E-5</v>
      </c>
      <c r="LE46">
        <f t="shared" si="28"/>
        <v>0</v>
      </c>
      <c r="LF46">
        <f t="shared" si="28"/>
        <v>8.8549645358670345E-6</v>
      </c>
      <c r="LG46">
        <f t="shared" si="28"/>
        <v>1.4167943257387255E-4</v>
      </c>
      <c r="LH46">
        <f t="shared" si="28"/>
        <v>3.5419858143468134E-4</v>
      </c>
      <c r="LI46">
        <f t="shared" si="28"/>
        <v>0</v>
      </c>
      <c r="LJ46">
        <f t="shared" si="28"/>
        <v>2.6564893607601102E-5</v>
      </c>
      <c r="LK46">
        <f t="shared" si="28"/>
        <v>4.6045815586508577E-4</v>
      </c>
      <c r="LL46">
        <f t="shared" si="28"/>
        <v>8.8549645358670345E-6</v>
      </c>
      <c r="LM46">
        <f t="shared" si="28"/>
        <v>9.7404609894537371E-5</v>
      </c>
      <c r="LN46">
        <f t="shared" si="28"/>
        <v>6.9954219833349572E-4</v>
      </c>
      <c r="LO46">
        <f t="shared" si="28"/>
        <v>1.7709929071734067E-4</v>
      </c>
      <c r="LP46">
        <f t="shared" ref="LP46:OA49" si="29">LP12/$D12</f>
        <v>8.5893155997910232E-4</v>
      </c>
      <c r="LQ46">
        <f t="shared" si="29"/>
        <v>8.8549645358670345E-6</v>
      </c>
      <c r="LR46">
        <f t="shared" si="29"/>
        <v>1.0183209216247089E-3</v>
      </c>
      <c r="LS46">
        <f t="shared" si="29"/>
        <v>2.7450390061187804E-4</v>
      </c>
      <c r="LT46">
        <f t="shared" si="29"/>
        <v>3.7190851050641541E-4</v>
      </c>
      <c r="LU46">
        <f t="shared" si="29"/>
        <v>8.8549645358670345E-6</v>
      </c>
      <c r="LV46">
        <f t="shared" si="29"/>
        <v>1.7709929071734069E-5</v>
      </c>
      <c r="LW46">
        <f t="shared" si="29"/>
        <v>1.4256492902745925E-3</v>
      </c>
      <c r="LX46">
        <f t="shared" si="29"/>
        <v>4.8702304947268685E-4</v>
      </c>
      <c r="LY46">
        <f t="shared" si="29"/>
        <v>2.9221382968361211E-4</v>
      </c>
      <c r="LZ46">
        <f t="shared" si="29"/>
        <v>0</v>
      </c>
      <c r="MA46">
        <f t="shared" si="29"/>
        <v>5.3129787215202204E-5</v>
      </c>
      <c r="MB46">
        <f t="shared" si="29"/>
        <v>9.4748120533777263E-4</v>
      </c>
      <c r="MC46">
        <f t="shared" si="29"/>
        <v>2.2137411339667585E-4</v>
      </c>
      <c r="MD46">
        <f t="shared" si="29"/>
        <v>5.3129787215202204E-5</v>
      </c>
      <c r="ME46">
        <f t="shared" si="29"/>
        <v>6.3755744658242639E-4</v>
      </c>
      <c r="MF46">
        <f t="shared" si="29"/>
        <v>1.3282446803800552E-3</v>
      </c>
      <c r="MG46">
        <f t="shared" si="29"/>
        <v>2.1251914886080881E-4</v>
      </c>
      <c r="MH46">
        <f t="shared" si="29"/>
        <v>2.4793900700427696E-4</v>
      </c>
      <c r="MI46">
        <f t="shared" si="29"/>
        <v>4.4274822679335167E-5</v>
      </c>
      <c r="MJ46">
        <f t="shared" si="29"/>
        <v>8.5893155997910232E-4</v>
      </c>
      <c r="MK46">
        <f t="shared" si="29"/>
        <v>8.8549645358670345E-6</v>
      </c>
      <c r="ML46">
        <f t="shared" si="29"/>
        <v>1.7709929071734069E-5</v>
      </c>
      <c r="MM46">
        <f t="shared" si="29"/>
        <v>1.7709929071734069E-5</v>
      </c>
      <c r="MN46">
        <f t="shared" si="29"/>
        <v>2.6564893607601102E-5</v>
      </c>
      <c r="MO46">
        <f t="shared" si="29"/>
        <v>3.5419858143468138E-5</v>
      </c>
      <c r="MP46">
        <f t="shared" si="29"/>
        <v>0</v>
      </c>
      <c r="MQ46">
        <f t="shared" si="29"/>
        <v>6.198475175106924E-5</v>
      </c>
      <c r="MR46">
        <f t="shared" si="29"/>
        <v>1.6824432618147363E-4</v>
      </c>
      <c r="MS46">
        <f t="shared" si="29"/>
        <v>2.6564893607601102E-5</v>
      </c>
      <c r="MT46">
        <f t="shared" si="29"/>
        <v>0</v>
      </c>
      <c r="MU46">
        <f t="shared" si="29"/>
        <v>5.3129787215202204E-5</v>
      </c>
      <c r="MV46">
        <f t="shared" si="29"/>
        <v>1.7709929071734069E-5</v>
      </c>
      <c r="MW46">
        <f t="shared" si="29"/>
        <v>3.5419858143468138E-5</v>
      </c>
      <c r="MX46">
        <f t="shared" si="29"/>
        <v>7.9694680822803299E-5</v>
      </c>
      <c r="MY46">
        <f t="shared" si="29"/>
        <v>2.1074815595363539E-3</v>
      </c>
      <c r="MZ46">
        <f t="shared" si="29"/>
        <v>3.3648865236294727E-4</v>
      </c>
      <c r="NA46">
        <f t="shared" si="29"/>
        <v>8.8549645358670345E-6</v>
      </c>
      <c r="NB46">
        <f t="shared" si="29"/>
        <v>0</v>
      </c>
      <c r="NC46">
        <f t="shared" si="29"/>
        <v>7.8809184369216603E-4</v>
      </c>
      <c r="ND46">
        <f t="shared" si="29"/>
        <v>0</v>
      </c>
      <c r="NE46">
        <f t="shared" si="29"/>
        <v>1.2396950350213848E-4</v>
      </c>
      <c r="NF46">
        <f t="shared" si="29"/>
        <v>8.8549645358670345E-6</v>
      </c>
      <c r="NG46">
        <f t="shared" si="29"/>
        <v>7.9694680822803299E-5</v>
      </c>
      <c r="NH46">
        <f t="shared" si="29"/>
        <v>8.5450407771116878E-3</v>
      </c>
      <c r="NI46">
        <f t="shared" si="29"/>
        <v>7.9694680822803299E-5</v>
      </c>
      <c r="NJ46">
        <f t="shared" si="29"/>
        <v>0</v>
      </c>
      <c r="NK46">
        <f t="shared" si="29"/>
        <v>0</v>
      </c>
      <c r="NL46">
        <f t="shared" si="29"/>
        <v>3.5419858143468138E-5</v>
      </c>
      <c r="NM46">
        <f t="shared" si="29"/>
        <v>0</v>
      </c>
      <c r="NN46">
        <f t="shared" si="29"/>
        <v>8.8549645358670345E-6</v>
      </c>
      <c r="NO46">
        <f t="shared" si="29"/>
        <v>0</v>
      </c>
      <c r="NP46">
        <f t="shared" si="29"/>
        <v>1.2396950350213848E-4</v>
      </c>
      <c r="NQ46">
        <f t="shared" si="29"/>
        <v>0</v>
      </c>
      <c r="NR46">
        <f t="shared" si="29"/>
        <v>3.5419858143468138E-5</v>
      </c>
      <c r="NS46">
        <f t="shared" si="29"/>
        <v>1.7709929071734069E-5</v>
      </c>
      <c r="NT46">
        <f t="shared" si="29"/>
        <v>3.5419858143468138E-5</v>
      </c>
      <c r="NU46">
        <f t="shared" si="29"/>
        <v>1.0625957443040441E-4</v>
      </c>
      <c r="NV46">
        <f t="shared" si="29"/>
        <v>7.9694680822803299E-5</v>
      </c>
      <c r="NW46">
        <f t="shared" si="29"/>
        <v>0</v>
      </c>
      <c r="NX46">
        <f t="shared" si="29"/>
        <v>8.8549645358670335E-5</v>
      </c>
      <c r="NY46">
        <f t="shared" si="29"/>
        <v>2.3022907793254289E-4</v>
      </c>
      <c r="NZ46">
        <f t="shared" si="29"/>
        <v>6.6412234019002758E-4</v>
      </c>
      <c r="OA46">
        <f t="shared" si="29"/>
        <v>3.5419858143468138E-5</v>
      </c>
      <c r="OB46">
        <f t="shared" ref="OB46:OB48" si="30">OB12/$D12</f>
        <v>2.6564893607601102E-5</v>
      </c>
      <c r="OC46">
        <f t="shared" ref="OC46:QM47" si="31">OC12/$D12</f>
        <v>1.8595425525320771E-4</v>
      </c>
      <c r="OD46">
        <f t="shared" si="31"/>
        <v>0</v>
      </c>
      <c r="OE46">
        <f t="shared" si="31"/>
        <v>2.8955734032285203E-3</v>
      </c>
      <c r="OF46">
        <f t="shared" si="31"/>
        <v>4.4274822679335167E-5</v>
      </c>
      <c r="OG46">
        <f t="shared" si="31"/>
        <v>1.7709929071734069E-5</v>
      </c>
      <c r="OH46">
        <f t="shared" si="31"/>
        <v>9.7404609894537371E-5</v>
      </c>
      <c r="OI46">
        <f t="shared" si="31"/>
        <v>0</v>
      </c>
      <c r="OJ46">
        <f t="shared" si="31"/>
        <v>0</v>
      </c>
      <c r="OK46">
        <f t="shared" si="31"/>
        <v>2.7450390061187804E-4</v>
      </c>
      <c r="OL46">
        <f t="shared" si="31"/>
        <v>4.4274822679335167E-5</v>
      </c>
      <c r="OM46">
        <f t="shared" si="31"/>
        <v>6.198475175106924E-5</v>
      </c>
      <c r="ON46">
        <f t="shared" si="31"/>
        <v>0</v>
      </c>
      <c r="OO46">
        <f t="shared" si="31"/>
        <v>2.6564893607601102E-5</v>
      </c>
      <c r="OP46">
        <f t="shared" si="31"/>
        <v>1.7709929071734067E-4</v>
      </c>
      <c r="OQ46">
        <f t="shared" si="31"/>
        <v>4.4274822679335167E-5</v>
      </c>
      <c r="OR46">
        <f t="shared" si="31"/>
        <v>7.5267198554869789E-4</v>
      </c>
      <c r="OS46">
        <f t="shared" si="31"/>
        <v>1.7709929071734069E-5</v>
      </c>
      <c r="OT46">
        <f t="shared" si="31"/>
        <v>7.9694680822803299E-5</v>
      </c>
      <c r="OU46">
        <f t="shared" si="31"/>
        <v>0</v>
      </c>
      <c r="OV46">
        <f t="shared" si="31"/>
        <v>1.0891606379116452E-3</v>
      </c>
      <c r="OW46">
        <f t="shared" si="31"/>
        <v>8.8549645358670345E-6</v>
      </c>
      <c r="OX46">
        <f t="shared" si="31"/>
        <v>0</v>
      </c>
      <c r="OY46">
        <f t="shared" si="31"/>
        <v>8.8549645358670335E-5</v>
      </c>
      <c r="OZ46">
        <f t="shared" si="31"/>
        <v>1.593893616456066E-4</v>
      </c>
      <c r="PA46">
        <f t="shared" si="31"/>
        <v>0</v>
      </c>
      <c r="PB46">
        <f t="shared" si="31"/>
        <v>7.0839716286936276E-5</v>
      </c>
      <c r="PC46">
        <f t="shared" si="31"/>
        <v>1.1511453896627144E-4</v>
      </c>
      <c r="PD46">
        <f t="shared" si="31"/>
        <v>0</v>
      </c>
      <c r="PE46">
        <f t="shared" si="31"/>
        <v>0</v>
      </c>
      <c r="PF46">
        <f t="shared" si="31"/>
        <v>7.0839716286936268E-4</v>
      </c>
      <c r="PG46">
        <f t="shared" si="31"/>
        <v>0</v>
      </c>
      <c r="PH46">
        <f t="shared" si="31"/>
        <v>8.8549645358670335E-5</v>
      </c>
      <c r="PI46">
        <f t="shared" si="31"/>
        <v>0</v>
      </c>
      <c r="PJ46">
        <f t="shared" si="31"/>
        <v>8.8549645358670345E-6</v>
      </c>
      <c r="PK46">
        <f t="shared" si="31"/>
        <v>0</v>
      </c>
      <c r="PL46">
        <f t="shared" si="31"/>
        <v>5.3129787215202204E-5</v>
      </c>
      <c r="PM46">
        <f t="shared" si="31"/>
        <v>5.3129787215202204E-5</v>
      </c>
      <c r="PN46">
        <f t="shared" si="31"/>
        <v>1.7709929071734069E-5</v>
      </c>
      <c r="PO46">
        <f t="shared" si="31"/>
        <v>1.7709929071734069E-5</v>
      </c>
      <c r="PP46">
        <f t="shared" si="31"/>
        <v>1.1688553187344485E-3</v>
      </c>
      <c r="PQ46">
        <f t="shared" si="31"/>
        <v>8.8549645358670345E-6</v>
      </c>
      <c r="PR46">
        <f t="shared" si="31"/>
        <v>8.8549645358670335E-5</v>
      </c>
      <c r="PS46">
        <f t="shared" si="31"/>
        <v>1.5053439710973959E-4</v>
      </c>
      <c r="PT46">
        <f t="shared" si="31"/>
        <v>0</v>
      </c>
      <c r="PU46">
        <f t="shared" si="31"/>
        <v>0</v>
      </c>
      <c r="PV46">
        <f t="shared" si="31"/>
        <v>0</v>
      </c>
      <c r="PW46">
        <f t="shared" si="31"/>
        <v>8.8549645358670345E-6</v>
      </c>
      <c r="PX46">
        <f t="shared" si="31"/>
        <v>7.0839716286936276E-5</v>
      </c>
      <c r="PY46">
        <f t="shared" si="31"/>
        <v>3.5419858143468138E-5</v>
      </c>
      <c r="PZ46">
        <f t="shared" si="31"/>
        <v>9.7404609894537371E-5</v>
      </c>
      <c r="QA46">
        <f t="shared" si="31"/>
        <v>0</v>
      </c>
      <c r="QB46">
        <f t="shared" si="31"/>
        <v>1.7709929071734069E-5</v>
      </c>
      <c r="QC46">
        <f t="shared" si="31"/>
        <v>6.198475175106924E-5</v>
      </c>
      <c r="QD46">
        <f t="shared" si="31"/>
        <v>0</v>
      </c>
      <c r="QE46">
        <f t="shared" si="31"/>
        <v>0</v>
      </c>
      <c r="QF46">
        <f t="shared" si="31"/>
        <v>4.4274822679335167E-5</v>
      </c>
      <c r="QG46">
        <f t="shared" si="31"/>
        <v>3.4534361689881433E-4</v>
      </c>
      <c r="QH46">
        <f t="shared" si="31"/>
        <v>4.4274822679335167E-5</v>
      </c>
      <c r="QI46">
        <f t="shared" si="31"/>
        <v>6.198475175106924E-5</v>
      </c>
      <c r="QJ46">
        <f t="shared" si="31"/>
        <v>2.6564893607601102E-5</v>
      </c>
      <c r="QK46">
        <f t="shared" si="31"/>
        <v>1.1971912052492231E-2</v>
      </c>
      <c r="QL46">
        <f t="shared" si="31"/>
        <v>0</v>
      </c>
      <c r="QM46">
        <f t="shared" si="31"/>
        <v>3.7190851050641541E-4</v>
      </c>
      <c r="QN46">
        <f t="shared" ref="QN46:SY49" si="32">QN12/$D12</f>
        <v>3.5419858143468138E-5</v>
      </c>
      <c r="QO46">
        <f t="shared" si="32"/>
        <v>0</v>
      </c>
      <c r="QP46">
        <f t="shared" si="32"/>
        <v>2.6564893607601103E-4</v>
      </c>
      <c r="QQ46">
        <f t="shared" si="32"/>
        <v>0</v>
      </c>
      <c r="QR46">
        <f t="shared" si="32"/>
        <v>2.1251914886080881E-4</v>
      </c>
      <c r="QS46">
        <f t="shared" si="32"/>
        <v>1.7709929071734067E-4</v>
      </c>
      <c r="QT46">
        <f t="shared" si="32"/>
        <v>0</v>
      </c>
      <c r="QU46">
        <f t="shared" si="32"/>
        <v>0</v>
      </c>
      <c r="QV46">
        <f t="shared" si="32"/>
        <v>8.8549645358670345E-6</v>
      </c>
      <c r="QW46">
        <f t="shared" si="32"/>
        <v>1.7709929071734069E-5</v>
      </c>
      <c r="QX46">
        <f t="shared" si="32"/>
        <v>6.198475175106924E-5</v>
      </c>
      <c r="QY46">
        <f t="shared" si="32"/>
        <v>8.8549645358670345E-6</v>
      </c>
      <c r="QZ46">
        <f t="shared" si="32"/>
        <v>0</v>
      </c>
      <c r="RA46">
        <f t="shared" si="32"/>
        <v>2.6564893607601102E-5</v>
      </c>
      <c r="RB46">
        <f t="shared" si="32"/>
        <v>0</v>
      </c>
      <c r="RC46">
        <f t="shared" si="32"/>
        <v>0</v>
      </c>
      <c r="RD46">
        <f t="shared" si="32"/>
        <v>7.2964907775544359E-3</v>
      </c>
      <c r="RE46">
        <f t="shared" si="32"/>
        <v>8.8549645358670345E-6</v>
      </c>
      <c r="RF46">
        <f t="shared" si="32"/>
        <v>9.7404609894537371E-5</v>
      </c>
      <c r="RG46">
        <f t="shared" si="32"/>
        <v>1.0625957443040441E-4</v>
      </c>
      <c r="RH46">
        <f t="shared" si="32"/>
        <v>4.4274822679335167E-5</v>
      </c>
      <c r="RI46">
        <f t="shared" si="32"/>
        <v>6.198475175106924E-5</v>
      </c>
      <c r="RJ46">
        <f t="shared" si="32"/>
        <v>1.7532829781016727E-3</v>
      </c>
      <c r="RK46">
        <f t="shared" si="32"/>
        <v>5.3129787215202204E-5</v>
      </c>
      <c r="RL46">
        <f t="shared" si="32"/>
        <v>4.4274822679335167E-5</v>
      </c>
      <c r="RM46">
        <f t="shared" si="32"/>
        <v>1.7709929071734069E-5</v>
      </c>
      <c r="RN46">
        <f t="shared" si="32"/>
        <v>4.7816808493681985E-4</v>
      </c>
      <c r="RO46">
        <f t="shared" si="32"/>
        <v>1.1511453896627144E-4</v>
      </c>
      <c r="RP46">
        <f t="shared" si="32"/>
        <v>8.8549645358670345E-6</v>
      </c>
      <c r="RQ46">
        <f t="shared" si="32"/>
        <v>1.2396950350213847E-3</v>
      </c>
      <c r="RR46">
        <f t="shared" si="32"/>
        <v>3.5419858143468138E-5</v>
      </c>
      <c r="RS46">
        <f t="shared" si="32"/>
        <v>3.5419858143468138E-5</v>
      </c>
      <c r="RT46">
        <f t="shared" si="32"/>
        <v>0</v>
      </c>
      <c r="RU46">
        <f t="shared" si="32"/>
        <v>1.5053439710973959E-4</v>
      </c>
      <c r="RV46">
        <f t="shared" si="32"/>
        <v>0</v>
      </c>
      <c r="RW46">
        <f t="shared" si="32"/>
        <v>0</v>
      </c>
      <c r="RX46">
        <f t="shared" si="32"/>
        <v>0</v>
      </c>
      <c r="RY46">
        <f t="shared" si="32"/>
        <v>1.7709929071734069E-5</v>
      </c>
      <c r="RZ46">
        <f t="shared" si="32"/>
        <v>5.3129787215202204E-5</v>
      </c>
      <c r="SA46">
        <f t="shared" si="32"/>
        <v>1.7709929071734069E-5</v>
      </c>
      <c r="SB46">
        <f t="shared" si="32"/>
        <v>3.5419858143468138E-5</v>
      </c>
      <c r="SC46">
        <f t="shared" si="32"/>
        <v>8.8549645358670335E-5</v>
      </c>
      <c r="SD46">
        <f t="shared" si="32"/>
        <v>9.7404609894537371E-5</v>
      </c>
      <c r="SE46">
        <f t="shared" si="32"/>
        <v>8.8549645358670335E-5</v>
      </c>
      <c r="SF46">
        <f t="shared" si="32"/>
        <v>2.6564893607601102E-5</v>
      </c>
      <c r="SG46">
        <f t="shared" si="32"/>
        <v>1.1511453896627144E-4</v>
      </c>
      <c r="SH46">
        <f t="shared" si="32"/>
        <v>1.1511453896627144E-4</v>
      </c>
      <c r="SI46">
        <f t="shared" si="32"/>
        <v>0</v>
      </c>
      <c r="SJ46">
        <f t="shared" si="32"/>
        <v>4.4274822679335167E-5</v>
      </c>
      <c r="SK46">
        <f t="shared" si="32"/>
        <v>8.8549645358670335E-5</v>
      </c>
      <c r="SL46">
        <f t="shared" si="32"/>
        <v>8.854964535867034E-4</v>
      </c>
      <c r="SM46">
        <f t="shared" si="32"/>
        <v>1.7709929071734067E-4</v>
      </c>
      <c r="SN46">
        <f t="shared" si="32"/>
        <v>0</v>
      </c>
      <c r="SO46">
        <f t="shared" si="32"/>
        <v>0</v>
      </c>
      <c r="SP46">
        <f t="shared" si="32"/>
        <v>3.5419858143468138E-5</v>
      </c>
      <c r="SQ46">
        <f t="shared" si="32"/>
        <v>3.5419858143468138E-5</v>
      </c>
      <c r="SR46">
        <f t="shared" si="32"/>
        <v>7.0839716286936276E-5</v>
      </c>
      <c r="SS46">
        <f t="shared" si="32"/>
        <v>0</v>
      </c>
      <c r="ST46">
        <f t="shared" si="32"/>
        <v>0</v>
      </c>
      <c r="SU46">
        <f t="shared" si="32"/>
        <v>8.8549645358670345E-6</v>
      </c>
      <c r="SV46">
        <f t="shared" si="32"/>
        <v>9.7404609894537371E-5</v>
      </c>
      <c r="SW46">
        <f t="shared" si="32"/>
        <v>0</v>
      </c>
      <c r="SX46">
        <f t="shared" si="32"/>
        <v>3.5419858143468138E-5</v>
      </c>
      <c r="SY46">
        <f t="shared" si="32"/>
        <v>1.7709929071734069E-5</v>
      </c>
      <c r="SZ46">
        <f t="shared" ref="SZ46:SZ48" si="33">SZ12/$D12</f>
        <v>0</v>
      </c>
      <c r="TA46">
        <f t="shared" ref="TA46:VK47" si="34">TA12/$D12</f>
        <v>3.5419858143468138E-5</v>
      </c>
      <c r="TB46">
        <f t="shared" si="34"/>
        <v>5.3129787215202206E-4</v>
      </c>
      <c r="TC46">
        <f t="shared" si="34"/>
        <v>3.5419858143468138E-5</v>
      </c>
      <c r="TD46">
        <f t="shared" si="34"/>
        <v>1.7709929071734069E-5</v>
      </c>
      <c r="TE46">
        <f t="shared" si="34"/>
        <v>0</v>
      </c>
      <c r="TF46">
        <f t="shared" si="34"/>
        <v>0</v>
      </c>
      <c r="TG46">
        <f t="shared" si="34"/>
        <v>2.9221382968361211E-4</v>
      </c>
      <c r="TH46">
        <f t="shared" si="34"/>
        <v>0</v>
      </c>
      <c r="TI46">
        <f t="shared" si="34"/>
        <v>8.8549645358670345E-6</v>
      </c>
      <c r="TJ46">
        <f t="shared" si="34"/>
        <v>1.7709929071734069E-5</v>
      </c>
      <c r="TK46">
        <f t="shared" si="34"/>
        <v>0</v>
      </c>
      <c r="TL46">
        <f t="shared" si="34"/>
        <v>7.0839716286936276E-5</v>
      </c>
      <c r="TM46">
        <f t="shared" si="34"/>
        <v>1.1511453896627144E-4</v>
      </c>
      <c r="TN46">
        <f t="shared" si="34"/>
        <v>0</v>
      </c>
      <c r="TO46">
        <f t="shared" si="34"/>
        <v>8.8549645358670345E-6</v>
      </c>
      <c r="TP46">
        <f t="shared" si="34"/>
        <v>2.4793900700427696E-4</v>
      </c>
      <c r="TQ46">
        <f t="shared" si="34"/>
        <v>2.1251914886080881E-4</v>
      </c>
      <c r="TR46">
        <f t="shared" si="34"/>
        <v>0</v>
      </c>
      <c r="TS46">
        <f t="shared" si="34"/>
        <v>0</v>
      </c>
      <c r="TT46">
        <f t="shared" si="34"/>
        <v>9.1206134719430448E-4</v>
      </c>
      <c r="TU46">
        <f t="shared" si="34"/>
        <v>0</v>
      </c>
      <c r="TV46">
        <f t="shared" si="34"/>
        <v>1.2219851059496506E-3</v>
      </c>
      <c r="TW46">
        <f t="shared" si="34"/>
        <v>2.1429014176798222E-3</v>
      </c>
      <c r="TX46">
        <f t="shared" si="34"/>
        <v>8.8549645358670345E-6</v>
      </c>
      <c r="TY46">
        <f t="shared" si="34"/>
        <v>4.4274822679335167E-5</v>
      </c>
      <c r="TZ46">
        <f t="shared" si="34"/>
        <v>1.3282446803800552E-3</v>
      </c>
      <c r="UA46">
        <f t="shared" si="34"/>
        <v>0</v>
      </c>
      <c r="UB46">
        <f t="shared" si="34"/>
        <v>1.9215273042831463E-3</v>
      </c>
      <c r="UC46">
        <f t="shared" si="34"/>
        <v>0</v>
      </c>
      <c r="UD46">
        <f t="shared" si="34"/>
        <v>1.7709929071734069E-5</v>
      </c>
      <c r="UE46">
        <f t="shared" si="34"/>
        <v>2.0012219851059496E-3</v>
      </c>
      <c r="UF46">
        <f t="shared" si="34"/>
        <v>0</v>
      </c>
      <c r="UG46">
        <f t="shared" si="34"/>
        <v>8.8549645358670345E-6</v>
      </c>
      <c r="UH46">
        <f t="shared" si="34"/>
        <v>0</v>
      </c>
      <c r="UI46">
        <f t="shared" si="34"/>
        <v>8.8549645358670345E-6</v>
      </c>
      <c r="UJ46">
        <f t="shared" si="34"/>
        <v>8.8549645358670335E-5</v>
      </c>
      <c r="UK46">
        <f t="shared" si="34"/>
        <v>2.6564893607601102E-5</v>
      </c>
      <c r="UL46">
        <f t="shared" si="34"/>
        <v>1.8595425525320771E-4</v>
      </c>
      <c r="UM46">
        <f t="shared" si="34"/>
        <v>8.8549645358670345E-6</v>
      </c>
      <c r="UN46">
        <f t="shared" si="34"/>
        <v>8.8549645358670345E-6</v>
      </c>
      <c r="UO46">
        <f t="shared" si="34"/>
        <v>1.7090081554223375E-3</v>
      </c>
      <c r="UP46">
        <f t="shared" si="34"/>
        <v>1.6027485809919331E-3</v>
      </c>
      <c r="UQ46">
        <f t="shared" si="34"/>
        <v>1.7355730490299385E-3</v>
      </c>
      <c r="UR46">
        <f t="shared" si="34"/>
        <v>8.8549645358670345E-6</v>
      </c>
      <c r="US46">
        <f t="shared" si="34"/>
        <v>0</v>
      </c>
      <c r="UT46">
        <f t="shared" si="34"/>
        <v>0</v>
      </c>
      <c r="UU46">
        <f t="shared" si="34"/>
        <v>5.3129787215202204E-5</v>
      </c>
      <c r="UV46">
        <f t="shared" si="34"/>
        <v>7.703819146204319E-4</v>
      </c>
      <c r="UW46">
        <f t="shared" si="34"/>
        <v>0</v>
      </c>
      <c r="UX46">
        <f t="shared" si="34"/>
        <v>2.6564893607601103E-4</v>
      </c>
      <c r="UY46">
        <f t="shared" si="34"/>
        <v>0</v>
      </c>
      <c r="UZ46">
        <f t="shared" si="34"/>
        <v>2.6564893607601102E-5</v>
      </c>
      <c r="VA46">
        <f t="shared" si="34"/>
        <v>1.7709929071734069E-5</v>
      </c>
      <c r="VB46">
        <f t="shared" si="34"/>
        <v>0</v>
      </c>
      <c r="VC46">
        <f t="shared" si="34"/>
        <v>3.5419858143468138E-5</v>
      </c>
      <c r="VD46">
        <f t="shared" si="34"/>
        <v>0</v>
      </c>
      <c r="VE46">
        <f t="shared" si="34"/>
        <v>1.7709929071734069E-5</v>
      </c>
      <c r="VF46">
        <f t="shared" si="34"/>
        <v>0</v>
      </c>
      <c r="VG46">
        <f t="shared" si="34"/>
        <v>2.6564893607601102E-5</v>
      </c>
      <c r="VH46">
        <f t="shared" si="34"/>
        <v>0</v>
      </c>
      <c r="VI46">
        <f t="shared" si="34"/>
        <v>7.9694680822803299E-5</v>
      </c>
      <c r="VJ46">
        <f t="shared" si="34"/>
        <v>0</v>
      </c>
      <c r="VK46">
        <f t="shared" si="34"/>
        <v>0</v>
      </c>
      <c r="VL46">
        <f t="shared" ref="VL46:XW49" si="35">VL12/$D12</f>
        <v>0</v>
      </c>
      <c r="VM46">
        <f t="shared" si="35"/>
        <v>0</v>
      </c>
      <c r="VN46">
        <f t="shared" si="35"/>
        <v>0</v>
      </c>
      <c r="VO46">
        <f t="shared" si="35"/>
        <v>6.2870248204655943E-4</v>
      </c>
      <c r="VP46">
        <f t="shared" si="35"/>
        <v>0</v>
      </c>
      <c r="VQ46">
        <f t="shared" si="35"/>
        <v>0</v>
      </c>
      <c r="VR46">
        <f t="shared" si="35"/>
        <v>0</v>
      </c>
      <c r="VS46">
        <f t="shared" si="35"/>
        <v>1.1511453896627144E-4</v>
      </c>
      <c r="VT46">
        <f t="shared" si="35"/>
        <v>0</v>
      </c>
      <c r="VU46">
        <f t="shared" si="35"/>
        <v>0</v>
      </c>
      <c r="VV46">
        <f t="shared" si="35"/>
        <v>0</v>
      </c>
      <c r="VW46">
        <f t="shared" si="35"/>
        <v>2.1251914886080881E-4</v>
      </c>
      <c r="VX46">
        <f t="shared" si="35"/>
        <v>8.8549645358670345E-6</v>
      </c>
      <c r="VY46">
        <f t="shared" si="35"/>
        <v>0</v>
      </c>
      <c r="VZ46">
        <f t="shared" si="35"/>
        <v>0</v>
      </c>
      <c r="WA46">
        <f t="shared" si="35"/>
        <v>0</v>
      </c>
      <c r="WB46">
        <f t="shared" si="35"/>
        <v>0</v>
      </c>
      <c r="WC46">
        <f t="shared" si="35"/>
        <v>0</v>
      </c>
      <c r="WD46">
        <f t="shared" si="35"/>
        <v>3.5419858143468138E-5</v>
      </c>
      <c r="WE46">
        <f t="shared" si="35"/>
        <v>8.8549645358670345E-6</v>
      </c>
      <c r="WF46">
        <f t="shared" si="35"/>
        <v>0</v>
      </c>
      <c r="WG46">
        <f t="shared" si="35"/>
        <v>0</v>
      </c>
      <c r="WH46">
        <f t="shared" si="35"/>
        <v>2.6564893607601102E-5</v>
      </c>
      <c r="WI46">
        <f t="shared" si="35"/>
        <v>2.2137411339667585E-4</v>
      </c>
      <c r="WJ46">
        <f t="shared" si="35"/>
        <v>0</v>
      </c>
      <c r="WK46">
        <f t="shared" si="35"/>
        <v>0</v>
      </c>
      <c r="WL46">
        <f t="shared" si="35"/>
        <v>1.5053439710973959E-4</v>
      </c>
      <c r="WM46">
        <f t="shared" si="35"/>
        <v>1.3282446803800552E-4</v>
      </c>
      <c r="WN46">
        <f t="shared" si="35"/>
        <v>6.198475175106924E-5</v>
      </c>
      <c r="WO46">
        <f t="shared" si="35"/>
        <v>0</v>
      </c>
      <c r="WP46">
        <f t="shared" si="35"/>
        <v>5.3129787215202204E-5</v>
      </c>
      <c r="WQ46">
        <f t="shared" si="35"/>
        <v>0</v>
      </c>
      <c r="WR46">
        <f t="shared" si="35"/>
        <v>0</v>
      </c>
      <c r="WS46">
        <f t="shared" si="35"/>
        <v>0</v>
      </c>
      <c r="WT46">
        <f t="shared" si="35"/>
        <v>1.7709929071734069E-5</v>
      </c>
      <c r="WU46">
        <f t="shared" si="35"/>
        <v>6.198475175106924E-5</v>
      </c>
      <c r="WV46">
        <f t="shared" si="35"/>
        <v>0</v>
      </c>
      <c r="WW46">
        <f t="shared" si="35"/>
        <v>0</v>
      </c>
      <c r="WX46">
        <f t="shared" si="35"/>
        <v>0</v>
      </c>
      <c r="WY46">
        <f t="shared" si="35"/>
        <v>0</v>
      </c>
      <c r="WZ46">
        <f t="shared" si="35"/>
        <v>9.7404609894537371E-5</v>
      </c>
      <c r="XA46">
        <f t="shared" si="35"/>
        <v>0</v>
      </c>
      <c r="XB46">
        <f t="shared" si="35"/>
        <v>9.3862624080190556E-4</v>
      </c>
      <c r="XC46">
        <f t="shared" si="35"/>
        <v>0</v>
      </c>
      <c r="XD46">
        <f t="shared" si="35"/>
        <v>1.7709929071734069E-5</v>
      </c>
      <c r="XE46">
        <f t="shared" si="35"/>
        <v>0</v>
      </c>
      <c r="XF46">
        <f t="shared" si="35"/>
        <v>0</v>
      </c>
      <c r="XG46">
        <f t="shared" si="35"/>
        <v>0</v>
      </c>
      <c r="XH46">
        <f t="shared" si="35"/>
        <v>0</v>
      </c>
      <c r="XI46">
        <f t="shared" si="35"/>
        <v>5.3129787215202204E-5</v>
      </c>
      <c r="XJ46">
        <f t="shared" si="35"/>
        <v>0</v>
      </c>
      <c r="XK46">
        <f t="shared" si="35"/>
        <v>8.8549645358670345E-6</v>
      </c>
      <c r="XL46">
        <f t="shared" si="35"/>
        <v>0</v>
      </c>
      <c r="XM46">
        <f t="shared" si="35"/>
        <v>2.6564893607601102E-5</v>
      </c>
      <c r="XN46">
        <f t="shared" si="35"/>
        <v>1.2396950350213848E-4</v>
      </c>
      <c r="XO46">
        <f t="shared" si="35"/>
        <v>7.0839716286936276E-5</v>
      </c>
      <c r="XP46">
        <f t="shared" si="35"/>
        <v>1.6558783682071353E-3</v>
      </c>
      <c r="XQ46">
        <f t="shared" si="35"/>
        <v>0</v>
      </c>
      <c r="XR46">
        <f t="shared" si="35"/>
        <v>0</v>
      </c>
      <c r="XS46">
        <f t="shared" si="35"/>
        <v>0</v>
      </c>
      <c r="XT46">
        <f t="shared" si="35"/>
        <v>2.6564893607601102E-5</v>
      </c>
      <c r="XU46">
        <f t="shared" si="35"/>
        <v>0</v>
      </c>
      <c r="XV46">
        <f t="shared" si="35"/>
        <v>8.8549645358670345E-6</v>
      </c>
      <c r="XW46">
        <f t="shared" si="35"/>
        <v>7.0839716286936276E-5</v>
      </c>
      <c r="XX46">
        <f t="shared" ref="XX46:XX48" si="36">XX12/$D12</f>
        <v>2.3022907793254289E-4</v>
      </c>
      <c r="XY46">
        <f t="shared" ref="XY46:AAI47" si="37">XY12/$D12</f>
        <v>0</v>
      </c>
      <c r="XZ46">
        <f t="shared" si="37"/>
        <v>0</v>
      </c>
      <c r="YA46">
        <f t="shared" si="37"/>
        <v>7.0839716286936276E-5</v>
      </c>
      <c r="YB46">
        <f t="shared" si="37"/>
        <v>0</v>
      </c>
      <c r="YC46">
        <f t="shared" si="37"/>
        <v>0</v>
      </c>
      <c r="YD46">
        <f t="shared" si="37"/>
        <v>2.4616801409710356E-3</v>
      </c>
      <c r="YE46">
        <f t="shared" si="37"/>
        <v>3.5419858143468138E-5</v>
      </c>
      <c r="YF46">
        <f t="shared" si="37"/>
        <v>1.1157255315192463E-3</v>
      </c>
      <c r="YG46">
        <f t="shared" si="37"/>
        <v>4.7816808493681985E-4</v>
      </c>
      <c r="YH46">
        <f t="shared" si="37"/>
        <v>5.3129787215202204E-5</v>
      </c>
      <c r="YI46">
        <f t="shared" si="37"/>
        <v>0</v>
      </c>
      <c r="YJ46">
        <f t="shared" si="37"/>
        <v>8.8549645358670345E-6</v>
      </c>
      <c r="YK46">
        <f t="shared" si="37"/>
        <v>8.8549645358670345E-6</v>
      </c>
      <c r="YL46">
        <f t="shared" si="37"/>
        <v>0</v>
      </c>
      <c r="YM46">
        <f t="shared" si="37"/>
        <v>1.7709929071734069E-5</v>
      </c>
      <c r="YN46">
        <f t="shared" si="37"/>
        <v>0</v>
      </c>
      <c r="YO46">
        <f t="shared" si="37"/>
        <v>1.5053439710973959E-4</v>
      </c>
      <c r="YP46">
        <f t="shared" si="37"/>
        <v>8.7664148905083634E-4</v>
      </c>
      <c r="YQ46">
        <f t="shared" si="37"/>
        <v>0</v>
      </c>
      <c r="YR46">
        <f t="shared" si="37"/>
        <v>1.2396950350213848E-4</v>
      </c>
      <c r="YS46">
        <f t="shared" si="37"/>
        <v>7.0839716286936276E-5</v>
      </c>
      <c r="YT46">
        <f t="shared" si="37"/>
        <v>0</v>
      </c>
      <c r="YU46">
        <f t="shared" si="37"/>
        <v>7.9694680822803299E-5</v>
      </c>
      <c r="YV46">
        <f t="shared" si="37"/>
        <v>0</v>
      </c>
      <c r="YW46">
        <f t="shared" si="37"/>
        <v>0</v>
      </c>
      <c r="YX46">
        <f t="shared" si="37"/>
        <v>3.2409170201273345E-3</v>
      </c>
      <c r="YY46">
        <f t="shared" si="37"/>
        <v>4.0732836864988356E-4</v>
      </c>
      <c r="YZ46">
        <f t="shared" si="37"/>
        <v>1.9480921978907474E-4</v>
      </c>
      <c r="ZA46">
        <f t="shared" si="37"/>
        <v>0</v>
      </c>
      <c r="ZB46">
        <f t="shared" si="37"/>
        <v>2.3642755310764982E-3</v>
      </c>
      <c r="ZC46">
        <f t="shared" si="37"/>
        <v>0</v>
      </c>
      <c r="ZD46">
        <f t="shared" si="37"/>
        <v>8.8549645358670345E-6</v>
      </c>
      <c r="ZE46">
        <f t="shared" si="37"/>
        <v>0</v>
      </c>
      <c r="ZF46">
        <f t="shared" si="37"/>
        <v>5.3129787215202204E-5</v>
      </c>
      <c r="ZG46">
        <f t="shared" si="37"/>
        <v>0</v>
      </c>
      <c r="ZH46">
        <f t="shared" si="37"/>
        <v>0</v>
      </c>
      <c r="ZI46">
        <f t="shared" si="37"/>
        <v>0</v>
      </c>
      <c r="ZJ46">
        <f t="shared" si="37"/>
        <v>1.2396950350213848E-4</v>
      </c>
      <c r="ZK46">
        <f t="shared" si="37"/>
        <v>0</v>
      </c>
      <c r="ZL46">
        <f t="shared" si="37"/>
        <v>0</v>
      </c>
      <c r="ZM46">
        <f t="shared" si="37"/>
        <v>2.833588651477451E-4</v>
      </c>
      <c r="ZN46">
        <f t="shared" si="37"/>
        <v>5.3129787215202204E-5</v>
      </c>
      <c r="ZO46">
        <f t="shared" si="37"/>
        <v>2.6564893607601103E-4</v>
      </c>
      <c r="ZP46">
        <f t="shared" si="37"/>
        <v>0</v>
      </c>
      <c r="ZQ46">
        <f t="shared" si="37"/>
        <v>0</v>
      </c>
      <c r="ZR46">
        <f t="shared" si="37"/>
        <v>0</v>
      </c>
      <c r="ZS46">
        <f t="shared" si="37"/>
        <v>3.5419858143468138E-5</v>
      </c>
      <c r="ZT46">
        <f t="shared" si="37"/>
        <v>0</v>
      </c>
      <c r="ZU46">
        <f t="shared" si="37"/>
        <v>0</v>
      </c>
      <c r="ZV46">
        <f t="shared" si="37"/>
        <v>0</v>
      </c>
      <c r="ZW46">
        <f t="shared" si="37"/>
        <v>0</v>
      </c>
      <c r="ZX46">
        <f t="shared" si="37"/>
        <v>0</v>
      </c>
      <c r="ZY46">
        <f t="shared" si="37"/>
        <v>0</v>
      </c>
      <c r="ZZ46">
        <f t="shared" si="37"/>
        <v>1.7709929071734069E-5</v>
      </c>
      <c r="AAA46">
        <f t="shared" si="37"/>
        <v>0</v>
      </c>
      <c r="AAB46">
        <f t="shared" si="37"/>
        <v>0</v>
      </c>
      <c r="AAC46">
        <f t="shared" si="37"/>
        <v>3.3648865236294727E-4</v>
      </c>
      <c r="AAD46">
        <f t="shared" si="37"/>
        <v>1.7709929071734069E-5</v>
      </c>
      <c r="AAE46">
        <f t="shared" si="37"/>
        <v>0</v>
      </c>
      <c r="AAF46">
        <f t="shared" si="37"/>
        <v>1.2396950350213848E-4</v>
      </c>
      <c r="AAG46">
        <f t="shared" si="37"/>
        <v>0</v>
      </c>
      <c r="AAH46">
        <f t="shared" si="37"/>
        <v>1.3282446803800552E-4</v>
      </c>
      <c r="AAI46">
        <f t="shared" si="37"/>
        <v>0</v>
      </c>
      <c r="AAJ46">
        <f t="shared" ref="AAJ46:ACU49" si="38">AAJ12/$D12</f>
        <v>0</v>
      </c>
      <c r="AAK46">
        <f t="shared" si="38"/>
        <v>2.6564893607601102E-5</v>
      </c>
      <c r="AAL46">
        <f t="shared" si="38"/>
        <v>0</v>
      </c>
      <c r="AAM46">
        <f t="shared" si="38"/>
        <v>9.7404609894537371E-5</v>
      </c>
      <c r="AAN46">
        <f t="shared" si="38"/>
        <v>1.1511453896627144E-4</v>
      </c>
      <c r="AAO46">
        <f t="shared" si="38"/>
        <v>4.6045815586508577E-4</v>
      </c>
      <c r="AAP46">
        <f t="shared" si="38"/>
        <v>5.3129787215202204E-5</v>
      </c>
      <c r="AAQ46">
        <f t="shared" si="38"/>
        <v>3.5419858143468138E-5</v>
      </c>
      <c r="AAR46">
        <f t="shared" si="38"/>
        <v>1.7709929071734069E-5</v>
      </c>
      <c r="AAS46">
        <f t="shared" si="38"/>
        <v>3.630535459705484E-4</v>
      </c>
      <c r="AAT46">
        <f t="shared" si="38"/>
        <v>0</v>
      </c>
      <c r="AAU46">
        <f t="shared" si="38"/>
        <v>8.8549645358670345E-6</v>
      </c>
      <c r="AAV46">
        <f t="shared" si="38"/>
        <v>0</v>
      </c>
      <c r="AAW46">
        <f t="shared" si="38"/>
        <v>0</v>
      </c>
      <c r="AAX46">
        <f t="shared" si="38"/>
        <v>0</v>
      </c>
      <c r="AAY46">
        <f t="shared" si="38"/>
        <v>8.8549645358670335E-5</v>
      </c>
      <c r="AAZ46">
        <f t="shared" si="38"/>
        <v>8.8549645358670345E-6</v>
      </c>
      <c r="ABA46">
        <f t="shared" si="38"/>
        <v>1.1068705669833793E-3</v>
      </c>
      <c r="ABB46">
        <f t="shared" si="38"/>
        <v>0</v>
      </c>
      <c r="ABC46">
        <f t="shared" si="38"/>
        <v>0</v>
      </c>
      <c r="ABD46">
        <f t="shared" si="38"/>
        <v>0</v>
      </c>
      <c r="ABE46">
        <f t="shared" si="38"/>
        <v>0</v>
      </c>
      <c r="ABF46">
        <f t="shared" si="38"/>
        <v>0</v>
      </c>
      <c r="ABG46">
        <f t="shared" si="38"/>
        <v>0</v>
      </c>
      <c r="ABH46">
        <f t="shared" si="38"/>
        <v>8.8549645358670345E-6</v>
      </c>
      <c r="ABI46">
        <f t="shared" si="38"/>
        <v>0</v>
      </c>
      <c r="ABJ46">
        <f t="shared" si="38"/>
        <v>0</v>
      </c>
      <c r="ABK46">
        <f t="shared" si="38"/>
        <v>0</v>
      </c>
      <c r="ABL46">
        <f t="shared" si="38"/>
        <v>0</v>
      </c>
      <c r="ABM46">
        <f t="shared" si="38"/>
        <v>1.1511453896627144E-4</v>
      </c>
      <c r="ABN46">
        <f t="shared" si="38"/>
        <v>2.6564893607601102E-5</v>
      </c>
      <c r="ABO46">
        <f t="shared" si="38"/>
        <v>6.198475175106924E-5</v>
      </c>
      <c r="ABP46">
        <f t="shared" si="38"/>
        <v>7.9694680822803299E-5</v>
      </c>
      <c r="ABQ46">
        <f t="shared" si="38"/>
        <v>8.8549645358670345E-6</v>
      </c>
      <c r="ABR46">
        <f t="shared" si="38"/>
        <v>1.7532829781016727E-3</v>
      </c>
      <c r="ABS46">
        <f t="shared" si="38"/>
        <v>0</v>
      </c>
      <c r="ABT46">
        <f t="shared" si="38"/>
        <v>0</v>
      </c>
      <c r="ABU46">
        <f t="shared" si="38"/>
        <v>2.6564893607601102E-5</v>
      </c>
      <c r="ABV46">
        <f t="shared" si="38"/>
        <v>0</v>
      </c>
      <c r="ABW46">
        <f t="shared" si="38"/>
        <v>0</v>
      </c>
      <c r="ABX46">
        <f t="shared" si="38"/>
        <v>2.0366418432494178E-4</v>
      </c>
      <c r="ABY46">
        <f t="shared" si="38"/>
        <v>0</v>
      </c>
      <c r="ABZ46">
        <f t="shared" si="38"/>
        <v>0</v>
      </c>
      <c r="ACA46">
        <f t="shared" si="38"/>
        <v>2.3022907793254289E-4</v>
      </c>
      <c r="ACB46">
        <f t="shared" si="38"/>
        <v>0</v>
      </c>
      <c r="ACC46">
        <f t="shared" si="38"/>
        <v>1.3282446803800552E-4</v>
      </c>
      <c r="ACD46">
        <f t="shared" si="38"/>
        <v>2.6564893607601102E-5</v>
      </c>
      <c r="ACE46">
        <f t="shared" si="38"/>
        <v>4.4274822679335167E-5</v>
      </c>
      <c r="ACF46">
        <f t="shared" si="38"/>
        <v>0</v>
      </c>
      <c r="ACG46">
        <f t="shared" si="38"/>
        <v>1.593893616456066E-4</v>
      </c>
      <c r="ACH46">
        <f t="shared" si="38"/>
        <v>0</v>
      </c>
      <c r="ACI46">
        <f t="shared" si="38"/>
        <v>0</v>
      </c>
      <c r="ACJ46">
        <f t="shared" si="38"/>
        <v>1.0625957443040441E-4</v>
      </c>
      <c r="ACK46">
        <f t="shared" si="38"/>
        <v>1.4699241129539275E-3</v>
      </c>
      <c r="ACL46">
        <f t="shared" si="38"/>
        <v>0</v>
      </c>
      <c r="ACM46">
        <f t="shared" si="38"/>
        <v>3.5419858143468138E-5</v>
      </c>
      <c r="ACN46">
        <f t="shared" si="38"/>
        <v>0</v>
      </c>
      <c r="ACO46">
        <f t="shared" si="38"/>
        <v>2.6564893607601102E-5</v>
      </c>
      <c r="ACP46">
        <f t="shared" si="38"/>
        <v>6.5526737565416051E-4</v>
      </c>
      <c r="ACQ46">
        <f t="shared" si="38"/>
        <v>0</v>
      </c>
      <c r="ACR46">
        <f t="shared" si="38"/>
        <v>8.8549645358670345E-6</v>
      </c>
      <c r="ACS46">
        <f t="shared" si="38"/>
        <v>2.6564893607601102E-5</v>
      </c>
      <c r="ACT46">
        <f t="shared" si="38"/>
        <v>1.4167943257387255E-4</v>
      </c>
      <c r="ACU46">
        <f t="shared" si="38"/>
        <v>0</v>
      </c>
      <c r="ACV46">
        <f t="shared" ref="ACV46:ACV48" si="39">ACV12/$D12</f>
        <v>2.9221382968361211E-4</v>
      </c>
      <c r="ACW46">
        <f t="shared" ref="ACW46:AFG47" si="40">ACW12/$D12</f>
        <v>0</v>
      </c>
      <c r="ACX46">
        <f t="shared" si="40"/>
        <v>0</v>
      </c>
      <c r="ACY46">
        <f t="shared" si="40"/>
        <v>0</v>
      </c>
      <c r="ACZ46">
        <f t="shared" si="40"/>
        <v>0</v>
      </c>
      <c r="ADA46">
        <f t="shared" si="40"/>
        <v>8.8549645358670345E-6</v>
      </c>
      <c r="ADB46">
        <f t="shared" si="40"/>
        <v>1.3282446803800552E-4</v>
      </c>
      <c r="ADC46">
        <f t="shared" si="40"/>
        <v>0</v>
      </c>
      <c r="ADD46">
        <f t="shared" si="40"/>
        <v>7.9694680822803299E-5</v>
      </c>
      <c r="ADE46">
        <f t="shared" si="40"/>
        <v>8.8549645358670345E-6</v>
      </c>
      <c r="ADF46">
        <f t="shared" si="40"/>
        <v>0</v>
      </c>
      <c r="ADG46">
        <f t="shared" si="40"/>
        <v>0</v>
      </c>
      <c r="ADH46">
        <f t="shared" si="40"/>
        <v>0</v>
      </c>
      <c r="ADI46">
        <f t="shared" si="40"/>
        <v>0</v>
      </c>
      <c r="ADJ46">
        <f t="shared" si="40"/>
        <v>0</v>
      </c>
      <c r="ADK46">
        <f t="shared" si="40"/>
        <v>8.8549645358670345E-6</v>
      </c>
      <c r="ADL46">
        <f t="shared" si="40"/>
        <v>0</v>
      </c>
      <c r="ADM46">
        <f t="shared" si="40"/>
        <v>7.0839716286936276E-5</v>
      </c>
      <c r="ADN46">
        <f t="shared" si="40"/>
        <v>0</v>
      </c>
      <c r="ADO46">
        <f t="shared" si="40"/>
        <v>5.3129787215202204E-5</v>
      </c>
      <c r="ADP46">
        <f t="shared" si="40"/>
        <v>0</v>
      </c>
      <c r="ADQ46">
        <f t="shared" si="40"/>
        <v>0</v>
      </c>
      <c r="ADR46">
        <f t="shared" si="40"/>
        <v>0</v>
      </c>
      <c r="ADS46">
        <f t="shared" si="40"/>
        <v>1.0625957443040441E-4</v>
      </c>
      <c r="ADT46">
        <f t="shared" si="40"/>
        <v>0</v>
      </c>
      <c r="ADU46">
        <f t="shared" si="40"/>
        <v>0</v>
      </c>
      <c r="ADV46">
        <f t="shared" si="40"/>
        <v>0</v>
      </c>
      <c r="ADW46">
        <f t="shared" si="40"/>
        <v>0</v>
      </c>
      <c r="ADX46">
        <f t="shared" si="40"/>
        <v>0</v>
      </c>
      <c r="ADY46">
        <f t="shared" si="40"/>
        <v>0</v>
      </c>
      <c r="ADZ46">
        <f t="shared" si="40"/>
        <v>1.7709929071734069E-5</v>
      </c>
      <c r="AEA46">
        <f t="shared" si="40"/>
        <v>3.5419858143468138E-5</v>
      </c>
      <c r="AEB46">
        <f t="shared" si="40"/>
        <v>0</v>
      </c>
      <c r="AEC46">
        <f t="shared" si="40"/>
        <v>0</v>
      </c>
      <c r="AED46">
        <f t="shared" si="40"/>
        <v>0</v>
      </c>
      <c r="AEE46">
        <f t="shared" si="40"/>
        <v>1.7709929071734069E-5</v>
      </c>
      <c r="AEF46">
        <f t="shared" si="40"/>
        <v>0</v>
      </c>
      <c r="AEG46">
        <f t="shared" si="40"/>
        <v>0</v>
      </c>
      <c r="AEH46">
        <f t="shared" si="40"/>
        <v>0</v>
      </c>
      <c r="AEI46">
        <f t="shared" si="40"/>
        <v>0</v>
      </c>
      <c r="AEJ46">
        <f t="shared" si="40"/>
        <v>5.3129787215202204E-5</v>
      </c>
      <c r="AEK46">
        <f t="shared" si="40"/>
        <v>0</v>
      </c>
      <c r="AEL46">
        <f t="shared" si="40"/>
        <v>8.5893155997910232E-4</v>
      </c>
      <c r="AEM46">
        <f t="shared" si="40"/>
        <v>3.5419858143468138E-5</v>
      </c>
      <c r="AEN46">
        <f t="shared" si="40"/>
        <v>3.5419858143468138E-5</v>
      </c>
      <c r="AEO46">
        <f t="shared" si="40"/>
        <v>0</v>
      </c>
      <c r="AEP46">
        <f t="shared" si="40"/>
        <v>0</v>
      </c>
      <c r="AEQ46">
        <f t="shared" si="40"/>
        <v>3.5419858143468138E-5</v>
      </c>
      <c r="AER46">
        <f t="shared" si="40"/>
        <v>0</v>
      </c>
      <c r="AES46">
        <f t="shared" si="40"/>
        <v>1.1511453896627143E-3</v>
      </c>
      <c r="AET46">
        <f t="shared" si="40"/>
        <v>3.5419858143468138E-5</v>
      </c>
      <c r="AEU46">
        <f t="shared" si="40"/>
        <v>0</v>
      </c>
      <c r="AEV46">
        <f t="shared" si="40"/>
        <v>0</v>
      </c>
      <c r="AEW46">
        <f t="shared" si="40"/>
        <v>0</v>
      </c>
      <c r="AEX46">
        <f t="shared" si="40"/>
        <v>8.8549645358670335E-5</v>
      </c>
      <c r="AEY46">
        <f t="shared" si="40"/>
        <v>1.7709929071734069E-5</v>
      </c>
      <c r="AEZ46">
        <f t="shared" si="40"/>
        <v>0</v>
      </c>
      <c r="AFA46">
        <f t="shared" si="40"/>
        <v>0</v>
      </c>
      <c r="AFB46">
        <f t="shared" si="40"/>
        <v>1.8595425525320771E-4</v>
      </c>
      <c r="AFC46">
        <f t="shared" si="40"/>
        <v>0</v>
      </c>
      <c r="AFD46">
        <f t="shared" si="40"/>
        <v>0</v>
      </c>
      <c r="AFE46">
        <f t="shared" si="40"/>
        <v>2.6564893607601102E-5</v>
      </c>
      <c r="AFF46">
        <f t="shared" si="40"/>
        <v>0</v>
      </c>
      <c r="AFG46">
        <f t="shared" si="40"/>
        <v>0</v>
      </c>
      <c r="AFH46">
        <f t="shared" ref="AFH46:AHS49" si="41">AFH12/$D12</f>
        <v>5.3129787215202204E-5</v>
      </c>
      <c r="AFI46">
        <f t="shared" si="41"/>
        <v>1.3282446803800552E-4</v>
      </c>
      <c r="AFJ46">
        <f t="shared" si="41"/>
        <v>0</v>
      </c>
      <c r="AFK46">
        <f t="shared" si="41"/>
        <v>0</v>
      </c>
      <c r="AFL46">
        <f t="shared" si="41"/>
        <v>1.7709929071734069E-5</v>
      </c>
      <c r="AFM46">
        <f t="shared" si="41"/>
        <v>0</v>
      </c>
      <c r="AFN46">
        <f t="shared" si="41"/>
        <v>6.198475175106924E-5</v>
      </c>
      <c r="AFO46">
        <f t="shared" si="41"/>
        <v>1.593893616456066E-4</v>
      </c>
      <c r="AFP46">
        <f t="shared" si="41"/>
        <v>1.0625957443040441E-4</v>
      </c>
      <c r="AFQ46">
        <f t="shared" si="41"/>
        <v>2.6564893607601102E-5</v>
      </c>
      <c r="AFR46">
        <f t="shared" si="41"/>
        <v>0</v>
      </c>
      <c r="AFS46">
        <f t="shared" si="41"/>
        <v>2.6564893607601102E-5</v>
      </c>
      <c r="AFT46">
        <f t="shared" si="41"/>
        <v>0</v>
      </c>
      <c r="AFU46">
        <f t="shared" si="41"/>
        <v>2.6564893607601102E-5</v>
      </c>
      <c r="AFV46">
        <f t="shared" si="41"/>
        <v>0</v>
      </c>
      <c r="AFW46">
        <f t="shared" si="41"/>
        <v>0</v>
      </c>
      <c r="AFX46">
        <f t="shared" si="41"/>
        <v>3.5419858143468138E-5</v>
      </c>
      <c r="AFY46">
        <f t="shared" si="41"/>
        <v>0</v>
      </c>
      <c r="AFZ46">
        <f t="shared" si="41"/>
        <v>4.4274822679335167E-5</v>
      </c>
      <c r="AGA46">
        <f t="shared" si="41"/>
        <v>0</v>
      </c>
      <c r="AGB46">
        <f t="shared" si="41"/>
        <v>8.8549645358670345E-6</v>
      </c>
      <c r="AGC46">
        <f t="shared" si="41"/>
        <v>0</v>
      </c>
      <c r="AGD46">
        <f t="shared" si="41"/>
        <v>0</v>
      </c>
      <c r="AGE46">
        <f t="shared" si="41"/>
        <v>1.9480921978907474E-4</v>
      </c>
      <c r="AGF46">
        <f t="shared" si="41"/>
        <v>0</v>
      </c>
      <c r="AGG46">
        <f t="shared" si="41"/>
        <v>0</v>
      </c>
      <c r="AGH46">
        <f t="shared" si="41"/>
        <v>7.9694680822803299E-5</v>
      </c>
      <c r="AGI46">
        <f t="shared" si="41"/>
        <v>0</v>
      </c>
      <c r="AGJ46">
        <f t="shared" si="41"/>
        <v>8.8549645358670345E-6</v>
      </c>
      <c r="AGK46">
        <f t="shared" si="41"/>
        <v>8.8549645358670345E-6</v>
      </c>
      <c r="AGL46">
        <f t="shared" si="41"/>
        <v>8.8549645358670345E-6</v>
      </c>
      <c r="AGM46">
        <f t="shared" si="41"/>
        <v>7.0839716286936268E-4</v>
      </c>
      <c r="AGN46">
        <f t="shared" si="41"/>
        <v>6.198475175106924E-5</v>
      </c>
      <c r="AGO46">
        <f t="shared" si="41"/>
        <v>3.5419858143468138E-5</v>
      </c>
      <c r="AGP46">
        <f t="shared" si="41"/>
        <v>1.7355730490299385E-3</v>
      </c>
      <c r="AGQ46">
        <f t="shared" si="41"/>
        <v>2.6564893607601102E-5</v>
      </c>
      <c r="AGR46">
        <f t="shared" si="41"/>
        <v>8.8549645358670345E-6</v>
      </c>
      <c r="AGS46">
        <f t="shared" si="41"/>
        <v>0</v>
      </c>
      <c r="AGT46">
        <f t="shared" si="41"/>
        <v>0</v>
      </c>
      <c r="AGU46">
        <f t="shared" si="41"/>
        <v>1.5584737583125979E-3</v>
      </c>
      <c r="AGV46">
        <f t="shared" si="41"/>
        <v>8.8549645358670345E-6</v>
      </c>
      <c r="AGW46">
        <f t="shared" si="41"/>
        <v>0</v>
      </c>
      <c r="AGX46">
        <f t="shared" si="41"/>
        <v>1.7709929071734069E-5</v>
      </c>
      <c r="AGY46">
        <f t="shared" si="41"/>
        <v>0</v>
      </c>
      <c r="AGZ46">
        <f t="shared" si="41"/>
        <v>0</v>
      </c>
      <c r="AHA46">
        <f t="shared" si="41"/>
        <v>0</v>
      </c>
      <c r="AHB46">
        <f t="shared" si="41"/>
        <v>8.8549645358670335E-5</v>
      </c>
      <c r="AHC46">
        <f t="shared" si="41"/>
        <v>8.8549645358670335E-5</v>
      </c>
      <c r="AHD46">
        <f t="shared" si="41"/>
        <v>2.3908404246840992E-4</v>
      </c>
      <c r="AHE46">
        <f t="shared" si="41"/>
        <v>0</v>
      </c>
      <c r="AHF46">
        <f t="shared" si="41"/>
        <v>1.5053439710973959E-4</v>
      </c>
      <c r="AHG46">
        <f t="shared" si="41"/>
        <v>0</v>
      </c>
      <c r="AHH46">
        <f t="shared" si="41"/>
        <v>0</v>
      </c>
      <c r="AHI46">
        <f t="shared" si="41"/>
        <v>0</v>
      </c>
      <c r="AHJ46">
        <f t="shared" si="41"/>
        <v>0</v>
      </c>
      <c r="AHK46">
        <f t="shared" si="41"/>
        <v>0</v>
      </c>
      <c r="AHL46">
        <f t="shared" si="41"/>
        <v>0</v>
      </c>
      <c r="AHM46">
        <f t="shared" si="41"/>
        <v>0</v>
      </c>
      <c r="AHN46">
        <f t="shared" si="41"/>
        <v>3.1877872329121319E-4</v>
      </c>
      <c r="AHO46">
        <f t="shared" si="41"/>
        <v>3.1877872329121319E-4</v>
      </c>
      <c r="AHP46">
        <f t="shared" si="41"/>
        <v>1.0714507088399111E-3</v>
      </c>
      <c r="AHQ46">
        <f t="shared" si="41"/>
        <v>1.593893616456066E-4</v>
      </c>
      <c r="AHR46">
        <f t="shared" si="41"/>
        <v>0</v>
      </c>
      <c r="AHS46">
        <f t="shared" si="41"/>
        <v>8.8549645358670345E-6</v>
      </c>
      <c r="AHT46">
        <f t="shared" ref="AHT46:AHT48" si="42">AHT12/$D12</f>
        <v>8.8549645358670335E-5</v>
      </c>
      <c r="AHU46">
        <f t="shared" ref="AHU46:AKE47" si="43">AHU12/$D12</f>
        <v>0</v>
      </c>
      <c r="AHV46">
        <f t="shared" si="43"/>
        <v>8.8549645358670335E-5</v>
      </c>
      <c r="AHW46">
        <f t="shared" si="43"/>
        <v>0</v>
      </c>
      <c r="AHX46">
        <f t="shared" si="43"/>
        <v>0</v>
      </c>
      <c r="AHY46">
        <f t="shared" si="43"/>
        <v>0</v>
      </c>
      <c r="AHZ46">
        <f t="shared" si="43"/>
        <v>0</v>
      </c>
      <c r="AIA46">
        <f t="shared" si="43"/>
        <v>0</v>
      </c>
      <c r="AIB46">
        <f t="shared" si="43"/>
        <v>1.585038651920199E-3</v>
      </c>
      <c r="AIC46">
        <f t="shared" si="43"/>
        <v>0</v>
      </c>
      <c r="AID46">
        <f t="shared" si="43"/>
        <v>0</v>
      </c>
      <c r="AIE46">
        <f t="shared" si="43"/>
        <v>0</v>
      </c>
      <c r="AIF46">
        <f t="shared" si="43"/>
        <v>1.3282446803800552E-4</v>
      </c>
      <c r="AIG46">
        <f t="shared" si="43"/>
        <v>1.7267180844940716E-3</v>
      </c>
      <c r="AIH46">
        <f t="shared" si="43"/>
        <v>0</v>
      </c>
      <c r="AII46">
        <f t="shared" si="43"/>
        <v>8.8549645358670345E-6</v>
      </c>
      <c r="AIJ46">
        <f t="shared" si="43"/>
        <v>8.8549645358670345E-6</v>
      </c>
      <c r="AIK46">
        <f t="shared" si="43"/>
        <v>2.6564893607601102E-5</v>
      </c>
      <c r="AIL46">
        <f t="shared" si="43"/>
        <v>1.3282446803800552E-4</v>
      </c>
      <c r="AIM46">
        <f t="shared" si="43"/>
        <v>0</v>
      </c>
      <c r="AIN46">
        <f t="shared" si="43"/>
        <v>7.0839716286936276E-5</v>
      </c>
      <c r="AIO46">
        <f t="shared" si="43"/>
        <v>8.6778652451496927E-4</v>
      </c>
      <c r="AIP46">
        <f t="shared" si="43"/>
        <v>1.2396950350213847E-3</v>
      </c>
      <c r="AIQ46">
        <f t="shared" si="43"/>
        <v>8.8549645358670345E-6</v>
      </c>
      <c r="AIR46">
        <f t="shared" si="43"/>
        <v>0</v>
      </c>
      <c r="AIS46">
        <f t="shared" si="43"/>
        <v>1.0625957443040441E-4</v>
      </c>
      <c r="AIT46">
        <f t="shared" si="43"/>
        <v>0</v>
      </c>
      <c r="AIU46">
        <f t="shared" si="43"/>
        <v>1.9658021269624813E-3</v>
      </c>
      <c r="AIV46">
        <f t="shared" si="43"/>
        <v>0</v>
      </c>
      <c r="AIW46">
        <f t="shared" si="43"/>
        <v>0</v>
      </c>
      <c r="AIX46">
        <f t="shared" si="43"/>
        <v>0</v>
      </c>
      <c r="AIY46">
        <f t="shared" si="43"/>
        <v>0</v>
      </c>
      <c r="AIZ46">
        <f t="shared" si="43"/>
        <v>0</v>
      </c>
      <c r="AJA46">
        <f t="shared" si="43"/>
        <v>0</v>
      </c>
      <c r="AJB46">
        <f t="shared" si="43"/>
        <v>0</v>
      </c>
      <c r="AJC46">
        <f t="shared" si="43"/>
        <v>0</v>
      </c>
      <c r="AJD46">
        <f t="shared" si="43"/>
        <v>0</v>
      </c>
      <c r="AJE46">
        <f t="shared" si="43"/>
        <v>2.6564893607601102E-5</v>
      </c>
      <c r="AJF46">
        <f t="shared" si="43"/>
        <v>0</v>
      </c>
      <c r="AJG46">
        <f t="shared" si="43"/>
        <v>0</v>
      </c>
      <c r="AJH46">
        <f t="shared" si="43"/>
        <v>0</v>
      </c>
      <c r="AJI46">
        <f t="shared" si="43"/>
        <v>4.9587801400855392E-4</v>
      </c>
      <c r="AJJ46">
        <f t="shared" si="43"/>
        <v>0</v>
      </c>
      <c r="AJK46">
        <f t="shared" si="43"/>
        <v>5.3129787215202204E-5</v>
      </c>
      <c r="AJL46">
        <f t="shared" si="43"/>
        <v>0</v>
      </c>
      <c r="AJM46">
        <f t="shared" si="43"/>
        <v>1.7709929071734069E-5</v>
      </c>
      <c r="AJN46">
        <f t="shared" si="43"/>
        <v>0</v>
      </c>
      <c r="AJO46">
        <f t="shared" si="43"/>
        <v>3.0080314528340313E-2</v>
      </c>
      <c r="AJP46">
        <f t="shared" si="43"/>
        <v>0</v>
      </c>
      <c r="AJQ46">
        <f t="shared" si="43"/>
        <v>0</v>
      </c>
      <c r="AJR46">
        <f t="shared" si="43"/>
        <v>0</v>
      </c>
      <c r="AJS46">
        <f t="shared" si="43"/>
        <v>1.0625957443040441E-4</v>
      </c>
      <c r="AJT46">
        <f t="shared" si="43"/>
        <v>5.3129787215202206E-4</v>
      </c>
      <c r="AJU46">
        <f t="shared" si="43"/>
        <v>8.8549645358670345E-6</v>
      </c>
      <c r="AJV46">
        <f t="shared" si="43"/>
        <v>0</v>
      </c>
      <c r="AJW46">
        <f t="shared" si="43"/>
        <v>3.630535459705484E-4</v>
      </c>
      <c r="AJX46">
        <f t="shared" si="43"/>
        <v>0</v>
      </c>
      <c r="AJY46">
        <f t="shared" si="43"/>
        <v>3.4534361689881433E-4</v>
      </c>
      <c r="AJZ46">
        <f t="shared" si="43"/>
        <v>4.4274822679335167E-5</v>
      </c>
      <c r="AKA46">
        <f t="shared" si="43"/>
        <v>8.8549645358670345E-6</v>
      </c>
      <c r="AKB46">
        <f t="shared" si="43"/>
        <v>0</v>
      </c>
      <c r="AKC46">
        <f t="shared" si="43"/>
        <v>0</v>
      </c>
      <c r="AKD46">
        <f t="shared" si="43"/>
        <v>2.6564893607601102E-5</v>
      </c>
      <c r="AKE46">
        <f t="shared" si="43"/>
        <v>0</v>
      </c>
      <c r="AKF46">
        <f t="shared" ref="AKF46:AMQ49" si="44">AKF12/$D12</f>
        <v>0</v>
      </c>
      <c r="AKG46">
        <f t="shared" si="44"/>
        <v>8.3236666637150113E-4</v>
      </c>
      <c r="AKH46">
        <f t="shared" si="44"/>
        <v>0</v>
      </c>
      <c r="AKI46">
        <f t="shared" si="44"/>
        <v>8.8549645358670345E-6</v>
      </c>
      <c r="AKJ46">
        <f t="shared" si="44"/>
        <v>0</v>
      </c>
      <c r="AKK46">
        <f t="shared" si="44"/>
        <v>1.7709929071734069E-5</v>
      </c>
      <c r="AKL46">
        <f t="shared" si="44"/>
        <v>1.593893616456066E-4</v>
      </c>
      <c r="AKM46">
        <f t="shared" si="44"/>
        <v>0</v>
      </c>
      <c r="AKN46">
        <f t="shared" si="44"/>
        <v>0</v>
      </c>
      <c r="AKO46">
        <f t="shared" si="44"/>
        <v>0</v>
      </c>
      <c r="AKP46">
        <f t="shared" si="44"/>
        <v>8.854964535867034E-4</v>
      </c>
      <c r="AKQ46">
        <f t="shared" si="44"/>
        <v>0</v>
      </c>
      <c r="AKR46">
        <f t="shared" si="44"/>
        <v>8.8549645358670345E-6</v>
      </c>
      <c r="AKS46">
        <f t="shared" si="44"/>
        <v>0</v>
      </c>
      <c r="AKT46">
        <f t="shared" si="44"/>
        <v>0</v>
      </c>
      <c r="AKU46">
        <f t="shared" si="44"/>
        <v>0</v>
      </c>
      <c r="AKV46">
        <f t="shared" si="44"/>
        <v>8.8549645358670345E-6</v>
      </c>
      <c r="AKW46">
        <f t="shared" si="44"/>
        <v>0</v>
      </c>
      <c r="AKX46">
        <f t="shared" si="44"/>
        <v>3.5419858143468138E-5</v>
      </c>
      <c r="AKY46">
        <f t="shared" si="44"/>
        <v>1.7709929071734069E-5</v>
      </c>
      <c r="AKZ46">
        <f t="shared" si="44"/>
        <v>0</v>
      </c>
      <c r="ALA46">
        <f t="shared" si="44"/>
        <v>0</v>
      </c>
      <c r="ALB46">
        <f t="shared" si="44"/>
        <v>0</v>
      </c>
      <c r="ALC46">
        <f t="shared" si="44"/>
        <v>9.9175602801710784E-4</v>
      </c>
      <c r="ALD46">
        <f t="shared" si="44"/>
        <v>0</v>
      </c>
      <c r="ALE46">
        <f t="shared" si="44"/>
        <v>8.8549645358670345E-6</v>
      </c>
      <c r="ALF46">
        <f t="shared" si="44"/>
        <v>0</v>
      </c>
      <c r="ALG46">
        <f t="shared" si="44"/>
        <v>1.7709929071734069E-5</v>
      </c>
      <c r="ALH46">
        <f t="shared" si="44"/>
        <v>0</v>
      </c>
      <c r="ALI46">
        <f t="shared" si="44"/>
        <v>5.3129787215202204E-5</v>
      </c>
      <c r="ALJ46">
        <f t="shared" si="44"/>
        <v>0</v>
      </c>
      <c r="ALK46">
        <f t="shared" si="44"/>
        <v>8.8549645358670345E-6</v>
      </c>
      <c r="ALL46">
        <f t="shared" si="44"/>
        <v>0</v>
      </c>
      <c r="ALM46">
        <f t="shared" si="44"/>
        <v>8.8549645358670345E-6</v>
      </c>
      <c r="ALN46">
        <f t="shared" si="44"/>
        <v>0</v>
      </c>
      <c r="ALO46">
        <f t="shared" si="44"/>
        <v>0</v>
      </c>
      <c r="ALP46">
        <f t="shared" si="44"/>
        <v>1.7709929071734069E-5</v>
      </c>
      <c r="ALQ46">
        <f t="shared" si="44"/>
        <v>0</v>
      </c>
      <c r="ALR46">
        <f t="shared" si="44"/>
        <v>6.198475175106924E-5</v>
      </c>
      <c r="ALS46">
        <f t="shared" si="44"/>
        <v>0</v>
      </c>
      <c r="ALT46">
        <f t="shared" si="44"/>
        <v>1.8595425525320771E-4</v>
      </c>
      <c r="ALU46">
        <f t="shared" si="44"/>
        <v>0</v>
      </c>
      <c r="ALV46">
        <f t="shared" si="44"/>
        <v>1.7709929071734069E-5</v>
      </c>
      <c r="ALW46">
        <f t="shared" si="44"/>
        <v>2.6564893607601102E-5</v>
      </c>
      <c r="ALX46">
        <f t="shared" si="44"/>
        <v>0</v>
      </c>
      <c r="ALY46">
        <f t="shared" si="44"/>
        <v>0</v>
      </c>
      <c r="ALZ46">
        <f t="shared" si="44"/>
        <v>1.0625957443040441E-4</v>
      </c>
      <c r="AMA46">
        <f t="shared" si="44"/>
        <v>0</v>
      </c>
      <c r="AMB46">
        <f t="shared" si="44"/>
        <v>8.8549645358670345E-6</v>
      </c>
      <c r="AMC46">
        <f t="shared" si="44"/>
        <v>0</v>
      </c>
      <c r="AMD46">
        <f t="shared" si="44"/>
        <v>0</v>
      </c>
      <c r="AME46">
        <f t="shared" si="44"/>
        <v>0</v>
      </c>
      <c r="AMF46">
        <f t="shared" si="44"/>
        <v>8.8549645358670335E-5</v>
      </c>
      <c r="AMG46">
        <f t="shared" si="44"/>
        <v>0</v>
      </c>
      <c r="AMH46">
        <f t="shared" si="44"/>
        <v>0</v>
      </c>
      <c r="AMI46">
        <f t="shared" si="44"/>
        <v>0</v>
      </c>
      <c r="AMJ46">
        <f t="shared" si="44"/>
        <v>8.8549645358670345E-6</v>
      </c>
      <c r="AMK46">
        <f t="shared" si="44"/>
        <v>0</v>
      </c>
      <c r="AML46">
        <f t="shared" si="44"/>
        <v>2.6564893607601102E-5</v>
      </c>
      <c r="AMM46">
        <f t="shared" si="44"/>
        <v>0</v>
      </c>
      <c r="AMN46">
        <f t="shared" si="44"/>
        <v>1.5053439710973959E-4</v>
      </c>
      <c r="AMO46">
        <f t="shared" si="44"/>
        <v>0</v>
      </c>
      <c r="AMP46">
        <f t="shared" si="44"/>
        <v>0</v>
      </c>
      <c r="AMQ46">
        <f t="shared" si="44"/>
        <v>0</v>
      </c>
      <c r="AMR46">
        <f t="shared" ref="AMR46:AMR48" si="45">AMR12/$D12</f>
        <v>5.3129787215202204E-5</v>
      </c>
      <c r="AMS46">
        <f t="shared" ref="AMS46:APC47" si="46">AMS12/$D12</f>
        <v>1.9480921978907474E-4</v>
      </c>
      <c r="AMT46">
        <f t="shared" si="46"/>
        <v>1.8595425525320771E-4</v>
      </c>
      <c r="AMU46">
        <f t="shared" si="46"/>
        <v>0</v>
      </c>
      <c r="AMV46">
        <f t="shared" si="46"/>
        <v>0</v>
      </c>
      <c r="AMW46">
        <f t="shared" si="46"/>
        <v>0</v>
      </c>
      <c r="AMX46">
        <f t="shared" si="46"/>
        <v>8.8549645358670345E-6</v>
      </c>
      <c r="AMY46">
        <f t="shared" si="46"/>
        <v>8.8549645358670345E-6</v>
      </c>
      <c r="AMZ46">
        <f t="shared" si="46"/>
        <v>2.6564893607601102E-5</v>
      </c>
      <c r="ANA46">
        <f t="shared" si="46"/>
        <v>0</v>
      </c>
      <c r="ANB46">
        <f t="shared" si="46"/>
        <v>4.427482267933517E-4</v>
      </c>
      <c r="ANC46">
        <f t="shared" si="46"/>
        <v>1.6824432618147363E-4</v>
      </c>
      <c r="AND46">
        <f t="shared" si="46"/>
        <v>0</v>
      </c>
      <c r="ANE46">
        <f t="shared" si="46"/>
        <v>1.7709929071734067E-4</v>
      </c>
      <c r="ANF46">
        <f t="shared" si="46"/>
        <v>1.1511453896627144E-4</v>
      </c>
      <c r="ANG46">
        <f t="shared" si="46"/>
        <v>0</v>
      </c>
      <c r="ANH46">
        <f t="shared" si="46"/>
        <v>5.5786276575962314E-4</v>
      </c>
      <c r="ANI46">
        <f t="shared" si="46"/>
        <v>0</v>
      </c>
      <c r="ANJ46">
        <f t="shared" si="46"/>
        <v>0</v>
      </c>
      <c r="ANK46">
        <f t="shared" si="46"/>
        <v>0</v>
      </c>
      <c r="ANL46">
        <f t="shared" si="46"/>
        <v>0</v>
      </c>
      <c r="ANM46">
        <f t="shared" si="46"/>
        <v>0</v>
      </c>
      <c r="ANN46">
        <f t="shared" si="46"/>
        <v>0</v>
      </c>
      <c r="ANO46">
        <f t="shared" si="46"/>
        <v>0</v>
      </c>
      <c r="ANP46">
        <f t="shared" si="46"/>
        <v>0</v>
      </c>
      <c r="ANQ46">
        <f t="shared" si="46"/>
        <v>0</v>
      </c>
      <c r="ANR46">
        <f t="shared" si="46"/>
        <v>0</v>
      </c>
      <c r="ANS46">
        <f t="shared" si="46"/>
        <v>0</v>
      </c>
      <c r="ANT46">
        <f t="shared" si="46"/>
        <v>0</v>
      </c>
      <c r="ANU46">
        <f t="shared" si="46"/>
        <v>0</v>
      </c>
      <c r="ANV46">
        <f t="shared" si="46"/>
        <v>0</v>
      </c>
      <c r="ANW46">
        <f t="shared" si="46"/>
        <v>0</v>
      </c>
      <c r="ANX46">
        <f t="shared" si="46"/>
        <v>1.2396950350213848E-4</v>
      </c>
      <c r="ANY46">
        <f t="shared" si="46"/>
        <v>4.4274822679335167E-5</v>
      </c>
      <c r="ANZ46">
        <f t="shared" si="46"/>
        <v>7.9694680822803299E-5</v>
      </c>
      <c r="AOA46">
        <f t="shared" si="46"/>
        <v>1.9126723397472794E-3</v>
      </c>
      <c r="AOB46">
        <f t="shared" si="46"/>
        <v>1.4167943257387255E-4</v>
      </c>
      <c r="AOC46">
        <f t="shared" si="46"/>
        <v>0</v>
      </c>
      <c r="AOD46">
        <f t="shared" si="46"/>
        <v>1.7709929071734069E-5</v>
      </c>
      <c r="AOE46">
        <f t="shared" si="46"/>
        <v>0</v>
      </c>
      <c r="AOF46">
        <f t="shared" si="46"/>
        <v>1.6824432618147363E-4</v>
      </c>
      <c r="AOG46">
        <f t="shared" si="46"/>
        <v>2.6564893607601102E-5</v>
      </c>
      <c r="AOH46">
        <f t="shared" si="46"/>
        <v>0</v>
      </c>
      <c r="AOI46">
        <f t="shared" si="46"/>
        <v>0</v>
      </c>
      <c r="AOJ46">
        <f t="shared" si="46"/>
        <v>1.2396950350213848E-4</v>
      </c>
      <c r="AOK46">
        <f t="shared" si="46"/>
        <v>1.7709929071734069E-5</v>
      </c>
      <c r="AOL46">
        <f t="shared" si="46"/>
        <v>0</v>
      </c>
      <c r="AOM46">
        <f t="shared" si="46"/>
        <v>0</v>
      </c>
      <c r="AON46">
        <f t="shared" si="46"/>
        <v>1.5584737583125979E-3</v>
      </c>
      <c r="AOO46">
        <f t="shared" si="46"/>
        <v>0</v>
      </c>
      <c r="AOP46">
        <f t="shared" si="46"/>
        <v>0</v>
      </c>
      <c r="AOQ46">
        <f t="shared" si="46"/>
        <v>0</v>
      </c>
      <c r="AOR46">
        <f t="shared" si="46"/>
        <v>0</v>
      </c>
      <c r="AOS46">
        <f t="shared" si="46"/>
        <v>7.0839716286936276E-5</v>
      </c>
      <c r="AOT46">
        <f t="shared" si="46"/>
        <v>8.8549645358670345E-6</v>
      </c>
      <c r="AOU46">
        <f t="shared" si="46"/>
        <v>0</v>
      </c>
      <c r="AOV46">
        <f t="shared" si="46"/>
        <v>1.7709929071734067E-4</v>
      </c>
      <c r="AOW46">
        <f t="shared" si="46"/>
        <v>0</v>
      </c>
      <c r="AOX46">
        <f t="shared" si="46"/>
        <v>3.5419858143468138E-5</v>
      </c>
      <c r="AOY46">
        <f t="shared" si="46"/>
        <v>0</v>
      </c>
      <c r="AOZ46">
        <f t="shared" si="46"/>
        <v>0</v>
      </c>
      <c r="APA46">
        <f t="shared" si="46"/>
        <v>5.3129787215202204E-5</v>
      </c>
      <c r="APB46">
        <f t="shared" si="46"/>
        <v>0</v>
      </c>
      <c r="APC46">
        <f t="shared" si="46"/>
        <v>0</v>
      </c>
      <c r="APD46">
        <f t="shared" ref="APD46:ARO49" si="47">APD12/$D12</f>
        <v>2.6564893607601102E-5</v>
      </c>
      <c r="APE46">
        <f t="shared" si="47"/>
        <v>0</v>
      </c>
      <c r="APF46">
        <f t="shared" si="47"/>
        <v>0</v>
      </c>
      <c r="APG46">
        <f t="shared" si="47"/>
        <v>1.3282446803800552E-4</v>
      </c>
      <c r="APH46">
        <f t="shared" si="47"/>
        <v>2.6564893607601102E-5</v>
      </c>
      <c r="API46">
        <f t="shared" si="47"/>
        <v>1.5053439710973959E-4</v>
      </c>
      <c r="APJ46">
        <f t="shared" si="47"/>
        <v>2.6564893607601102E-5</v>
      </c>
      <c r="APK46">
        <f t="shared" si="47"/>
        <v>1.8595425525320771E-4</v>
      </c>
      <c r="APL46">
        <f t="shared" si="47"/>
        <v>2.1251914886080881E-4</v>
      </c>
      <c r="APM46">
        <f t="shared" si="47"/>
        <v>0</v>
      </c>
      <c r="APN46">
        <f t="shared" si="47"/>
        <v>1.5053439710973959E-4</v>
      </c>
      <c r="APO46">
        <f t="shared" si="47"/>
        <v>6.198475175106924E-5</v>
      </c>
      <c r="APP46">
        <f t="shared" si="47"/>
        <v>1.7709929071734069E-5</v>
      </c>
      <c r="APQ46">
        <f t="shared" si="47"/>
        <v>8.8549645358670345E-6</v>
      </c>
      <c r="APR46">
        <f t="shared" si="47"/>
        <v>0</v>
      </c>
      <c r="APS46">
        <f t="shared" si="47"/>
        <v>8.8549645358670345E-6</v>
      </c>
      <c r="APT46">
        <f t="shared" si="47"/>
        <v>0</v>
      </c>
      <c r="APU46">
        <f t="shared" si="47"/>
        <v>0</v>
      </c>
      <c r="APV46">
        <f t="shared" si="47"/>
        <v>1.1511453896627144E-4</v>
      </c>
      <c r="APW46">
        <f t="shared" si="47"/>
        <v>1.1511453896627144E-4</v>
      </c>
      <c r="APX46">
        <f t="shared" si="47"/>
        <v>4.4274822679335167E-5</v>
      </c>
      <c r="APY46">
        <f t="shared" si="47"/>
        <v>1.4345042548104595E-3</v>
      </c>
      <c r="APZ46">
        <f t="shared" si="47"/>
        <v>3.5419858143468138E-5</v>
      </c>
      <c r="AQA46">
        <f t="shared" si="47"/>
        <v>4.4274822679335167E-5</v>
      </c>
      <c r="AQB46">
        <f t="shared" si="47"/>
        <v>1.7709929071734069E-5</v>
      </c>
      <c r="AQC46">
        <f t="shared" si="47"/>
        <v>0</v>
      </c>
      <c r="AQD46">
        <f t="shared" si="47"/>
        <v>0</v>
      </c>
      <c r="AQE46">
        <f t="shared" si="47"/>
        <v>3.5419858143468138E-5</v>
      </c>
      <c r="AQF46">
        <f t="shared" si="47"/>
        <v>0</v>
      </c>
      <c r="AQG46">
        <f t="shared" si="47"/>
        <v>8.8549645358670345E-6</v>
      </c>
      <c r="AQH46">
        <f t="shared" si="47"/>
        <v>0</v>
      </c>
      <c r="AQI46">
        <f t="shared" si="47"/>
        <v>1.3282446803800552E-4</v>
      </c>
      <c r="AQJ46">
        <f t="shared" si="47"/>
        <v>4.4274822679335167E-5</v>
      </c>
      <c r="AQK46">
        <f t="shared" si="47"/>
        <v>4.4274822679335167E-5</v>
      </c>
      <c r="AQL46">
        <f t="shared" si="47"/>
        <v>1.2042751768779167E-3</v>
      </c>
      <c r="AQM46">
        <f t="shared" si="47"/>
        <v>5.3129787215202204E-5</v>
      </c>
      <c r="AQN46">
        <f t="shared" si="47"/>
        <v>0</v>
      </c>
      <c r="AQO46">
        <f t="shared" si="47"/>
        <v>8.8549645358670345E-6</v>
      </c>
      <c r="AQP46">
        <f t="shared" si="47"/>
        <v>1.0625957443040441E-4</v>
      </c>
      <c r="AQQ46">
        <f t="shared" si="47"/>
        <v>9.7404609894537371E-5</v>
      </c>
      <c r="AQR46">
        <f t="shared" si="47"/>
        <v>3.5419858143468138E-5</v>
      </c>
      <c r="AQS46">
        <f t="shared" si="47"/>
        <v>0</v>
      </c>
      <c r="AQT46">
        <f t="shared" si="47"/>
        <v>0</v>
      </c>
      <c r="AQU46">
        <f t="shared" si="47"/>
        <v>8.8549645358670335E-5</v>
      </c>
      <c r="AQV46">
        <f t="shared" si="47"/>
        <v>0</v>
      </c>
      <c r="AQW46">
        <f t="shared" si="47"/>
        <v>3.5419858143468138E-5</v>
      </c>
      <c r="AQX46">
        <f t="shared" si="47"/>
        <v>4.4274822679335167E-5</v>
      </c>
      <c r="AQY46">
        <f t="shared" si="47"/>
        <v>4.5160319132921871E-4</v>
      </c>
      <c r="AQZ46">
        <f t="shared" si="47"/>
        <v>0</v>
      </c>
      <c r="ARA46">
        <f t="shared" si="47"/>
        <v>0</v>
      </c>
      <c r="ARB46">
        <f t="shared" si="47"/>
        <v>1.2396950350213848E-4</v>
      </c>
      <c r="ARC46">
        <f t="shared" si="47"/>
        <v>3.5419858143468138E-5</v>
      </c>
      <c r="ARD46">
        <f t="shared" si="47"/>
        <v>0</v>
      </c>
      <c r="ARE46">
        <f t="shared" si="47"/>
        <v>0</v>
      </c>
      <c r="ARF46">
        <f t="shared" si="47"/>
        <v>8.8549645358670345E-6</v>
      </c>
      <c r="ARG46">
        <f t="shared" si="47"/>
        <v>3.2763368782708026E-4</v>
      </c>
      <c r="ARH46">
        <f t="shared" si="47"/>
        <v>0</v>
      </c>
      <c r="ARI46">
        <f t="shared" si="47"/>
        <v>7.703819146204319E-4</v>
      </c>
      <c r="ARJ46">
        <f t="shared" si="47"/>
        <v>0</v>
      </c>
      <c r="ARK46">
        <f t="shared" si="47"/>
        <v>0</v>
      </c>
      <c r="ARL46">
        <f t="shared" si="47"/>
        <v>1.5053439710973959E-4</v>
      </c>
      <c r="ARM46">
        <f t="shared" si="47"/>
        <v>0</v>
      </c>
      <c r="ARN46">
        <f t="shared" si="47"/>
        <v>0</v>
      </c>
      <c r="ARO46">
        <f t="shared" si="47"/>
        <v>2.6564893607601102E-5</v>
      </c>
      <c r="ARP46">
        <f t="shared" ref="ARP46:ARP48" si="48">ARP12/$D12</f>
        <v>0</v>
      </c>
      <c r="ARQ46">
        <f t="shared" ref="ARQ46:ASR47" si="49">ARQ12/$D12</f>
        <v>8.8549645358670345E-6</v>
      </c>
      <c r="ARR46">
        <f t="shared" si="49"/>
        <v>0</v>
      </c>
      <c r="ARS46">
        <f t="shared" si="49"/>
        <v>4.4274822679335167E-5</v>
      </c>
      <c r="ART46">
        <f t="shared" si="49"/>
        <v>0</v>
      </c>
      <c r="ARU46">
        <f t="shared" si="49"/>
        <v>8.8549645358670345E-6</v>
      </c>
      <c r="ARV46">
        <f t="shared" si="49"/>
        <v>1.9480921978907474E-4</v>
      </c>
      <c r="ARW46">
        <f t="shared" si="49"/>
        <v>0</v>
      </c>
      <c r="ARX46">
        <f t="shared" si="49"/>
        <v>0</v>
      </c>
      <c r="ARY46">
        <f t="shared" si="49"/>
        <v>0</v>
      </c>
      <c r="ARZ46">
        <f t="shared" si="49"/>
        <v>0</v>
      </c>
      <c r="ASA46">
        <f t="shared" si="49"/>
        <v>0</v>
      </c>
      <c r="ASB46">
        <f t="shared" si="49"/>
        <v>0</v>
      </c>
      <c r="ASC46">
        <f t="shared" si="49"/>
        <v>0</v>
      </c>
      <c r="ASD46">
        <f t="shared" si="49"/>
        <v>1.3282446803800552E-4</v>
      </c>
      <c r="ASE46">
        <f t="shared" si="49"/>
        <v>8.8549645358670345E-6</v>
      </c>
      <c r="ASF46">
        <f t="shared" si="49"/>
        <v>5.3129787215202204E-5</v>
      </c>
      <c r="ASG46">
        <f t="shared" si="49"/>
        <v>0</v>
      </c>
      <c r="ASH46">
        <f t="shared" si="49"/>
        <v>0</v>
      </c>
      <c r="ASI46">
        <f t="shared" si="49"/>
        <v>3.5419858143468138E-5</v>
      </c>
      <c r="ASJ46">
        <f t="shared" si="49"/>
        <v>0</v>
      </c>
      <c r="ASK46">
        <f t="shared" si="49"/>
        <v>0</v>
      </c>
      <c r="ASL46">
        <f t="shared" si="49"/>
        <v>7.261070919410968E-4</v>
      </c>
      <c r="ASM46">
        <f t="shared" si="49"/>
        <v>0</v>
      </c>
      <c r="ASN46">
        <f t="shared" si="49"/>
        <v>8.5893155997910232E-4</v>
      </c>
      <c r="ASO46">
        <f t="shared" si="49"/>
        <v>0</v>
      </c>
      <c r="ASP46">
        <f t="shared" si="49"/>
        <v>0</v>
      </c>
      <c r="ASQ46">
        <f t="shared" si="49"/>
        <v>1.7709929071734069E-5</v>
      </c>
      <c r="ASR46">
        <f t="shared" si="49"/>
        <v>0</v>
      </c>
    </row>
    <row r="47" spans="1:1188">
      <c r="A47" s="1" t="s">
        <v>1218</v>
      </c>
      <c r="B47" s="1" t="s">
        <v>1189</v>
      </c>
      <c r="C47" s="1">
        <v>1184</v>
      </c>
      <c r="D47" s="1">
        <v>98166</v>
      </c>
      <c r="E47">
        <f t="shared" si="20"/>
        <v>2.4265020475521055E-2</v>
      </c>
      <c r="F47">
        <f t="shared" si="21"/>
        <v>1.9568893506916856E-2</v>
      </c>
      <c r="G47">
        <f t="shared" si="21"/>
        <v>1.1714850355520241E-3</v>
      </c>
      <c r="H47">
        <f t="shared" si="21"/>
        <v>6.7059878165556308E-2</v>
      </c>
      <c r="I47">
        <f t="shared" si="21"/>
        <v>1.2112136584968319E-2</v>
      </c>
      <c r="J47">
        <f t="shared" si="21"/>
        <v>5.0424790660717556E-3</v>
      </c>
      <c r="K47">
        <f t="shared" si="21"/>
        <v>5.5925676914614017E-3</v>
      </c>
      <c r="L47">
        <f t="shared" si="21"/>
        <v>3.8913676833119411E-3</v>
      </c>
      <c r="M47">
        <f t="shared" si="21"/>
        <v>5.1647209828250109E-3</v>
      </c>
      <c r="N47">
        <f t="shared" si="21"/>
        <v>6.1120958376627342E-4</v>
      </c>
      <c r="O47">
        <f t="shared" si="21"/>
        <v>4.8794898437340833E-3</v>
      </c>
      <c r="P47">
        <f t="shared" si="21"/>
        <v>5.5314467330847749E-3</v>
      </c>
      <c r="Q47">
        <f t="shared" si="21"/>
        <v>8.1739095002342971E-2</v>
      </c>
      <c r="R47">
        <f t="shared" si="21"/>
        <v>3.3412790579222949E-3</v>
      </c>
      <c r="S47">
        <f t="shared" si="21"/>
        <v>8.2513293808446917E-4</v>
      </c>
      <c r="T47">
        <f t="shared" si="21"/>
        <v>4.889676670130188E-4</v>
      </c>
      <c r="U47">
        <f t="shared" si="21"/>
        <v>4.3691298412892446E-2</v>
      </c>
      <c r="V47">
        <f t="shared" si="21"/>
        <v>7.3345150051952815E-4</v>
      </c>
      <c r="W47">
        <f t="shared" si="21"/>
        <v>4.1256646904223454E-3</v>
      </c>
      <c r="X47">
        <f t="shared" si="21"/>
        <v>6.519568893506917E-4</v>
      </c>
      <c r="Y47">
        <f t="shared" si="21"/>
        <v>2.1351588126235152E-2</v>
      </c>
      <c r="Z47">
        <f t="shared" si="21"/>
        <v>4.9915449340912337E-4</v>
      </c>
      <c r="AA47">
        <f t="shared" si="21"/>
        <v>3.3514658843183994E-3</v>
      </c>
      <c r="AB47">
        <f t="shared" si="21"/>
        <v>2.7911904325326488E-3</v>
      </c>
      <c r="AC47">
        <f t="shared" si="21"/>
        <v>7.4363832691563272E-4</v>
      </c>
      <c r="AD47">
        <f t="shared" si="21"/>
        <v>1.7521341401299838E-3</v>
      </c>
      <c r="AE47">
        <f t="shared" si="21"/>
        <v>6.2139641016237799E-4</v>
      </c>
      <c r="AF47">
        <f t="shared" si="21"/>
        <v>3.2903449259417722E-3</v>
      </c>
      <c r="AG47">
        <f t="shared" si="21"/>
        <v>5.6333149970458204E-3</v>
      </c>
      <c r="AH47">
        <f t="shared" si="21"/>
        <v>3.1782898355846218E-3</v>
      </c>
      <c r="AI47">
        <f t="shared" si="21"/>
        <v>2.9338060020781126E-2</v>
      </c>
      <c r="AJ47">
        <f t="shared" si="21"/>
        <v>8.8625389646109648E-4</v>
      </c>
      <c r="AK47">
        <f t="shared" si="21"/>
        <v>6.0509748792861072E-3</v>
      </c>
      <c r="AL47">
        <f t="shared" si="21"/>
        <v>1.1714850355520241E-3</v>
      </c>
      <c r="AM47">
        <f t="shared" si="21"/>
        <v>1.2224191675325468E-3</v>
      </c>
      <c r="AN47">
        <f t="shared" si="21"/>
        <v>6.112095837662735E-5</v>
      </c>
      <c r="AO47">
        <f t="shared" si="21"/>
        <v>1.2927082696656683E-2</v>
      </c>
      <c r="AP47">
        <f t="shared" si="21"/>
        <v>3.0356742660391581E-3</v>
      </c>
      <c r="AQ47">
        <f t="shared" si="21"/>
        <v>1.5789580913962065E-3</v>
      </c>
      <c r="AR47">
        <f t="shared" si="21"/>
        <v>1.8540024040910295E-3</v>
      </c>
      <c r="AS47">
        <f t="shared" si="21"/>
        <v>4.767434753376933E-3</v>
      </c>
      <c r="AT47">
        <f t="shared" si="21"/>
        <v>2.7911904325326488E-3</v>
      </c>
      <c r="AU47">
        <f t="shared" si="21"/>
        <v>3.4125868426950266E-3</v>
      </c>
      <c r="AV47">
        <f t="shared" si="21"/>
        <v>5.6231281706497155E-3</v>
      </c>
      <c r="AW47">
        <f t="shared" si="21"/>
        <v>1.3507731801234643E-2</v>
      </c>
      <c r="AX47">
        <f t="shared" si="21"/>
        <v>4.390522176721064E-3</v>
      </c>
      <c r="AY47">
        <f t="shared" si="21"/>
        <v>3.6672575025976407E-4</v>
      </c>
      <c r="AZ47">
        <f t="shared" si="21"/>
        <v>4.3192143919483323E-3</v>
      </c>
      <c r="BA47">
        <f t="shared" si="21"/>
        <v>5.0934131980522787E-5</v>
      </c>
      <c r="BB47">
        <f t="shared" si="21"/>
        <v>9.1681437564941019E-4</v>
      </c>
      <c r="BC47">
        <f t="shared" si="21"/>
        <v>4.5840718782470509E-4</v>
      </c>
      <c r="BD47">
        <f t="shared" si="21"/>
        <v>2.3429700711040482E-3</v>
      </c>
      <c r="BE47">
        <f t="shared" si="21"/>
        <v>2.7810036061365444E-3</v>
      </c>
      <c r="BF47">
        <f t="shared" si="21"/>
        <v>1.3242874314935924E-4</v>
      </c>
      <c r="BG47">
        <f t="shared" si="21"/>
        <v>3.524641933052177E-3</v>
      </c>
      <c r="BH47">
        <f t="shared" si="21"/>
        <v>2.0577389320131207E-3</v>
      </c>
      <c r="BI47">
        <f t="shared" si="21"/>
        <v>1.222419167532547E-4</v>
      </c>
      <c r="BJ47">
        <f t="shared" si="21"/>
        <v>1.1409245563637105E-3</v>
      </c>
      <c r="BK47">
        <f t="shared" si="21"/>
        <v>1.0227573701688976E-2</v>
      </c>
      <c r="BL47">
        <f t="shared" si="21"/>
        <v>1.6298922233767293E-4</v>
      </c>
      <c r="BM47">
        <f t="shared" si="21"/>
        <v>6.1222826640588389E-3</v>
      </c>
      <c r="BN47">
        <f t="shared" si="21"/>
        <v>8.1494611168836463E-5</v>
      </c>
      <c r="BO47">
        <f t="shared" si="21"/>
        <v>1.0186826396104558E-5</v>
      </c>
      <c r="BP47">
        <f t="shared" si="21"/>
        <v>1.8499276735325875E-2</v>
      </c>
      <c r="BQ47">
        <f t="shared" si="21"/>
        <v>4.3803353503249595E-4</v>
      </c>
      <c r="BR47">
        <f t="shared" si="22"/>
        <v>2.1392335431819572E-4</v>
      </c>
      <c r="BS47">
        <f t="shared" si="22"/>
        <v>0</v>
      </c>
      <c r="BT47">
        <f t="shared" si="22"/>
        <v>7.1307784772731906E-5</v>
      </c>
      <c r="BU47">
        <f t="shared" si="22"/>
        <v>7.1307784772731901E-4</v>
      </c>
      <c r="BV47">
        <f t="shared" si="22"/>
        <v>1.0940651549416295E-2</v>
      </c>
      <c r="BW47">
        <f t="shared" si="22"/>
        <v>1.8030682721105067E-2</v>
      </c>
      <c r="BX47">
        <f t="shared" si="22"/>
        <v>2.1086730639936434E-3</v>
      </c>
      <c r="BY47">
        <f t="shared" si="22"/>
        <v>3.3616527107145042E-4</v>
      </c>
      <c r="BZ47">
        <f t="shared" si="22"/>
        <v>6.468634761526394E-3</v>
      </c>
      <c r="CA47">
        <f t="shared" si="22"/>
        <v>6.1120958376627342E-4</v>
      </c>
      <c r="CB47">
        <f t="shared" si="22"/>
        <v>4.6859401422080966E-4</v>
      </c>
      <c r="CC47">
        <f t="shared" si="22"/>
        <v>1.4363425218507427E-3</v>
      </c>
      <c r="CD47">
        <f t="shared" si="22"/>
        <v>8.1494611168836463E-5</v>
      </c>
      <c r="CE47">
        <f t="shared" si="22"/>
        <v>0</v>
      </c>
      <c r="CF47">
        <f t="shared" si="22"/>
        <v>1.4363425218507427E-3</v>
      </c>
      <c r="CG47">
        <f t="shared" si="22"/>
        <v>3.0560479188313671E-4</v>
      </c>
      <c r="CH47">
        <f t="shared" si="22"/>
        <v>0</v>
      </c>
      <c r="CI47">
        <f t="shared" si="22"/>
        <v>7.1307784772731906E-5</v>
      </c>
      <c r="CJ47">
        <f t="shared" si="22"/>
        <v>0</v>
      </c>
      <c r="CK47">
        <f t="shared" si="22"/>
        <v>1.3650347370780108E-3</v>
      </c>
      <c r="CL47">
        <f t="shared" si="22"/>
        <v>2.2411018071430026E-4</v>
      </c>
      <c r="CM47">
        <f t="shared" si="22"/>
        <v>1.9966179736364935E-3</v>
      </c>
      <c r="CN47">
        <f t="shared" si="22"/>
        <v>1.6084998879449097E-2</v>
      </c>
      <c r="CO47">
        <f t="shared" si="22"/>
        <v>2.444838335065094E-4</v>
      </c>
      <c r="CP47">
        <f t="shared" si="22"/>
        <v>5.7046227818185525E-4</v>
      </c>
      <c r="CQ47">
        <f t="shared" si="22"/>
        <v>4.5127640934743193E-3</v>
      </c>
      <c r="CR47">
        <f t="shared" si="22"/>
        <v>4.0747305584418231E-5</v>
      </c>
      <c r="CS47">
        <f t="shared" si="22"/>
        <v>1.5483976122078929E-3</v>
      </c>
      <c r="CT47">
        <f t="shared" si="22"/>
        <v>9.1681437564941019E-5</v>
      </c>
      <c r="CU47">
        <f t="shared" si="22"/>
        <v>4.0747305584418231E-5</v>
      </c>
      <c r="CV47">
        <f t="shared" si="22"/>
        <v>7.1307784772731906E-5</v>
      </c>
      <c r="CW47">
        <f t="shared" si="22"/>
        <v>3.5857628914288042E-3</v>
      </c>
      <c r="CX47">
        <f t="shared" si="22"/>
        <v>2.2411018071430026E-4</v>
      </c>
      <c r="CY47">
        <f t="shared" si="22"/>
        <v>7.0289102133121444E-4</v>
      </c>
      <c r="CZ47">
        <f t="shared" si="22"/>
        <v>2.2512886335391072E-3</v>
      </c>
      <c r="DA47">
        <f t="shared" si="22"/>
        <v>0</v>
      </c>
      <c r="DB47">
        <f t="shared" si="22"/>
        <v>7.9457245889615546E-4</v>
      </c>
      <c r="DC47">
        <f t="shared" si="22"/>
        <v>3.3616527107145042E-4</v>
      </c>
      <c r="DD47">
        <f t="shared" si="22"/>
        <v>0</v>
      </c>
      <c r="DE47">
        <f t="shared" si="22"/>
        <v>2.4550251614611986E-3</v>
      </c>
      <c r="DF47">
        <f t="shared" si="22"/>
        <v>1.2122323411364424E-3</v>
      </c>
      <c r="DG47">
        <f t="shared" si="22"/>
        <v>0</v>
      </c>
      <c r="DH47">
        <f t="shared" si="22"/>
        <v>1.9354970152598661E-4</v>
      </c>
      <c r="DI47">
        <f t="shared" si="22"/>
        <v>3.565389238636595E-4</v>
      </c>
      <c r="DJ47">
        <f t="shared" si="22"/>
        <v>4.9548723590652571E-2</v>
      </c>
      <c r="DK47">
        <f t="shared" si="22"/>
        <v>8.0475928529225998E-3</v>
      </c>
      <c r="DL47">
        <f t="shared" si="22"/>
        <v>5.0934131980522787E-5</v>
      </c>
      <c r="DM47">
        <f t="shared" si="22"/>
        <v>6.6214371574679623E-3</v>
      </c>
      <c r="DN47">
        <f t="shared" si="22"/>
        <v>6.112095837662735E-5</v>
      </c>
      <c r="DO47">
        <f t="shared" si="22"/>
        <v>1.7012000081494611E-3</v>
      </c>
      <c r="DP47">
        <f t="shared" si="22"/>
        <v>2.6485748629871849E-4</v>
      </c>
      <c r="DQ47">
        <f t="shared" si="22"/>
        <v>2.5467065990261392E-4</v>
      </c>
      <c r="DR47">
        <f t="shared" si="22"/>
        <v>5.195281462013324E-4</v>
      </c>
      <c r="DS47">
        <f t="shared" si="22"/>
        <v>2.6587616893832895E-3</v>
      </c>
      <c r="DT47">
        <f t="shared" si="22"/>
        <v>1.7317604873377747E-4</v>
      </c>
      <c r="DU47">
        <f t="shared" si="22"/>
        <v>0</v>
      </c>
      <c r="DV47">
        <f t="shared" si="22"/>
        <v>6.112095837662735E-5</v>
      </c>
      <c r="DW47">
        <f t="shared" si="22"/>
        <v>1.0186826396104558E-5</v>
      </c>
      <c r="DX47">
        <f t="shared" si="22"/>
        <v>9.1681437564941019E-5</v>
      </c>
      <c r="DY47">
        <f t="shared" si="22"/>
        <v>0</v>
      </c>
      <c r="DZ47">
        <f t="shared" si="22"/>
        <v>2.0373652792209116E-5</v>
      </c>
      <c r="EA47">
        <f t="shared" si="22"/>
        <v>9.5756168123382846E-4</v>
      </c>
      <c r="EB47">
        <f t="shared" si="22"/>
        <v>1.6502658761689383E-3</v>
      </c>
      <c r="EC47">
        <f t="shared" si="23"/>
        <v>1.6298922233767293E-4</v>
      </c>
      <c r="ED47">
        <f t="shared" si="24"/>
        <v>1.222419167532547E-4</v>
      </c>
      <c r="EE47">
        <f t="shared" si="24"/>
        <v>4.0747305584418231E-5</v>
      </c>
      <c r="EF47">
        <f t="shared" si="24"/>
        <v>1.3242874314935924E-4</v>
      </c>
      <c r="EG47">
        <f t="shared" si="24"/>
        <v>8.1494611168836463E-5</v>
      </c>
      <c r="EH47">
        <f t="shared" si="24"/>
        <v>2.6485748629871849E-4</v>
      </c>
      <c r="EI47">
        <f t="shared" si="24"/>
        <v>1.0186826396104557E-4</v>
      </c>
      <c r="EJ47">
        <f t="shared" si="24"/>
        <v>5.0934131980522787E-5</v>
      </c>
      <c r="EK47">
        <f t="shared" si="24"/>
        <v>1.1103640771753967E-3</v>
      </c>
      <c r="EL47">
        <f t="shared" si="24"/>
        <v>3.3310922315261905E-3</v>
      </c>
      <c r="EM47">
        <f t="shared" si="24"/>
        <v>2.5467065990261392E-4</v>
      </c>
      <c r="EN47">
        <f t="shared" si="24"/>
        <v>1.7012000081494611E-3</v>
      </c>
      <c r="EO47">
        <f t="shared" si="24"/>
        <v>7.1307784772731906E-5</v>
      </c>
      <c r="EP47">
        <f t="shared" si="24"/>
        <v>0</v>
      </c>
      <c r="EQ47">
        <f t="shared" si="24"/>
        <v>7.1307784772731906E-5</v>
      </c>
      <c r="ER47">
        <f t="shared" si="24"/>
        <v>1.1205509035715013E-4</v>
      </c>
      <c r="ES47">
        <f t="shared" si="24"/>
        <v>1.0186826396104557E-3</v>
      </c>
      <c r="ET47">
        <f t="shared" si="24"/>
        <v>8.1494611168836463E-5</v>
      </c>
      <c r="EU47">
        <f t="shared" si="24"/>
        <v>5.0934131980522787E-5</v>
      </c>
      <c r="EV47">
        <f t="shared" si="24"/>
        <v>4.3803353503249595E-4</v>
      </c>
      <c r="EW47">
        <f t="shared" si="24"/>
        <v>0</v>
      </c>
      <c r="EX47">
        <f t="shared" si="24"/>
        <v>6.1732167960393616E-3</v>
      </c>
      <c r="EY47">
        <f t="shared" si="24"/>
        <v>2.0373652792209116E-5</v>
      </c>
      <c r="EZ47">
        <f t="shared" si="24"/>
        <v>6.112095837662735E-5</v>
      </c>
      <c r="FA47">
        <f t="shared" si="24"/>
        <v>2.0577389320131207E-3</v>
      </c>
      <c r="FB47">
        <f t="shared" si="24"/>
        <v>7.7419880610394643E-4</v>
      </c>
      <c r="FC47">
        <f t="shared" si="24"/>
        <v>2.5467065990261392E-4</v>
      </c>
      <c r="FD47">
        <f t="shared" si="24"/>
        <v>9.5756168123382846E-4</v>
      </c>
      <c r="FE47">
        <f t="shared" si="24"/>
        <v>1.0186826396104558E-5</v>
      </c>
      <c r="FF47">
        <f t="shared" si="24"/>
        <v>0</v>
      </c>
      <c r="FG47">
        <f t="shared" si="24"/>
        <v>3.0560479188313675E-5</v>
      </c>
      <c r="FH47">
        <f t="shared" si="24"/>
        <v>3.9728622944807773E-4</v>
      </c>
      <c r="FI47">
        <f t="shared" si="24"/>
        <v>1.0186826396104557E-4</v>
      </c>
      <c r="FJ47">
        <f t="shared" si="24"/>
        <v>7.4363832691563272E-4</v>
      </c>
      <c r="FK47">
        <f t="shared" si="24"/>
        <v>1.7317604873377747E-4</v>
      </c>
      <c r="FL47">
        <f t="shared" si="24"/>
        <v>3.0560479188313675E-5</v>
      </c>
      <c r="FM47">
        <f t="shared" si="24"/>
        <v>4.0747305584418231E-5</v>
      </c>
      <c r="FN47">
        <f t="shared" si="24"/>
        <v>3.0560479188313675E-5</v>
      </c>
      <c r="FO47">
        <f t="shared" si="24"/>
        <v>0</v>
      </c>
      <c r="FP47">
        <f t="shared" si="24"/>
        <v>1.8336287512988204E-4</v>
      </c>
      <c r="FQ47">
        <f t="shared" si="24"/>
        <v>1.5280239594156836E-4</v>
      </c>
      <c r="FR47">
        <f t="shared" si="24"/>
        <v>9.1681437564941019E-5</v>
      </c>
      <c r="FS47">
        <f t="shared" si="24"/>
        <v>1.0492431187987695E-3</v>
      </c>
      <c r="FT47">
        <f t="shared" si="24"/>
        <v>1.1205509035715013E-4</v>
      </c>
      <c r="FU47">
        <f t="shared" si="24"/>
        <v>0</v>
      </c>
      <c r="FV47">
        <f t="shared" si="24"/>
        <v>0</v>
      </c>
      <c r="FW47">
        <f t="shared" si="24"/>
        <v>0</v>
      </c>
      <c r="FX47">
        <f t="shared" si="24"/>
        <v>1.3242874314935924E-4</v>
      </c>
      <c r="FY47">
        <f t="shared" si="24"/>
        <v>2.1392335431819572E-4</v>
      </c>
      <c r="FZ47">
        <f t="shared" si="24"/>
        <v>1.0176639569708454E-2</v>
      </c>
      <c r="GA47">
        <f t="shared" si="24"/>
        <v>2.4682680357761343E-2</v>
      </c>
      <c r="GB47">
        <f t="shared" si="24"/>
        <v>2.954179654870322E-4</v>
      </c>
      <c r="GC47">
        <f t="shared" si="24"/>
        <v>5.0934131980522787E-5</v>
      </c>
      <c r="GD47">
        <f t="shared" si="24"/>
        <v>0</v>
      </c>
      <c r="GE47">
        <f t="shared" si="24"/>
        <v>8.6588024366888745E-4</v>
      </c>
      <c r="GF47">
        <f t="shared" si="24"/>
        <v>1.6298922233767293E-4</v>
      </c>
      <c r="GG47">
        <f t="shared" si="24"/>
        <v>3.0560479188313675E-5</v>
      </c>
      <c r="GH47">
        <f t="shared" si="24"/>
        <v>0</v>
      </c>
      <c r="GI47">
        <f t="shared" si="24"/>
        <v>2.1188598903897479E-3</v>
      </c>
      <c r="GJ47">
        <f t="shared" si="24"/>
        <v>3.2597844467534585E-4</v>
      </c>
      <c r="GK47">
        <f t="shared" si="24"/>
        <v>1.0186826396104558E-5</v>
      </c>
      <c r="GL47">
        <f t="shared" si="24"/>
        <v>0</v>
      </c>
      <c r="GM47">
        <f t="shared" si="24"/>
        <v>3.3616527107145039E-3</v>
      </c>
      <c r="GN47">
        <f t="shared" si="24"/>
        <v>8.1494611168836463E-5</v>
      </c>
      <c r="GO47">
        <f t="shared" ref="GO47:IZ50" si="50">GO13/$D13</f>
        <v>1.1205509035715013E-4</v>
      </c>
      <c r="GP47">
        <f t="shared" si="50"/>
        <v>4.0747305584418231E-5</v>
      </c>
      <c r="GQ47">
        <f t="shared" si="50"/>
        <v>1.3955952162663244E-3</v>
      </c>
      <c r="GR47">
        <f t="shared" si="50"/>
        <v>3.0560479188313675E-5</v>
      </c>
      <c r="GS47">
        <f t="shared" si="50"/>
        <v>7.7419880610394643E-4</v>
      </c>
      <c r="GT47">
        <f t="shared" si="50"/>
        <v>1.4261556954546381E-4</v>
      </c>
      <c r="GU47">
        <f t="shared" si="50"/>
        <v>3.1681030091885174E-3</v>
      </c>
      <c r="GV47">
        <f t="shared" si="50"/>
        <v>0</v>
      </c>
      <c r="GW47">
        <f t="shared" si="50"/>
        <v>1.0186826396104557E-4</v>
      </c>
      <c r="GX47">
        <f t="shared" si="50"/>
        <v>3.0560479188313675E-5</v>
      </c>
      <c r="GY47">
        <f t="shared" si="50"/>
        <v>7.1307784772731906E-5</v>
      </c>
      <c r="GZ47">
        <f t="shared" si="50"/>
        <v>6.112095837662735E-5</v>
      </c>
      <c r="HA47">
        <f t="shared" si="50"/>
        <v>3.4635209746755494E-4</v>
      </c>
      <c r="HB47">
        <f t="shared" si="50"/>
        <v>3.7691257665586864E-4</v>
      </c>
      <c r="HC47">
        <f t="shared" si="50"/>
        <v>2.6485748629871849E-4</v>
      </c>
      <c r="HD47">
        <f t="shared" si="50"/>
        <v>2.5905099525293889E-2</v>
      </c>
      <c r="HE47">
        <f t="shared" si="50"/>
        <v>7.1307784772731906E-5</v>
      </c>
      <c r="HF47">
        <f t="shared" si="50"/>
        <v>2.6485748629871849E-4</v>
      </c>
      <c r="HG47">
        <f t="shared" si="50"/>
        <v>2.6485748629871849E-4</v>
      </c>
      <c r="HH47">
        <f t="shared" si="50"/>
        <v>0</v>
      </c>
      <c r="HI47">
        <f t="shared" si="50"/>
        <v>5.3990179899354154E-4</v>
      </c>
      <c r="HJ47">
        <f t="shared" si="50"/>
        <v>0</v>
      </c>
      <c r="HK47">
        <f t="shared" si="50"/>
        <v>2.7708167797404395E-3</v>
      </c>
      <c r="HL47">
        <f t="shared" si="50"/>
        <v>0</v>
      </c>
      <c r="HM47">
        <f t="shared" si="50"/>
        <v>4.5840718782470509E-4</v>
      </c>
      <c r="HN47">
        <f t="shared" si="50"/>
        <v>6.112095837662735E-5</v>
      </c>
      <c r="HO47">
        <f t="shared" si="50"/>
        <v>4.0747305584418231E-5</v>
      </c>
      <c r="HP47">
        <f t="shared" si="50"/>
        <v>1.3242874314935924E-4</v>
      </c>
      <c r="HQ47">
        <f t="shared" si="50"/>
        <v>5.0934131980522787E-5</v>
      </c>
      <c r="HR47">
        <f t="shared" si="50"/>
        <v>3.0560479188313675E-5</v>
      </c>
      <c r="HS47">
        <f t="shared" si="50"/>
        <v>7.4669437483446408E-3</v>
      </c>
      <c r="HT47">
        <f t="shared" si="50"/>
        <v>1.9456838416559705E-3</v>
      </c>
      <c r="HU47">
        <f t="shared" si="50"/>
        <v>0</v>
      </c>
      <c r="HV47">
        <f t="shared" si="50"/>
        <v>1.0186826396104558E-5</v>
      </c>
      <c r="HW47">
        <f t="shared" si="50"/>
        <v>6.112095837662735E-5</v>
      </c>
      <c r="HX47">
        <f t="shared" si="50"/>
        <v>8.1494611168836463E-5</v>
      </c>
      <c r="HY47">
        <f t="shared" si="50"/>
        <v>0</v>
      </c>
      <c r="HZ47">
        <f t="shared" si="50"/>
        <v>1.5280239594156837E-3</v>
      </c>
      <c r="IA47">
        <f t="shared" si="50"/>
        <v>0</v>
      </c>
      <c r="IB47">
        <f t="shared" si="50"/>
        <v>2.2411018071430026E-4</v>
      </c>
      <c r="IC47">
        <f t="shared" si="50"/>
        <v>1.0186826396104558E-5</v>
      </c>
      <c r="ID47">
        <f t="shared" si="50"/>
        <v>0</v>
      </c>
      <c r="IE47">
        <f t="shared" si="50"/>
        <v>8.1494611168836463E-5</v>
      </c>
      <c r="IF47">
        <f t="shared" si="50"/>
        <v>1.0186826396104558E-5</v>
      </c>
      <c r="IG47">
        <f t="shared" si="50"/>
        <v>0</v>
      </c>
      <c r="IH47">
        <f t="shared" si="50"/>
        <v>7.9457245889615546E-4</v>
      </c>
      <c r="II47">
        <f t="shared" si="50"/>
        <v>1.9966179736364935E-3</v>
      </c>
      <c r="IJ47">
        <f t="shared" si="50"/>
        <v>2.0373652792209116E-5</v>
      </c>
      <c r="IK47">
        <f t="shared" si="50"/>
        <v>2.0068048000325979E-3</v>
      </c>
      <c r="IL47">
        <f t="shared" si="50"/>
        <v>4.2784670863639144E-4</v>
      </c>
      <c r="IM47">
        <f t="shared" si="50"/>
        <v>9.1681437564941019E-5</v>
      </c>
      <c r="IN47">
        <f t="shared" si="50"/>
        <v>8.2717030336369006E-3</v>
      </c>
      <c r="IO47">
        <f t="shared" si="50"/>
        <v>2.0373652792209116E-5</v>
      </c>
      <c r="IP47">
        <f t="shared" si="50"/>
        <v>1.6298922233767293E-4</v>
      </c>
      <c r="IQ47">
        <f t="shared" si="50"/>
        <v>2.0373652792209116E-5</v>
      </c>
      <c r="IR47">
        <f t="shared" si="50"/>
        <v>1.2224191675325468E-3</v>
      </c>
      <c r="IS47">
        <f t="shared" si="50"/>
        <v>2.3531568975001527E-3</v>
      </c>
      <c r="IT47">
        <f t="shared" si="50"/>
        <v>3.0560479188313675E-5</v>
      </c>
      <c r="IU47">
        <f t="shared" si="50"/>
        <v>1.8540024040910295E-3</v>
      </c>
      <c r="IV47">
        <f t="shared" si="50"/>
        <v>1.3242874314935924E-4</v>
      </c>
      <c r="IW47">
        <f t="shared" si="50"/>
        <v>6.3158323655848256E-4</v>
      </c>
      <c r="IX47">
        <f t="shared" si="50"/>
        <v>1.3242874314935924E-4</v>
      </c>
      <c r="IY47">
        <f t="shared" si="50"/>
        <v>1.0186826396104557E-4</v>
      </c>
      <c r="IZ47">
        <f t="shared" si="50"/>
        <v>3.8709940305197321E-4</v>
      </c>
      <c r="JA47">
        <f t="shared" si="26"/>
        <v>8.1494611168836463E-5</v>
      </c>
      <c r="JB47">
        <f t="shared" si="26"/>
        <v>1.6298922233767293E-4</v>
      </c>
      <c r="JC47">
        <f t="shared" si="26"/>
        <v>0</v>
      </c>
      <c r="JD47">
        <f t="shared" si="27"/>
        <v>0</v>
      </c>
      <c r="JE47">
        <f t="shared" si="28"/>
        <v>3.0560479188313675E-5</v>
      </c>
      <c r="JF47">
        <f t="shared" si="28"/>
        <v>1.0186826396104558E-5</v>
      </c>
      <c r="JG47">
        <f t="shared" ref="JG47:LR50" si="51">JG13/$D13</f>
        <v>0</v>
      </c>
      <c r="JH47">
        <f t="shared" si="51"/>
        <v>1.0186826396104558E-5</v>
      </c>
      <c r="JI47">
        <f t="shared" si="51"/>
        <v>0</v>
      </c>
      <c r="JJ47">
        <f t="shared" si="51"/>
        <v>5.9491066153250617E-3</v>
      </c>
      <c r="JK47">
        <f t="shared" si="51"/>
        <v>5.0934131980522787E-5</v>
      </c>
      <c r="JL47">
        <f t="shared" si="51"/>
        <v>6.4177006295458713E-4</v>
      </c>
      <c r="JM47">
        <f t="shared" si="51"/>
        <v>3.0560479188313671E-4</v>
      </c>
      <c r="JN47">
        <f t="shared" si="51"/>
        <v>5.0934131980522787E-5</v>
      </c>
      <c r="JO47">
        <f t="shared" si="51"/>
        <v>6.0102275737016885E-4</v>
      </c>
      <c r="JP47">
        <f t="shared" si="51"/>
        <v>0</v>
      </c>
      <c r="JQ47">
        <f t="shared" si="51"/>
        <v>1.0084958132143512E-3</v>
      </c>
      <c r="JR47">
        <f t="shared" si="51"/>
        <v>0</v>
      </c>
      <c r="JS47">
        <f t="shared" si="51"/>
        <v>5.0934131980522787E-5</v>
      </c>
      <c r="JT47">
        <f t="shared" si="51"/>
        <v>1.3242874314935924E-4</v>
      </c>
      <c r="JU47">
        <f t="shared" si="51"/>
        <v>3.1477293563963085E-3</v>
      </c>
      <c r="JV47">
        <f t="shared" si="51"/>
        <v>5.0934131980522787E-5</v>
      </c>
      <c r="JW47">
        <f t="shared" si="51"/>
        <v>1.0186826396104558E-5</v>
      </c>
      <c r="JX47">
        <f t="shared" si="51"/>
        <v>1.0186826396104558E-5</v>
      </c>
      <c r="JY47">
        <f t="shared" si="51"/>
        <v>2.062832345211173E-2</v>
      </c>
      <c r="JZ47">
        <f t="shared" si="51"/>
        <v>2.2411018071430026E-4</v>
      </c>
      <c r="KA47">
        <f t="shared" si="51"/>
        <v>2.2411018071430026E-4</v>
      </c>
      <c r="KB47">
        <f t="shared" si="51"/>
        <v>1.1918586883442332E-3</v>
      </c>
      <c r="KC47">
        <f t="shared" si="51"/>
        <v>1.9354970152598661E-4</v>
      </c>
      <c r="KD47">
        <f t="shared" si="51"/>
        <v>0</v>
      </c>
      <c r="KE47">
        <f t="shared" si="51"/>
        <v>6.7233054214290084E-4</v>
      </c>
      <c r="KF47">
        <f t="shared" si="51"/>
        <v>1.5280239594156836E-4</v>
      </c>
      <c r="KG47">
        <f t="shared" si="51"/>
        <v>1.0594299451948739E-3</v>
      </c>
      <c r="KH47">
        <f t="shared" si="51"/>
        <v>0</v>
      </c>
      <c r="KI47">
        <f t="shared" si="51"/>
        <v>7.1307784772731906E-5</v>
      </c>
      <c r="KJ47">
        <f t="shared" si="51"/>
        <v>1.3242874314935924E-4</v>
      </c>
      <c r="KK47">
        <f t="shared" si="51"/>
        <v>4.0747305584418231E-5</v>
      </c>
      <c r="KL47">
        <f t="shared" si="51"/>
        <v>3.9728622944807773E-4</v>
      </c>
      <c r="KM47">
        <f t="shared" si="51"/>
        <v>0</v>
      </c>
      <c r="KN47">
        <f t="shared" si="51"/>
        <v>2.0373652792209116E-5</v>
      </c>
      <c r="KO47">
        <f t="shared" si="51"/>
        <v>1.0186826396104557E-3</v>
      </c>
      <c r="KP47">
        <f t="shared" si="51"/>
        <v>0</v>
      </c>
      <c r="KQ47">
        <f t="shared" si="51"/>
        <v>1.222419167532547E-4</v>
      </c>
      <c r="KR47">
        <f t="shared" si="51"/>
        <v>3.0560479188313675E-5</v>
      </c>
      <c r="KS47">
        <f t="shared" si="51"/>
        <v>1.0186826396104558E-5</v>
      </c>
      <c r="KT47">
        <f t="shared" si="51"/>
        <v>3.3310922315261905E-3</v>
      </c>
      <c r="KU47">
        <f t="shared" si="51"/>
        <v>7.1307784772731906E-5</v>
      </c>
      <c r="KV47">
        <f t="shared" si="51"/>
        <v>0</v>
      </c>
      <c r="KW47">
        <f t="shared" si="51"/>
        <v>2.5467065990261392E-4</v>
      </c>
      <c r="KX47">
        <f t="shared" si="51"/>
        <v>2.8136014506040787E-2</v>
      </c>
      <c r="KY47">
        <f t="shared" si="51"/>
        <v>4.0747305584418231E-5</v>
      </c>
      <c r="KZ47">
        <f t="shared" si="51"/>
        <v>3.0560479188313675E-5</v>
      </c>
      <c r="LA47">
        <f t="shared" si="51"/>
        <v>0</v>
      </c>
      <c r="LB47">
        <f t="shared" si="51"/>
        <v>9.1681437564941019E-5</v>
      </c>
      <c r="LC47">
        <f t="shared" si="51"/>
        <v>1.0492431187987695E-3</v>
      </c>
      <c r="LD47">
        <f t="shared" si="51"/>
        <v>0</v>
      </c>
      <c r="LE47">
        <f t="shared" si="51"/>
        <v>0</v>
      </c>
      <c r="LF47">
        <f t="shared" si="51"/>
        <v>0</v>
      </c>
      <c r="LG47">
        <f t="shared" si="51"/>
        <v>0</v>
      </c>
      <c r="LH47">
        <f t="shared" si="51"/>
        <v>1.6298922233767293E-4</v>
      </c>
      <c r="LI47">
        <f t="shared" si="51"/>
        <v>1.0186826396104558E-5</v>
      </c>
      <c r="LJ47">
        <f t="shared" si="51"/>
        <v>1.7317604873377747E-4</v>
      </c>
      <c r="LK47">
        <f t="shared" si="51"/>
        <v>1.0258134180877289E-2</v>
      </c>
      <c r="LL47">
        <f t="shared" si="51"/>
        <v>9.1681437564941019E-5</v>
      </c>
      <c r="LM47">
        <f t="shared" si="51"/>
        <v>8.1494611168836463E-5</v>
      </c>
      <c r="LN47">
        <f t="shared" si="51"/>
        <v>2.6485748629871849E-4</v>
      </c>
      <c r="LO47">
        <f t="shared" si="51"/>
        <v>3.2597844467534585E-4</v>
      </c>
      <c r="LP47">
        <f t="shared" si="51"/>
        <v>4.3803353503249595E-4</v>
      </c>
      <c r="LQ47">
        <f t="shared" si="51"/>
        <v>3.0560479188313675E-5</v>
      </c>
      <c r="LR47">
        <f t="shared" si="51"/>
        <v>9.9830898681824674E-4</v>
      </c>
      <c r="LS47">
        <f t="shared" si="29"/>
        <v>4.0747305584418231E-5</v>
      </c>
      <c r="LT47">
        <f t="shared" si="29"/>
        <v>2.2411018071430026E-4</v>
      </c>
      <c r="LU47">
        <f t="shared" si="29"/>
        <v>0</v>
      </c>
      <c r="LV47">
        <f t="shared" si="29"/>
        <v>0</v>
      </c>
      <c r="LW47">
        <f t="shared" si="29"/>
        <v>6.112095837662735E-5</v>
      </c>
      <c r="LX47">
        <f t="shared" si="29"/>
        <v>1.5891449177923109E-3</v>
      </c>
      <c r="LY47">
        <f t="shared" si="29"/>
        <v>1.7317604873377747E-4</v>
      </c>
      <c r="LZ47">
        <f t="shared" si="29"/>
        <v>6.112095837662735E-5</v>
      </c>
      <c r="MA47">
        <f t="shared" si="29"/>
        <v>5.0934131980522787E-5</v>
      </c>
      <c r="MB47">
        <f t="shared" si="29"/>
        <v>1.6298922233767292E-3</v>
      </c>
      <c r="MC47">
        <f t="shared" si="29"/>
        <v>1.2224191675325468E-3</v>
      </c>
      <c r="MD47">
        <f t="shared" si="29"/>
        <v>0</v>
      </c>
      <c r="ME47">
        <f t="shared" si="29"/>
        <v>5.0934131980522787E-5</v>
      </c>
      <c r="MF47">
        <f t="shared" si="29"/>
        <v>3.4635209746755494E-4</v>
      </c>
      <c r="MG47">
        <f t="shared" si="29"/>
        <v>0</v>
      </c>
      <c r="MH47">
        <f t="shared" si="29"/>
        <v>7.7419880610394643E-4</v>
      </c>
      <c r="MI47">
        <f t="shared" si="29"/>
        <v>1.0186826396104558E-5</v>
      </c>
      <c r="MJ47">
        <f t="shared" si="29"/>
        <v>8.1494611168836463E-5</v>
      </c>
      <c r="MK47">
        <f t="shared" si="29"/>
        <v>0</v>
      </c>
      <c r="ML47">
        <f t="shared" si="29"/>
        <v>0</v>
      </c>
      <c r="MM47">
        <f t="shared" si="29"/>
        <v>0</v>
      </c>
      <c r="MN47">
        <f t="shared" si="29"/>
        <v>1.4159688690585336E-3</v>
      </c>
      <c r="MO47">
        <f t="shared" si="29"/>
        <v>1.0186826396104558E-5</v>
      </c>
      <c r="MP47">
        <f t="shared" si="29"/>
        <v>0</v>
      </c>
      <c r="MQ47">
        <f t="shared" si="29"/>
        <v>2.0373652792209116E-5</v>
      </c>
      <c r="MR47">
        <f t="shared" si="29"/>
        <v>7.1307784772731906E-5</v>
      </c>
      <c r="MS47">
        <f t="shared" si="29"/>
        <v>5.0934131980522787E-5</v>
      </c>
      <c r="MT47">
        <f t="shared" si="29"/>
        <v>0</v>
      </c>
      <c r="MU47">
        <f t="shared" si="29"/>
        <v>0</v>
      </c>
      <c r="MV47">
        <f t="shared" si="29"/>
        <v>1.0186826396104558E-5</v>
      </c>
      <c r="MW47">
        <f t="shared" si="29"/>
        <v>3.0560479188313675E-5</v>
      </c>
      <c r="MX47">
        <f t="shared" si="29"/>
        <v>3.2597844467534585E-4</v>
      </c>
      <c r="MY47">
        <f t="shared" si="29"/>
        <v>2.8726850437014854E-3</v>
      </c>
      <c r="MZ47">
        <f t="shared" si="29"/>
        <v>8.9644072285720105E-4</v>
      </c>
      <c r="NA47">
        <f t="shared" si="29"/>
        <v>0</v>
      </c>
      <c r="NB47">
        <f t="shared" si="29"/>
        <v>2.954179654870322E-4</v>
      </c>
      <c r="NC47">
        <f t="shared" si="29"/>
        <v>4.0747305584418231E-5</v>
      </c>
      <c r="ND47">
        <f t="shared" si="29"/>
        <v>0</v>
      </c>
      <c r="NE47">
        <f t="shared" si="29"/>
        <v>6.112095837662735E-5</v>
      </c>
      <c r="NF47">
        <f t="shared" si="29"/>
        <v>0</v>
      </c>
      <c r="NG47">
        <f t="shared" si="29"/>
        <v>7.1307784772731906E-5</v>
      </c>
      <c r="NH47">
        <f t="shared" si="29"/>
        <v>3.2699712731495629E-3</v>
      </c>
      <c r="NI47">
        <f t="shared" si="29"/>
        <v>1.0186826396104558E-5</v>
      </c>
      <c r="NJ47">
        <f t="shared" si="29"/>
        <v>2.0373652792209116E-5</v>
      </c>
      <c r="NK47">
        <f t="shared" si="29"/>
        <v>0</v>
      </c>
      <c r="NL47">
        <f t="shared" si="29"/>
        <v>2.0373652792209116E-5</v>
      </c>
      <c r="NM47">
        <f t="shared" si="29"/>
        <v>0</v>
      </c>
      <c r="NN47">
        <f t="shared" si="29"/>
        <v>1.0186826396104558E-5</v>
      </c>
      <c r="NO47">
        <f t="shared" si="29"/>
        <v>1.0186826396104558E-5</v>
      </c>
      <c r="NP47">
        <f t="shared" si="29"/>
        <v>5.0934131980522787E-5</v>
      </c>
      <c r="NQ47">
        <f t="shared" si="29"/>
        <v>0</v>
      </c>
      <c r="NR47">
        <f t="shared" si="29"/>
        <v>4.0747305584418231E-5</v>
      </c>
      <c r="NS47">
        <f t="shared" si="29"/>
        <v>1.0186826396104558E-5</v>
      </c>
      <c r="NT47">
        <f t="shared" si="29"/>
        <v>1.0186826396104558E-5</v>
      </c>
      <c r="NU47">
        <f t="shared" si="29"/>
        <v>4.0747305584418231E-5</v>
      </c>
      <c r="NV47">
        <f t="shared" si="29"/>
        <v>0</v>
      </c>
      <c r="NW47">
        <f t="shared" si="29"/>
        <v>0</v>
      </c>
      <c r="NX47">
        <f t="shared" si="29"/>
        <v>3.0560479188313675E-5</v>
      </c>
      <c r="NY47">
        <f t="shared" si="29"/>
        <v>8.7606707006499191E-4</v>
      </c>
      <c r="NZ47">
        <f t="shared" si="29"/>
        <v>2.6485748629871849E-4</v>
      </c>
      <c r="OA47">
        <f t="shared" si="29"/>
        <v>2.0373652792209116E-5</v>
      </c>
      <c r="OB47">
        <f t="shared" si="30"/>
        <v>0</v>
      </c>
      <c r="OC47">
        <f t="shared" si="31"/>
        <v>2.1392335431819572E-4</v>
      </c>
      <c r="OD47">
        <f t="shared" si="31"/>
        <v>0</v>
      </c>
      <c r="OE47">
        <f t="shared" ref="OE47:QP51" si="52">OE13/$D13</f>
        <v>4.889676670130188E-4</v>
      </c>
      <c r="OF47">
        <f t="shared" si="52"/>
        <v>3.0560479188313675E-5</v>
      </c>
      <c r="OG47">
        <f t="shared" si="52"/>
        <v>0</v>
      </c>
      <c r="OH47">
        <f t="shared" si="52"/>
        <v>0</v>
      </c>
      <c r="OI47">
        <f t="shared" si="52"/>
        <v>1.0186826396104558E-5</v>
      </c>
      <c r="OJ47">
        <f t="shared" si="52"/>
        <v>0</v>
      </c>
      <c r="OK47">
        <f t="shared" si="52"/>
        <v>5.3990179899354154E-4</v>
      </c>
      <c r="OL47">
        <f t="shared" si="52"/>
        <v>3.4635209746755494E-4</v>
      </c>
      <c r="OM47">
        <f t="shared" si="52"/>
        <v>5.0934131980522787E-5</v>
      </c>
      <c r="ON47">
        <f t="shared" si="52"/>
        <v>1.0186826396104558E-5</v>
      </c>
      <c r="OO47">
        <f t="shared" si="52"/>
        <v>3.0560479188313675E-5</v>
      </c>
      <c r="OP47">
        <f t="shared" si="52"/>
        <v>4.3803353503249595E-4</v>
      </c>
      <c r="OQ47">
        <f t="shared" si="52"/>
        <v>1.1205509035715013E-4</v>
      </c>
      <c r="OR47">
        <f t="shared" si="52"/>
        <v>1.9354970152598661E-4</v>
      </c>
      <c r="OS47">
        <f t="shared" si="52"/>
        <v>0</v>
      </c>
      <c r="OT47">
        <f t="shared" si="52"/>
        <v>8.1494611168836463E-5</v>
      </c>
      <c r="OU47">
        <f t="shared" si="52"/>
        <v>0</v>
      </c>
      <c r="OV47">
        <f t="shared" si="52"/>
        <v>5.5008862538964611E-4</v>
      </c>
      <c r="OW47">
        <f t="shared" si="52"/>
        <v>0</v>
      </c>
      <c r="OX47">
        <f t="shared" si="52"/>
        <v>0</v>
      </c>
      <c r="OY47">
        <f t="shared" si="52"/>
        <v>7.8234826722083008E-3</v>
      </c>
      <c r="OZ47">
        <f t="shared" si="52"/>
        <v>9.1681437564941019E-5</v>
      </c>
      <c r="PA47">
        <f t="shared" si="52"/>
        <v>0</v>
      </c>
      <c r="PB47">
        <f t="shared" si="52"/>
        <v>1.0186826396104558E-5</v>
      </c>
      <c r="PC47">
        <f t="shared" si="52"/>
        <v>2.0373652792209116E-5</v>
      </c>
      <c r="PD47">
        <f t="shared" si="52"/>
        <v>9.1681437564941019E-5</v>
      </c>
      <c r="PE47">
        <f t="shared" si="52"/>
        <v>0</v>
      </c>
      <c r="PF47">
        <f t="shared" si="52"/>
        <v>3.9728622944807773E-4</v>
      </c>
      <c r="PG47">
        <f t="shared" si="52"/>
        <v>7.1307784772731906E-5</v>
      </c>
      <c r="PH47">
        <f t="shared" si="52"/>
        <v>2.0373652792209116E-5</v>
      </c>
      <c r="PI47">
        <f t="shared" si="52"/>
        <v>0</v>
      </c>
      <c r="PJ47">
        <f t="shared" si="52"/>
        <v>2.0373652792209116E-5</v>
      </c>
      <c r="PK47">
        <f t="shared" si="52"/>
        <v>0</v>
      </c>
      <c r="PL47">
        <f t="shared" si="52"/>
        <v>0</v>
      </c>
      <c r="PM47">
        <f t="shared" si="52"/>
        <v>1.0186826396104558E-5</v>
      </c>
      <c r="PN47">
        <f t="shared" si="52"/>
        <v>5.0934131980522787E-5</v>
      </c>
      <c r="PO47">
        <f t="shared" si="52"/>
        <v>1.8336287512988204E-4</v>
      </c>
      <c r="PP47">
        <f t="shared" si="52"/>
        <v>1.3548479106819061E-3</v>
      </c>
      <c r="PQ47">
        <f t="shared" si="52"/>
        <v>5.0934131980522787E-5</v>
      </c>
      <c r="PR47">
        <f t="shared" si="52"/>
        <v>3.0560479188313675E-5</v>
      </c>
      <c r="PS47">
        <f t="shared" si="52"/>
        <v>0</v>
      </c>
      <c r="PT47">
        <f t="shared" si="52"/>
        <v>3.2597844467534585E-4</v>
      </c>
      <c r="PU47">
        <f t="shared" si="52"/>
        <v>0</v>
      </c>
      <c r="PV47">
        <f t="shared" si="52"/>
        <v>0</v>
      </c>
      <c r="PW47">
        <f t="shared" si="52"/>
        <v>2.0373652792209116E-5</v>
      </c>
      <c r="PX47">
        <f t="shared" si="52"/>
        <v>0</v>
      </c>
      <c r="PY47">
        <f t="shared" si="52"/>
        <v>0</v>
      </c>
      <c r="PZ47">
        <f t="shared" si="52"/>
        <v>5.0934131980522787E-5</v>
      </c>
      <c r="QA47">
        <f t="shared" si="52"/>
        <v>0</v>
      </c>
      <c r="QB47">
        <f t="shared" si="52"/>
        <v>0</v>
      </c>
      <c r="QC47">
        <f t="shared" si="52"/>
        <v>1.0186826396104558E-5</v>
      </c>
      <c r="QD47">
        <f t="shared" si="52"/>
        <v>0</v>
      </c>
      <c r="QE47">
        <f t="shared" si="52"/>
        <v>1.3242874314935924E-4</v>
      </c>
      <c r="QF47">
        <f t="shared" si="52"/>
        <v>2.5467065990261392E-4</v>
      </c>
      <c r="QG47">
        <f t="shared" si="52"/>
        <v>3.9728622944807773E-4</v>
      </c>
      <c r="QH47">
        <f t="shared" si="52"/>
        <v>3.1579161827924128E-4</v>
      </c>
      <c r="QI47">
        <f t="shared" si="52"/>
        <v>4.0747305584418231E-5</v>
      </c>
      <c r="QJ47">
        <f t="shared" si="52"/>
        <v>2.0373652792209116E-5</v>
      </c>
      <c r="QK47">
        <f t="shared" si="52"/>
        <v>8.7912311798382329E-3</v>
      </c>
      <c r="QL47">
        <f t="shared" si="52"/>
        <v>0</v>
      </c>
      <c r="QM47">
        <f t="shared" si="52"/>
        <v>6.8251736853900541E-4</v>
      </c>
      <c r="QN47">
        <f t="shared" si="52"/>
        <v>1.0186826396104558E-5</v>
      </c>
      <c r="QO47">
        <f t="shared" si="52"/>
        <v>6.7233054214290084E-4</v>
      </c>
      <c r="QP47">
        <f t="shared" si="52"/>
        <v>5.0934131980522787E-5</v>
      </c>
      <c r="QQ47">
        <f t="shared" si="32"/>
        <v>0</v>
      </c>
      <c r="QR47">
        <f t="shared" si="32"/>
        <v>1.1103640771753967E-3</v>
      </c>
      <c r="QS47">
        <f t="shared" si="32"/>
        <v>2.8726850437014854E-3</v>
      </c>
      <c r="QT47">
        <f t="shared" si="32"/>
        <v>0</v>
      </c>
      <c r="QU47">
        <f t="shared" si="32"/>
        <v>1.9304036020618136E-2</v>
      </c>
      <c r="QV47">
        <f t="shared" si="32"/>
        <v>0</v>
      </c>
      <c r="QW47">
        <f t="shared" si="32"/>
        <v>7.1307784772731906E-5</v>
      </c>
      <c r="QX47">
        <f t="shared" si="32"/>
        <v>9.1681437564941019E-5</v>
      </c>
      <c r="QY47">
        <f t="shared" si="32"/>
        <v>0</v>
      </c>
      <c r="QZ47">
        <f t="shared" si="32"/>
        <v>4.0747305584418231E-5</v>
      </c>
      <c r="RA47">
        <f t="shared" si="32"/>
        <v>0</v>
      </c>
      <c r="RB47">
        <f t="shared" si="32"/>
        <v>0</v>
      </c>
      <c r="RC47">
        <f t="shared" si="32"/>
        <v>0</v>
      </c>
      <c r="RD47">
        <f t="shared" si="32"/>
        <v>3.6672575025976407E-4</v>
      </c>
      <c r="RE47">
        <f t="shared" si="32"/>
        <v>0</v>
      </c>
      <c r="RF47">
        <f t="shared" si="32"/>
        <v>4.0747305584418231E-5</v>
      </c>
      <c r="RG47">
        <f t="shared" si="32"/>
        <v>1.0186826396104558E-5</v>
      </c>
      <c r="RH47">
        <f t="shared" si="32"/>
        <v>1.0186826396104558E-5</v>
      </c>
      <c r="RI47">
        <f t="shared" si="32"/>
        <v>1.0186826396104558E-5</v>
      </c>
      <c r="RJ47">
        <f t="shared" si="32"/>
        <v>1.1307377299676058E-3</v>
      </c>
      <c r="RK47">
        <f t="shared" si="32"/>
        <v>0</v>
      </c>
      <c r="RL47">
        <f t="shared" si="32"/>
        <v>1.3242874314935924E-4</v>
      </c>
      <c r="RM47">
        <f t="shared" si="32"/>
        <v>0</v>
      </c>
      <c r="RN47">
        <f t="shared" si="32"/>
        <v>0</v>
      </c>
      <c r="RO47">
        <f t="shared" si="32"/>
        <v>1.0186826396104558E-5</v>
      </c>
      <c r="RP47">
        <f t="shared" si="32"/>
        <v>0</v>
      </c>
      <c r="RQ47">
        <f t="shared" si="32"/>
        <v>4.2580934335717047E-3</v>
      </c>
      <c r="RR47">
        <f t="shared" si="32"/>
        <v>0</v>
      </c>
      <c r="RS47">
        <f t="shared" si="32"/>
        <v>0</v>
      </c>
      <c r="RT47">
        <f t="shared" si="32"/>
        <v>0</v>
      </c>
      <c r="RU47">
        <f t="shared" si="32"/>
        <v>1.0186826396104558E-5</v>
      </c>
      <c r="RV47">
        <f t="shared" si="32"/>
        <v>0</v>
      </c>
      <c r="RW47">
        <f t="shared" si="32"/>
        <v>0</v>
      </c>
      <c r="RX47">
        <f t="shared" si="32"/>
        <v>1.3242874314935924E-4</v>
      </c>
      <c r="RY47">
        <f t="shared" si="32"/>
        <v>6.112095837662735E-5</v>
      </c>
      <c r="RZ47">
        <f t="shared" si="32"/>
        <v>0</v>
      </c>
      <c r="SA47">
        <f t="shared" si="32"/>
        <v>0</v>
      </c>
      <c r="SB47">
        <f t="shared" si="32"/>
        <v>1.0186826396104558E-5</v>
      </c>
      <c r="SC47">
        <f t="shared" si="32"/>
        <v>1.0186826396104558E-5</v>
      </c>
      <c r="SD47">
        <f t="shared" si="32"/>
        <v>1.0186826396104558E-5</v>
      </c>
      <c r="SE47">
        <f t="shared" si="32"/>
        <v>4.7878084061691423E-4</v>
      </c>
      <c r="SF47">
        <f t="shared" si="32"/>
        <v>0</v>
      </c>
      <c r="SG47">
        <f t="shared" si="32"/>
        <v>1.0186826396104558E-5</v>
      </c>
      <c r="SH47">
        <f t="shared" si="32"/>
        <v>1.0186826396104557E-4</v>
      </c>
      <c r="SI47">
        <f t="shared" si="32"/>
        <v>0</v>
      </c>
      <c r="SJ47">
        <f t="shared" si="32"/>
        <v>5.9083593097406439E-4</v>
      </c>
      <c r="SK47">
        <f t="shared" si="32"/>
        <v>3.0560479188313675E-5</v>
      </c>
      <c r="SL47">
        <f t="shared" si="32"/>
        <v>1.426155695454638E-3</v>
      </c>
      <c r="SM47">
        <f t="shared" si="32"/>
        <v>0</v>
      </c>
      <c r="SN47">
        <f t="shared" si="32"/>
        <v>0</v>
      </c>
      <c r="SO47">
        <f t="shared" si="32"/>
        <v>0</v>
      </c>
      <c r="SP47">
        <f t="shared" si="32"/>
        <v>2.0373652792209116E-5</v>
      </c>
      <c r="SQ47">
        <f t="shared" si="32"/>
        <v>2.0373652792209116E-5</v>
      </c>
      <c r="SR47">
        <f t="shared" si="32"/>
        <v>2.0373652792209116E-5</v>
      </c>
      <c r="SS47">
        <f t="shared" si="32"/>
        <v>0</v>
      </c>
      <c r="ST47">
        <f t="shared" si="32"/>
        <v>0</v>
      </c>
      <c r="SU47">
        <f t="shared" si="32"/>
        <v>2.0373652792209116E-5</v>
      </c>
      <c r="SV47">
        <f t="shared" si="32"/>
        <v>0</v>
      </c>
      <c r="SW47">
        <f t="shared" si="32"/>
        <v>0</v>
      </c>
      <c r="SX47">
        <f t="shared" si="32"/>
        <v>0</v>
      </c>
      <c r="SY47">
        <f t="shared" si="32"/>
        <v>2.1392335431819572E-4</v>
      </c>
      <c r="SZ47">
        <f t="shared" si="33"/>
        <v>1.0186826396104557E-4</v>
      </c>
      <c r="TA47">
        <f t="shared" si="34"/>
        <v>3.0560479188313675E-5</v>
      </c>
      <c r="TB47">
        <f t="shared" si="34"/>
        <v>1.0186826396104558E-5</v>
      </c>
      <c r="TC47">
        <f t="shared" ref="TC47:VN51" si="53">TC13/$D13</f>
        <v>0</v>
      </c>
      <c r="TD47">
        <f t="shared" si="53"/>
        <v>3.0560479188313675E-5</v>
      </c>
      <c r="TE47">
        <f t="shared" si="53"/>
        <v>3.0560479188313675E-5</v>
      </c>
      <c r="TF47">
        <f t="shared" si="53"/>
        <v>1.0186826396104558E-5</v>
      </c>
      <c r="TG47">
        <f t="shared" si="53"/>
        <v>1.0186826396104558E-5</v>
      </c>
      <c r="TH47">
        <f t="shared" si="53"/>
        <v>2.0373652792209116E-5</v>
      </c>
      <c r="TI47">
        <f t="shared" si="53"/>
        <v>0</v>
      </c>
      <c r="TJ47">
        <f t="shared" si="53"/>
        <v>1.7317604873377747E-4</v>
      </c>
      <c r="TK47">
        <f t="shared" si="53"/>
        <v>8.1494611168836463E-5</v>
      </c>
      <c r="TL47">
        <f t="shared" si="53"/>
        <v>7.4363832691563272E-4</v>
      </c>
      <c r="TM47">
        <f t="shared" si="53"/>
        <v>7.1307784772731906E-5</v>
      </c>
      <c r="TN47">
        <f t="shared" si="53"/>
        <v>6.112095837662735E-5</v>
      </c>
      <c r="TO47">
        <f t="shared" si="53"/>
        <v>2.0373652792209116E-5</v>
      </c>
      <c r="TP47">
        <f t="shared" si="53"/>
        <v>8.0475928529226003E-4</v>
      </c>
      <c r="TQ47">
        <f t="shared" si="53"/>
        <v>1.0186826396104558E-5</v>
      </c>
      <c r="TR47">
        <f t="shared" si="53"/>
        <v>1.0186826396104558E-5</v>
      </c>
      <c r="TS47">
        <f t="shared" si="53"/>
        <v>0</v>
      </c>
      <c r="TT47">
        <f t="shared" si="53"/>
        <v>0</v>
      </c>
      <c r="TU47">
        <f t="shared" si="53"/>
        <v>7.3345150051952815E-4</v>
      </c>
      <c r="TV47">
        <f t="shared" si="53"/>
        <v>1.3242874314935924E-4</v>
      </c>
      <c r="TW47">
        <f t="shared" si="53"/>
        <v>2.6485748629871849E-4</v>
      </c>
      <c r="TX47">
        <f t="shared" si="53"/>
        <v>0</v>
      </c>
      <c r="TY47">
        <f t="shared" si="53"/>
        <v>0</v>
      </c>
      <c r="TZ47">
        <f t="shared" si="53"/>
        <v>0</v>
      </c>
      <c r="UA47">
        <f t="shared" si="53"/>
        <v>3.0560479188313675E-5</v>
      </c>
      <c r="UB47">
        <f t="shared" si="53"/>
        <v>1.8336287512988204E-4</v>
      </c>
      <c r="UC47">
        <f t="shared" si="53"/>
        <v>1.0186826396104558E-5</v>
      </c>
      <c r="UD47">
        <f t="shared" si="53"/>
        <v>6.112095837662735E-5</v>
      </c>
      <c r="UE47">
        <f t="shared" si="53"/>
        <v>2.0882994112014345E-3</v>
      </c>
      <c r="UF47">
        <f t="shared" si="53"/>
        <v>0</v>
      </c>
      <c r="UG47">
        <f t="shared" si="53"/>
        <v>0</v>
      </c>
      <c r="UH47">
        <f t="shared" si="53"/>
        <v>0</v>
      </c>
      <c r="UI47">
        <f t="shared" si="53"/>
        <v>1.0186826396104558E-5</v>
      </c>
      <c r="UJ47">
        <f t="shared" si="53"/>
        <v>0</v>
      </c>
      <c r="UK47">
        <f t="shared" si="53"/>
        <v>0</v>
      </c>
      <c r="UL47">
        <f t="shared" si="53"/>
        <v>2.1392335431819572E-4</v>
      </c>
      <c r="UM47">
        <f t="shared" si="53"/>
        <v>0</v>
      </c>
      <c r="UN47">
        <f t="shared" si="53"/>
        <v>1.0186826396104558E-5</v>
      </c>
      <c r="UO47">
        <f t="shared" si="53"/>
        <v>2.1392335431819572E-4</v>
      </c>
      <c r="UP47">
        <f t="shared" si="53"/>
        <v>0</v>
      </c>
      <c r="UQ47">
        <f t="shared" si="53"/>
        <v>3.0560479188313671E-4</v>
      </c>
      <c r="UR47">
        <f t="shared" si="53"/>
        <v>1.1205509035715013E-4</v>
      </c>
      <c r="US47">
        <f t="shared" si="53"/>
        <v>0</v>
      </c>
      <c r="UT47">
        <f t="shared" si="53"/>
        <v>0</v>
      </c>
      <c r="UU47">
        <f t="shared" si="53"/>
        <v>2.0373652792209116E-5</v>
      </c>
      <c r="UV47">
        <f t="shared" si="53"/>
        <v>0</v>
      </c>
      <c r="UW47">
        <f t="shared" si="53"/>
        <v>0</v>
      </c>
      <c r="UX47">
        <f t="shared" si="53"/>
        <v>0</v>
      </c>
      <c r="UY47">
        <f t="shared" si="53"/>
        <v>3.0560479188313675E-5</v>
      </c>
      <c r="UZ47">
        <f t="shared" si="53"/>
        <v>0</v>
      </c>
      <c r="VA47">
        <f t="shared" si="53"/>
        <v>4.0747305584418231E-5</v>
      </c>
      <c r="VB47">
        <f t="shared" si="53"/>
        <v>0</v>
      </c>
      <c r="VC47">
        <f t="shared" si="53"/>
        <v>2.0373652792209116E-5</v>
      </c>
      <c r="VD47">
        <f t="shared" si="53"/>
        <v>6.112095837662735E-5</v>
      </c>
      <c r="VE47">
        <f t="shared" si="53"/>
        <v>0</v>
      </c>
      <c r="VF47">
        <f t="shared" si="53"/>
        <v>2.0373652792209116E-5</v>
      </c>
      <c r="VG47">
        <f t="shared" si="53"/>
        <v>3.0560479188313675E-5</v>
      </c>
      <c r="VH47">
        <f t="shared" si="53"/>
        <v>0</v>
      </c>
      <c r="VI47">
        <f t="shared" si="53"/>
        <v>1.0186826396104558E-5</v>
      </c>
      <c r="VJ47">
        <f t="shared" si="53"/>
        <v>0</v>
      </c>
      <c r="VK47">
        <f t="shared" si="53"/>
        <v>7.7419880610394643E-4</v>
      </c>
      <c r="VL47">
        <f t="shared" si="53"/>
        <v>0</v>
      </c>
      <c r="VM47">
        <f t="shared" si="53"/>
        <v>0</v>
      </c>
      <c r="VN47">
        <f t="shared" si="53"/>
        <v>0</v>
      </c>
      <c r="VO47">
        <f t="shared" si="35"/>
        <v>4.0747305584418231E-5</v>
      </c>
      <c r="VP47">
        <f t="shared" si="35"/>
        <v>0</v>
      </c>
      <c r="VQ47">
        <f t="shared" si="35"/>
        <v>0</v>
      </c>
      <c r="VR47">
        <f t="shared" si="35"/>
        <v>0</v>
      </c>
      <c r="VS47">
        <f t="shared" si="35"/>
        <v>1.0186826396104558E-5</v>
      </c>
      <c r="VT47">
        <f t="shared" si="35"/>
        <v>0</v>
      </c>
      <c r="VU47">
        <f t="shared" si="35"/>
        <v>0</v>
      </c>
      <c r="VV47">
        <f t="shared" si="35"/>
        <v>1.0186826396104558E-5</v>
      </c>
      <c r="VW47">
        <f t="shared" si="35"/>
        <v>1.0186826396104558E-5</v>
      </c>
      <c r="VX47">
        <f t="shared" si="35"/>
        <v>0</v>
      </c>
      <c r="VY47">
        <f t="shared" si="35"/>
        <v>2.0373652792209116E-5</v>
      </c>
      <c r="VZ47">
        <f t="shared" si="35"/>
        <v>0</v>
      </c>
      <c r="WA47">
        <f t="shared" si="35"/>
        <v>0</v>
      </c>
      <c r="WB47">
        <f t="shared" si="35"/>
        <v>0</v>
      </c>
      <c r="WC47">
        <f t="shared" si="35"/>
        <v>0</v>
      </c>
      <c r="WD47">
        <f t="shared" si="35"/>
        <v>3.0560479188313675E-5</v>
      </c>
      <c r="WE47">
        <f t="shared" si="35"/>
        <v>0</v>
      </c>
      <c r="WF47">
        <f t="shared" si="35"/>
        <v>0</v>
      </c>
      <c r="WG47">
        <f t="shared" si="35"/>
        <v>0</v>
      </c>
      <c r="WH47">
        <f t="shared" si="35"/>
        <v>3.0560479188313675E-5</v>
      </c>
      <c r="WI47">
        <f t="shared" si="35"/>
        <v>3.9728622944807773E-4</v>
      </c>
      <c r="WJ47">
        <f t="shared" si="35"/>
        <v>0</v>
      </c>
      <c r="WK47">
        <f t="shared" si="35"/>
        <v>0</v>
      </c>
      <c r="WL47">
        <f t="shared" si="35"/>
        <v>0</v>
      </c>
      <c r="WM47">
        <f t="shared" si="35"/>
        <v>8.2513293808446917E-4</v>
      </c>
      <c r="WN47">
        <f t="shared" si="35"/>
        <v>2.0373652792209116E-5</v>
      </c>
      <c r="WO47">
        <f t="shared" si="35"/>
        <v>0</v>
      </c>
      <c r="WP47">
        <f t="shared" si="35"/>
        <v>0</v>
      </c>
      <c r="WQ47">
        <f t="shared" si="35"/>
        <v>0</v>
      </c>
      <c r="WR47">
        <f t="shared" si="35"/>
        <v>0</v>
      </c>
      <c r="WS47">
        <f t="shared" si="35"/>
        <v>0</v>
      </c>
      <c r="WT47">
        <f t="shared" si="35"/>
        <v>0</v>
      </c>
      <c r="WU47">
        <f t="shared" si="35"/>
        <v>0</v>
      </c>
      <c r="WV47">
        <f t="shared" si="35"/>
        <v>1.0186826396104558E-5</v>
      </c>
      <c r="WW47">
        <f t="shared" si="35"/>
        <v>0</v>
      </c>
      <c r="WX47">
        <f t="shared" si="35"/>
        <v>0</v>
      </c>
      <c r="WY47">
        <f t="shared" si="35"/>
        <v>0</v>
      </c>
      <c r="WZ47">
        <f t="shared" si="35"/>
        <v>1.7317604873377747E-4</v>
      </c>
      <c r="XA47">
        <f t="shared" si="35"/>
        <v>0</v>
      </c>
      <c r="XB47">
        <f t="shared" si="35"/>
        <v>2.5467065990261392E-4</v>
      </c>
      <c r="XC47">
        <f t="shared" si="35"/>
        <v>0</v>
      </c>
      <c r="XD47">
        <f t="shared" si="35"/>
        <v>0</v>
      </c>
      <c r="XE47">
        <f t="shared" si="35"/>
        <v>1.0186826396104558E-5</v>
      </c>
      <c r="XF47">
        <f t="shared" si="35"/>
        <v>0</v>
      </c>
      <c r="XG47">
        <f t="shared" si="35"/>
        <v>3.0560479188313675E-5</v>
      </c>
      <c r="XH47">
        <f t="shared" si="35"/>
        <v>1.4261556954546381E-4</v>
      </c>
      <c r="XI47">
        <f t="shared" si="35"/>
        <v>1.0186826396104558E-5</v>
      </c>
      <c r="XJ47">
        <f t="shared" si="35"/>
        <v>0</v>
      </c>
      <c r="XK47">
        <f t="shared" si="35"/>
        <v>0</v>
      </c>
      <c r="XL47">
        <f t="shared" si="35"/>
        <v>0</v>
      </c>
      <c r="XM47">
        <f t="shared" si="35"/>
        <v>0</v>
      </c>
      <c r="XN47">
        <f t="shared" si="35"/>
        <v>1.222419167532547E-4</v>
      </c>
      <c r="XO47">
        <f t="shared" si="35"/>
        <v>0</v>
      </c>
      <c r="XP47">
        <f t="shared" si="35"/>
        <v>4.7878084061691423E-4</v>
      </c>
      <c r="XQ47">
        <f t="shared" si="35"/>
        <v>0</v>
      </c>
      <c r="XR47">
        <f t="shared" si="35"/>
        <v>0</v>
      </c>
      <c r="XS47">
        <f t="shared" si="35"/>
        <v>0</v>
      </c>
      <c r="XT47">
        <f t="shared" si="35"/>
        <v>0</v>
      </c>
      <c r="XU47">
        <f t="shared" si="35"/>
        <v>0</v>
      </c>
      <c r="XV47">
        <f t="shared" si="35"/>
        <v>7.1307784772731906E-5</v>
      </c>
      <c r="XW47">
        <f t="shared" si="35"/>
        <v>2.0373652792209116E-5</v>
      </c>
      <c r="XX47">
        <f t="shared" si="36"/>
        <v>1.1205509035715013E-4</v>
      </c>
      <c r="XY47">
        <f t="shared" si="37"/>
        <v>0</v>
      </c>
      <c r="XZ47">
        <f t="shared" si="37"/>
        <v>3.0560479188313675E-5</v>
      </c>
      <c r="YA47">
        <f t="shared" ref="YA47:AAL51" si="54">YA13/$D13</f>
        <v>4.0747305584418231E-5</v>
      </c>
      <c r="YB47">
        <f t="shared" si="54"/>
        <v>0</v>
      </c>
      <c r="YC47">
        <f t="shared" si="54"/>
        <v>0</v>
      </c>
      <c r="YD47">
        <f t="shared" si="54"/>
        <v>0</v>
      </c>
      <c r="YE47">
        <f t="shared" si="54"/>
        <v>2.0373652792209116E-5</v>
      </c>
      <c r="YF47">
        <f t="shared" si="54"/>
        <v>1.0186826396104558E-5</v>
      </c>
      <c r="YG47">
        <f t="shared" si="54"/>
        <v>4.0747305584418231E-5</v>
      </c>
      <c r="YH47">
        <f t="shared" si="54"/>
        <v>0</v>
      </c>
      <c r="YI47">
        <f t="shared" si="54"/>
        <v>0</v>
      </c>
      <c r="YJ47">
        <f t="shared" si="54"/>
        <v>2.0373652792209116E-5</v>
      </c>
      <c r="YK47">
        <f t="shared" si="54"/>
        <v>0</v>
      </c>
      <c r="YL47">
        <f t="shared" si="54"/>
        <v>0</v>
      </c>
      <c r="YM47">
        <f t="shared" si="54"/>
        <v>0</v>
      </c>
      <c r="YN47">
        <f t="shared" si="54"/>
        <v>0</v>
      </c>
      <c r="YO47">
        <f t="shared" si="54"/>
        <v>2.8523113909092763E-4</v>
      </c>
      <c r="YP47">
        <f t="shared" si="54"/>
        <v>2.0373652792209116E-5</v>
      </c>
      <c r="YQ47">
        <f t="shared" si="54"/>
        <v>0</v>
      </c>
      <c r="YR47">
        <f t="shared" si="54"/>
        <v>1.1205509035715013E-4</v>
      </c>
      <c r="YS47">
        <f t="shared" si="54"/>
        <v>2.3429700711040483E-4</v>
      </c>
      <c r="YT47">
        <f t="shared" si="54"/>
        <v>0</v>
      </c>
      <c r="YU47">
        <f t="shared" si="54"/>
        <v>0</v>
      </c>
      <c r="YV47">
        <f t="shared" si="54"/>
        <v>0</v>
      </c>
      <c r="YW47">
        <f t="shared" si="54"/>
        <v>0</v>
      </c>
      <c r="YX47">
        <f t="shared" si="54"/>
        <v>3.8709940305197321E-4</v>
      </c>
      <c r="YY47">
        <f t="shared" si="54"/>
        <v>3.1579161827924128E-4</v>
      </c>
      <c r="YZ47">
        <f t="shared" si="54"/>
        <v>9.1681437564941019E-5</v>
      </c>
      <c r="ZA47">
        <f t="shared" si="54"/>
        <v>0</v>
      </c>
      <c r="ZB47">
        <f t="shared" si="54"/>
        <v>3.1579161827924128E-4</v>
      </c>
      <c r="ZC47">
        <f t="shared" si="54"/>
        <v>0</v>
      </c>
      <c r="ZD47">
        <f t="shared" si="54"/>
        <v>1.1205509035715013E-4</v>
      </c>
      <c r="ZE47">
        <f t="shared" si="54"/>
        <v>0</v>
      </c>
      <c r="ZF47">
        <f t="shared" si="54"/>
        <v>4.0747305584418231E-5</v>
      </c>
      <c r="ZG47">
        <f t="shared" si="54"/>
        <v>0</v>
      </c>
      <c r="ZH47">
        <f t="shared" si="54"/>
        <v>0</v>
      </c>
      <c r="ZI47">
        <f t="shared" si="54"/>
        <v>0</v>
      </c>
      <c r="ZJ47">
        <f t="shared" si="54"/>
        <v>1.0186826396104557E-4</v>
      </c>
      <c r="ZK47">
        <f t="shared" si="54"/>
        <v>0</v>
      </c>
      <c r="ZL47">
        <f t="shared" si="54"/>
        <v>0</v>
      </c>
      <c r="ZM47">
        <f t="shared" si="54"/>
        <v>6.519568893506917E-4</v>
      </c>
      <c r="ZN47">
        <f t="shared" si="54"/>
        <v>0</v>
      </c>
      <c r="ZO47">
        <f t="shared" si="54"/>
        <v>7.1307784772731906E-5</v>
      </c>
      <c r="ZP47">
        <f t="shared" si="54"/>
        <v>0</v>
      </c>
      <c r="ZQ47">
        <f t="shared" si="54"/>
        <v>0</v>
      </c>
      <c r="ZR47">
        <f t="shared" si="54"/>
        <v>0</v>
      </c>
      <c r="ZS47">
        <f t="shared" si="54"/>
        <v>2.0373652792209116E-5</v>
      </c>
      <c r="ZT47">
        <f t="shared" si="54"/>
        <v>0</v>
      </c>
      <c r="ZU47">
        <f t="shared" si="54"/>
        <v>2.0373652792209116E-5</v>
      </c>
      <c r="ZV47">
        <f t="shared" si="54"/>
        <v>0</v>
      </c>
      <c r="ZW47">
        <f t="shared" si="54"/>
        <v>0</v>
      </c>
      <c r="ZX47">
        <f t="shared" si="54"/>
        <v>0</v>
      </c>
      <c r="ZY47">
        <f t="shared" si="54"/>
        <v>0</v>
      </c>
      <c r="ZZ47">
        <f t="shared" si="54"/>
        <v>3.0560479188313675E-5</v>
      </c>
      <c r="AAA47">
        <f t="shared" si="54"/>
        <v>3.0560479188313675E-5</v>
      </c>
      <c r="AAB47">
        <f t="shared" si="54"/>
        <v>0</v>
      </c>
      <c r="AAC47">
        <f t="shared" si="54"/>
        <v>3.8709940305197321E-4</v>
      </c>
      <c r="AAD47">
        <f t="shared" si="54"/>
        <v>6.112095837662735E-5</v>
      </c>
      <c r="AAE47">
        <f t="shared" si="54"/>
        <v>0</v>
      </c>
      <c r="AAF47">
        <f t="shared" si="54"/>
        <v>0</v>
      </c>
      <c r="AAG47">
        <f t="shared" si="54"/>
        <v>0</v>
      </c>
      <c r="AAH47">
        <f t="shared" si="54"/>
        <v>2.0373652792209116E-5</v>
      </c>
      <c r="AAI47">
        <f t="shared" si="54"/>
        <v>0</v>
      </c>
      <c r="AAJ47">
        <f t="shared" si="54"/>
        <v>2.7504431269482306E-4</v>
      </c>
      <c r="AAK47">
        <f t="shared" si="54"/>
        <v>0</v>
      </c>
      <c r="AAL47">
        <f t="shared" si="54"/>
        <v>7.1307784772731906E-5</v>
      </c>
      <c r="AAM47">
        <f t="shared" si="38"/>
        <v>8.1494611168836463E-5</v>
      </c>
      <c r="AAN47">
        <f t="shared" si="38"/>
        <v>1.6298922233767293E-4</v>
      </c>
      <c r="AAO47">
        <f t="shared" si="38"/>
        <v>5.0934131980522783E-4</v>
      </c>
      <c r="AAP47">
        <f t="shared" si="38"/>
        <v>0</v>
      </c>
      <c r="AAQ47">
        <f t="shared" si="38"/>
        <v>0</v>
      </c>
      <c r="AAR47">
        <f t="shared" si="38"/>
        <v>6.112095837662735E-5</v>
      </c>
      <c r="AAS47">
        <f t="shared" si="38"/>
        <v>1.3242874314935924E-4</v>
      </c>
      <c r="AAT47">
        <f t="shared" si="38"/>
        <v>4.0747305584418231E-5</v>
      </c>
      <c r="AAU47">
        <f t="shared" si="38"/>
        <v>3.0560479188313675E-5</v>
      </c>
      <c r="AAV47">
        <f t="shared" si="38"/>
        <v>0</v>
      </c>
      <c r="AAW47">
        <f t="shared" si="38"/>
        <v>0</v>
      </c>
      <c r="AAX47">
        <f t="shared" si="38"/>
        <v>0</v>
      </c>
      <c r="AAY47">
        <f t="shared" si="38"/>
        <v>0</v>
      </c>
      <c r="AAZ47">
        <f t="shared" si="38"/>
        <v>0</v>
      </c>
      <c r="ABA47">
        <f t="shared" si="38"/>
        <v>1.5280239594156836E-4</v>
      </c>
      <c r="ABB47">
        <f t="shared" si="38"/>
        <v>0</v>
      </c>
      <c r="ABC47">
        <f t="shared" si="38"/>
        <v>0</v>
      </c>
      <c r="ABD47">
        <f t="shared" si="38"/>
        <v>0</v>
      </c>
      <c r="ABE47">
        <f t="shared" si="38"/>
        <v>1.222419167532547E-4</v>
      </c>
      <c r="ABF47">
        <f t="shared" si="38"/>
        <v>0</v>
      </c>
      <c r="ABG47">
        <f t="shared" si="38"/>
        <v>1.0186826396104558E-5</v>
      </c>
      <c r="ABH47">
        <f t="shared" si="38"/>
        <v>2.0373652792209116E-5</v>
      </c>
      <c r="ABI47">
        <f t="shared" si="38"/>
        <v>0</v>
      </c>
      <c r="ABJ47">
        <f t="shared" si="38"/>
        <v>0</v>
      </c>
      <c r="ABK47">
        <f t="shared" si="38"/>
        <v>1.8336287512988204E-4</v>
      </c>
      <c r="ABL47">
        <f t="shared" si="38"/>
        <v>0</v>
      </c>
      <c r="ABM47">
        <f t="shared" si="38"/>
        <v>1.0186826396104558E-5</v>
      </c>
      <c r="ABN47">
        <f t="shared" si="38"/>
        <v>0</v>
      </c>
      <c r="ABO47">
        <f t="shared" si="38"/>
        <v>0</v>
      </c>
      <c r="ABP47">
        <f t="shared" si="38"/>
        <v>0</v>
      </c>
      <c r="ABQ47">
        <f t="shared" si="38"/>
        <v>0</v>
      </c>
      <c r="ABR47">
        <f t="shared" si="38"/>
        <v>7.7012407554550456E-3</v>
      </c>
      <c r="ABS47">
        <f t="shared" si="38"/>
        <v>7.4363832691563272E-4</v>
      </c>
      <c r="ABT47">
        <f t="shared" si="38"/>
        <v>0</v>
      </c>
      <c r="ABU47">
        <f t="shared" si="38"/>
        <v>0</v>
      </c>
      <c r="ABV47">
        <f t="shared" si="38"/>
        <v>0</v>
      </c>
      <c r="ABW47">
        <f t="shared" si="38"/>
        <v>0</v>
      </c>
      <c r="ABX47">
        <f t="shared" si="38"/>
        <v>4.1765988224028687E-4</v>
      </c>
      <c r="ABY47">
        <f t="shared" si="38"/>
        <v>0</v>
      </c>
      <c r="ABZ47">
        <f t="shared" si="38"/>
        <v>0</v>
      </c>
      <c r="ACA47">
        <f t="shared" si="38"/>
        <v>9.1681437564941019E-5</v>
      </c>
      <c r="ACB47">
        <f t="shared" si="38"/>
        <v>0</v>
      </c>
      <c r="ACC47">
        <f t="shared" si="38"/>
        <v>1.0186826396104558E-5</v>
      </c>
      <c r="ACD47">
        <f t="shared" si="38"/>
        <v>0</v>
      </c>
      <c r="ACE47">
        <f t="shared" si="38"/>
        <v>0</v>
      </c>
      <c r="ACF47">
        <f t="shared" si="38"/>
        <v>0</v>
      </c>
      <c r="ACG47">
        <f t="shared" si="38"/>
        <v>2.2411018071430026E-4</v>
      </c>
      <c r="ACH47">
        <f t="shared" si="38"/>
        <v>0</v>
      </c>
      <c r="ACI47">
        <f t="shared" si="38"/>
        <v>0</v>
      </c>
      <c r="ACJ47">
        <f t="shared" si="38"/>
        <v>4.0747305584418231E-5</v>
      </c>
      <c r="ACK47">
        <f t="shared" si="38"/>
        <v>2.8726850437014854E-3</v>
      </c>
      <c r="ACL47">
        <f t="shared" si="38"/>
        <v>0</v>
      </c>
      <c r="ACM47">
        <f t="shared" si="38"/>
        <v>1.0186826396104558E-5</v>
      </c>
      <c r="ACN47">
        <f t="shared" si="38"/>
        <v>1.0186826396104558E-5</v>
      </c>
      <c r="ACO47">
        <f t="shared" si="38"/>
        <v>3.0560479188313675E-5</v>
      </c>
      <c r="ACP47">
        <f t="shared" si="38"/>
        <v>3.0560479188313671E-4</v>
      </c>
      <c r="ACQ47">
        <f t="shared" si="38"/>
        <v>0</v>
      </c>
      <c r="ACR47">
        <f t="shared" si="38"/>
        <v>0</v>
      </c>
      <c r="ACS47">
        <f t="shared" si="38"/>
        <v>0</v>
      </c>
      <c r="ACT47">
        <f t="shared" si="38"/>
        <v>2.3429700711040483E-4</v>
      </c>
      <c r="ACU47">
        <f t="shared" si="38"/>
        <v>0</v>
      </c>
      <c r="ACV47">
        <f t="shared" si="39"/>
        <v>2.0373652792209116E-5</v>
      </c>
      <c r="ACW47">
        <f t="shared" si="40"/>
        <v>1.0186826396104558E-5</v>
      </c>
      <c r="ACX47">
        <f t="shared" si="40"/>
        <v>6.2139641016237799E-4</v>
      </c>
      <c r="ACY47">
        <f t="shared" ref="ACY47:AFJ51" si="55">ACY13/$D13</f>
        <v>0</v>
      </c>
      <c r="ACZ47">
        <f t="shared" si="55"/>
        <v>0</v>
      </c>
      <c r="ADA47">
        <f t="shared" si="55"/>
        <v>1.9354970152598661E-4</v>
      </c>
      <c r="ADB47">
        <f t="shared" si="55"/>
        <v>0</v>
      </c>
      <c r="ADC47">
        <f t="shared" si="55"/>
        <v>0</v>
      </c>
      <c r="ADD47">
        <f t="shared" si="55"/>
        <v>0</v>
      </c>
      <c r="ADE47">
        <f t="shared" si="55"/>
        <v>0</v>
      </c>
      <c r="ADF47">
        <f t="shared" si="55"/>
        <v>0</v>
      </c>
      <c r="ADG47">
        <f t="shared" si="55"/>
        <v>4.0747305584418231E-5</v>
      </c>
      <c r="ADH47">
        <f t="shared" si="55"/>
        <v>0</v>
      </c>
      <c r="ADI47">
        <f t="shared" si="55"/>
        <v>0</v>
      </c>
      <c r="ADJ47">
        <f t="shared" si="55"/>
        <v>0</v>
      </c>
      <c r="ADK47">
        <f t="shared" si="55"/>
        <v>0</v>
      </c>
      <c r="ADL47">
        <f t="shared" si="55"/>
        <v>3.0560479188313675E-5</v>
      </c>
      <c r="ADM47">
        <f t="shared" si="55"/>
        <v>0</v>
      </c>
      <c r="ADN47">
        <f t="shared" si="55"/>
        <v>0</v>
      </c>
      <c r="ADO47">
        <f t="shared" si="55"/>
        <v>0</v>
      </c>
      <c r="ADP47">
        <f t="shared" si="55"/>
        <v>0</v>
      </c>
      <c r="ADQ47">
        <f t="shared" si="55"/>
        <v>0</v>
      </c>
      <c r="ADR47">
        <f t="shared" si="55"/>
        <v>0</v>
      </c>
      <c r="ADS47">
        <f t="shared" si="55"/>
        <v>0</v>
      </c>
      <c r="ADT47">
        <f t="shared" si="55"/>
        <v>0</v>
      </c>
      <c r="ADU47">
        <f t="shared" si="55"/>
        <v>0</v>
      </c>
      <c r="ADV47">
        <f t="shared" si="55"/>
        <v>1.0186826396104558E-5</v>
      </c>
      <c r="ADW47">
        <f t="shared" si="55"/>
        <v>0</v>
      </c>
      <c r="ADX47">
        <f t="shared" si="55"/>
        <v>0</v>
      </c>
      <c r="ADY47">
        <f t="shared" si="55"/>
        <v>0</v>
      </c>
      <c r="ADZ47">
        <f t="shared" si="55"/>
        <v>0</v>
      </c>
      <c r="AEA47">
        <f t="shared" si="55"/>
        <v>0</v>
      </c>
      <c r="AEB47">
        <f t="shared" si="55"/>
        <v>0</v>
      </c>
      <c r="AEC47">
        <f t="shared" si="55"/>
        <v>0</v>
      </c>
      <c r="AED47">
        <f t="shared" si="55"/>
        <v>0</v>
      </c>
      <c r="AEE47">
        <f t="shared" si="55"/>
        <v>0</v>
      </c>
      <c r="AEF47">
        <f t="shared" si="55"/>
        <v>0</v>
      </c>
      <c r="AEG47">
        <f t="shared" si="55"/>
        <v>0</v>
      </c>
      <c r="AEH47">
        <f t="shared" si="55"/>
        <v>8.1494611168836463E-5</v>
      </c>
      <c r="AEI47">
        <f t="shared" si="55"/>
        <v>0</v>
      </c>
      <c r="AEJ47">
        <f t="shared" si="55"/>
        <v>0</v>
      </c>
      <c r="AEK47">
        <f t="shared" si="55"/>
        <v>2.1392335431819572E-4</v>
      </c>
      <c r="AEL47">
        <f t="shared" si="55"/>
        <v>2.3429700711040483E-4</v>
      </c>
      <c r="AEM47">
        <f t="shared" si="55"/>
        <v>0</v>
      </c>
      <c r="AEN47">
        <f t="shared" si="55"/>
        <v>3.0560479188313675E-5</v>
      </c>
      <c r="AEO47">
        <f t="shared" si="55"/>
        <v>0</v>
      </c>
      <c r="AEP47">
        <f t="shared" si="55"/>
        <v>0</v>
      </c>
      <c r="AEQ47">
        <f t="shared" si="55"/>
        <v>0</v>
      </c>
      <c r="AER47">
        <f t="shared" si="55"/>
        <v>0</v>
      </c>
      <c r="AES47">
        <f t="shared" si="55"/>
        <v>7.5382515331173729E-4</v>
      </c>
      <c r="AET47">
        <f t="shared" si="55"/>
        <v>0</v>
      </c>
      <c r="AEU47">
        <f t="shared" si="55"/>
        <v>0</v>
      </c>
      <c r="AEV47">
        <f t="shared" si="55"/>
        <v>3.0560479188313675E-5</v>
      </c>
      <c r="AEW47">
        <f t="shared" si="55"/>
        <v>0</v>
      </c>
      <c r="AEX47">
        <f t="shared" si="55"/>
        <v>1.1205509035715013E-4</v>
      </c>
      <c r="AEY47">
        <f t="shared" si="55"/>
        <v>2.0373652792209116E-5</v>
      </c>
      <c r="AEZ47">
        <f t="shared" si="55"/>
        <v>0</v>
      </c>
      <c r="AFA47">
        <f t="shared" si="55"/>
        <v>0</v>
      </c>
      <c r="AFB47">
        <f t="shared" si="55"/>
        <v>2.0373652792209115E-4</v>
      </c>
      <c r="AFC47">
        <f t="shared" si="55"/>
        <v>0</v>
      </c>
      <c r="AFD47">
        <f t="shared" si="55"/>
        <v>0</v>
      </c>
      <c r="AFE47">
        <f t="shared" si="55"/>
        <v>4.0747305584418231E-5</v>
      </c>
      <c r="AFF47">
        <f t="shared" si="55"/>
        <v>0</v>
      </c>
      <c r="AFG47">
        <f t="shared" si="55"/>
        <v>0</v>
      </c>
      <c r="AFH47">
        <f t="shared" si="55"/>
        <v>0</v>
      </c>
      <c r="AFI47">
        <f t="shared" si="55"/>
        <v>2.0373652792209116E-5</v>
      </c>
      <c r="AFJ47">
        <f t="shared" si="55"/>
        <v>1.7928814457144021E-3</v>
      </c>
      <c r="AFK47">
        <f t="shared" si="41"/>
        <v>0</v>
      </c>
      <c r="AFL47">
        <f t="shared" si="41"/>
        <v>1.0186826396104558E-5</v>
      </c>
      <c r="AFM47">
        <f t="shared" si="41"/>
        <v>0</v>
      </c>
      <c r="AFN47">
        <f t="shared" si="41"/>
        <v>0</v>
      </c>
      <c r="AFO47">
        <f t="shared" si="41"/>
        <v>5.0934131980522787E-5</v>
      </c>
      <c r="AFP47">
        <f t="shared" si="41"/>
        <v>9.1681437564941019E-5</v>
      </c>
      <c r="AFQ47">
        <f t="shared" si="41"/>
        <v>3.0560479188313675E-5</v>
      </c>
      <c r="AFR47">
        <f t="shared" si="41"/>
        <v>0</v>
      </c>
      <c r="AFS47">
        <f t="shared" si="41"/>
        <v>2.6180143837988713E-3</v>
      </c>
      <c r="AFT47">
        <f t="shared" si="41"/>
        <v>0</v>
      </c>
      <c r="AFU47">
        <f t="shared" si="41"/>
        <v>3.0560479188313675E-5</v>
      </c>
      <c r="AFV47">
        <f t="shared" si="41"/>
        <v>5.0934131980522787E-5</v>
      </c>
      <c r="AFW47">
        <f t="shared" si="41"/>
        <v>0</v>
      </c>
      <c r="AFX47">
        <f t="shared" si="41"/>
        <v>1.0186826396104558E-5</v>
      </c>
      <c r="AFY47">
        <f t="shared" si="41"/>
        <v>0</v>
      </c>
      <c r="AFZ47">
        <f t="shared" si="41"/>
        <v>2.0373652792209116E-5</v>
      </c>
      <c r="AGA47">
        <f t="shared" si="41"/>
        <v>1.0186826396104558E-5</v>
      </c>
      <c r="AGB47">
        <f t="shared" si="41"/>
        <v>0</v>
      </c>
      <c r="AGC47">
        <f t="shared" si="41"/>
        <v>3.0560479188313675E-5</v>
      </c>
      <c r="AGD47">
        <f t="shared" si="41"/>
        <v>2.0373652792209116E-5</v>
      </c>
      <c r="AGE47">
        <f t="shared" si="41"/>
        <v>0</v>
      </c>
      <c r="AGF47">
        <f t="shared" si="41"/>
        <v>0</v>
      </c>
      <c r="AGG47">
        <f t="shared" si="41"/>
        <v>0</v>
      </c>
      <c r="AGH47">
        <f t="shared" si="41"/>
        <v>0</v>
      </c>
      <c r="AGI47">
        <f t="shared" si="41"/>
        <v>0</v>
      </c>
      <c r="AGJ47">
        <f t="shared" si="41"/>
        <v>1.0186826396104558E-5</v>
      </c>
      <c r="AGK47">
        <f t="shared" si="41"/>
        <v>0</v>
      </c>
      <c r="AGL47">
        <f t="shared" si="41"/>
        <v>0</v>
      </c>
      <c r="AGM47">
        <f t="shared" si="41"/>
        <v>0</v>
      </c>
      <c r="AGN47">
        <f t="shared" si="41"/>
        <v>0</v>
      </c>
      <c r="AGO47">
        <f t="shared" si="41"/>
        <v>0</v>
      </c>
      <c r="AGP47">
        <f t="shared" si="41"/>
        <v>5.195281462013324E-4</v>
      </c>
      <c r="AGQ47">
        <f t="shared" si="41"/>
        <v>3.0560479188313675E-5</v>
      </c>
      <c r="AGR47">
        <f t="shared" si="41"/>
        <v>0</v>
      </c>
      <c r="AGS47">
        <f t="shared" si="41"/>
        <v>1.0186826396104558E-5</v>
      </c>
      <c r="AGT47">
        <f t="shared" si="41"/>
        <v>0</v>
      </c>
      <c r="AGU47">
        <f t="shared" si="41"/>
        <v>6.519568893506917E-4</v>
      </c>
      <c r="AGV47">
        <f t="shared" si="41"/>
        <v>1.0186826396104558E-5</v>
      </c>
      <c r="AGW47">
        <f t="shared" si="41"/>
        <v>0</v>
      </c>
      <c r="AGX47">
        <f t="shared" si="41"/>
        <v>1.0186826396104558E-5</v>
      </c>
      <c r="AGY47">
        <f t="shared" si="41"/>
        <v>0</v>
      </c>
      <c r="AGZ47">
        <f t="shared" si="41"/>
        <v>2.0373652792209116E-5</v>
      </c>
      <c r="AHA47">
        <f t="shared" si="41"/>
        <v>0</v>
      </c>
      <c r="AHB47">
        <f t="shared" si="41"/>
        <v>7.1307784772731906E-5</v>
      </c>
      <c r="AHC47">
        <f t="shared" si="41"/>
        <v>3.0560479188313671E-4</v>
      </c>
      <c r="AHD47">
        <f t="shared" si="41"/>
        <v>1.0186826396104558E-5</v>
      </c>
      <c r="AHE47">
        <f t="shared" si="41"/>
        <v>0</v>
      </c>
      <c r="AHF47">
        <f t="shared" si="41"/>
        <v>1.1205509035715013E-4</v>
      </c>
      <c r="AHG47">
        <f t="shared" si="41"/>
        <v>2.444838335065094E-4</v>
      </c>
      <c r="AHH47">
        <f t="shared" si="41"/>
        <v>6.0102275737016885E-4</v>
      </c>
      <c r="AHI47">
        <f t="shared" si="41"/>
        <v>1.0186826396104558E-5</v>
      </c>
      <c r="AHJ47">
        <f t="shared" si="41"/>
        <v>0</v>
      </c>
      <c r="AHK47">
        <f t="shared" si="41"/>
        <v>0</v>
      </c>
      <c r="AHL47">
        <f t="shared" si="41"/>
        <v>0</v>
      </c>
      <c r="AHM47">
        <f t="shared" si="41"/>
        <v>0</v>
      </c>
      <c r="AHN47">
        <f t="shared" si="41"/>
        <v>7.1307784772731906E-5</v>
      </c>
      <c r="AHO47">
        <f t="shared" si="41"/>
        <v>3.0560479188313675E-5</v>
      </c>
      <c r="AHP47">
        <f t="shared" si="41"/>
        <v>6.9779760813316223E-3</v>
      </c>
      <c r="AHQ47">
        <f t="shared" si="41"/>
        <v>0</v>
      </c>
      <c r="AHR47">
        <f t="shared" si="41"/>
        <v>0</v>
      </c>
      <c r="AHS47">
        <f t="shared" si="41"/>
        <v>0</v>
      </c>
      <c r="AHT47">
        <f t="shared" si="42"/>
        <v>8.1494611168836463E-5</v>
      </c>
      <c r="AHU47">
        <f t="shared" si="43"/>
        <v>0</v>
      </c>
      <c r="AHV47">
        <f t="shared" si="43"/>
        <v>8.1494611168836463E-5</v>
      </c>
      <c r="AHW47">
        <f t="shared" ref="AHW47:AKH51" si="56">AHW13/$D13</f>
        <v>0</v>
      </c>
      <c r="AHX47">
        <f t="shared" si="56"/>
        <v>0</v>
      </c>
      <c r="AHY47">
        <f t="shared" si="56"/>
        <v>0</v>
      </c>
      <c r="AHZ47">
        <f t="shared" si="56"/>
        <v>0</v>
      </c>
      <c r="AIA47">
        <f t="shared" si="56"/>
        <v>1.0186826396104558E-5</v>
      </c>
      <c r="AIB47">
        <f t="shared" si="56"/>
        <v>1.1205509035715013E-4</v>
      </c>
      <c r="AIC47">
        <f t="shared" si="56"/>
        <v>1.9354970152598661E-4</v>
      </c>
      <c r="AID47">
        <f t="shared" si="56"/>
        <v>0</v>
      </c>
      <c r="AIE47">
        <f t="shared" si="56"/>
        <v>0</v>
      </c>
      <c r="AIF47">
        <f t="shared" si="56"/>
        <v>1.0594299451948739E-3</v>
      </c>
      <c r="AIG47">
        <f t="shared" si="56"/>
        <v>2.444838335065094E-4</v>
      </c>
      <c r="AIH47">
        <f t="shared" si="56"/>
        <v>0</v>
      </c>
      <c r="AII47">
        <f t="shared" si="56"/>
        <v>0</v>
      </c>
      <c r="AIJ47">
        <f t="shared" si="56"/>
        <v>0</v>
      </c>
      <c r="AIK47">
        <f t="shared" si="56"/>
        <v>4.0747305584418231E-5</v>
      </c>
      <c r="AIL47">
        <f t="shared" si="56"/>
        <v>0</v>
      </c>
      <c r="AIM47">
        <f t="shared" si="56"/>
        <v>0</v>
      </c>
      <c r="AIN47">
        <f t="shared" si="56"/>
        <v>2.0373652792209116E-5</v>
      </c>
      <c r="AIO47">
        <f t="shared" si="56"/>
        <v>4.0747305584418231E-5</v>
      </c>
      <c r="AIP47">
        <f t="shared" si="56"/>
        <v>1.6298922233767292E-3</v>
      </c>
      <c r="AIQ47">
        <f t="shared" si="56"/>
        <v>0</v>
      </c>
      <c r="AIR47">
        <f t="shared" si="56"/>
        <v>0</v>
      </c>
      <c r="AIS47">
        <f t="shared" si="56"/>
        <v>0</v>
      </c>
      <c r="AIT47">
        <f t="shared" si="56"/>
        <v>0</v>
      </c>
      <c r="AIU47">
        <f t="shared" si="56"/>
        <v>2.0373652792209115E-4</v>
      </c>
      <c r="AIV47">
        <f t="shared" si="56"/>
        <v>0</v>
      </c>
      <c r="AIW47">
        <f t="shared" si="56"/>
        <v>0</v>
      </c>
      <c r="AIX47">
        <f t="shared" si="56"/>
        <v>0</v>
      </c>
      <c r="AIY47">
        <f t="shared" si="56"/>
        <v>0</v>
      </c>
      <c r="AIZ47">
        <f t="shared" si="56"/>
        <v>0</v>
      </c>
      <c r="AJA47">
        <f t="shared" si="56"/>
        <v>2.0373652792209116E-5</v>
      </c>
      <c r="AJB47">
        <f t="shared" si="56"/>
        <v>0</v>
      </c>
      <c r="AJC47">
        <f t="shared" si="56"/>
        <v>0</v>
      </c>
      <c r="AJD47">
        <f t="shared" si="56"/>
        <v>0</v>
      </c>
      <c r="AJE47">
        <f t="shared" si="56"/>
        <v>4.0747305584418231E-5</v>
      </c>
      <c r="AJF47">
        <f t="shared" si="56"/>
        <v>1.3141006050974879E-3</v>
      </c>
      <c r="AJG47">
        <f t="shared" si="56"/>
        <v>1.0186826396104558E-5</v>
      </c>
      <c r="AJH47">
        <f t="shared" si="56"/>
        <v>0</v>
      </c>
      <c r="AJI47">
        <f t="shared" si="56"/>
        <v>2.2411018071430026E-4</v>
      </c>
      <c r="AJJ47">
        <f t="shared" si="56"/>
        <v>0</v>
      </c>
      <c r="AJK47">
        <f t="shared" si="56"/>
        <v>1.0186826396104558E-5</v>
      </c>
      <c r="AJL47">
        <f t="shared" si="56"/>
        <v>0</v>
      </c>
      <c r="AJM47">
        <f t="shared" si="56"/>
        <v>0</v>
      </c>
      <c r="AJN47">
        <f t="shared" si="56"/>
        <v>5.0934131980522787E-5</v>
      </c>
      <c r="AJO47">
        <f t="shared" si="56"/>
        <v>0</v>
      </c>
      <c r="AJP47">
        <f t="shared" si="56"/>
        <v>0</v>
      </c>
      <c r="AJQ47">
        <f t="shared" si="56"/>
        <v>7.1307784772731906E-5</v>
      </c>
      <c r="AJR47">
        <f t="shared" si="56"/>
        <v>0</v>
      </c>
      <c r="AJS47">
        <f t="shared" si="56"/>
        <v>0</v>
      </c>
      <c r="AJT47">
        <f t="shared" si="56"/>
        <v>0</v>
      </c>
      <c r="AJU47">
        <f t="shared" si="56"/>
        <v>0</v>
      </c>
      <c r="AJV47">
        <f t="shared" si="56"/>
        <v>0</v>
      </c>
      <c r="AJW47">
        <f t="shared" si="56"/>
        <v>1.222419167532547E-4</v>
      </c>
      <c r="AJX47">
        <f t="shared" si="56"/>
        <v>0</v>
      </c>
      <c r="AJY47">
        <f t="shared" si="56"/>
        <v>2.0373652792209116E-5</v>
      </c>
      <c r="AJZ47">
        <f t="shared" si="56"/>
        <v>7.1307784772731906E-5</v>
      </c>
      <c r="AKA47">
        <f t="shared" si="56"/>
        <v>1.0186826396104558E-5</v>
      </c>
      <c r="AKB47">
        <f t="shared" si="56"/>
        <v>1.0186826396104557E-4</v>
      </c>
      <c r="AKC47">
        <f t="shared" si="56"/>
        <v>0</v>
      </c>
      <c r="AKD47">
        <f t="shared" si="56"/>
        <v>8.1494611168836463E-5</v>
      </c>
      <c r="AKE47">
        <f t="shared" si="56"/>
        <v>0</v>
      </c>
      <c r="AKF47">
        <f t="shared" si="56"/>
        <v>2.0373652792209116E-5</v>
      </c>
      <c r="AKG47">
        <f t="shared" si="56"/>
        <v>3.4940814538638632E-3</v>
      </c>
      <c r="AKH47">
        <f t="shared" si="56"/>
        <v>0</v>
      </c>
      <c r="AKI47">
        <f t="shared" si="44"/>
        <v>0</v>
      </c>
      <c r="AKJ47">
        <f t="shared" si="44"/>
        <v>0</v>
      </c>
      <c r="AKK47">
        <f t="shared" si="44"/>
        <v>1.0186826396104558E-5</v>
      </c>
      <c r="AKL47">
        <f t="shared" si="44"/>
        <v>3.0560479188313675E-5</v>
      </c>
      <c r="AKM47">
        <f t="shared" si="44"/>
        <v>0</v>
      </c>
      <c r="AKN47">
        <f t="shared" si="44"/>
        <v>0</v>
      </c>
      <c r="AKO47">
        <f t="shared" si="44"/>
        <v>0</v>
      </c>
      <c r="AKP47">
        <f t="shared" si="44"/>
        <v>0</v>
      </c>
      <c r="AKQ47">
        <f t="shared" si="44"/>
        <v>0</v>
      </c>
      <c r="AKR47">
        <f t="shared" si="44"/>
        <v>0</v>
      </c>
      <c r="AKS47">
        <f t="shared" si="44"/>
        <v>0</v>
      </c>
      <c r="AKT47">
        <f t="shared" si="44"/>
        <v>2.0373652792209115E-4</v>
      </c>
      <c r="AKU47">
        <f t="shared" si="44"/>
        <v>0</v>
      </c>
      <c r="AKV47">
        <f t="shared" si="44"/>
        <v>0</v>
      </c>
      <c r="AKW47">
        <f t="shared" si="44"/>
        <v>0</v>
      </c>
      <c r="AKX47">
        <f t="shared" si="44"/>
        <v>1.0186826396104558E-5</v>
      </c>
      <c r="AKY47">
        <f t="shared" si="44"/>
        <v>0</v>
      </c>
      <c r="AKZ47">
        <f t="shared" si="44"/>
        <v>2.0373652792209116E-5</v>
      </c>
      <c r="ALA47">
        <f t="shared" si="44"/>
        <v>0</v>
      </c>
      <c r="ALB47">
        <f t="shared" si="44"/>
        <v>1.0186826396104558E-5</v>
      </c>
      <c r="ALC47">
        <f t="shared" si="44"/>
        <v>5.9083593097406439E-4</v>
      </c>
      <c r="ALD47">
        <f t="shared" si="44"/>
        <v>0</v>
      </c>
      <c r="ALE47">
        <f t="shared" si="44"/>
        <v>5.0934131980522787E-5</v>
      </c>
      <c r="ALF47">
        <f t="shared" si="44"/>
        <v>0</v>
      </c>
      <c r="ALG47">
        <f t="shared" si="44"/>
        <v>0</v>
      </c>
      <c r="ALH47">
        <f t="shared" si="44"/>
        <v>0</v>
      </c>
      <c r="ALI47">
        <f t="shared" si="44"/>
        <v>0</v>
      </c>
      <c r="ALJ47">
        <f t="shared" si="44"/>
        <v>0</v>
      </c>
      <c r="ALK47">
        <f t="shared" si="44"/>
        <v>0</v>
      </c>
      <c r="ALL47">
        <f t="shared" si="44"/>
        <v>0</v>
      </c>
      <c r="ALM47">
        <f t="shared" si="44"/>
        <v>1.4261556954546381E-4</v>
      </c>
      <c r="ALN47">
        <f t="shared" si="44"/>
        <v>0</v>
      </c>
      <c r="ALO47">
        <f t="shared" si="44"/>
        <v>0</v>
      </c>
      <c r="ALP47">
        <f t="shared" si="44"/>
        <v>0</v>
      </c>
      <c r="ALQ47">
        <f t="shared" si="44"/>
        <v>0</v>
      </c>
      <c r="ALR47">
        <f t="shared" si="44"/>
        <v>9.1681437564941019E-5</v>
      </c>
      <c r="ALS47">
        <f t="shared" si="44"/>
        <v>0</v>
      </c>
      <c r="ALT47">
        <f t="shared" si="44"/>
        <v>1.222419167532547E-4</v>
      </c>
      <c r="ALU47">
        <f t="shared" si="44"/>
        <v>2.0373652792209116E-5</v>
      </c>
      <c r="ALV47">
        <f t="shared" si="44"/>
        <v>0</v>
      </c>
      <c r="ALW47">
        <f t="shared" si="44"/>
        <v>0</v>
      </c>
      <c r="ALX47">
        <f t="shared" si="44"/>
        <v>0</v>
      </c>
      <c r="ALY47">
        <f t="shared" si="44"/>
        <v>2.5467065990261392E-4</v>
      </c>
      <c r="ALZ47">
        <f t="shared" si="44"/>
        <v>2.0373652792209116E-5</v>
      </c>
      <c r="AMA47">
        <f t="shared" si="44"/>
        <v>0</v>
      </c>
      <c r="AMB47">
        <f t="shared" si="44"/>
        <v>0</v>
      </c>
      <c r="AMC47">
        <f t="shared" si="44"/>
        <v>0</v>
      </c>
      <c r="AMD47">
        <f t="shared" si="44"/>
        <v>0</v>
      </c>
      <c r="AME47">
        <f t="shared" si="44"/>
        <v>0</v>
      </c>
      <c r="AMF47">
        <f t="shared" si="44"/>
        <v>0</v>
      </c>
      <c r="AMG47">
        <f t="shared" si="44"/>
        <v>0</v>
      </c>
      <c r="AMH47">
        <f t="shared" si="44"/>
        <v>0</v>
      </c>
      <c r="AMI47">
        <f t="shared" si="44"/>
        <v>0</v>
      </c>
      <c r="AMJ47">
        <f t="shared" si="44"/>
        <v>0</v>
      </c>
      <c r="AMK47">
        <f t="shared" si="44"/>
        <v>0</v>
      </c>
      <c r="AML47">
        <f t="shared" si="44"/>
        <v>3.4635209746755494E-4</v>
      </c>
      <c r="AMM47">
        <f t="shared" si="44"/>
        <v>0</v>
      </c>
      <c r="AMN47">
        <f t="shared" si="44"/>
        <v>0</v>
      </c>
      <c r="AMO47">
        <f t="shared" si="44"/>
        <v>3.524641933052177E-3</v>
      </c>
      <c r="AMP47">
        <f t="shared" si="44"/>
        <v>0</v>
      </c>
      <c r="AMQ47">
        <f t="shared" si="44"/>
        <v>0</v>
      </c>
      <c r="AMR47">
        <f t="shared" si="45"/>
        <v>1.7113868345455658E-3</v>
      </c>
      <c r="AMS47">
        <f t="shared" si="46"/>
        <v>0</v>
      </c>
      <c r="AMT47">
        <f t="shared" si="46"/>
        <v>2.2411018071430026E-4</v>
      </c>
      <c r="AMU47">
        <f t="shared" ref="AMU47:APF51" si="57">AMU13/$D13</f>
        <v>0</v>
      </c>
      <c r="AMV47">
        <f t="shared" si="57"/>
        <v>0</v>
      </c>
      <c r="AMW47">
        <f t="shared" si="57"/>
        <v>0</v>
      </c>
      <c r="AMX47">
        <f t="shared" si="57"/>
        <v>0</v>
      </c>
      <c r="AMY47">
        <f t="shared" si="57"/>
        <v>0</v>
      </c>
      <c r="AMZ47">
        <f t="shared" si="57"/>
        <v>6.112095837662735E-5</v>
      </c>
      <c r="ANA47">
        <f t="shared" si="57"/>
        <v>0</v>
      </c>
      <c r="ANB47">
        <f t="shared" si="57"/>
        <v>0</v>
      </c>
      <c r="ANC47">
        <f t="shared" si="57"/>
        <v>3.0560479188313675E-5</v>
      </c>
      <c r="AND47">
        <f t="shared" si="57"/>
        <v>0</v>
      </c>
      <c r="ANE47">
        <f t="shared" si="57"/>
        <v>1.3242874314935924E-4</v>
      </c>
      <c r="ANF47">
        <f t="shared" si="57"/>
        <v>3.0560479188313675E-5</v>
      </c>
      <c r="ANG47">
        <f t="shared" si="57"/>
        <v>1.0186826396104558E-5</v>
      </c>
      <c r="ANH47">
        <f t="shared" si="57"/>
        <v>0</v>
      </c>
      <c r="ANI47">
        <f t="shared" si="57"/>
        <v>0</v>
      </c>
      <c r="ANJ47">
        <f t="shared" si="57"/>
        <v>0</v>
      </c>
      <c r="ANK47">
        <f t="shared" si="57"/>
        <v>1.0186826396104558E-5</v>
      </c>
      <c r="ANL47">
        <f t="shared" si="57"/>
        <v>0</v>
      </c>
      <c r="ANM47">
        <f t="shared" si="57"/>
        <v>0</v>
      </c>
      <c r="ANN47">
        <f t="shared" si="57"/>
        <v>0</v>
      </c>
      <c r="ANO47">
        <f t="shared" si="57"/>
        <v>0</v>
      </c>
      <c r="ANP47">
        <f t="shared" si="57"/>
        <v>0</v>
      </c>
      <c r="ANQ47">
        <f t="shared" si="57"/>
        <v>0</v>
      </c>
      <c r="ANR47">
        <f t="shared" si="57"/>
        <v>0</v>
      </c>
      <c r="ANS47">
        <f t="shared" si="57"/>
        <v>0</v>
      </c>
      <c r="ANT47">
        <f t="shared" si="57"/>
        <v>0</v>
      </c>
      <c r="ANU47">
        <f t="shared" si="57"/>
        <v>0</v>
      </c>
      <c r="ANV47">
        <f t="shared" si="57"/>
        <v>2.0373652792209116E-5</v>
      </c>
      <c r="ANW47">
        <f t="shared" si="57"/>
        <v>1.0186826396104558E-5</v>
      </c>
      <c r="ANX47">
        <f t="shared" si="57"/>
        <v>0</v>
      </c>
      <c r="ANY47">
        <f t="shared" si="57"/>
        <v>0</v>
      </c>
      <c r="ANZ47">
        <f t="shared" si="57"/>
        <v>1.0186826396104558E-5</v>
      </c>
      <c r="AOA47">
        <f t="shared" si="57"/>
        <v>2.6485748629871849E-4</v>
      </c>
      <c r="AOB47">
        <f t="shared" si="57"/>
        <v>1.0186826396104558E-5</v>
      </c>
      <c r="AOC47">
        <f t="shared" si="57"/>
        <v>0</v>
      </c>
      <c r="AOD47">
        <f t="shared" si="57"/>
        <v>0</v>
      </c>
      <c r="AOE47">
        <f t="shared" si="57"/>
        <v>0</v>
      </c>
      <c r="AOF47">
        <f t="shared" si="57"/>
        <v>0</v>
      </c>
      <c r="AOG47">
        <f t="shared" si="57"/>
        <v>0</v>
      </c>
      <c r="AOH47">
        <f t="shared" si="57"/>
        <v>0</v>
      </c>
      <c r="AOI47">
        <f t="shared" si="57"/>
        <v>6.112095837662735E-5</v>
      </c>
      <c r="AOJ47">
        <f t="shared" si="57"/>
        <v>1.0390562924026648E-3</v>
      </c>
      <c r="AOK47">
        <f t="shared" si="57"/>
        <v>0</v>
      </c>
      <c r="AOL47">
        <f t="shared" si="57"/>
        <v>0</v>
      </c>
      <c r="AOM47">
        <f t="shared" si="57"/>
        <v>0</v>
      </c>
      <c r="AON47">
        <f t="shared" si="57"/>
        <v>2.0373652792209116E-5</v>
      </c>
      <c r="AOO47">
        <f t="shared" si="57"/>
        <v>0</v>
      </c>
      <c r="AOP47">
        <f t="shared" si="57"/>
        <v>0</v>
      </c>
      <c r="AOQ47">
        <f t="shared" si="57"/>
        <v>1.0186826396104558E-5</v>
      </c>
      <c r="AOR47">
        <f t="shared" si="57"/>
        <v>6.112095837662735E-5</v>
      </c>
      <c r="AOS47">
        <f t="shared" si="57"/>
        <v>1.222419167532547E-4</v>
      </c>
      <c r="AOT47">
        <f t="shared" si="57"/>
        <v>0</v>
      </c>
      <c r="AOU47">
        <f t="shared" si="57"/>
        <v>0</v>
      </c>
      <c r="AOV47">
        <f t="shared" si="57"/>
        <v>0</v>
      </c>
      <c r="AOW47">
        <f t="shared" si="57"/>
        <v>0</v>
      </c>
      <c r="AOX47">
        <f t="shared" si="57"/>
        <v>0</v>
      </c>
      <c r="AOY47">
        <f t="shared" si="57"/>
        <v>0</v>
      </c>
      <c r="AOZ47">
        <f t="shared" si="57"/>
        <v>0</v>
      </c>
      <c r="APA47">
        <f t="shared" si="57"/>
        <v>1.0186826396104558E-5</v>
      </c>
      <c r="APB47">
        <f t="shared" si="57"/>
        <v>0</v>
      </c>
      <c r="APC47">
        <f t="shared" si="57"/>
        <v>0</v>
      </c>
      <c r="APD47">
        <f t="shared" si="57"/>
        <v>4.0747305584418231E-5</v>
      </c>
      <c r="APE47">
        <f t="shared" si="57"/>
        <v>0</v>
      </c>
      <c r="APF47">
        <f t="shared" si="57"/>
        <v>1.0186826396104558E-5</v>
      </c>
      <c r="APG47">
        <f t="shared" si="47"/>
        <v>0</v>
      </c>
      <c r="APH47">
        <f t="shared" si="47"/>
        <v>6.112095837662735E-5</v>
      </c>
      <c r="API47">
        <f t="shared" si="47"/>
        <v>3.8709940305197321E-4</v>
      </c>
      <c r="APJ47">
        <f t="shared" si="47"/>
        <v>0</v>
      </c>
      <c r="APK47">
        <f t="shared" si="47"/>
        <v>3.0560479188313675E-5</v>
      </c>
      <c r="APL47">
        <f t="shared" si="47"/>
        <v>0</v>
      </c>
      <c r="APM47">
        <f t="shared" si="47"/>
        <v>1.0186826396104558E-5</v>
      </c>
      <c r="APN47">
        <f t="shared" si="47"/>
        <v>3.1579161827924128E-4</v>
      </c>
      <c r="APO47">
        <f t="shared" si="47"/>
        <v>5.0934131980522787E-5</v>
      </c>
      <c r="APP47">
        <f t="shared" si="47"/>
        <v>2.0373652792209116E-5</v>
      </c>
      <c r="APQ47">
        <f t="shared" si="47"/>
        <v>2.6383880365910806E-3</v>
      </c>
      <c r="APR47">
        <f t="shared" si="47"/>
        <v>0</v>
      </c>
      <c r="APS47">
        <f t="shared" si="47"/>
        <v>0</v>
      </c>
      <c r="APT47">
        <f t="shared" si="47"/>
        <v>0</v>
      </c>
      <c r="APU47">
        <f t="shared" si="47"/>
        <v>0</v>
      </c>
      <c r="APV47">
        <f t="shared" si="47"/>
        <v>1.1205509035715013E-4</v>
      </c>
      <c r="APW47">
        <f t="shared" si="47"/>
        <v>7.1307784772731906E-5</v>
      </c>
      <c r="APX47">
        <f t="shared" si="47"/>
        <v>0</v>
      </c>
      <c r="APY47">
        <f t="shared" si="47"/>
        <v>2.7504431269482306E-4</v>
      </c>
      <c r="APZ47">
        <f t="shared" si="47"/>
        <v>0</v>
      </c>
      <c r="AQA47">
        <f t="shared" si="47"/>
        <v>0</v>
      </c>
      <c r="AQB47">
        <f t="shared" si="47"/>
        <v>0</v>
      </c>
      <c r="AQC47">
        <f t="shared" si="47"/>
        <v>0</v>
      </c>
      <c r="AQD47">
        <f t="shared" si="47"/>
        <v>0</v>
      </c>
      <c r="AQE47">
        <f t="shared" si="47"/>
        <v>4.0747305584418231E-5</v>
      </c>
      <c r="AQF47">
        <f t="shared" si="47"/>
        <v>0</v>
      </c>
      <c r="AQG47">
        <f t="shared" si="47"/>
        <v>0</v>
      </c>
      <c r="AQH47">
        <f t="shared" si="47"/>
        <v>0</v>
      </c>
      <c r="AQI47">
        <f t="shared" si="47"/>
        <v>2.0373652792209116E-5</v>
      </c>
      <c r="AQJ47">
        <f t="shared" si="47"/>
        <v>3.6672575025976407E-4</v>
      </c>
      <c r="AQK47">
        <f t="shared" si="47"/>
        <v>0</v>
      </c>
      <c r="AQL47">
        <f t="shared" si="47"/>
        <v>1.222419167532547E-4</v>
      </c>
      <c r="AQM47">
        <f t="shared" si="47"/>
        <v>1.0186826396104557E-4</v>
      </c>
      <c r="AQN47">
        <f t="shared" si="47"/>
        <v>0</v>
      </c>
      <c r="AQO47">
        <f t="shared" si="47"/>
        <v>6.112095837662735E-5</v>
      </c>
      <c r="AQP47">
        <f t="shared" si="47"/>
        <v>1.0186826396104557E-4</v>
      </c>
      <c r="AQQ47">
        <f t="shared" si="47"/>
        <v>1.0186826396104558E-5</v>
      </c>
      <c r="AQR47">
        <f t="shared" si="47"/>
        <v>1.0186826396104558E-5</v>
      </c>
      <c r="AQS47">
        <f t="shared" si="47"/>
        <v>0</v>
      </c>
      <c r="AQT47">
        <f t="shared" si="47"/>
        <v>0</v>
      </c>
      <c r="AQU47">
        <f t="shared" si="47"/>
        <v>0</v>
      </c>
      <c r="AQV47">
        <f t="shared" si="47"/>
        <v>0</v>
      </c>
      <c r="AQW47">
        <f t="shared" si="47"/>
        <v>2.0373652792209116E-5</v>
      </c>
      <c r="AQX47">
        <f t="shared" si="47"/>
        <v>7.1307784772731906E-5</v>
      </c>
      <c r="AQY47">
        <f t="shared" si="47"/>
        <v>1.1205509035715013E-4</v>
      </c>
      <c r="AQZ47">
        <f t="shared" si="47"/>
        <v>1.0186826396104558E-5</v>
      </c>
      <c r="ARA47">
        <f t="shared" si="47"/>
        <v>0</v>
      </c>
      <c r="ARB47">
        <f t="shared" si="47"/>
        <v>1.0186826396104558E-5</v>
      </c>
      <c r="ARC47">
        <f t="shared" si="47"/>
        <v>3.0560479188313675E-5</v>
      </c>
      <c r="ARD47">
        <f t="shared" si="47"/>
        <v>4.0747305584418231E-5</v>
      </c>
      <c r="ARE47">
        <f t="shared" si="47"/>
        <v>0</v>
      </c>
      <c r="ARF47">
        <f t="shared" si="47"/>
        <v>0</v>
      </c>
      <c r="ARG47">
        <f t="shared" si="47"/>
        <v>1.8336287512988204E-4</v>
      </c>
      <c r="ARH47">
        <f t="shared" si="47"/>
        <v>0</v>
      </c>
      <c r="ARI47">
        <f t="shared" si="47"/>
        <v>3.565389238636595E-4</v>
      </c>
      <c r="ARJ47">
        <f t="shared" si="47"/>
        <v>2.0373652792209116E-5</v>
      </c>
      <c r="ARK47">
        <f t="shared" si="47"/>
        <v>0</v>
      </c>
      <c r="ARL47">
        <f t="shared" si="47"/>
        <v>3.0560479188313675E-5</v>
      </c>
      <c r="ARM47">
        <f t="shared" si="47"/>
        <v>0</v>
      </c>
      <c r="ARN47">
        <f t="shared" si="47"/>
        <v>0</v>
      </c>
      <c r="ARO47">
        <f t="shared" si="47"/>
        <v>0</v>
      </c>
      <c r="ARP47">
        <f t="shared" si="48"/>
        <v>0</v>
      </c>
      <c r="ARQ47">
        <f t="shared" si="49"/>
        <v>0</v>
      </c>
      <c r="ARR47">
        <f t="shared" si="49"/>
        <v>0</v>
      </c>
      <c r="ARS47">
        <f t="shared" si="49"/>
        <v>0</v>
      </c>
      <c r="ART47">
        <f t="shared" si="49"/>
        <v>0</v>
      </c>
      <c r="ARU47">
        <f t="shared" si="49"/>
        <v>0</v>
      </c>
      <c r="ARV47">
        <f t="shared" si="49"/>
        <v>4.0747305584418231E-5</v>
      </c>
      <c r="ARW47">
        <f t="shared" si="49"/>
        <v>0</v>
      </c>
      <c r="ARX47">
        <f t="shared" si="49"/>
        <v>0</v>
      </c>
      <c r="ARY47">
        <f t="shared" si="49"/>
        <v>0</v>
      </c>
      <c r="ARZ47">
        <f t="shared" si="49"/>
        <v>0</v>
      </c>
      <c r="ASA47">
        <f t="shared" si="49"/>
        <v>0</v>
      </c>
      <c r="ASB47">
        <f t="shared" si="49"/>
        <v>3.9728622944807773E-4</v>
      </c>
      <c r="ASC47">
        <f t="shared" si="49"/>
        <v>0</v>
      </c>
      <c r="ASD47">
        <f t="shared" si="49"/>
        <v>1.0186826396104558E-5</v>
      </c>
      <c r="ASE47">
        <f t="shared" si="49"/>
        <v>1.0186826396104558E-5</v>
      </c>
      <c r="ASF47">
        <f t="shared" ref="ASF47:ASR47" si="58">ASF13/$D13</f>
        <v>0</v>
      </c>
      <c r="ASG47">
        <f t="shared" si="58"/>
        <v>0</v>
      </c>
      <c r="ASH47">
        <f t="shared" si="58"/>
        <v>0</v>
      </c>
      <c r="ASI47">
        <f t="shared" si="58"/>
        <v>0</v>
      </c>
      <c r="ASJ47">
        <f t="shared" si="58"/>
        <v>0</v>
      </c>
      <c r="ASK47">
        <f t="shared" si="58"/>
        <v>2.8523113909092763E-4</v>
      </c>
      <c r="ASL47">
        <f t="shared" si="58"/>
        <v>1.0186826396104557E-4</v>
      </c>
      <c r="ASM47">
        <f t="shared" si="58"/>
        <v>1.0186826396104558E-5</v>
      </c>
      <c r="ASN47">
        <f t="shared" si="58"/>
        <v>1.6298922233767293E-4</v>
      </c>
      <c r="ASO47">
        <f t="shared" si="58"/>
        <v>0</v>
      </c>
      <c r="ASP47">
        <f t="shared" si="58"/>
        <v>1.0186826396104558E-5</v>
      </c>
      <c r="ASQ47">
        <f t="shared" si="58"/>
        <v>0</v>
      </c>
      <c r="ASR47">
        <f t="shared" si="58"/>
        <v>0</v>
      </c>
    </row>
    <row r="48" spans="1:1188">
      <c r="A48" s="1" t="s">
        <v>1218</v>
      </c>
      <c r="B48" s="1" t="s">
        <v>1190</v>
      </c>
      <c r="C48" s="1">
        <v>1184</v>
      </c>
      <c r="D48" s="1">
        <v>209059</v>
      </c>
      <c r="E48">
        <f t="shared" si="20"/>
        <v>2.0821873251091798E-2</v>
      </c>
      <c r="F48">
        <f t="shared" si="21"/>
        <v>1.3125481323454145E-2</v>
      </c>
      <c r="G48">
        <f t="shared" si="21"/>
        <v>3.0756867678502242E-3</v>
      </c>
      <c r="H48">
        <f t="shared" si="21"/>
        <v>4.1131929263987677E-2</v>
      </c>
      <c r="I48">
        <f t="shared" si="21"/>
        <v>1.0733811986090051E-2</v>
      </c>
      <c r="J48">
        <f t="shared" si="21"/>
        <v>3.477487216527392E-3</v>
      </c>
      <c r="K48">
        <f t="shared" si="21"/>
        <v>2.1123223587599674E-2</v>
      </c>
      <c r="L48">
        <f t="shared" si="21"/>
        <v>6.7540742087161994E-3</v>
      </c>
      <c r="M48">
        <f t="shared" si="21"/>
        <v>2.2577358544717042E-3</v>
      </c>
      <c r="N48">
        <f t="shared" si="21"/>
        <v>4.2715214365322707E-3</v>
      </c>
      <c r="O48">
        <f t="shared" si="21"/>
        <v>4.3528381940026502E-3</v>
      </c>
      <c r="P48">
        <f t="shared" si="21"/>
        <v>6.0987568102784384E-3</v>
      </c>
      <c r="Q48">
        <f t="shared" si="21"/>
        <v>1.8741120927585037E-2</v>
      </c>
      <c r="R48">
        <f t="shared" si="21"/>
        <v>4.242821404483902E-3</v>
      </c>
      <c r="S48">
        <f t="shared" si="21"/>
        <v>3.9414710679760261E-3</v>
      </c>
      <c r="T48">
        <f t="shared" si="21"/>
        <v>1.8894187765176337E-3</v>
      </c>
      <c r="U48">
        <f t="shared" si="21"/>
        <v>5.5697195528535005E-2</v>
      </c>
      <c r="V48">
        <f t="shared" si="21"/>
        <v>1.1336512659105803E-3</v>
      </c>
      <c r="W48">
        <f t="shared" si="21"/>
        <v>8.8874432576449714E-3</v>
      </c>
      <c r="X48">
        <f t="shared" si="21"/>
        <v>1.0843828775608799E-2</v>
      </c>
      <c r="Y48">
        <f t="shared" si="21"/>
        <v>4.8311720614754687E-3</v>
      </c>
      <c r="Z48">
        <f t="shared" si="21"/>
        <v>1.2293180394051439E-3</v>
      </c>
      <c r="AA48">
        <f t="shared" si="21"/>
        <v>1.7459186162757882E-3</v>
      </c>
      <c r="AB48">
        <f t="shared" si="21"/>
        <v>2.9848033330303887E-3</v>
      </c>
      <c r="AC48">
        <f t="shared" si="21"/>
        <v>8.8970099349944276E-4</v>
      </c>
      <c r="AD48">
        <f t="shared" si="21"/>
        <v>2.2194691450738786E-3</v>
      </c>
      <c r="AE48">
        <f t="shared" si="21"/>
        <v>7.0315078518504344E-4</v>
      </c>
      <c r="AF48">
        <f t="shared" si="21"/>
        <v>3.1043867998985933E-3</v>
      </c>
      <c r="AG48">
        <f t="shared" si="21"/>
        <v>2.3007859025442577E-3</v>
      </c>
      <c r="AH48">
        <f t="shared" si="21"/>
        <v>4.5393884023170496E-3</v>
      </c>
      <c r="AI48">
        <f t="shared" si="21"/>
        <v>4.0180044867716772E-3</v>
      </c>
      <c r="AJ48">
        <f t="shared" si="21"/>
        <v>4.0658378735189589E-4</v>
      </c>
      <c r="AK48">
        <f t="shared" si="21"/>
        <v>6.0844067942542532E-3</v>
      </c>
      <c r="AL48">
        <f t="shared" si="21"/>
        <v>1.8320187124208956E-3</v>
      </c>
      <c r="AM48">
        <f t="shared" si="21"/>
        <v>1.0379844924160164E-3</v>
      </c>
      <c r="AN48">
        <f t="shared" si="21"/>
        <v>3.3158103693215792E-2</v>
      </c>
      <c r="AO48">
        <f t="shared" si="21"/>
        <v>8.3708426807743274E-3</v>
      </c>
      <c r="AP48">
        <f t="shared" si="21"/>
        <v>4.7355052879809048E-4</v>
      </c>
      <c r="AQ48">
        <f t="shared" si="21"/>
        <v>1.4637016344668252E-3</v>
      </c>
      <c r="AR48">
        <f t="shared" si="21"/>
        <v>2.3007859025442577E-3</v>
      </c>
      <c r="AS48">
        <f t="shared" si="21"/>
        <v>3.1617868639953316E-3</v>
      </c>
      <c r="AT48">
        <f t="shared" si="21"/>
        <v>2.9848033330303887E-3</v>
      </c>
      <c r="AU48">
        <f t="shared" si="21"/>
        <v>1.3871682156711741E-3</v>
      </c>
      <c r="AV48">
        <f t="shared" si="21"/>
        <v>2.1850291066158357E-2</v>
      </c>
      <c r="AW48">
        <f t="shared" si="21"/>
        <v>1.1193012498863957E-3</v>
      </c>
      <c r="AX48">
        <f t="shared" si="21"/>
        <v>1.205401346031503E-3</v>
      </c>
      <c r="AY48">
        <f t="shared" si="21"/>
        <v>2.0090022433858386E-3</v>
      </c>
      <c r="AZ48">
        <f t="shared" si="21"/>
        <v>4.7929053520776432E-3</v>
      </c>
      <c r="BA48">
        <f t="shared" si="21"/>
        <v>3.3483370723097306E-5</v>
      </c>
      <c r="BB48">
        <f t="shared" si="21"/>
        <v>4.0658378735189589E-4</v>
      </c>
      <c r="BC48">
        <f t="shared" si="21"/>
        <v>5.7400064096738243E-4</v>
      </c>
      <c r="BD48">
        <f t="shared" si="21"/>
        <v>7.9403422000487896E-3</v>
      </c>
      <c r="BE48">
        <f t="shared" si="21"/>
        <v>2.152502403627684E-4</v>
      </c>
      <c r="BF48">
        <f t="shared" si="21"/>
        <v>1.1240845885611239E-3</v>
      </c>
      <c r="BG48">
        <f t="shared" si="21"/>
        <v>1.6072017947086708E-3</v>
      </c>
      <c r="BH48">
        <f t="shared" si="21"/>
        <v>1.4780516504910098E-3</v>
      </c>
      <c r="BI48">
        <f t="shared" si="21"/>
        <v>3.7740542143605395E-3</v>
      </c>
      <c r="BJ48">
        <f t="shared" si="21"/>
        <v>3.4009537977317409E-3</v>
      </c>
      <c r="BK48">
        <f t="shared" si="21"/>
        <v>6.2671303316288701E-2</v>
      </c>
      <c r="BL48">
        <f t="shared" si="21"/>
        <v>6.6966741446194611E-5</v>
      </c>
      <c r="BM48">
        <f t="shared" si="21"/>
        <v>1.9037687925418183E-3</v>
      </c>
      <c r="BN48">
        <f t="shared" si="21"/>
        <v>5.5965062494319786E-4</v>
      </c>
      <c r="BO48">
        <f t="shared" si="21"/>
        <v>2.5830028843532211E-4</v>
      </c>
      <c r="BP48">
        <f t="shared" si="21"/>
        <v>1.6005051205640514E-2</v>
      </c>
      <c r="BQ48">
        <f t="shared" si="21"/>
        <v>2.5830028843532211E-4</v>
      </c>
      <c r="BR48">
        <f t="shared" si="22"/>
        <v>1.5306683759130197E-4</v>
      </c>
      <c r="BS48">
        <f t="shared" si="22"/>
        <v>4.7833386747281865E-6</v>
      </c>
      <c r="BT48">
        <f t="shared" si="22"/>
        <v>2.5016861268828418E-3</v>
      </c>
      <c r="BU48">
        <f t="shared" si="22"/>
        <v>2.8221698180896302E-4</v>
      </c>
      <c r="BV48">
        <f t="shared" si="22"/>
        <v>6.0844067942542532E-3</v>
      </c>
      <c r="BW48">
        <f t="shared" si="22"/>
        <v>6.0270067301575149E-4</v>
      </c>
      <c r="BX48">
        <f t="shared" si="22"/>
        <v>7.2228413988395621E-4</v>
      </c>
      <c r="BY48">
        <f t="shared" si="22"/>
        <v>1.817668696396711E-4</v>
      </c>
      <c r="BZ48">
        <f t="shared" si="22"/>
        <v>2.2242524837486071E-3</v>
      </c>
      <c r="CA48">
        <f t="shared" si="22"/>
        <v>1.2915014421766106E-4</v>
      </c>
      <c r="CB48">
        <f t="shared" si="22"/>
        <v>1.2235780329954702E-2</v>
      </c>
      <c r="CC48">
        <f t="shared" si="22"/>
        <v>5.448222750515405E-3</v>
      </c>
      <c r="CD48">
        <f t="shared" si="22"/>
        <v>1.1958346686820467E-4</v>
      </c>
      <c r="CE48">
        <f t="shared" si="22"/>
        <v>2.8269531567643585E-3</v>
      </c>
      <c r="CF48">
        <f t="shared" si="22"/>
        <v>3.1091701385733213E-4</v>
      </c>
      <c r="CG48">
        <f t="shared" si="22"/>
        <v>2.0090022433858385E-4</v>
      </c>
      <c r="CH48">
        <f t="shared" si="22"/>
        <v>4.2571714205080861E-4</v>
      </c>
      <c r="CI48">
        <f t="shared" si="22"/>
        <v>6.2183402771466426E-4</v>
      </c>
      <c r="CJ48">
        <f t="shared" si="22"/>
        <v>1.435001602418456E-5</v>
      </c>
      <c r="CK48">
        <f t="shared" si="22"/>
        <v>2.7953831215111524E-2</v>
      </c>
      <c r="CL48">
        <f t="shared" si="22"/>
        <v>3.3961704590570124E-4</v>
      </c>
      <c r="CM48">
        <f t="shared" si="22"/>
        <v>9.0405100952362734E-4</v>
      </c>
      <c r="CN48">
        <f t="shared" si="22"/>
        <v>1.7655303048421736E-2</v>
      </c>
      <c r="CO48">
        <f t="shared" si="22"/>
        <v>8.6100096145107357E-5</v>
      </c>
      <c r="CP48">
        <f t="shared" si="22"/>
        <v>3.970171100024395E-4</v>
      </c>
      <c r="CQ48">
        <f t="shared" si="22"/>
        <v>6.7923409181140249E-3</v>
      </c>
      <c r="CR48">
        <f t="shared" si="22"/>
        <v>1.2436680554293286E-4</v>
      </c>
      <c r="CS48">
        <f t="shared" si="22"/>
        <v>1.7220019229021472E-3</v>
      </c>
      <c r="CT48">
        <f t="shared" si="22"/>
        <v>9.7580108964455013E-4</v>
      </c>
      <c r="CU48">
        <f t="shared" si="22"/>
        <v>8.6100096145107357E-5</v>
      </c>
      <c r="CV48">
        <f t="shared" si="22"/>
        <v>3.8745043265298311E-4</v>
      </c>
      <c r="CW48">
        <f t="shared" si="22"/>
        <v>3.6831707795407039E-4</v>
      </c>
      <c r="CX48">
        <f t="shared" si="22"/>
        <v>8.3230092940270455E-4</v>
      </c>
      <c r="CY48">
        <f t="shared" si="22"/>
        <v>7.318508172334126E-4</v>
      </c>
      <c r="CZ48">
        <f t="shared" si="22"/>
        <v>1.435001602418456E-5</v>
      </c>
      <c r="DA48">
        <f t="shared" si="22"/>
        <v>1.9181188085660029E-3</v>
      </c>
      <c r="DB48">
        <f t="shared" si="22"/>
        <v>1.1910513300073186E-3</v>
      </c>
      <c r="DC48">
        <f t="shared" si="22"/>
        <v>1.2915014421766106E-4</v>
      </c>
      <c r="DD48">
        <f t="shared" si="22"/>
        <v>6.2183402771466431E-5</v>
      </c>
      <c r="DE48">
        <f t="shared" si="22"/>
        <v>5.1181723819591603E-4</v>
      </c>
      <c r="DF48">
        <f t="shared" si="22"/>
        <v>1.1384346045853085E-3</v>
      </c>
      <c r="DG48">
        <f t="shared" si="22"/>
        <v>1.100167895187483E-4</v>
      </c>
      <c r="DH48">
        <f t="shared" si="22"/>
        <v>9.088343481983555E-5</v>
      </c>
      <c r="DI48">
        <f t="shared" si="22"/>
        <v>4.4006715807499319E-4</v>
      </c>
      <c r="DJ48">
        <f t="shared" si="22"/>
        <v>1.9133354698912746E-5</v>
      </c>
      <c r="DK48">
        <f t="shared" si="22"/>
        <v>2.9321866076083784E-2</v>
      </c>
      <c r="DL48">
        <f t="shared" si="22"/>
        <v>3.4918372325515762E-4</v>
      </c>
      <c r="DM48">
        <f t="shared" si="22"/>
        <v>1.4995766745272865E-2</v>
      </c>
      <c r="DN48">
        <f t="shared" si="22"/>
        <v>6.2183402771466431E-5</v>
      </c>
      <c r="DO48">
        <f t="shared" si="22"/>
        <v>3.8266709397825492E-4</v>
      </c>
      <c r="DP48">
        <f t="shared" si="22"/>
        <v>4.2571714205080861E-4</v>
      </c>
      <c r="DQ48">
        <f t="shared" si="22"/>
        <v>1.3871682156711742E-4</v>
      </c>
      <c r="DR48">
        <f t="shared" si="22"/>
        <v>3.1091701385733213E-4</v>
      </c>
      <c r="DS48">
        <f t="shared" si="22"/>
        <v>1.0236344763918319E-2</v>
      </c>
      <c r="DT48">
        <f t="shared" si="22"/>
        <v>1.6741685361548655E-4</v>
      </c>
      <c r="DU48">
        <f t="shared" si="22"/>
        <v>1.5306683759130197E-4</v>
      </c>
      <c r="DV48">
        <f t="shared" si="22"/>
        <v>3.8266709397825492E-5</v>
      </c>
      <c r="DW48">
        <f t="shared" si="22"/>
        <v>9.566677349456373E-6</v>
      </c>
      <c r="DX48">
        <f t="shared" si="22"/>
        <v>9.2701103516232251E-3</v>
      </c>
      <c r="DY48">
        <f t="shared" si="22"/>
        <v>0</v>
      </c>
      <c r="DZ48">
        <f t="shared" si="22"/>
        <v>0</v>
      </c>
      <c r="EA48">
        <f t="shared" si="22"/>
        <v>1.6406851654317681E-3</v>
      </c>
      <c r="EB48">
        <f t="shared" si="22"/>
        <v>4.2619547591828148E-3</v>
      </c>
      <c r="EC48">
        <f t="shared" si="23"/>
        <v>2.1046690168804021E-4</v>
      </c>
      <c r="ED48">
        <f t="shared" ref="ED48:GO51" si="59">ED14/$D14</f>
        <v>6.6966741446194611E-5</v>
      </c>
      <c r="EE48">
        <f t="shared" si="59"/>
        <v>8.1316757470379177E-5</v>
      </c>
      <c r="EF48">
        <f t="shared" si="59"/>
        <v>4.7833386747281865E-5</v>
      </c>
      <c r="EG48">
        <f t="shared" si="59"/>
        <v>1.3919515543459023E-3</v>
      </c>
      <c r="EH48">
        <f t="shared" si="59"/>
        <v>2.7265030445950664E-4</v>
      </c>
      <c r="EI48">
        <f t="shared" si="59"/>
        <v>2.1046690168804021E-4</v>
      </c>
      <c r="EJ48">
        <f t="shared" si="59"/>
        <v>1.4350016024184561E-4</v>
      </c>
      <c r="EK48">
        <f t="shared" si="59"/>
        <v>4.592005127739059E-4</v>
      </c>
      <c r="EL48">
        <f t="shared" si="59"/>
        <v>2.8700032048369119E-5</v>
      </c>
      <c r="EM48">
        <f t="shared" si="59"/>
        <v>1.9133354698912746E-4</v>
      </c>
      <c r="EN48">
        <f t="shared" si="59"/>
        <v>9.3275104157199639E-4</v>
      </c>
      <c r="EO48">
        <f t="shared" si="59"/>
        <v>8.6100096145107357E-5</v>
      </c>
      <c r="EP48">
        <f t="shared" si="59"/>
        <v>4.4150215967741161E-3</v>
      </c>
      <c r="EQ48">
        <f t="shared" si="59"/>
        <v>1.5306683759130197E-4</v>
      </c>
      <c r="ER48">
        <f t="shared" si="59"/>
        <v>2.8700032048369122E-4</v>
      </c>
      <c r="ES48">
        <f t="shared" si="59"/>
        <v>2.233819161098063E-3</v>
      </c>
      <c r="ET48">
        <f t="shared" si="59"/>
        <v>2.2003357903749659E-4</v>
      </c>
      <c r="EU48">
        <f t="shared" si="59"/>
        <v>1.1480012819347648E-4</v>
      </c>
      <c r="EV48">
        <f t="shared" si="59"/>
        <v>2.2386024997727914E-3</v>
      </c>
      <c r="EW48">
        <f t="shared" si="59"/>
        <v>0</v>
      </c>
      <c r="EX48">
        <f t="shared" si="59"/>
        <v>1.7535719581553533E-2</v>
      </c>
      <c r="EY48">
        <f t="shared" si="59"/>
        <v>3.3483370723097306E-5</v>
      </c>
      <c r="EZ48">
        <f t="shared" si="59"/>
        <v>9.566677349456373E-6</v>
      </c>
      <c r="FA48">
        <f t="shared" si="59"/>
        <v>2.6308362711005025E-4</v>
      </c>
      <c r="FB48">
        <f t="shared" si="59"/>
        <v>2.1434140601457007E-2</v>
      </c>
      <c r="FC48">
        <f t="shared" si="59"/>
        <v>1.3871682156711742E-4</v>
      </c>
      <c r="FD48">
        <f t="shared" si="59"/>
        <v>4.1615046470135227E-4</v>
      </c>
      <c r="FE48">
        <f t="shared" si="59"/>
        <v>4.7833386747281865E-6</v>
      </c>
      <c r="FF48">
        <f t="shared" si="59"/>
        <v>6.64884075787218E-4</v>
      </c>
      <c r="FG48">
        <f t="shared" si="59"/>
        <v>0</v>
      </c>
      <c r="FH48">
        <f t="shared" si="59"/>
        <v>1.5785017626603016E-4</v>
      </c>
      <c r="FI48">
        <f t="shared" si="59"/>
        <v>1.435001602418456E-5</v>
      </c>
      <c r="FJ48">
        <f t="shared" si="59"/>
        <v>4.123237937615697E-3</v>
      </c>
      <c r="FK48">
        <f t="shared" si="59"/>
        <v>2.6308362711005025E-4</v>
      </c>
      <c r="FL48">
        <f t="shared" si="59"/>
        <v>3.3483370723097306E-5</v>
      </c>
      <c r="FM48">
        <f t="shared" si="59"/>
        <v>1.0045011216929192E-4</v>
      </c>
      <c r="FN48">
        <f t="shared" si="59"/>
        <v>7.1750080120922804E-5</v>
      </c>
      <c r="FO48">
        <f t="shared" si="59"/>
        <v>1.100167895187483E-4</v>
      </c>
      <c r="FP48">
        <f t="shared" si="59"/>
        <v>0</v>
      </c>
      <c r="FQ48">
        <f t="shared" si="59"/>
        <v>2.2960025638695295E-4</v>
      </c>
      <c r="FR48">
        <f t="shared" si="59"/>
        <v>2.0568356301331204E-4</v>
      </c>
      <c r="FS48">
        <f t="shared" si="59"/>
        <v>0</v>
      </c>
      <c r="FT48">
        <f t="shared" si="59"/>
        <v>1.9133354698912746E-5</v>
      </c>
      <c r="FU48">
        <f t="shared" si="59"/>
        <v>1.435001602418456E-5</v>
      </c>
      <c r="FV48">
        <f t="shared" si="59"/>
        <v>3.3483370723097306E-5</v>
      </c>
      <c r="FW48">
        <f t="shared" si="59"/>
        <v>4.2093380337608041E-4</v>
      </c>
      <c r="FX48">
        <f t="shared" si="59"/>
        <v>5.6921730229265424E-4</v>
      </c>
      <c r="FY48">
        <f t="shared" si="59"/>
        <v>2.8700032048369119E-5</v>
      </c>
      <c r="FZ48">
        <f t="shared" si="59"/>
        <v>1.3766448705867721E-2</v>
      </c>
      <c r="GA48">
        <f t="shared" si="59"/>
        <v>4.7833386747281865E-6</v>
      </c>
      <c r="GB48">
        <f t="shared" si="59"/>
        <v>3.0613367518260394E-4</v>
      </c>
      <c r="GC48">
        <f t="shared" si="59"/>
        <v>1.1958346686820467E-4</v>
      </c>
      <c r="GD48">
        <f t="shared" si="59"/>
        <v>3.8266709397825492E-5</v>
      </c>
      <c r="GE48">
        <f t="shared" si="59"/>
        <v>1.9659521953132846E-3</v>
      </c>
      <c r="GF48">
        <f t="shared" si="59"/>
        <v>4.7833386747281865E-6</v>
      </c>
      <c r="GG48">
        <f t="shared" si="59"/>
        <v>1.0045011216929192E-4</v>
      </c>
      <c r="GH48">
        <f t="shared" si="59"/>
        <v>8.6100096145107357E-5</v>
      </c>
      <c r="GI48">
        <f t="shared" si="59"/>
        <v>2.3964526760388216E-3</v>
      </c>
      <c r="GJ48">
        <f t="shared" si="59"/>
        <v>1.1049512338622111E-3</v>
      </c>
      <c r="GK48">
        <f t="shared" si="59"/>
        <v>6.6966741446194611E-5</v>
      </c>
      <c r="GL48">
        <f t="shared" si="59"/>
        <v>6.2183402771466431E-5</v>
      </c>
      <c r="GM48">
        <f t="shared" si="59"/>
        <v>1.1671346366336776E-3</v>
      </c>
      <c r="GN48">
        <f t="shared" si="59"/>
        <v>5.2616725422010052E-5</v>
      </c>
      <c r="GO48">
        <f t="shared" si="59"/>
        <v>1.7698353096494291E-4</v>
      </c>
      <c r="GP48">
        <f t="shared" si="50"/>
        <v>7.6533418795650984E-5</v>
      </c>
      <c r="GQ48">
        <f t="shared" si="50"/>
        <v>1.2436680554293286E-4</v>
      </c>
      <c r="GR48">
        <f t="shared" si="50"/>
        <v>3.8266709397825492E-5</v>
      </c>
      <c r="GS48">
        <f t="shared" si="50"/>
        <v>2.0137855820605666E-3</v>
      </c>
      <c r="GT48">
        <f t="shared" si="50"/>
        <v>3.5396706192988581E-4</v>
      </c>
      <c r="GU48">
        <f t="shared" si="50"/>
        <v>0</v>
      </c>
      <c r="GV48">
        <f t="shared" si="50"/>
        <v>7.1750080120922804E-5</v>
      </c>
      <c r="GW48">
        <f t="shared" si="50"/>
        <v>1.0045011216929192E-4</v>
      </c>
      <c r="GX48">
        <f t="shared" si="50"/>
        <v>9.566677349456373E-6</v>
      </c>
      <c r="GY48">
        <f t="shared" si="50"/>
        <v>8.7056763880052998E-4</v>
      </c>
      <c r="GZ48">
        <f t="shared" si="50"/>
        <v>1.435001602418456E-5</v>
      </c>
      <c r="HA48">
        <f t="shared" si="50"/>
        <v>1.7220019229021471E-4</v>
      </c>
      <c r="HB48">
        <f t="shared" si="50"/>
        <v>3.6831707795407039E-4</v>
      </c>
      <c r="HC48">
        <f t="shared" si="50"/>
        <v>3.2048369120678852E-4</v>
      </c>
      <c r="HD48">
        <f t="shared" si="50"/>
        <v>5.0129389311151396E-3</v>
      </c>
      <c r="HE48">
        <f t="shared" si="50"/>
        <v>1.4350016024184561E-4</v>
      </c>
      <c r="HF48">
        <f t="shared" si="50"/>
        <v>4.3050048072553679E-5</v>
      </c>
      <c r="HG48">
        <f t="shared" si="50"/>
        <v>7.4620083325759718E-4</v>
      </c>
      <c r="HH48">
        <f t="shared" si="50"/>
        <v>1.9133354698912746E-5</v>
      </c>
      <c r="HI48">
        <f t="shared" si="50"/>
        <v>3.6831707795407039E-4</v>
      </c>
      <c r="HJ48">
        <f t="shared" si="50"/>
        <v>5.7400064096738238E-5</v>
      </c>
      <c r="HK48">
        <f t="shared" si="50"/>
        <v>4.9268388349700326E-3</v>
      </c>
      <c r="HL48">
        <f t="shared" si="50"/>
        <v>1.9133354698912746E-5</v>
      </c>
      <c r="HM48">
        <f t="shared" si="50"/>
        <v>1.2436680554293286E-4</v>
      </c>
      <c r="HN48">
        <f t="shared" si="50"/>
        <v>6.2661736638939245E-4</v>
      </c>
      <c r="HO48">
        <f t="shared" si="50"/>
        <v>0</v>
      </c>
      <c r="HP48">
        <f t="shared" si="50"/>
        <v>1.6741685361548655E-4</v>
      </c>
      <c r="HQ48">
        <f t="shared" si="50"/>
        <v>5.2616725422010052E-5</v>
      </c>
      <c r="HR48">
        <f t="shared" si="50"/>
        <v>2.8700032048369119E-5</v>
      </c>
      <c r="HS48">
        <f t="shared" si="50"/>
        <v>1.435001602418456E-5</v>
      </c>
      <c r="HT48">
        <f t="shared" si="50"/>
        <v>2.6547529644741436E-3</v>
      </c>
      <c r="HU48">
        <f t="shared" si="50"/>
        <v>2.3916693373640933E-5</v>
      </c>
      <c r="HV48">
        <f t="shared" si="50"/>
        <v>3.5875040060461401E-4</v>
      </c>
      <c r="HW48">
        <f t="shared" si="50"/>
        <v>2.7121530285708819E-3</v>
      </c>
      <c r="HX48">
        <f t="shared" si="50"/>
        <v>1.9133354698912746E-5</v>
      </c>
      <c r="HY48">
        <f t="shared" si="50"/>
        <v>0</v>
      </c>
      <c r="HZ48">
        <f t="shared" si="50"/>
        <v>9.1361768687308372E-4</v>
      </c>
      <c r="IA48">
        <f t="shared" si="50"/>
        <v>1.435001602418456E-5</v>
      </c>
      <c r="IB48">
        <f t="shared" si="50"/>
        <v>2.1046690168804021E-4</v>
      </c>
      <c r="IC48">
        <f t="shared" si="50"/>
        <v>4.7833386747281865E-6</v>
      </c>
      <c r="ID48">
        <f t="shared" si="50"/>
        <v>2.0377022754342077E-3</v>
      </c>
      <c r="IE48">
        <f t="shared" si="50"/>
        <v>4.7833386747281865E-5</v>
      </c>
      <c r="IF48">
        <f t="shared" si="50"/>
        <v>7.6533418795650984E-5</v>
      </c>
      <c r="IG48">
        <f t="shared" si="50"/>
        <v>4.7833386747281865E-6</v>
      </c>
      <c r="IH48">
        <f t="shared" si="50"/>
        <v>2.8126031407401737E-3</v>
      </c>
      <c r="II48">
        <f t="shared" si="50"/>
        <v>1.693301890853778E-3</v>
      </c>
      <c r="IJ48">
        <f t="shared" si="50"/>
        <v>8.6100096145107357E-5</v>
      </c>
      <c r="IK48">
        <f t="shared" si="50"/>
        <v>7.8446754265542261E-4</v>
      </c>
      <c r="IL48">
        <f t="shared" si="50"/>
        <v>2.5351694976059392E-4</v>
      </c>
      <c r="IM48">
        <f t="shared" si="50"/>
        <v>1.7746186483241573E-3</v>
      </c>
      <c r="IN48">
        <f t="shared" si="50"/>
        <v>1.7100435762153268E-2</v>
      </c>
      <c r="IO48">
        <f t="shared" si="50"/>
        <v>1.052334508440201E-4</v>
      </c>
      <c r="IP48">
        <f t="shared" si="50"/>
        <v>5.2616725422010052E-5</v>
      </c>
      <c r="IQ48">
        <f t="shared" si="50"/>
        <v>2.3438359506168115E-4</v>
      </c>
      <c r="IR48">
        <f t="shared" si="50"/>
        <v>6.6966741446194619E-4</v>
      </c>
      <c r="IS48">
        <f t="shared" si="50"/>
        <v>6.6966741446194611E-5</v>
      </c>
      <c r="IT48">
        <f t="shared" si="50"/>
        <v>4.3050048072553679E-5</v>
      </c>
      <c r="IU48">
        <f t="shared" si="50"/>
        <v>0</v>
      </c>
      <c r="IV48">
        <f t="shared" si="50"/>
        <v>3.7310041662879859E-4</v>
      </c>
      <c r="IW48">
        <f t="shared" si="50"/>
        <v>0</v>
      </c>
      <c r="IX48">
        <f t="shared" si="50"/>
        <v>3.8266709397825492E-5</v>
      </c>
      <c r="IY48">
        <f t="shared" si="50"/>
        <v>2.1046690168804021E-4</v>
      </c>
      <c r="IZ48">
        <f t="shared" si="50"/>
        <v>8.3947593741479677E-3</v>
      </c>
      <c r="JA48">
        <f t="shared" si="26"/>
        <v>7.4141749458286898E-4</v>
      </c>
      <c r="JB48">
        <f t="shared" si="26"/>
        <v>6.0748401169047968E-4</v>
      </c>
      <c r="JC48">
        <f t="shared" si="26"/>
        <v>2.8700032048369119E-5</v>
      </c>
      <c r="JD48">
        <f t="shared" si="27"/>
        <v>0</v>
      </c>
      <c r="JE48">
        <f t="shared" ref="JE48:LP51" si="60">JE14/$D14</f>
        <v>7.1750080120922804E-5</v>
      </c>
      <c r="JF48">
        <f t="shared" si="60"/>
        <v>2.152502403627684E-4</v>
      </c>
      <c r="JG48">
        <f t="shared" si="60"/>
        <v>0</v>
      </c>
      <c r="JH48">
        <f t="shared" si="60"/>
        <v>2.8700032048369119E-5</v>
      </c>
      <c r="JI48">
        <f t="shared" si="60"/>
        <v>9.088343481983555E-5</v>
      </c>
      <c r="JJ48">
        <f t="shared" si="60"/>
        <v>9.3275104157199643E-3</v>
      </c>
      <c r="JK48">
        <f t="shared" si="60"/>
        <v>2.3916693373640933E-5</v>
      </c>
      <c r="JL48">
        <f t="shared" si="60"/>
        <v>9.3753438024672458E-4</v>
      </c>
      <c r="JM48">
        <f t="shared" si="60"/>
        <v>8.8491765482471456E-4</v>
      </c>
      <c r="JN48">
        <f t="shared" si="60"/>
        <v>5.7400064096738238E-5</v>
      </c>
      <c r="JO48">
        <f t="shared" si="60"/>
        <v>9.566677349456373E-5</v>
      </c>
      <c r="JP48">
        <f t="shared" si="60"/>
        <v>0</v>
      </c>
      <c r="JQ48">
        <f t="shared" si="60"/>
        <v>2.7599864153181638E-3</v>
      </c>
      <c r="JR48">
        <f t="shared" si="60"/>
        <v>4.7833386747281865E-6</v>
      </c>
      <c r="JS48">
        <f t="shared" si="60"/>
        <v>4.7833386747281865E-5</v>
      </c>
      <c r="JT48">
        <f t="shared" si="60"/>
        <v>4.2093380337608041E-4</v>
      </c>
      <c r="JU48">
        <f t="shared" si="60"/>
        <v>1.4110849090448151E-3</v>
      </c>
      <c r="JV48">
        <f t="shared" si="60"/>
        <v>9.566677349456373E-6</v>
      </c>
      <c r="JW48">
        <f t="shared" si="60"/>
        <v>0</v>
      </c>
      <c r="JX48">
        <f t="shared" si="60"/>
        <v>4.3050048072553679E-5</v>
      </c>
      <c r="JY48">
        <f t="shared" si="60"/>
        <v>1.1575679592842213E-3</v>
      </c>
      <c r="JZ48">
        <f t="shared" si="60"/>
        <v>1.435001602418456E-5</v>
      </c>
      <c r="KA48">
        <f t="shared" si="60"/>
        <v>4.7833386747281865E-6</v>
      </c>
      <c r="KB48">
        <f t="shared" si="60"/>
        <v>2.965669978331476E-4</v>
      </c>
      <c r="KC48">
        <f t="shared" si="60"/>
        <v>2.7743364313423483E-4</v>
      </c>
      <c r="KD48">
        <f t="shared" si="60"/>
        <v>2.152502403627684E-4</v>
      </c>
      <c r="KE48">
        <f t="shared" si="60"/>
        <v>0</v>
      </c>
      <c r="KF48">
        <f t="shared" si="60"/>
        <v>9.088343481983555E-5</v>
      </c>
      <c r="KG48">
        <f t="shared" si="60"/>
        <v>1.8655020831439929E-4</v>
      </c>
      <c r="KH48">
        <f t="shared" si="60"/>
        <v>0</v>
      </c>
      <c r="KI48">
        <f t="shared" si="60"/>
        <v>8.1316757470379177E-5</v>
      </c>
      <c r="KJ48">
        <f t="shared" si="60"/>
        <v>0</v>
      </c>
      <c r="KK48">
        <f t="shared" si="60"/>
        <v>4.7355052879809048E-4</v>
      </c>
      <c r="KL48">
        <f t="shared" si="60"/>
        <v>1.0140677990423757E-3</v>
      </c>
      <c r="KM48">
        <f t="shared" si="60"/>
        <v>0</v>
      </c>
      <c r="KN48">
        <f t="shared" si="60"/>
        <v>1.9133354698912746E-5</v>
      </c>
      <c r="KO48">
        <f t="shared" si="60"/>
        <v>3.7788375530352678E-4</v>
      </c>
      <c r="KP48">
        <f t="shared" si="60"/>
        <v>1.435001602418456E-5</v>
      </c>
      <c r="KQ48">
        <f t="shared" si="60"/>
        <v>9.566677349456373E-5</v>
      </c>
      <c r="KR48">
        <f t="shared" si="60"/>
        <v>3.8266709397825492E-5</v>
      </c>
      <c r="KS48">
        <f t="shared" si="60"/>
        <v>8.1316757470379177E-5</v>
      </c>
      <c r="KT48">
        <f t="shared" si="60"/>
        <v>1.9023337909393999E-2</v>
      </c>
      <c r="KU48">
        <f t="shared" si="60"/>
        <v>5.2616725422010052E-5</v>
      </c>
      <c r="KV48">
        <f t="shared" si="60"/>
        <v>9.566677349456373E-6</v>
      </c>
      <c r="KW48">
        <f t="shared" si="60"/>
        <v>9.566677349456373E-6</v>
      </c>
      <c r="KX48">
        <f t="shared" si="60"/>
        <v>1.5737184239855734E-2</v>
      </c>
      <c r="KY48">
        <f t="shared" si="60"/>
        <v>3.635337392793422E-4</v>
      </c>
      <c r="KZ48">
        <f t="shared" si="60"/>
        <v>2.3916693373640933E-5</v>
      </c>
      <c r="LA48">
        <f t="shared" si="60"/>
        <v>0</v>
      </c>
      <c r="LB48">
        <f t="shared" si="60"/>
        <v>8.7056763880052998E-4</v>
      </c>
      <c r="LC48">
        <f t="shared" si="60"/>
        <v>3.5396706192988581E-4</v>
      </c>
      <c r="LD48">
        <f t="shared" si="60"/>
        <v>1.9133354698912746E-5</v>
      </c>
      <c r="LE48">
        <f t="shared" si="60"/>
        <v>1.9133354698912746E-5</v>
      </c>
      <c r="LF48">
        <f t="shared" si="60"/>
        <v>1.9133354698912746E-5</v>
      </c>
      <c r="LG48">
        <f t="shared" si="60"/>
        <v>0</v>
      </c>
      <c r="LH48">
        <f t="shared" si="60"/>
        <v>1.2436680554293286E-4</v>
      </c>
      <c r="LI48">
        <f t="shared" si="60"/>
        <v>0</v>
      </c>
      <c r="LJ48">
        <f t="shared" si="60"/>
        <v>5.4530060891901328E-4</v>
      </c>
      <c r="LK48">
        <f t="shared" si="60"/>
        <v>4.0658378735189589E-4</v>
      </c>
      <c r="LL48">
        <f t="shared" si="60"/>
        <v>2.152502403627684E-4</v>
      </c>
      <c r="LM48">
        <f t="shared" si="60"/>
        <v>1.6263351494075835E-4</v>
      </c>
      <c r="LN48">
        <f t="shared" si="60"/>
        <v>2.152502403627684E-4</v>
      </c>
      <c r="LO48">
        <f t="shared" si="60"/>
        <v>1.2436680554293286E-4</v>
      </c>
      <c r="LP48">
        <f t="shared" si="60"/>
        <v>4.9268388349700326E-4</v>
      </c>
      <c r="LQ48">
        <f t="shared" si="51"/>
        <v>9.566677349456373E-5</v>
      </c>
      <c r="LR48">
        <f t="shared" si="51"/>
        <v>2.3486192892915396E-3</v>
      </c>
      <c r="LS48">
        <f t="shared" si="29"/>
        <v>4.7833386747281865E-5</v>
      </c>
      <c r="LT48">
        <f t="shared" si="29"/>
        <v>4.7833386747281868E-4</v>
      </c>
      <c r="LU48">
        <f t="shared" si="29"/>
        <v>1.9133354698912746E-5</v>
      </c>
      <c r="LV48">
        <f t="shared" si="29"/>
        <v>4.3050048072553679E-5</v>
      </c>
      <c r="LW48">
        <f t="shared" si="29"/>
        <v>7.1750080120922804E-5</v>
      </c>
      <c r="LX48">
        <f t="shared" si="29"/>
        <v>5.9313399566629521E-4</v>
      </c>
      <c r="LY48">
        <f t="shared" si="29"/>
        <v>8.1316757470379177E-5</v>
      </c>
      <c r="LZ48">
        <f t="shared" si="29"/>
        <v>4.7833386747281865E-6</v>
      </c>
      <c r="MA48">
        <f t="shared" si="29"/>
        <v>1.435001602418456E-5</v>
      </c>
      <c r="MB48">
        <f t="shared" si="29"/>
        <v>8.6100096145107357E-5</v>
      </c>
      <c r="MC48">
        <f t="shared" si="29"/>
        <v>1.84636872844508E-3</v>
      </c>
      <c r="MD48">
        <f t="shared" si="29"/>
        <v>1.435001602418456E-5</v>
      </c>
      <c r="ME48">
        <f t="shared" si="29"/>
        <v>6.6966741446194611E-5</v>
      </c>
      <c r="MF48">
        <f t="shared" si="29"/>
        <v>1.6215518107328554E-3</v>
      </c>
      <c r="MG48">
        <f t="shared" si="29"/>
        <v>0</v>
      </c>
      <c r="MH48">
        <f t="shared" si="29"/>
        <v>2.2003357903749659E-4</v>
      </c>
      <c r="MI48">
        <f t="shared" si="29"/>
        <v>4.7833386747281865E-6</v>
      </c>
      <c r="MJ48">
        <f t="shared" si="29"/>
        <v>3.2048369120678852E-3</v>
      </c>
      <c r="MK48">
        <f t="shared" si="29"/>
        <v>0</v>
      </c>
      <c r="ML48">
        <f t="shared" si="29"/>
        <v>2.3916693373640933E-5</v>
      </c>
      <c r="MM48">
        <f t="shared" si="29"/>
        <v>2.152502403627684E-4</v>
      </c>
      <c r="MN48">
        <f t="shared" si="29"/>
        <v>9.566677349456373E-5</v>
      </c>
      <c r="MO48">
        <f t="shared" si="29"/>
        <v>5.2616725422010052E-5</v>
      </c>
      <c r="MP48">
        <f t="shared" si="29"/>
        <v>9.566677349456373E-6</v>
      </c>
      <c r="MQ48">
        <f t="shared" si="29"/>
        <v>6.2183402771466431E-5</v>
      </c>
      <c r="MR48">
        <f t="shared" si="29"/>
        <v>7.6533418795650984E-5</v>
      </c>
      <c r="MS48">
        <f t="shared" si="29"/>
        <v>5.2616725422010052E-5</v>
      </c>
      <c r="MT48">
        <f t="shared" si="29"/>
        <v>0</v>
      </c>
      <c r="MU48">
        <f t="shared" si="29"/>
        <v>3.8266709397825492E-5</v>
      </c>
      <c r="MV48">
        <f t="shared" si="29"/>
        <v>1.435001602418456E-5</v>
      </c>
      <c r="MW48">
        <f t="shared" si="29"/>
        <v>3.8266709397825492E-5</v>
      </c>
      <c r="MX48">
        <f t="shared" si="29"/>
        <v>1.3393348289238922E-4</v>
      </c>
      <c r="MY48">
        <f t="shared" si="29"/>
        <v>3.0374200584523986E-3</v>
      </c>
      <c r="MZ48">
        <f t="shared" si="29"/>
        <v>3.1570035253206032E-4</v>
      </c>
      <c r="NA48">
        <f t="shared" si="29"/>
        <v>0</v>
      </c>
      <c r="NB48">
        <f t="shared" si="29"/>
        <v>0</v>
      </c>
      <c r="NC48">
        <f t="shared" si="29"/>
        <v>2.2481691771222479E-4</v>
      </c>
      <c r="ND48">
        <f t="shared" si="29"/>
        <v>0</v>
      </c>
      <c r="NE48">
        <f t="shared" si="29"/>
        <v>3.8266709397825492E-5</v>
      </c>
      <c r="NF48">
        <f t="shared" si="29"/>
        <v>0</v>
      </c>
      <c r="NG48">
        <f t="shared" si="29"/>
        <v>1.435001602418456E-5</v>
      </c>
      <c r="NH48">
        <f t="shared" si="29"/>
        <v>9.4327438665639841E-3</v>
      </c>
      <c r="NI48">
        <f t="shared" si="29"/>
        <v>2.3916693373640933E-5</v>
      </c>
      <c r="NJ48">
        <f t="shared" si="29"/>
        <v>3.8266709397825492E-5</v>
      </c>
      <c r="NK48">
        <f t="shared" si="29"/>
        <v>2.3916693373640933E-5</v>
      </c>
      <c r="NL48">
        <f t="shared" si="29"/>
        <v>4.7833386747281865E-6</v>
      </c>
      <c r="NM48">
        <f t="shared" si="29"/>
        <v>0</v>
      </c>
      <c r="NN48">
        <f t="shared" si="29"/>
        <v>0</v>
      </c>
      <c r="NO48">
        <f t="shared" si="29"/>
        <v>0</v>
      </c>
      <c r="NP48">
        <f t="shared" si="29"/>
        <v>0</v>
      </c>
      <c r="NQ48">
        <f t="shared" si="29"/>
        <v>0</v>
      </c>
      <c r="NR48">
        <f t="shared" si="29"/>
        <v>2.8700032048369119E-5</v>
      </c>
      <c r="NS48">
        <f t="shared" si="29"/>
        <v>4.7833386747281865E-5</v>
      </c>
      <c r="NT48">
        <f t="shared" si="29"/>
        <v>4.7833386747281865E-6</v>
      </c>
      <c r="NU48">
        <f t="shared" si="29"/>
        <v>4.7833386747281865E-5</v>
      </c>
      <c r="NV48">
        <f t="shared" si="29"/>
        <v>0</v>
      </c>
      <c r="NW48">
        <f t="shared" si="29"/>
        <v>4.7833386747281865E-6</v>
      </c>
      <c r="NX48">
        <f t="shared" si="29"/>
        <v>1.7698353096494291E-4</v>
      </c>
      <c r="NY48">
        <f t="shared" si="29"/>
        <v>1.435001602418456E-5</v>
      </c>
      <c r="NZ48">
        <f t="shared" si="29"/>
        <v>4.8311720614754687E-4</v>
      </c>
      <c r="OA48">
        <f t="shared" si="29"/>
        <v>5.2616725422010052E-5</v>
      </c>
      <c r="OB48">
        <f t="shared" si="30"/>
        <v>7.1750080120922802E-4</v>
      </c>
      <c r="OC48">
        <f t="shared" ref="OC48:QN52" si="61">OC14/$D14</f>
        <v>3.2048369120678852E-4</v>
      </c>
      <c r="OD48">
        <f t="shared" si="61"/>
        <v>1.9133354698912746E-5</v>
      </c>
      <c r="OE48">
        <f t="shared" si="61"/>
        <v>3.8505876331561902E-3</v>
      </c>
      <c r="OF48">
        <f t="shared" si="61"/>
        <v>3.8266709397825492E-5</v>
      </c>
      <c r="OG48">
        <f t="shared" si="61"/>
        <v>2.3916693373640933E-5</v>
      </c>
      <c r="OH48">
        <f t="shared" si="61"/>
        <v>3.3483370723097306E-5</v>
      </c>
      <c r="OI48">
        <f t="shared" si="61"/>
        <v>2.8700032048369119E-5</v>
      </c>
      <c r="OJ48">
        <f t="shared" si="61"/>
        <v>6.6966741446194611E-5</v>
      </c>
      <c r="OK48">
        <f t="shared" si="61"/>
        <v>2.152502403627684E-4</v>
      </c>
      <c r="OL48">
        <f t="shared" si="61"/>
        <v>0</v>
      </c>
      <c r="OM48">
        <f t="shared" si="61"/>
        <v>3.8266709397825492E-5</v>
      </c>
      <c r="ON48">
        <f t="shared" si="61"/>
        <v>1.9133354698912746E-5</v>
      </c>
      <c r="OO48">
        <f t="shared" si="61"/>
        <v>2.8700032048369119E-5</v>
      </c>
      <c r="OP48">
        <f t="shared" si="61"/>
        <v>0</v>
      </c>
      <c r="OQ48">
        <f t="shared" si="61"/>
        <v>1.435001602418456E-5</v>
      </c>
      <c r="OR48">
        <f t="shared" si="61"/>
        <v>1.0140677990423757E-3</v>
      </c>
      <c r="OS48">
        <f t="shared" si="61"/>
        <v>2.3916693373640933E-5</v>
      </c>
      <c r="OT48">
        <f t="shared" si="61"/>
        <v>5.4530060891901328E-4</v>
      </c>
      <c r="OU48">
        <f t="shared" si="61"/>
        <v>0</v>
      </c>
      <c r="OV48">
        <f t="shared" si="61"/>
        <v>6.9836744651031524E-4</v>
      </c>
      <c r="OW48">
        <f t="shared" si="61"/>
        <v>9.566677349456373E-6</v>
      </c>
      <c r="OX48">
        <f t="shared" si="61"/>
        <v>4.3050048072553679E-5</v>
      </c>
      <c r="OY48">
        <f t="shared" si="61"/>
        <v>3.9223377132771131E-4</v>
      </c>
      <c r="OZ48">
        <f t="shared" si="61"/>
        <v>9.088343481983555E-5</v>
      </c>
      <c r="PA48">
        <f t="shared" si="61"/>
        <v>4.7833386747281865E-6</v>
      </c>
      <c r="PB48">
        <f t="shared" si="61"/>
        <v>3.8266709397825492E-4</v>
      </c>
      <c r="PC48">
        <f t="shared" si="61"/>
        <v>5.7400064096738238E-5</v>
      </c>
      <c r="PD48">
        <f t="shared" si="61"/>
        <v>0</v>
      </c>
      <c r="PE48">
        <f t="shared" si="61"/>
        <v>0</v>
      </c>
      <c r="PF48">
        <f t="shared" si="61"/>
        <v>2.2960025638695295E-4</v>
      </c>
      <c r="PG48">
        <f t="shared" si="61"/>
        <v>4.7833386747281865E-6</v>
      </c>
      <c r="PH48">
        <f t="shared" si="61"/>
        <v>9.566677349456373E-6</v>
      </c>
      <c r="PI48">
        <f t="shared" si="61"/>
        <v>9.566677349456373E-5</v>
      </c>
      <c r="PJ48">
        <f t="shared" si="61"/>
        <v>0</v>
      </c>
      <c r="PK48">
        <f t="shared" si="61"/>
        <v>8.1316757470379177E-5</v>
      </c>
      <c r="PL48">
        <f t="shared" si="61"/>
        <v>2.0568356301331204E-4</v>
      </c>
      <c r="PM48">
        <f t="shared" si="61"/>
        <v>2.152502403627684E-4</v>
      </c>
      <c r="PN48">
        <f t="shared" si="61"/>
        <v>8.1316757470379177E-5</v>
      </c>
      <c r="PO48">
        <f t="shared" si="61"/>
        <v>9.566677349456373E-6</v>
      </c>
      <c r="PP48">
        <f t="shared" si="61"/>
        <v>7.6055084928178165E-4</v>
      </c>
      <c r="PQ48">
        <f t="shared" si="61"/>
        <v>0</v>
      </c>
      <c r="PR48">
        <f t="shared" si="61"/>
        <v>9.566677349456373E-6</v>
      </c>
      <c r="PS48">
        <f t="shared" si="61"/>
        <v>9.566677349456373E-5</v>
      </c>
      <c r="PT48">
        <f t="shared" si="61"/>
        <v>0</v>
      </c>
      <c r="PU48">
        <f t="shared" si="61"/>
        <v>9.566677349456373E-6</v>
      </c>
      <c r="PV48">
        <f t="shared" si="61"/>
        <v>9.566677349456373E-6</v>
      </c>
      <c r="PW48">
        <f t="shared" si="61"/>
        <v>0</v>
      </c>
      <c r="PX48">
        <f t="shared" si="61"/>
        <v>4.7833386747281865E-5</v>
      </c>
      <c r="PY48">
        <f t="shared" si="61"/>
        <v>0</v>
      </c>
      <c r="PZ48">
        <f t="shared" si="61"/>
        <v>7.1750080120922804E-5</v>
      </c>
      <c r="QA48">
        <f t="shared" si="61"/>
        <v>0</v>
      </c>
      <c r="QB48">
        <f t="shared" si="61"/>
        <v>5.3573393156955689E-4</v>
      </c>
      <c r="QC48">
        <f t="shared" si="61"/>
        <v>2.8700032048369119E-5</v>
      </c>
      <c r="QD48">
        <f t="shared" si="61"/>
        <v>4.7833386747281865E-6</v>
      </c>
      <c r="QE48">
        <f t="shared" si="61"/>
        <v>0</v>
      </c>
      <c r="QF48">
        <f t="shared" si="61"/>
        <v>2.0090022433858385E-4</v>
      </c>
      <c r="QG48">
        <f t="shared" si="61"/>
        <v>6.4575072108830523E-4</v>
      </c>
      <c r="QH48">
        <f t="shared" si="61"/>
        <v>1.817668696396711E-4</v>
      </c>
      <c r="QI48">
        <f t="shared" si="61"/>
        <v>6.6966741446194611E-5</v>
      </c>
      <c r="QJ48">
        <f t="shared" si="61"/>
        <v>9.566677349456373E-6</v>
      </c>
      <c r="QK48">
        <f t="shared" si="61"/>
        <v>1.8554570719270636E-2</v>
      </c>
      <c r="QL48">
        <f t="shared" si="61"/>
        <v>9.566677349456373E-6</v>
      </c>
      <c r="QM48">
        <f t="shared" si="61"/>
        <v>6.2183402771466431E-5</v>
      </c>
      <c r="QN48">
        <f t="shared" si="61"/>
        <v>1.052334508440201E-4</v>
      </c>
      <c r="QO48">
        <f t="shared" si="52"/>
        <v>0</v>
      </c>
      <c r="QP48">
        <f t="shared" si="52"/>
        <v>1.6741685361548655E-4</v>
      </c>
      <c r="QQ48">
        <f t="shared" si="32"/>
        <v>4.7833386747281865E-6</v>
      </c>
      <c r="QR48">
        <f t="shared" si="32"/>
        <v>4.5441717409917777E-4</v>
      </c>
      <c r="QS48">
        <f t="shared" si="32"/>
        <v>0</v>
      </c>
      <c r="QT48">
        <f t="shared" si="32"/>
        <v>0</v>
      </c>
      <c r="QU48">
        <f t="shared" si="32"/>
        <v>4.305004807255368E-4</v>
      </c>
      <c r="QV48">
        <f t="shared" si="32"/>
        <v>3.3483370723097306E-5</v>
      </c>
      <c r="QW48">
        <f t="shared" si="32"/>
        <v>0</v>
      </c>
      <c r="QX48">
        <f t="shared" si="32"/>
        <v>1.9133354698912746E-4</v>
      </c>
      <c r="QY48">
        <f t="shared" si="32"/>
        <v>5.7400064096738238E-5</v>
      </c>
      <c r="QZ48">
        <f t="shared" si="32"/>
        <v>1.9133354698912746E-5</v>
      </c>
      <c r="RA48">
        <f t="shared" si="32"/>
        <v>5.2616725422010052E-5</v>
      </c>
      <c r="RB48">
        <f t="shared" si="32"/>
        <v>0</v>
      </c>
      <c r="RC48">
        <f t="shared" si="32"/>
        <v>4.7833386747281865E-6</v>
      </c>
      <c r="RD48">
        <f t="shared" si="32"/>
        <v>3.1043867998985933E-3</v>
      </c>
      <c r="RE48">
        <f t="shared" si="32"/>
        <v>0</v>
      </c>
      <c r="RF48">
        <f t="shared" si="32"/>
        <v>1.3393348289238922E-4</v>
      </c>
      <c r="RG48">
        <f t="shared" si="32"/>
        <v>1.435001602418456E-5</v>
      </c>
      <c r="RH48">
        <f t="shared" si="32"/>
        <v>4.7833386747281865E-6</v>
      </c>
      <c r="RI48">
        <f t="shared" si="32"/>
        <v>1.2436680554293286E-4</v>
      </c>
      <c r="RJ48">
        <f t="shared" si="32"/>
        <v>1.9133354698912746E-4</v>
      </c>
      <c r="RK48">
        <f t="shared" si="32"/>
        <v>2.8700032048369119E-5</v>
      </c>
      <c r="RL48">
        <f t="shared" si="32"/>
        <v>0</v>
      </c>
      <c r="RM48">
        <f t="shared" si="32"/>
        <v>4.7833386747281865E-6</v>
      </c>
      <c r="RN48">
        <f t="shared" si="32"/>
        <v>3.0613367518260394E-4</v>
      </c>
      <c r="RO48">
        <f t="shared" si="32"/>
        <v>7.6533418795650984E-5</v>
      </c>
      <c r="RP48">
        <f t="shared" si="32"/>
        <v>1.7220019229021471E-4</v>
      </c>
      <c r="RQ48">
        <f t="shared" si="32"/>
        <v>2.2481691771222478E-3</v>
      </c>
      <c r="RR48">
        <f t="shared" si="32"/>
        <v>4.7833386747281865E-6</v>
      </c>
      <c r="RS48">
        <f t="shared" si="32"/>
        <v>4.7833386747281865E-6</v>
      </c>
      <c r="RT48">
        <f t="shared" si="32"/>
        <v>4.7833386747281865E-6</v>
      </c>
      <c r="RU48">
        <f t="shared" si="32"/>
        <v>1.9133354698912746E-5</v>
      </c>
      <c r="RV48">
        <f t="shared" si="32"/>
        <v>0</v>
      </c>
      <c r="RW48">
        <f t="shared" si="32"/>
        <v>0</v>
      </c>
      <c r="RX48">
        <f t="shared" si="32"/>
        <v>1.1958346686820467E-4</v>
      </c>
      <c r="RY48">
        <f t="shared" si="32"/>
        <v>2.8700032048369119E-5</v>
      </c>
      <c r="RZ48">
        <f t="shared" si="32"/>
        <v>3.8266709397825492E-5</v>
      </c>
      <c r="SA48">
        <f t="shared" si="32"/>
        <v>2.3916693373640933E-5</v>
      </c>
      <c r="SB48">
        <f t="shared" si="32"/>
        <v>3.3483370723097306E-5</v>
      </c>
      <c r="SC48">
        <f t="shared" si="32"/>
        <v>7.6533418795650984E-5</v>
      </c>
      <c r="SD48">
        <f t="shared" si="32"/>
        <v>7.1750080120922804E-5</v>
      </c>
      <c r="SE48">
        <f t="shared" si="32"/>
        <v>6.2183402771466431E-5</v>
      </c>
      <c r="SF48">
        <f t="shared" si="32"/>
        <v>0</v>
      </c>
      <c r="SG48">
        <f t="shared" si="32"/>
        <v>0</v>
      </c>
      <c r="SH48">
        <f t="shared" si="32"/>
        <v>2.8700032048369119E-5</v>
      </c>
      <c r="SI48">
        <f t="shared" si="32"/>
        <v>0</v>
      </c>
      <c r="SJ48">
        <f t="shared" si="32"/>
        <v>7.6533418795650984E-5</v>
      </c>
      <c r="SK48">
        <f t="shared" si="32"/>
        <v>2.8700032048369119E-5</v>
      </c>
      <c r="SL48">
        <f t="shared" si="32"/>
        <v>7.3663415590814079E-4</v>
      </c>
      <c r="SM48">
        <f t="shared" si="32"/>
        <v>5.7400064096738238E-5</v>
      </c>
      <c r="SN48">
        <f t="shared" si="32"/>
        <v>0</v>
      </c>
      <c r="SO48">
        <f t="shared" si="32"/>
        <v>1.9133354698912746E-5</v>
      </c>
      <c r="SP48">
        <f t="shared" si="32"/>
        <v>2.8700032048369119E-5</v>
      </c>
      <c r="SQ48">
        <f t="shared" si="32"/>
        <v>0</v>
      </c>
      <c r="SR48">
        <f t="shared" si="32"/>
        <v>7.1750080120922804E-5</v>
      </c>
      <c r="SS48">
        <f t="shared" si="32"/>
        <v>2.8221698180896302E-4</v>
      </c>
      <c r="ST48">
        <f t="shared" si="32"/>
        <v>0</v>
      </c>
      <c r="SU48">
        <f t="shared" si="32"/>
        <v>9.088343481983555E-5</v>
      </c>
      <c r="SV48">
        <f t="shared" si="32"/>
        <v>3.3483370723097306E-5</v>
      </c>
      <c r="SW48">
        <f t="shared" si="32"/>
        <v>4.3050048072553679E-5</v>
      </c>
      <c r="SX48">
        <f t="shared" si="32"/>
        <v>0</v>
      </c>
      <c r="SY48">
        <f t="shared" si="32"/>
        <v>4.7833386747281865E-6</v>
      </c>
      <c r="SZ48">
        <f t="shared" si="33"/>
        <v>9.566677349456373E-5</v>
      </c>
      <c r="TA48">
        <f t="shared" ref="TA48:VL52" si="62">TA14/$D14</f>
        <v>0</v>
      </c>
      <c r="TB48">
        <f t="shared" si="62"/>
        <v>7.6533418795650984E-5</v>
      </c>
      <c r="TC48">
        <f t="shared" si="62"/>
        <v>4.3050048072553679E-5</v>
      </c>
      <c r="TD48">
        <f t="shared" si="62"/>
        <v>1.5306683759130197E-4</v>
      </c>
      <c r="TE48">
        <f t="shared" si="62"/>
        <v>4.7833386747281865E-6</v>
      </c>
      <c r="TF48">
        <f t="shared" si="62"/>
        <v>0</v>
      </c>
      <c r="TG48">
        <f t="shared" si="62"/>
        <v>1.8655020831439929E-4</v>
      </c>
      <c r="TH48">
        <f t="shared" si="62"/>
        <v>0</v>
      </c>
      <c r="TI48">
        <f t="shared" si="62"/>
        <v>4.7833386747281865E-6</v>
      </c>
      <c r="TJ48">
        <f t="shared" si="62"/>
        <v>1.0045011216929192E-4</v>
      </c>
      <c r="TK48">
        <f t="shared" si="62"/>
        <v>2.8700032048369119E-5</v>
      </c>
      <c r="TL48">
        <f t="shared" si="62"/>
        <v>2.2003357903749659E-4</v>
      </c>
      <c r="TM48">
        <f t="shared" si="62"/>
        <v>1.482834989165738E-4</v>
      </c>
      <c r="TN48">
        <f t="shared" si="62"/>
        <v>2.3916693373640933E-5</v>
      </c>
      <c r="TO48">
        <f t="shared" si="62"/>
        <v>9.566677349456373E-6</v>
      </c>
      <c r="TP48">
        <f t="shared" si="62"/>
        <v>3.3148537015866334E-3</v>
      </c>
      <c r="TQ48">
        <f t="shared" si="62"/>
        <v>0</v>
      </c>
      <c r="TR48">
        <f t="shared" si="62"/>
        <v>0</v>
      </c>
      <c r="TS48">
        <f t="shared" si="62"/>
        <v>5.7400064096738238E-5</v>
      </c>
      <c r="TT48">
        <f t="shared" si="62"/>
        <v>4.7833386747281865E-5</v>
      </c>
      <c r="TU48">
        <f t="shared" si="62"/>
        <v>5.7400064096738238E-5</v>
      </c>
      <c r="TV48">
        <f t="shared" si="62"/>
        <v>1.7698353096494291E-4</v>
      </c>
      <c r="TW48">
        <f t="shared" si="62"/>
        <v>2.3916693373640933E-5</v>
      </c>
      <c r="TX48">
        <f t="shared" si="62"/>
        <v>9.566677349456373E-6</v>
      </c>
      <c r="TY48">
        <f t="shared" si="62"/>
        <v>0</v>
      </c>
      <c r="TZ48">
        <f t="shared" si="62"/>
        <v>0</v>
      </c>
      <c r="UA48">
        <f t="shared" si="62"/>
        <v>1.9133354698912746E-5</v>
      </c>
      <c r="UB48">
        <f t="shared" si="62"/>
        <v>1.7124352455526908E-3</v>
      </c>
      <c r="UC48">
        <f t="shared" si="62"/>
        <v>9.566677349456373E-6</v>
      </c>
      <c r="UD48">
        <f t="shared" si="62"/>
        <v>4.7833386747281865E-6</v>
      </c>
      <c r="UE48">
        <f t="shared" si="62"/>
        <v>2.5016861268828418E-3</v>
      </c>
      <c r="UF48">
        <f t="shared" si="62"/>
        <v>0</v>
      </c>
      <c r="UG48">
        <f t="shared" si="62"/>
        <v>1.3393348289238922E-4</v>
      </c>
      <c r="UH48">
        <f t="shared" si="62"/>
        <v>0</v>
      </c>
      <c r="UI48">
        <f t="shared" si="62"/>
        <v>0</v>
      </c>
      <c r="UJ48">
        <f t="shared" si="62"/>
        <v>4.7833386747281865E-6</v>
      </c>
      <c r="UK48">
        <f t="shared" si="62"/>
        <v>0</v>
      </c>
      <c r="UL48">
        <f t="shared" si="62"/>
        <v>7.1750080120922804E-5</v>
      </c>
      <c r="UM48">
        <f t="shared" si="62"/>
        <v>4.7833386747281865E-6</v>
      </c>
      <c r="UN48">
        <f t="shared" si="62"/>
        <v>0</v>
      </c>
      <c r="UO48">
        <f t="shared" si="62"/>
        <v>4.7833386747281865E-6</v>
      </c>
      <c r="UP48">
        <f t="shared" si="62"/>
        <v>0</v>
      </c>
      <c r="UQ48">
        <f t="shared" si="62"/>
        <v>1.1240845885611239E-3</v>
      </c>
      <c r="UR48">
        <f t="shared" si="62"/>
        <v>1.2915014421766106E-4</v>
      </c>
      <c r="US48">
        <f t="shared" si="62"/>
        <v>0</v>
      </c>
      <c r="UT48">
        <f t="shared" si="62"/>
        <v>0</v>
      </c>
      <c r="UU48">
        <f t="shared" si="62"/>
        <v>3.3483370723097306E-5</v>
      </c>
      <c r="UV48">
        <f t="shared" si="62"/>
        <v>8.562176227763454E-4</v>
      </c>
      <c r="UW48">
        <f t="shared" si="62"/>
        <v>0</v>
      </c>
      <c r="UX48">
        <f t="shared" si="62"/>
        <v>1.7220019229021471E-4</v>
      </c>
      <c r="UY48">
        <f t="shared" si="62"/>
        <v>0</v>
      </c>
      <c r="UZ48">
        <f t="shared" si="62"/>
        <v>0</v>
      </c>
      <c r="VA48">
        <f t="shared" si="62"/>
        <v>4.7833386747281865E-5</v>
      </c>
      <c r="VB48">
        <f t="shared" si="62"/>
        <v>0</v>
      </c>
      <c r="VC48">
        <f t="shared" si="62"/>
        <v>0</v>
      </c>
      <c r="VD48">
        <f t="shared" si="62"/>
        <v>0</v>
      </c>
      <c r="VE48">
        <f t="shared" si="62"/>
        <v>0</v>
      </c>
      <c r="VF48">
        <f t="shared" si="62"/>
        <v>1.9133354698912746E-5</v>
      </c>
      <c r="VG48">
        <f t="shared" si="62"/>
        <v>1.9133354698912746E-5</v>
      </c>
      <c r="VH48">
        <f t="shared" si="62"/>
        <v>1.435001602418456E-5</v>
      </c>
      <c r="VI48">
        <f t="shared" si="62"/>
        <v>1.2436680554293286E-4</v>
      </c>
      <c r="VJ48">
        <f t="shared" si="62"/>
        <v>0</v>
      </c>
      <c r="VK48">
        <f t="shared" si="62"/>
        <v>1.9133354698912746E-5</v>
      </c>
      <c r="VL48">
        <f t="shared" si="62"/>
        <v>0</v>
      </c>
      <c r="VM48">
        <f t="shared" si="53"/>
        <v>0</v>
      </c>
      <c r="VN48">
        <f t="shared" si="53"/>
        <v>0</v>
      </c>
      <c r="VO48">
        <f t="shared" si="35"/>
        <v>8.1316757470379177E-5</v>
      </c>
      <c r="VP48">
        <f t="shared" si="35"/>
        <v>0</v>
      </c>
      <c r="VQ48">
        <f t="shared" si="35"/>
        <v>0</v>
      </c>
      <c r="VR48">
        <f t="shared" si="35"/>
        <v>0</v>
      </c>
      <c r="VS48">
        <f t="shared" si="35"/>
        <v>3.8266709397825492E-5</v>
      </c>
      <c r="VT48">
        <f t="shared" si="35"/>
        <v>0</v>
      </c>
      <c r="VU48">
        <f t="shared" si="35"/>
        <v>0</v>
      </c>
      <c r="VV48">
        <f t="shared" si="35"/>
        <v>1.2915014421766106E-4</v>
      </c>
      <c r="VW48">
        <f t="shared" si="35"/>
        <v>6.0748401169047968E-4</v>
      </c>
      <c r="VX48">
        <f t="shared" si="35"/>
        <v>9.566677349456373E-6</v>
      </c>
      <c r="VY48">
        <f t="shared" si="35"/>
        <v>4.7833386747281865E-6</v>
      </c>
      <c r="VZ48">
        <f t="shared" si="35"/>
        <v>0</v>
      </c>
      <c r="WA48">
        <f t="shared" si="35"/>
        <v>0</v>
      </c>
      <c r="WB48">
        <f t="shared" si="35"/>
        <v>1.435001602418456E-5</v>
      </c>
      <c r="WC48">
        <f t="shared" si="35"/>
        <v>0</v>
      </c>
      <c r="WD48">
        <f t="shared" si="35"/>
        <v>9.566677349456373E-6</v>
      </c>
      <c r="WE48">
        <f t="shared" si="35"/>
        <v>9.566677349456373E-6</v>
      </c>
      <c r="WF48">
        <f t="shared" si="35"/>
        <v>0</v>
      </c>
      <c r="WG48">
        <f t="shared" si="35"/>
        <v>3.3483370723097306E-5</v>
      </c>
      <c r="WH48">
        <f t="shared" si="35"/>
        <v>1.5306683759130197E-4</v>
      </c>
      <c r="WI48">
        <f t="shared" si="35"/>
        <v>2.2481691771222479E-4</v>
      </c>
      <c r="WJ48">
        <f t="shared" si="35"/>
        <v>0</v>
      </c>
      <c r="WK48">
        <f t="shared" si="35"/>
        <v>0</v>
      </c>
      <c r="WL48">
        <f t="shared" si="35"/>
        <v>1.0858178791632984E-3</v>
      </c>
      <c r="WM48">
        <f t="shared" si="35"/>
        <v>4.7833386747281865E-6</v>
      </c>
      <c r="WN48">
        <f t="shared" si="35"/>
        <v>7.1750080120922804E-5</v>
      </c>
      <c r="WO48">
        <f t="shared" si="35"/>
        <v>2.8700032048369119E-5</v>
      </c>
      <c r="WP48">
        <f t="shared" si="35"/>
        <v>9.566677349456373E-6</v>
      </c>
      <c r="WQ48">
        <f t="shared" si="35"/>
        <v>0</v>
      </c>
      <c r="WR48">
        <f t="shared" si="35"/>
        <v>0</v>
      </c>
      <c r="WS48">
        <f t="shared" si="35"/>
        <v>0</v>
      </c>
      <c r="WT48">
        <f t="shared" si="35"/>
        <v>2.3438359506168115E-4</v>
      </c>
      <c r="WU48">
        <f t="shared" si="35"/>
        <v>5.156439091356985E-3</v>
      </c>
      <c r="WV48">
        <f t="shared" si="35"/>
        <v>3.2048369120678852E-4</v>
      </c>
      <c r="WW48">
        <f t="shared" si="35"/>
        <v>0</v>
      </c>
      <c r="WX48">
        <f t="shared" si="35"/>
        <v>0</v>
      </c>
      <c r="WY48">
        <f t="shared" si="35"/>
        <v>0</v>
      </c>
      <c r="WZ48">
        <f t="shared" si="35"/>
        <v>1.052334508440201E-4</v>
      </c>
      <c r="XA48">
        <f t="shared" si="35"/>
        <v>0</v>
      </c>
      <c r="XB48">
        <f t="shared" si="35"/>
        <v>3.3292037176108182E-3</v>
      </c>
      <c r="XC48">
        <f t="shared" si="35"/>
        <v>4.7833386747281865E-6</v>
      </c>
      <c r="XD48">
        <f t="shared" si="35"/>
        <v>8.6100096145107357E-5</v>
      </c>
      <c r="XE48">
        <f t="shared" si="35"/>
        <v>0</v>
      </c>
      <c r="XF48">
        <f t="shared" si="35"/>
        <v>0</v>
      </c>
      <c r="XG48">
        <f t="shared" si="35"/>
        <v>0</v>
      </c>
      <c r="XH48">
        <f t="shared" si="35"/>
        <v>0</v>
      </c>
      <c r="XI48">
        <f t="shared" si="35"/>
        <v>0</v>
      </c>
      <c r="XJ48">
        <f t="shared" si="35"/>
        <v>0</v>
      </c>
      <c r="XK48">
        <f t="shared" si="35"/>
        <v>0</v>
      </c>
      <c r="XL48">
        <f t="shared" si="35"/>
        <v>0</v>
      </c>
      <c r="XM48">
        <f t="shared" si="35"/>
        <v>5.2616725422010052E-5</v>
      </c>
      <c r="XN48">
        <f t="shared" si="35"/>
        <v>1.100167895187483E-4</v>
      </c>
      <c r="XO48">
        <f t="shared" si="35"/>
        <v>9.566677349456373E-6</v>
      </c>
      <c r="XP48">
        <f t="shared" si="35"/>
        <v>3.6544707474923349E-3</v>
      </c>
      <c r="XQ48">
        <f t="shared" si="35"/>
        <v>4.7833386747281865E-6</v>
      </c>
      <c r="XR48">
        <f t="shared" si="35"/>
        <v>0</v>
      </c>
      <c r="XS48">
        <f t="shared" si="35"/>
        <v>0</v>
      </c>
      <c r="XT48">
        <f t="shared" si="35"/>
        <v>9.566677349456373E-6</v>
      </c>
      <c r="XU48">
        <f t="shared" si="35"/>
        <v>0</v>
      </c>
      <c r="XV48">
        <f t="shared" si="35"/>
        <v>2.8700032048369119E-5</v>
      </c>
      <c r="XW48">
        <f t="shared" si="35"/>
        <v>7.94034220004879E-4</v>
      </c>
      <c r="XX48">
        <f t="shared" si="36"/>
        <v>5.7400064096738238E-5</v>
      </c>
      <c r="XY48">
        <f t="shared" ref="XY48:AAJ52" si="63">XY14/$D14</f>
        <v>0</v>
      </c>
      <c r="XZ48">
        <f t="shared" si="63"/>
        <v>1.435001602418456E-5</v>
      </c>
      <c r="YA48">
        <f t="shared" si="63"/>
        <v>2.3916693373640933E-5</v>
      </c>
      <c r="YB48">
        <f t="shared" si="63"/>
        <v>0</v>
      </c>
      <c r="YC48">
        <f t="shared" si="63"/>
        <v>0</v>
      </c>
      <c r="YD48">
        <f t="shared" si="63"/>
        <v>1.0045011216929193E-3</v>
      </c>
      <c r="YE48">
        <f t="shared" si="63"/>
        <v>4.7833386747281865E-5</v>
      </c>
      <c r="YF48">
        <f t="shared" si="63"/>
        <v>5.3573393156955689E-4</v>
      </c>
      <c r="YG48">
        <f t="shared" si="63"/>
        <v>2.5830028843532211E-4</v>
      </c>
      <c r="YH48">
        <f t="shared" si="63"/>
        <v>2.3916693373640933E-5</v>
      </c>
      <c r="YI48">
        <f t="shared" si="63"/>
        <v>0</v>
      </c>
      <c r="YJ48">
        <f t="shared" si="63"/>
        <v>1.435001602418456E-5</v>
      </c>
      <c r="YK48">
        <f t="shared" si="63"/>
        <v>4.7833386747281865E-6</v>
      </c>
      <c r="YL48">
        <f t="shared" si="63"/>
        <v>0</v>
      </c>
      <c r="YM48">
        <f t="shared" si="63"/>
        <v>0</v>
      </c>
      <c r="YN48">
        <f t="shared" si="63"/>
        <v>0</v>
      </c>
      <c r="YO48">
        <f t="shared" si="63"/>
        <v>1.052334508440201E-4</v>
      </c>
      <c r="YP48">
        <f t="shared" si="63"/>
        <v>0</v>
      </c>
      <c r="YQ48">
        <f t="shared" si="63"/>
        <v>0</v>
      </c>
      <c r="YR48">
        <f t="shared" si="63"/>
        <v>4.1136712602662408E-4</v>
      </c>
      <c r="YS48">
        <f t="shared" si="63"/>
        <v>2.2481691771222479E-4</v>
      </c>
      <c r="YT48">
        <f t="shared" si="63"/>
        <v>0</v>
      </c>
      <c r="YU48">
        <f t="shared" si="63"/>
        <v>9.566677349456373E-5</v>
      </c>
      <c r="YV48">
        <f t="shared" si="63"/>
        <v>0</v>
      </c>
      <c r="YW48">
        <f t="shared" si="63"/>
        <v>0</v>
      </c>
      <c r="YX48">
        <f t="shared" si="63"/>
        <v>2.5112528042322982E-3</v>
      </c>
      <c r="YY48">
        <f t="shared" si="63"/>
        <v>5.7400064096738238E-5</v>
      </c>
      <c r="YZ48">
        <f t="shared" si="63"/>
        <v>9.566677349456373E-5</v>
      </c>
      <c r="ZA48">
        <f t="shared" si="63"/>
        <v>0</v>
      </c>
      <c r="ZB48">
        <f t="shared" si="63"/>
        <v>2.2146858063991507E-3</v>
      </c>
      <c r="ZC48">
        <f t="shared" si="63"/>
        <v>0</v>
      </c>
      <c r="ZD48">
        <f t="shared" si="63"/>
        <v>0</v>
      </c>
      <c r="ZE48">
        <f t="shared" si="63"/>
        <v>0</v>
      </c>
      <c r="ZF48">
        <f t="shared" si="63"/>
        <v>0</v>
      </c>
      <c r="ZG48">
        <f t="shared" si="63"/>
        <v>0</v>
      </c>
      <c r="ZH48">
        <f t="shared" si="63"/>
        <v>3.3483370723097306E-5</v>
      </c>
      <c r="ZI48">
        <f t="shared" si="63"/>
        <v>0</v>
      </c>
      <c r="ZJ48">
        <f t="shared" si="63"/>
        <v>2.3916693373640933E-5</v>
      </c>
      <c r="ZK48">
        <f t="shared" si="63"/>
        <v>0</v>
      </c>
      <c r="ZL48">
        <f t="shared" si="63"/>
        <v>0</v>
      </c>
      <c r="ZM48">
        <f t="shared" si="63"/>
        <v>3.300503685562449E-4</v>
      </c>
      <c r="ZN48">
        <f t="shared" si="63"/>
        <v>9.566677349456373E-6</v>
      </c>
      <c r="ZO48">
        <f t="shared" si="63"/>
        <v>1.482834989165738E-4</v>
      </c>
      <c r="ZP48">
        <f t="shared" si="63"/>
        <v>0</v>
      </c>
      <c r="ZQ48">
        <f t="shared" si="63"/>
        <v>0</v>
      </c>
      <c r="ZR48">
        <f t="shared" si="63"/>
        <v>0</v>
      </c>
      <c r="ZS48">
        <f t="shared" si="63"/>
        <v>2.0568356301331204E-4</v>
      </c>
      <c r="ZT48">
        <f t="shared" si="63"/>
        <v>0</v>
      </c>
      <c r="ZU48">
        <f t="shared" si="63"/>
        <v>0</v>
      </c>
      <c r="ZV48">
        <f t="shared" si="63"/>
        <v>4.7833386747281865E-6</v>
      </c>
      <c r="ZW48">
        <f t="shared" si="63"/>
        <v>0</v>
      </c>
      <c r="ZX48">
        <f t="shared" si="63"/>
        <v>4.7833386747281865E-6</v>
      </c>
      <c r="ZY48">
        <f t="shared" si="63"/>
        <v>0</v>
      </c>
      <c r="ZZ48">
        <f t="shared" si="63"/>
        <v>9.566677349456373E-6</v>
      </c>
      <c r="AAA48">
        <f t="shared" si="63"/>
        <v>4.7833386747281865E-6</v>
      </c>
      <c r="AAB48">
        <f t="shared" si="63"/>
        <v>0</v>
      </c>
      <c r="AAC48">
        <f t="shared" si="63"/>
        <v>3.8266709397825492E-4</v>
      </c>
      <c r="AAD48">
        <f t="shared" si="63"/>
        <v>5.2616725422010052E-5</v>
      </c>
      <c r="AAE48">
        <f t="shared" si="63"/>
        <v>0</v>
      </c>
      <c r="AAF48">
        <f t="shared" si="63"/>
        <v>4.1136712602662408E-4</v>
      </c>
      <c r="AAG48">
        <f t="shared" si="63"/>
        <v>0</v>
      </c>
      <c r="AAH48">
        <f t="shared" si="63"/>
        <v>0</v>
      </c>
      <c r="AAI48">
        <f t="shared" si="63"/>
        <v>0</v>
      </c>
      <c r="AAJ48">
        <f t="shared" si="63"/>
        <v>0</v>
      </c>
      <c r="AAK48">
        <f t="shared" si="54"/>
        <v>3.3483370723097306E-5</v>
      </c>
      <c r="AAL48">
        <f t="shared" si="54"/>
        <v>1.9133354698912746E-5</v>
      </c>
      <c r="AAM48">
        <f t="shared" si="38"/>
        <v>4.3050048072553679E-5</v>
      </c>
      <c r="AAN48">
        <f t="shared" si="38"/>
        <v>1.6741685361548655E-4</v>
      </c>
      <c r="AAO48">
        <f t="shared" si="38"/>
        <v>1.1958346686820467E-4</v>
      </c>
      <c r="AAP48">
        <f t="shared" si="38"/>
        <v>3.8266709397825492E-5</v>
      </c>
      <c r="AAQ48">
        <f t="shared" si="38"/>
        <v>4.2093380337608041E-4</v>
      </c>
      <c r="AAR48">
        <f t="shared" si="38"/>
        <v>4.7833386747281865E-5</v>
      </c>
      <c r="AAS48">
        <f t="shared" si="38"/>
        <v>1.9133354698912746E-4</v>
      </c>
      <c r="AAT48">
        <f t="shared" si="38"/>
        <v>4.7833386747281865E-6</v>
      </c>
      <c r="AAU48">
        <f t="shared" si="38"/>
        <v>0</v>
      </c>
      <c r="AAV48">
        <f t="shared" si="38"/>
        <v>4.7833386747281865E-6</v>
      </c>
      <c r="AAW48">
        <f t="shared" si="38"/>
        <v>8.1316757470379177E-5</v>
      </c>
      <c r="AAX48">
        <f t="shared" si="38"/>
        <v>0</v>
      </c>
      <c r="AAY48">
        <f t="shared" si="38"/>
        <v>2.3916693373640933E-5</v>
      </c>
      <c r="AAZ48">
        <f t="shared" si="38"/>
        <v>3.8266709397825492E-5</v>
      </c>
      <c r="ABA48">
        <f t="shared" si="38"/>
        <v>2.2960025638695295E-4</v>
      </c>
      <c r="ABB48">
        <f t="shared" si="38"/>
        <v>0</v>
      </c>
      <c r="ABC48">
        <f t="shared" si="38"/>
        <v>0</v>
      </c>
      <c r="ABD48">
        <f t="shared" si="38"/>
        <v>0</v>
      </c>
      <c r="ABE48">
        <f t="shared" si="38"/>
        <v>0</v>
      </c>
      <c r="ABF48">
        <f t="shared" si="38"/>
        <v>9.566677349456373E-5</v>
      </c>
      <c r="ABG48">
        <f t="shared" si="38"/>
        <v>1.1958346686820467E-4</v>
      </c>
      <c r="ABH48">
        <f t="shared" si="38"/>
        <v>2.3916693373640933E-5</v>
      </c>
      <c r="ABI48">
        <f t="shared" si="38"/>
        <v>0</v>
      </c>
      <c r="ABJ48">
        <f t="shared" si="38"/>
        <v>9.566677349456373E-6</v>
      </c>
      <c r="ABK48">
        <f t="shared" si="38"/>
        <v>0</v>
      </c>
      <c r="ABL48">
        <f t="shared" si="38"/>
        <v>0</v>
      </c>
      <c r="ABM48">
        <f t="shared" si="38"/>
        <v>0</v>
      </c>
      <c r="ABN48">
        <f t="shared" si="38"/>
        <v>1.435001602418456E-5</v>
      </c>
      <c r="ABO48">
        <f t="shared" si="38"/>
        <v>4.7833386747281865E-6</v>
      </c>
      <c r="ABP48">
        <f t="shared" si="38"/>
        <v>2.8700032048369119E-5</v>
      </c>
      <c r="ABQ48">
        <f t="shared" si="38"/>
        <v>3.7549208596616267E-3</v>
      </c>
      <c r="ABR48">
        <f t="shared" si="38"/>
        <v>4.1949880177366197E-3</v>
      </c>
      <c r="ABS48">
        <f t="shared" si="38"/>
        <v>4.7833386747281865E-5</v>
      </c>
      <c r="ABT48">
        <f t="shared" si="38"/>
        <v>0</v>
      </c>
      <c r="ABU48">
        <f t="shared" si="38"/>
        <v>1.435001602418456E-5</v>
      </c>
      <c r="ABV48">
        <f t="shared" si="38"/>
        <v>0</v>
      </c>
      <c r="ABW48">
        <f t="shared" si="38"/>
        <v>4.7833386747281865E-6</v>
      </c>
      <c r="ABX48">
        <f t="shared" si="38"/>
        <v>1.1480012819347648E-4</v>
      </c>
      <c r="ABY48">
        <f t="shared" si="38"/>
        <v>0</v>
      </c>
      <c r="ABZ48">
        <f t="shared" si="38"/>
        <v>0</v>
      </c>
      <c r="ACA48">
        <f t="shared" si="38"/>
        <v>6.6966741446194611E-5</v>
      </c>
      <c r="ACB48">
        <f t="shared" si="38"/>
        <v>0</v>
      </c>
      <c r="ACC48">
        <f t="shared" si="38"/>
        <v>0</v>
      </c>
      <c r="ACD48">
        <f t="shared" si="38"/>
        <v>1.9133354698912746E-5</v>
      </c>
      <c r="ACE48">
        <f t="shared" si="38"/>
        <v>7.1750080120922804E-5</v>
      </c>
      <c r="ACF48">
        <f t="shared" si="38"/>
        <v>0</v>
      </c>
      <c r="ACG48">
        <f t="shared" si="38"/>
        <v>1.100167895187483E-4</v>
      </c>
      <c r="ACH48">
        <f t="shared" si="38"/>
        <v>1.9133354698912746E-5</v>
      </c>
      <c r="ACI48">
        <f t="shared" si="38"/>
        <v>0</v>
      </c>
      <c r="ACJ48">
        <f t="shared" si="38"/>
        <v>0</v>
      </c>
      <c r="ACK48">
        <f t="shared" si="38"/>
        <v>1.6406851654317681E-3</v>
      </c>
      <c r="ACL48">
        <f t="shared" si="38"/>
        <v>0</v>
      </c>
      <c r="ACM48">
        <f t="shared" si="38"/>
        <v>4.7833386747281865E-5</v>
      </c>
      <c r="ACN48">
        <f t="shared" si="38"/>
        <v>0</v>
      </c>
      <c r="ACO48">
        <f t="shared" si="38"/>
        <v>2.6308362711005025E-4</v>
      </c>
      <c r="ACP48">
        <f t="shared" si="38"/>
        <v>0</v>
      </c>
      <c r="ACQ48">
        <f t="shared" si="38"/>
        <v>0</v>
      </c>
      <c r="ACR48">
        <f t="shared" si="38"/>
        <v>2.8700032048369119E-5</v>
      </c>
      <c r="ACS48">
        <f t="shared" si="38"/>
        <v>9.566677349456373E-6</v>
      </c>
      <c r="ACT48">
        <f t="shared" si="38"/>
        <v>1.6741685361548655E-4</v>
      </c>
      <c r="ACU48">
        <f t="shared" si="38"/>
        <v>0</v>
      </c>
      <c r="ACV48">
        <f t="shared" si="39"/>
        <v>8.6100096145107357E-5</v>
      </c>
      <c r="ACW48">
        <f t="shared" ref="ACW48:AFH52" si="64">ACW14/$D14</f>
        <v>0</v>
      </c>
      <c r="ACX48">
        <f t="shared" si="64"/>
        <v>6.6966741446194611E-5</v>
      </c>
      <c r="ACY48">
        <f t="shared" si="64"/>
        <v>4.7833386747281865E-6</v>
      </c>
      <c r="ACZ48">
        <f t="shared" si="64"/>
        <v>0</v>
      </c>
      <c r="ADA48">
        <f t="shared" si="64"/>
        <v>0</v>
      </c>
      <c r="ADB48">
        <f t="shared" si="64"/>
        <v>0</v>
      </c>
      <c r="ADC48">
        <f t="shared" si="64"/>
        <v>0</v>
      </c>
      <c r="ADD48">
        <f t="shared" si="64"/>
        <v>7.6533418795650984E-5</v>
      </c>
      <c r="ADE48">
        <f t="shared" si="64"/>
        <v>5.2616725422010052E-5</v>
      </c>
      <c r="ADF48">
        <f t="shared" si="64"/>
        <v>0</v>
      </c>
      <c r="ADG48">
        <f t="shared" si="64"/>
        <v>9.566677349456373E-6</v>
      </c>
      <c r="ADH48">
        <f t="shared" si="64"/>
        <v>0</v>
      </c>
      <c r="ADI48">
        <f t="shared" si="64"/>
        <v>0</v>
      </c>
      <c r="ADJ48">
        <f t="shared" si="64"/>
        <v>4.7833386747281865E-6</v>
      </c>
      <c r="ADK48">
        <f t="shared" si="64"/>
        <v>1.9133354698912746E-5</v>
      </c>
      <c r="ADL48">
        <f t="shared" si="64"/>
        <v>0</v>
      </c>
      <c r="ADM48">
        <f t="shared" si="64"/>
        <v>2.8700032048369119E-5</v>
      </c>
      <c r="ADN48">
        <f t="shared" si="64"/>
        <v>4.7833386747281865E-6</v>
      </c>
      <c r="ADO48">
        <f t="shared" si="64"/>
        <v>0</v>
      </c>
      <c r="ADP48">
        <f t="shared" si="64"/>
        <v>4.7833386747281865E-6</v>
      </c>
      <c r="ADQ48">
        <f t="shared" si="64"/>
        <v>0</v>
      </c>
      <c r="ADR48">
        <f t="shared" si="64"/>
        <v>0</v>
      </c>
      <c r="ADS48">
        <f t="shared" si="64"/>
        <v>9.566677349456373E-6</v>
      </c>
      <c r="ADT48">
        <f t="shared" si="64"/>
        <v>0</v>
      </c>
      <c r="ADU48">
        <f t="shared" si="64"/>
        <v>0</v>
      </c>
      <c r="ADV48">
        <f t="shared" si="64"/>
        <v>0</v>
      </c>
      <c r="ADW48">
        <f t="shared" si="64"/>
        <v>4.7833386747281865E-6</v>
      </c>
      <c r="ADX48">
        <f t="shared" si="64"/>
        <v>1.6263351494075835E-4</v>
      </c>
      <c r="ADY48">
        <f t="shared" si="64"/>
        <v>0</v>
      </c>
      <c r="ADZ48">
        <f t="shared" si="64"/>
        <v>0</v>
      </c>
      <c r="AEA48">
        <f t="shared" si="64"/>
        <v>4.7833386747281865E-5</v>
      </c>
      <c r="AEB48">
        <f t="shared" si="64"/>
        <v>0</v>
      </c>
      <c r="AEC48">
        <f t="shared" si="64"/>
        <v>0</v>
      </c>
      <c r="AED48">
        <f t="shared" si="64"/>
        <v>1.435001602418456E-5</v>
      </c>
      <c r="AEE48">
        <f t="shared" si="64"/>
        <v>4.7833386747281865E-6</v>
      </c>
      <c r="AEF48">
        <f t="shared" si="64"/>
        <v>0</v>
      </c>
      <c r="AEG48">
        <f t="shared" si="64"/>
        <v>0</v>
      </c>
      <c r="AEH48">
        <f t="shared" si="64"/>
        <v>0</v>
      </c>
      <c r="AEI48">
        <f t="shared" si="64"/>
        <v>0</v>
      </c>
      <c r="AEJ48">
        <f t="shared" si="64"/>
        <v>1.435001602418456E-5</v>
      </c>
      <c r="AEK48">
        <f t="shared" si="64"/>
        <v>3.4918372325515762E-4</v>
      </c>
      <c r="AEL48">
        <f t="shared" si="64"/>
        <v>2.152502403627684E-4</v>
      </c>
      <c r="AEM48">
        <f t="shared" si="64"/>
        <v>1.8655020831439929E-4</v>
      </c>
      <c r="AEN48">
        <f t="shared" si="64"/>
        <v>4.7833386747281865E-5</v>
      </c>
      <c r="AEO48">
        <f t="shared" si="64"/>
        <v>4.7833386747281865E-6</v>
      </c>
      <c r="AEP48">
        <f t="shared" si="64"/>
        <v>0</v>
      </c>
      <c r="AEQ48">
        <f t="shared" si="64"/>
        <v>4.3050048072553679E-5</v>
      </c>
      <c r="AER48">
        <f t="shared" si="64"/>
        <v>5.7400064096738238E-5</v>
      </c>
      <c r="AES48">
        <f t="shared" si="64"/>
        <v>4.0180044867716769E-4</v>
      </c>
      <c r="AET48">
        <f t="shared" si="64"/>
        <v>7.6533418795650984E-5</v>
      </c>
      <c r="AEU48">
        <f t="shared" si="64"/>
        <v>2.8700032048369119E-5</v>
      </c>
      <c r="AEV48">
        <f t="shared" si="64"/>
        <v>0</v>
      </c>
      <c r="AEW48">
        <f t="shared" si="64"/>
        <v>0</v>
      </c>
      <c r="AEX48">
        <f t="shared" si="64"/>
        <v>8.1316757470379177E-5</v>
      </c>
      <c r="AEY48">
        <f t="shared" si="64"/>
        <v>9.566677349456373E-6</v>
      </c>
      <c r="AEZ48">
        <f t="shared" si="64"/>
        <v>0</v>
      </c>
      <c r="AFA48">
        <f t="shared" si="64"/>
        <v>0</v>
      </c>
      <c r="AFB48">
        <f t="shared" si="64"/>
        <v>1.2915014421766106E-4</v>
      </c>
      <c r="AFC48">
        <f t="shared" si="64"/>
        <v>0</v>
      </c>
      <c r="AFD48">
        <f t="shared" si="64"/>
        <v>0</v>
      </c>
      <c r="AFE48">
        <f t="shared" si="64"/>
        <v>1.9133354698912746E-5</v>
      </c>
      <c r="AFF48">
        <f t="shared" si="64"/>
        <v>0</v>
      </c>
      <c r="AFG48">
        <f t="shared" si="64"/>
        <v>4.7833386747281865E-6</v>
      </c>
      <c r="AFH48">
        <f t="shared" si="64"/>
        <v>1.4350016024184561E-4</v>
      </c>
      <c r="AFI48">
        <f t="shared" si="55"/>
        <v>9.566677349456373E-6</v>
      </c>
      <c r="AFJ48">
        <f t="shared" si="55"/>
        <v>0</v>
      </c>
      <c r="AFK48">
        <f t="shared" si="41"/>
        <v>0</v>
      </c>
      <c r="AFL48">
        <f t="shared" si="41"/>
        <v>1.9133354698912746E-5</v>
      </c>
      <c r="AFM48">
        <f t="shared" si="41"/>
        <v>4.7833386747281865E-6</v>
      </c>
      <c r="AFN48">
        <f t="shared" si="41"/>
        <v>1.052334508440201E-4</v>
      </c>
      <c r="AFO48">
        <f t="shared" si="41"/>
        <v>6.2183402771466431E-5</v>
      </c>
      <c r="AFP48">
        <f t="shared" si="41"/>
        <v>0</v>
      </c>
      <c r="AFQ48">
        <f t="shared" si="41"/>
        <v>3.8266709397825492E-5</v>
      </c>
      <c r="AFR48">
        <f t="shared" si="41"/>
        <v>9.566677349456373E-6</v>
      </c>
      <c r="AFS48">
        <f t="shared" si="41"/>
        <v>0</v>
      </c>
      <c r="AFT48">
        <f t="shared" si="41"/>
        <v>0</v>
      </c>
      <c r="AFU48">
        <f t="shared" si="41"/>
        <v>1.9133354698912746E-5</v>
      </c>
      <c r="AFV48">
        <f t="shared" si="41"/>
        <v>0</v>
      </c>
      <c r="AFW48">
        <f t="shared" si="41"/>
        <v>0</v>
      </c>
      <c r="AFX48">
        <f t="shared" si="41"/>
        <v>1.435001602418456E-5</v>
      </c>
      <c r="AFY48">
        <f t="shared" si="41"/>
        <v>4.7833386747281865E-6</v>
      </c>
      <c r="AFZ48">
        <f t="shared" si="41"/>
        <v>5.2616725422010052E-5</v>
      </c>
      <c r="AGA48">
        <f t="shared" si="41"/>
        <v>0</v>
      </c>
      <c r="AGB48">
        <f t="shared" si="41"/>
        <v>0</v>
      </c>
      <c r="AGC48">
        <f t="shared" si="41"/>
        <v>0</v>
      </c>
      <c r="AGD48">
        <f t="shared" si="41"/>
        <v>0</v>
      </c>
      <c r="AGE48">
        <f t="shared" si="41"/>
        <v>1.2915014421766106E-4</v>
      </c>
      <c r="AGF48">
        <f t="shared" si="41"/>
        <v>1.9133354698912746E-5</v>
      </c>
      <c r="AGG48">
        <f t="shared" si="41"/>
        <v>0</v>
      </c>
      <c r="AGH48">
        <f t="shared" si="41"/>
        <v>5.7400064096738238E-5</v>
      </c>
      <c r="AGI48">
        <f t="shared" si="41"/>
        <v>0</v>
      </c>
      <c r="AGJ48">
        <f t="shared" si="41"/>
        <v>0</v>
      </c>
      <c r="AGK48">
        <f t="shared" si="41"/>
        <v>0</v>
      </c>
      <c r="AGL48">
        <f t="shared" si="41"/>
        <v>3.3483370723097306E-5</v>
      </c>
      <c r="AGM48">
        <f t="shared" si="41"/>
        <v>2.8700032048369119E-5</v>
      </c>
      <c r="AGN48">
        <f t="shared" si="41"/>
        <v>6.2183402771466426E-4</v>
      </c>
      <c r="AGO48">
        <f t="shared" si="41"/>
        <v>3.3483370723097306E-5</v>
      </c>
      <c r="AGP48">
        <f t="shared" si="41"/>
        <v>0</v>
      </c>
      <c r="AGQ48">
        <f t="shared" si="41"/>
        <v>1.435001602418456E-5</v>
      </c>
      <c r="AGR48">
        <f t="shared" si="41"/>
        <v>0</v>
      </c>
      <c r="AGS48">
        <f t="shared" si="41"/>
        <v>4.7833386747281865E-6</v>
      </c>
      <c r="AGT48">
        <f t="shared" si="41"/>
        <v>0</v>
      </c>
      <c r="AGU48">
        <f t="shared" si="41"/>
        <v>8.4186760675216083E-4</v>
      </c>
      <c r="AGV48">
        <f t="shared" si="41"/>
        <v>4.7833386747281865E-6</v>
      </c>
      <c r="AGW48">
        <f t="shared" si="41"/>
        <v>0</v>
      </c>
      <c r="AGX48">
        <f t="shared" si="41"/>
        <v>9.566677349456373E-6</v>
      </c>
      <c r="AGY48">
        <f t="shared" si="41"/>
        <v>0</v>
      </c>
      <c r="AGZ48">
        <f t="shared" si="41"/>
        <v>9.088343481983555E-5</v>
      </c>
      <c r="AHA48">
        <f t="shared" si="41"/>
        <v>3.8266709397825492E-5</v>
      </c>
      <c r="AHB48">
        <f t="shared" si="41"/>
        <v>9.566677349456373E-5</v>
      </c>
      <c r="AHC48">
        <f t="shared" si="41"/>
        <v>0</v>
      </c>
      <c r="AHD48">
        <f t="shared" si="41"/>
        <v>3.8266709397825492E-5</v>
      </c>
      <c r="AHE48">
        <f t="shared" si="41"/>
        <v>0</v>
      </c>
      <c r="AHF48">
        <f t="shared" si="41"/>
        <v>4.6876719012336229E-4</v>
      </c>
      <c r="AHG48">
        <f t="shared" si="41"/>
        <v>0</v>
      </c>
      <c r="AHH48">
        <f t="shared" si="41"/>
        <v>0</v>
      </c>
      <c r="AHI48">
        <f t="shared" si="41"/>
        <v>0</v>
      </c>
      <c r="AHJ48">
        <f t="shared" si="41"/>
        <v>0</v>
      </c>
      <c r="AHK48">
        <f t="shared" si="41"/>
        <v>0</v>
      </c>
      <c r="AHL48">
        <f t="shared" si="41"/>
        <v>0</v>
      </c>
      <c r="AHM48">
        <f t="shared" si="41"/>
        <v>0</v>
      </c>
      <c r="AHN48">
        <f t="shared" si="41"/>
        <v>5.261672542201005E-4</v>
      </c>
      <c r="AHO48">
        <f t="shared" si="41"/>
        <v>1.4971850051899225E-3</v>
      </c>
      <c r="AHP48">
        <f t="shared" si="41"/>
        <v>0</v>
      </c>
      <c r="AHQ48">
        <f t="shared" si="41"/>
        <v>5.6443396361792605E-4</v>
      </c>
      <c r="AHR48">
        <f t="shared" si="41"/>
        <v>0</v>
      </c>
      <c r="AHS48">
        <f t="shared" si="41"/>
        <v>4.7833386747281865E-6</v>
      </c>
      <c r="AHT48">
        <f t="shared" si="42"/>
        <v>9.566677349456373E-5</v>
      </c>
      <c r="AHU48">
        <f t="shared" ref="AHU48:AKF52" si="65">AHU14/$D14</f>
        <v>0</v>
      </c>
      <c r="AHV48">
        <f t="shared" si="65"/>
        <v>4.3050048072553679E-5</v>
      </c>
      <c r="AHW48">
        <f t="shared" si="65"/>
        <v>0</v>
      </c>
      <c r="AHX48">
        <f t="shared" si="65"/>
        <v>4.7833386747281865E-6</v>
      </c>
      <c r="AHY48">
        <f t="shared" si="65"/>
        <v>0</v>
      </c>
      <c r="AHZ48">
        <f t="shared" si="65"/>
        <v>4.7833386747281865E-6</v>
      </c>
      <c r="AIA48">
        <f t="shared" si="65"/>
        <v>0</v>
      </c>
      <c r="AIB48">
        <f t="shared" si="65"/>
        <v>8.1316757470379177E-4</v>
      </c>
      <c r="AIC48">
        <f t="shared" si="65"/>
        <v>0</v>
      </c>
      <c r="AID48">
        <f t="shared" si="65"/>
        <v>0</v>
      </c>
      <c r="AIE48">
        <f t="shared" si="65"/>
        <v>6.6966741446194611E-5</v>
      </c>
      <c r="AIF48">
        <f t="shared" si="65"/>
        <v>4.7833386747281865E-6</v>
      </c>
      <c r="AIG48">
        <f t="shared" si="65"/>
        <v>1.1001678951874829E-3</v>
      </c>
      <c r="AIH48">
        <f t="shared" si="65"/>
        <v>9.566677349456373E-6</v>
      </c>
      <c r="AII48">
        <f t="shared" si="65"/>
        <v>2.1046690168804021E-4</v>
      </c>
      <c r="AIJ48">
        <f t="shared" si="65"/>
        <v>0</v>
      </c>
      <c r="AIK48">
        <f t="shared" si="65"/>
        <v>4.7833386747281865E-5</v>
      </c>
      <c r="AIL48">
        <f t="shared" si="65"/>
        <v>2.8700032048369119E-5</v>
      </c>
      <c r="AIM48">
        <f t="shared" si="65"/>
        <v>0</v>
      </c>
      <c r="AIN48">
        <f t="shared" si="65"/>
        <v>0</v>
      </c>
      <c r="AIO48">
        <f t="shared" si="65"/>
        <v>3.6831707795407039E-4</v>
      </c>
      <c r="AIP48">
        <f t="shared" si="65"/>
        <v>8.3230092940270455E-4</v>
      </c>
      <c r="AIQ48">
        <f t="shared" si="65"/>
        <v>0</v>
      </c>
      <c r="AIR48">
        <f t="shared" si="65"/>
        <v>0</v>
      </c>
      <c r="AIS48">
        <f t="shared" si="65"/>
        <v>1.9611688566385565E-4</v>
      </c>
      <c r="AIT48">
        <f t="shared" si="65"/>
        <v>4.7833386747281865E-6</v>
      </c>
      <c r="AIU48">
        <f t="shared" si="65"/>
        <v>2.0377022754342077E-3</v>
      </c>
      <c r="AIV48">
        <f t="shared" si="65"/>
        <v>0</v>
      </c>
      <c r="AIW48">
        <f t="shared" si="65"/>
        <v>0</v>
      </c>
      <c r="AIX48">
        <f t="shared" si="65"/>
        <v>0</v>
      </c>
      <c r="AIY48">
        <f t="shared" si="65"/>
        <v>0</v>
      </c>
      <c r="AIZ48">
        <f t="shared" si="65"/>
        <v>0</v>
      </c>
      <c r="AJA48">
        <f t="shared" si="65"/>
        <v>0</v>
      </c>
      <c r="AJB48">
        <f t="shared" si="65"/>
        <v>0</v>
      </c>
      <c r="AJC48">
        <f t="shared" si="65"/>
        <v>0</v>
      </c>
      <c r="AJD48">
        <f t="shared" si="65"/>
        <v>1.435001602418456E-5</v>
      </c>
      <c r="AJE48">
        <f t="shared" si="65"/>
        <v>2.3916693373640933E-5</v>
      </c>
      <c r="AJF48">
        <f t="shared" si="65"/>
        <v>1.9133354698912746E-4</v>
      </c>
      <c r="AJG48">
        <f t="shared" si="65"/>
        <v>0</v>
      </c>
      <c r="AJH48">
        <f t="shared" si="65"/>
        <v>1.435001602418456E-5</v>
      </c>
      <c r="AJI48">
        <f t="shared" si="65"/>
        <v>1.8655020831439929E-4</v>
      </c>
      <c r="AJJ48">
        <f t="shared" si="65"/>
        <v>1.9133354698912746E-5</v>
      </c>
      <c r="AJK48">
        <f t="shared" si="65"/>
        <v>1.435001602418456E-5</v>
      </c>
      <c r="AJL48">
        <f t="shared" si="65"/>
        <v>0</v>
      </c>
      <c r="AJM48">
        <f t="shared" si="65"/>
        <v>2.3916693373640933E-5</v>
      </c>
      <c r="AJN48">
        <f t="shared" si="65"/>
        <v>0</v>
      </c>
      <c r="AJO48">
        <f t="shared" si="65"/>
        <v>0</v>
      </c>
      <c r="AJP48">
        <f t="shared" si="65"/>
        <v>0</v>
      </c>
      <c r="AJQ48">
        <f t="shared" si="65"/>
        <v>0</v>
      </c>
      <c r="AJR48">
        <f t="shared" si="65"/>
        <v>0</v>
      </c>
      <c r="AJS48">
        <f t="shared" si="65"/>
        <v>2.3916693373640933E-5</v>
      </c>
      <c r="AJT48">
        <f t="shared" si="65"/>
        <v>2.1046690168804021E-4</v>
      </c>
      <c r="AJU48">
        <f t="shared" si="65"/>
        <v>0</v>
      </c>
      <c r="AJV48">
        <f t="shared" si="65"/>
        <v>0</v>
      </c>
      <c r="AJW48">
        <f t="shared" si="65"/>
        <v>7.6533418795650984E-5</v>
      </c>
      <c r="AJX48">
        <f t="shared" si="65"/>
        <v>0</v>
      </c>
      <c r="AJY48">
        <f t="shared" si="65"/>
        <v>4.3050048072553679E-5</v>
      </c>
      <c r="AJZ48">
        <f t="shared" si="65"/>
        <v>9.566677349456373E-6</v>
      </c>
      <c r="AKA48">
        <f t="shared" si="65"/>
        <v>1.435001602418456E-5</v>
      </c>
      <c r="AKB48">
        <f t="shared" si="65"/>
        <v>1.435001602418456E-5</v>
      </c>
      <c r="AKC48">
        <f t="shared" si="65"/>
        <v>0</v>
      </c>
      <c r="AKD48">
        <f t="shared" si="65"/>
        <v>9.566677349456373E-6</v>
      </c>
      <c r="AKE48">
        <f t="shared" si="65"/>
        <v>0</v>
      </c>
      <c r="AKF48">
        <f t="shared" si="65"/>
        <v>9.566677349456373E-6</v>
      </c>
      <c r="AKG48">
        <f t="shared" si="56"/>
        <v>4.4198049354488445E-3</v>
      </c>
      <c r="AKH48">
        <f t="shared" si="56"/>
        <v>4.7833386747281865E-6</v>
      </c>
      <c r="AKI48">
        <f t="shared" si="44"/>
        <v>9.566677349456373E-6</v>
      </c>
      <c r="AKJ48">
        <f t="shared" si="44"/>
        <v>0</v>
      </c>
      <c r="AKK48">
        <f t="shared" si="44"/>
        <v>0</v>
      </c>
      <c r="AKL48">
        <f t="shared" si="44"/>
        <v>1.3871682156711742E-4</v>
      </c>
      <c r="AKM48">
        <f t="shared" si="44"/>
        <v>3.8266709397825492E-5</v>
      </c>
      <c r="AKN48">
        <f t="shared" si="44"/>
        <v>0</v>
      </c>
      <c r="AKO48">
        <f t="shared" si="44"/>
        <v>0</v>
      </c>
      <c r="AKP48">
        <f t="shared" si="44"/>
        <v>2.8700032048369119E-5</v>
      </c>
      <c r="AKQ48">
        <f t="shared" si="44"/>
        <v>0</v>
      </c>
      <c r="AKR48">
        <f t="shared" si="44"/>
        <v>4.3050048072553679E-5</v>
      </c>
      <c r="AKS48">
        <f t="shared" si="44"/>
        <v>0</v>
      </c>
      <c r="AKT48">
        <f t="shared" si="44"/>
        <v>2.0568356301331204E-4</v>
      </c>
      <c r="AKU48">
        <f t="shared" si="44"/>
        <v>0</v>
      </c>
      <c r="AKV48">
        <f t="shared" si="44"/>
        <v>4.3050048072553679E-5</v>
      </c>
      <c r="AKW48">
        <f t="shared" si="44"/>
        <v>4.7833386747281865E-6</v>
      </c>
      <c r="AKX48">
        <f t="shared" si="44"/>
        <v>0</v>
      </c>
      <c r="AKY48">
        <f t="shared" si="44"/>
        <v>4.7833386747281868E-4</v>
      </c>
      <c r="AKZ48">
        <f t="shared" si="44"/>
        <v>0</v>
      </c>
      <c r="ALA48">
        <f t="shared" si="44"/>
        <v>4.7833386747281865E-6</v>
      </c>
      <c r="ALB48">
        <f t="shared" si="44"/>
        <v>4.7833386747281865E-5</v>
      </c>
      <c r="ALC48">
        <f t="shared" si="44"/>
        <v>5.577372894733066E-3</v>
      </c>
      <c r="ALD48">
        <f t="shared" si="44"/>
        <v>4.7833386747281865E-6</v>
      </c>
      <c r="ALE48">
        <f t="shared" si="44"/>
        <v>4.7833386747281865E-6</v>
      </c>
      <c r="ALF48">
        <f t="shared" si="44"/>
        <v>4.7833386747281865E-6</v>
      </c>
      <c r="ALG48">
        <f t="shared" si="44"/>
        <v>9.566677349456373E-6</v>
      </c>
      <c r="ALH48">
        <f t="shared" si="44"/>
        <v>0</v>
      </c>
      <c r="ALI48">
        <f t="shared" si="44"/>
        <v>4.7833386747281865E-6</v>
      </c>
      <c r="ALJ48">
        <f t="shared" si="44"/>
        <v>0</v>
      </c>
      <c r="ALK48">
        <f t="shared" si="44"/>
        <v>4.7833386747281865E-6</v>
      </c>
      <c r="ALL48">
        <f t="shared" si="44"/>
        <v>4.7833386747281865E-6</v>
      </c>
      <c r="ALM48">
        <f t="shared" si="44"/>
        <v>2.3438359506168115E-4</v>
      </c>
      <c r="ALN48">
        <f t="shared" si="44"/>
        <v>9.566677349456373E-6</v>
      </c>
      <c r="ALO48">
        <f t="shared" si="44"/>
        <v>0</v>
      </c>
      <c r="ALP48">
        <f t="shared" si="44"/>
        <v>0</v>
      </c>
      <c r="ALQ48">
        <f t="shared" si="44"/>
        <v>0</v>
      </c>
      <c r="ALR48">
        <f t="shared" si="44"/>
        <v>1.3871682156711742E-4</v>
      </c>
      <c r="ALS48">
        <f t="shared" si="44"/>
        <v>4.7833386747281865E-6</v>
      </c>
      <c r="ALT48">
        <f t="shared" si="44"/>
        <v>5.979173343410234E-4</v>
      </c>
      <c r="ALU48">
        <f t="shared" si="44"/>
        <v>2.8700032048369119E-5</v>
      </c>
      <c r="ALV48">
        <f t="shared" si="44"/>
        <v>1.435001602418456E-5</v>
      </c>
      <c r="ALW48">
        <f t="shared" si="44"/>
        <v>0</v>
      </c>
      <c r="ALX48">
        <f t="shared" si="44"/>
        <v>0</v>
      </c>
      <c r="ALY48">
        <f t="shared" si="44"/>
        <v>4.0658378735189589E-4</v>
      </c>
      <c r="ALZ48">
        <f t="shared" si="44"/>
        <v>3.0135033650787574E-4</v>
      </c>
      <c r="AMA48">
        <f t="shared" si="44"/>
        <v>0</v>
      </c>
      <c r="AMB48">
        <f t="shared" si="44"/>
        <v>0</v>
      </c>
      <c r="AMC48">
        <f t="shared" si="44"/>
        <v>0</v>
      </c>
      <c r="AMD48">
        <f t="shared" si="44"/>
        <v>0</v>
      </c>
      <c r="AME48">
        <f t="shared" si="44"/>
        <v>0</v>
      </c>
      <c r="AMF48">
        <f t="shared" si="44"/>
        <v>0</v>
      </c>
      <c r="AMG48">
        <f t="shared" si="44"/>
        <v>1.435001602418456E-5</v>
      </c>
      <c r="AMH48">
        <f t="shared" si="44"/>
        <v>0</v>
      </c>
      <c r="AMI48">
        <f t="shared" si="44"/>
        <v>0</v>
      </c>
      <c r="AMJ48">
        <f t="shared" si="44"/>
        <v>0</v>
      </c>
      <c r="AMK48">
        <f t="shared" si="44"/>
        <v>0</v>
      </c>
      <c r="AML48">
        <f t="shared" si="44"/>
        <v>2.8700032048369119E-5</v>
      </c>
      <c r="AMM48">
        <f t="shared" si="44"/>
        <v>0</v>
      </c>
      <c r="AMN48">
        <f t="shared" si="44"/>
        <v>1.482834989165738E-4</v>
      </c>
      <c r="AMO48">
        <f t="shared" si="44"/>
        <v>0</v>
      </c>
      <c r="AMP48">
        <f t="shared" si="44"/>
        <v>0</v>
      </c>
      <c r="AMQ48">
        <f t="shared" si="44"/>
        <v>0</v>
      </c>
      <c r="AMR48">
        <f t="shared" si="45"/>
        <v>3.3483370723097306E-5</v>
      </c>
      <c r="AMS48">
        <f t="shared" ref="AMS48:APD52" si="66">AMS14/$D14</f>
        <v>4.7833386747281865E-6</v>
      </c>
      <c r="AMT48">
        <f t="shared" si="66"/>
        <v>1.8655020831439929E-4</v>
      </c>
      <c r="AMU48">
        <f t="shared" si="66"/>
        <v>0</v>
      </c>
      <c r="AMV48">
        <f t="shared" si="66"/>
        <v>0</v>
      </c>
      <c r="AMW48">
        <f t="shared" si="66"/>
        <v>0</v>
      </c>
      <c r="AMX48">
        <f t="shared" si="66"/>
        <v>4.7833386747281865E-6</v>
      </c>
      <c r="AMY48">
        <f t="shared" si="66"/>
        <v>0</v>
      </c>
      <c r="AMZ48">
        <f t="shared" si="66"/>
        <v>2.4873361108586573E-4</v>
      </c>
      <c r="ANA48">
        <f t="shared" si="66"/>
        <v>0</v>
      </c>
      <c r="ANB48">
        <f t="shared" si="66"/>
        <v>2.7743364313423483E-4</v>
      </c>
      <c r="ANC48">
        <f t="shared" si="66"/>
        <v>1.7698353096494291E-4</v>
      </c>
      <c r="AND48">
        <f t="shared" si="66"/>
        <v>4.7833386747281865E-6</v>
      </c>
      <c r="ANE48">
        <f t="shared" si="66"/>
        <v>8.1316757470379177E-5</v>
      </c>
      <c r="ANF48">
        <f t="shared" si="66"/>
        <v>7.6533418795650984E-5</v>
      </c>
      <c r="ANG48">
        <f t="shared" si="66"/>
        <v>0</v>
      </c>
      <c r="ANH48">
        <f t="shared" si="66"/>
        <v>2.3916693373640933E-5</v>
      </c>
      <c r="ANI48">
        <f t="shared" si="66"/>
        <v>0</v>
      </c>
      <c r="ANJ48">
        <f t="shared" si="66"/>
        <v>0</v>
      </c>
      <c r="ANK48">
        <f t="shared" si="66"/>
        <v>3.8266709397825492E-5</v>
      </c>
      <c r="ANL48">
        <f t="shared" si="66"/>
        <v>0</v>
      </c>
      <c r="ANM48">
        <f t="shared" si="66"/>
        <v>0</v>
      </c>
      <c r="ANN48">
        <f t="shared" si="66"/>
        <v>0</v>
      </c>
      <c r="ANO48">
        <f t="shared" si="66"/>
        <v>0</v>
      </c>
      <c r="ANP48">
        <f t="shared" si="66"/>
        <v>0</v>
      </c>
      <c r="ANQ48">
        <f t="shared" si="66"/>
        <v>4.7833386747281865E-6</v>
      </c>
      <c r="ANR48">
        <f t="shared" si="66"/>
        <v>0</v>
      </c>
      <c r="ANS48">
        <f t="shared" si="66"/>
        <v>0</v>
      </c>
      <c r="ANT48">
        <f t="shared" si="66"/>
        <v>0</v>
      </c>
      <c r="ANU48">
        <f t="shared" si="66"/>
        <v>4.7833386747281865E-6</v>
      </c>
      <c r="ANV48">
        <f t="shared" si="66"/>
        <v>0</v>
      </c>
      <c r="ANW48">
        <f t="shared" si="66"/>
        <v>0</v>
      </c>
      <c r="ANX48">
        <f t="shared" si="66"/>
        <v>1.435001602418456E-5</v>
      </c>
      <c r="ANY48">
        <f t="shared" si="66"/>
        <v>0</v>
      </c>
      <c r="ANZ48">
        <f t="shared" si="66"/>
        <v>5.7400064096738238E-5</v>
      </c>
      <c r="AOA48">
        <f t="shared" si="66"/>
        <v>3.4153038137559252E-3</v>
      </c>
      <c r="AOB48">
        <f t="shared" si="66"/>
        <v>5.4051727024428508E-4</v>
      </c>
      <c r="AOC48">
        <f t="shared" si="66"/>
        <v>0</v>
      </c>
      <c r="AOD48">
        <f t="shared" si="66"/>
        <v>0</v>
      </c>
      <c r="AOE48">
        <f t="shared" si="66"/>
        <v>0</v>
      </c>
      <c r="AOF48">
        <f t="shared" si="66"/>
        <v>0</v>
      </c>
      <c r="AOG48">
        <f t="shared" si="66"/>
        <v>4.7833386747281865E-6</v>
      </c>
      <c r="AOH48">
        <f t="shared" si="66"/>
        <v>0</v>
      </c>
      <c r="AOI48">
        <f t="shared" si="66"/>
        <v>0</v>
      </c>
      <c r="AOJ48">
        <f t="shared" si="66"/>
        <v>1.0810345404885702E-3</v>
      </c>
      <c r="AOK48">
        <f t="shared" si="66"/>
        <v>5.7400064096738238E-5</v>
      </c>
      <c r="AOL48">
        <f t="shared" si="66"/>
        <v>0</v>
      </c>
      <c r="AOM48">
        <f t="shared" si="66"/>
        <v>0</v>
      </c>
      <c r="AON48">
        <f t="shared" si="66"/>
        <v>0</v>
      </c>
      <c r="AOO48">
        <f t="shared" si="66"/>
        <v>6.2183402771466431E-5</v>
      </c>
      <c r="AOP48">
        <f t="shared" si="66"/>
        <v>0</v>
      </c>
      <c r="AOQ48">
        <f t="shared" si="66"/>
        <v>4.7833386747281865E-6</v>
      </c>
      <c r="AOR48">
        <f t="shared" si="66"/>
        <v>0</v>
      </c>
      <c r="AOS48">
        <f t="shared" si="66"/>
        <v>4.7833386747281865E-6</v>
      </c>
      <c r="AOT48">
        <f t="shared" si="66"/>
        <v>1.9133354698912746E-5</v>
      </c>
      <c r="AOU48">
        <f t="shared" si="66"/>
        <v>0</v>
      </c>
      <c r="AOV48">
        <f t="shared" si="66"/>
        <v>3.0135033650787574E-4</v>
      </c>
      <c r="AOW48">
        <f t="shared" si="66"/>
        <v>0</v>
      </c>
      <c r="AOX48">
        <f t="shared" si="66"/>
        <v>7.6533418795650984E-5</v>
      </c>
      <c r="AOY48">
        <f t="shared" si="66"/>
        <v>0</v>
      </c>
      <c r="AOZ48">
        <f t="shared" si="66"/>
        <v>0</v>
      </c>
      <c r="APA48">
        <f t="shared" si="66"/>
        <v>0</v>
      </c>
      <c r="APB48">
        <f t="shared" si="66"/>
        <v>0</v>
      </c>
      <c r="APC48">
        <f t="shared" si="66"/>
        <v>0</v>
      </c>
      <c r="APD48">
        <f t="shared" si="66"/>
        <v>8.6100096145107357E-5</v>
      </c>
      <c r="APE48">
        <f t="shared" si="57"/>
        <v>0</v>
      </c>
      <c r="APF48">
        <f t="shared" si="57"/>
        <v>0</v>
      </c>
      <c r="APG48">
        <f t="shared" si="47"/>
        <v>9.566677349456373E-6</v>
      </c>
      <c r="APH48">
        <f t="shared" si="47"/>
        <v>1.435001602418456E-5</v>
      </c>
      <c r="API48">
        <f t="shared" si="47"/>
        <v>6.6010073711248981E-4</v>
      </c>
      <c r="APJ48">
        <f t="shared" si="47"/>
        <v>0</v>
      </c>
      <c r="APK48">
        <f t="shared" si="47"/>
        <v>2.2960025638695295E-4</v>
      </c>
      <c r="APL48">
        <f t="shared" si="47"/>
        <v>7.1750080120922804E-5</v>
      </c>
      <c r="APM48">
        <f t="shared" si="47"/>
        <v>1.435001602418456E-5</v>
      </c>
      <c r="APN48">
        <f t="shared" si="47"/>
        <v>2.2003357903749659E-4</v>
      </c>
      <c r="APO48">
        <f t="shared" si="47"/>
        <v>1.435001602418456E-5</v>
      </c>
      <c r="APP48">
        <f t="shared" si="47"/>
        <v>1.435001602418456E-5</v>
      </c>
      <c r="APQ48">
        <f t="shared" si="47"/>
        <v>2.3916693373640933E-5</v>
      </c>
      <c r="APR48">
        <f t="shared" si="47"/>
        <v>0</v>
      </c>
      <c r="APS48">
        <f t="shared" si="47"/>
        <v>6.6966741446194611E-5</v>
      </c>
      <c r="APT48">
        <f t="shared" si="47"/>
        <v>0</v>
      </c>
      <c r="APU48">
        <f t="shared" si="47"/>
        <v>0</v>
      </c>
      <c r="APV48">
        <f t="shared" si="47"/>
        <v>9.566677349456373E-6</v>
      </c>
      <c r="APW48">
        <f t="shared" si="47"/>
        <v>0</v>
      </c>
      <c r="APX48">
        <f t="shared" si="47"/>
        <v>2.3916693373640934E-4</v>
      </c>
      <c r="APY48">
        <f t="shared" si="47"/>
        <v>3.0135033650787574E-4</v>
      </c>
      <c r="APZ48">
        <f t="shared" si="47"/>
        <v>0</v>
      </c>
      <c r="AQA48">
        <f t="shared" si="47"/>
        <v>0</v>
      </c>
      <c r="AQB48">
        <f t="shared" si="47"/>
        <v>0</v>
      </c>
      <c r="AQC48">
        <f t="shared" si="47"/>
        <v>4.7833386747281865E-6</v>
      </c>
      <c r="AQD48">
        <f t="shared" si="47"/>
        <v>6.2183402771466431E-5</v>
      </c>
      <c r="AQE48">
        <f t="shared" si="47"/>
        <v>4.0658378735189589E-4</v>
      </c>
      <c r="AQF48">
        <f t="shared" si="47"/>
        <v>0</v>
      </c>
      <c r="AQG48">
        <f t="shared" si="47"/>
        <v>0</v>
      </c>
      <c r="AQH48">
        <f t="shared" si="47"/>
        <v>0</v>
      </c>
      <c r="AQI48">
        <f t="shared" si="47"/>
        <v>7.1750080120922804E-5</v>
      </c>
      <c r="AQJ48">
        <f t="shared" si="47"/>
        <v>0</v>
      </c>
      <c r="AQK48">
        <f t="shared" si="47"/>
        <v>0</v>
      </c>
      <c r="AQL48">
        <f t="shared" si="47"/>
        <v>1.4206515863942715E-3</v>
      </c>
      <c r="AQM48">
        <f t="shared" si="47"/>
        <v>3.8266709397825492E-5</v>
      </c>
      <c r="AQN48">
        <f t="shared" si="47"/>
        <v>0</v>
      </c>
      <c r="AQO48">
        <f t="shared" si="47"/>
        <v>1.435001602418456E-5</v>
      </c>
      <c r="AQP48">
        <f t="shared" si="47"/>
        <v>8.6100096145107357E-5</v>
      </c>
      <c r="AQQ48">
        <f t="shared" si="47"/>
        <v>1.9133354698912746E-5</v>
      </c>
      <c r="AQR48">
        <f t="shared" si="47"/>
        <v>0</v>
      </c>
      <c r="AQS48">
        <f t="shared" si="47"/>
        <v>0</v>
      </c>
      <c r="AQT48">
        <f t="shared" si="47"/>
        <v>0</v>
      </c>
      <c r="AQU48">
        <f t="shared" si="47"/>
        <v>0</v>
      </c>
      <c r="AQV48">
        <f t="shared" si="47"/>
        <v>0</v>
      </c>
      <c r="AQW48">
        <f t="shared" si="47"/>
        <v>9.088343481983555E-5</v>
      </c>
      <c r="AQX48">
        <f t="shared" si="47"/>
        <v>1.6263351494075835E-4</v>
      </c>
      <c r="AQY48">
        <f t="shared" si="47"/>
        <v>5.5965062494319786E-4</v>
      </c>
      <c r="AQZ48">
        <f t="shared" si="47"/>
        <v>9.566677349456373E-6</v>
      </c>
      <c r="ARA48">
        <f t="shared" si="47"/>
        <v>0</v>
      </c>
      <c r="ARB48">
        <f t="shared" si="47"/>
        <v>1.435001602418456E-5</v>
      </c>
      <c r="ARC48">
        <f t="shared" si="47"/>
        <v>7.6533418795650984E-5</v>
      </c>
      <c r="ARD48">
        <f t="shared" si="47"/>
        <v>1.435001602418456E-5</v>
      </c>
      <c r="ARE48">
        <f t="shared" si="47"/>
        <v>0</v>
      </c>
      <c r="ARF48">
        <f t="shared" si="47"/>
        <v>0</v>
      </c>
      <c r="ARG48">
        <f t="shared" si="47"/>
        <v>2.3916693373640933E-5</v>
      </c>
      <c r="ARH48">
        <f t="shared" si="47"/>
        <v>1.9133354698912746E-5</v>
      </c>
      <c r="ARI48">
        <f t="shared" si="47"/>
        <v>3.9223377132771131E-4</v>
      </c>
      <c r="ARJ48">
        <f t="shared" si="47"/>
        <v>4.7833386747281865E-6</v>
      </c>
      <c r="ARK48">
        <f t="shared" si="47"/>
        <v>0</v>
      </c>
      <c r="ARL48">
        <f t="shared" si="47"/>
        <v>1.9133354698912746E-5</v>
      </c>
      <c r="ARM48">
        <f t="shared" si="47"/>
        <v>4.7833386747281865E-6</v>
      </c>
      <c r="ARN48">
        <f t="shared" si="47"/>
        <v>0</v>
      </c>
      <c r="ARO48">
        <f t="shared" si="47"/>
        <v>0</v>
      </c>
      <c r="ARP48">
        <f t="shared" si="48"/>
        <v>0</v>
      </c>
      <c r="ARQ48">
        <f t="shared" ref="ARQ48:ASR54" si="67">ARQ14/$D14</f>
        <v>0</v>
      </c>
      <c r="ARR48">
        <f t="shared" si="67"/>
        <v>0</v>
      </c>
      <c r="ARS48">
        <f t="shared" si="67"/>
        <v>2.3916693373640933E-5</v>
      </c>
      <c r="ART48">
        <f t="shared" si="67"/>
        <v>0</v>
      </c>
      <c r="ARU48">
        <f t="shared" si="67"/>
        <v>0</v>
      </c>
      <c r="ARV48">
        <f t="shared" si="67"/>
        <v>1.0045011216929192E-4</v>
      </c>
      <c r="ARW48">
        <f t="shared" si="67"/>
        <v>0</v>
      </c>
      <c r="ARX48">
        <f t="shared" si="67"/>
        <v>0</v>
      </c>
      <c r="ARY48">
        <f t="shared" si="67"/>
        <v>2.8700032048369119E-5</v>
      </c>
      <c r="ARZ48">
        <f t="shared" si="67"/>
        <v>0</v>
      </c>
      <c r="ASA48">
        <f t="shared" si="67"/>
        <v>0</v>
      </c>
      <c r="ASB48">
        <f t="shared" si="67"/>
        <v>0</v>
      </c>
      <c r="ASC48">
        <f t="shared" si="67"/>
        <v>0</v>
      </c>
      <c r="ASD48">
        <f t="shared" si="67"/>
        <v>0</v>
      </c>
      <c r="ASE48">
        <f t="shared" si="67"/>
        <v>9.566677349456373E-6</v>
      </c>
      <c r="ASF48">
        <f t="shared" si="67"/>
        <v>0</v>
      </c>
      <c r="ASG48">
        <f t="shared" si="67"/>
        <v>0</v>
      </c>
      <c r="ASH48">
        <f t="shared" si="67"/>
        <v>0</v>
      </c>
      <c r="ASI48">
        <f t="shared" si="67"/>
        <v>0</v>
      </c>
      <c r="ASJ48">
        <f t="shared" si="67"/>
        <v>0</v>
      </c>
      <c r="ASK48">
        <f t="shared" si="67"/>
        <v>0</v>
      </c>
      <c r="ASL48">
        <f t="shared" si="67"/>
        <v>1.3871682156711742E-4</v>
      </c>
      <c r="ASM48">
        <f t="shared" si="67"/>
        <v>1.435001602418456E-5</v>
      </c>
      <c r="ASN48">
        <f t="shared" si="67"/>
        <v>5.979173343410234E-4</v>
      </c>
      <c r="ASO48">
        <f t="shared" si="67"/>
        <v>0</v>
      </c>
      <c r="ASP48">
        <f t="shared" si="67"/>
        <v>0</v>
      </c>
      <c r="ASQ48">
        <f t="shared" si="67"/>
        <v>4.7833386747281865E-6</v>
      </c>
      <c r="ASR48">
        <f t="shared" si="67"/>
        <v>0</v>
      </c>
    </row>
    <row r="49" spans="1:1188">
      <c r="A49" s="1" t="s">
        <v>1218</v>
      </c>
      <c r="B49" s="1" t="s">
        <v>1191</v>
      </c>
      <c r="C49" s="1">
        <v>1184</v>
      </c>
      <c r="D49" s="1">
        <v>83766</v>
      </c>
      <c r="E49">
        <f t="shared" si="20"/>
        <v>5.5989303536040872E-3</v>
      </c>
      <c r="F49">
        <f t="shared" si="21"/>
        <v>7.7000214884320609E-3</v>
      </c>
      <c r="G49">
        <f t="shared" si="21"/>
        <v>9.3832819998567445E-3</v>
      </c>
      <c r="H49">
        <f t="shared" si="21"/>
        <v>2.8722870854523314E-2</v>
      </c>
      <c r="I49">
        <f t="shared" si="21"/>
        <v>1.0421889549459207E-2</v>
      </c>
      <c r="J49">
        <f t="shared" si="21"/>
        <v>4.9542773917818682E-3</v>
      </c>
      <c r="K49">
        <f t="shared" si="21"/>
        <v>1.2928873289878948E-2</v>
      </c>
      <c r="L49">
        <f t="shared" si="21"/>
        <v>2.3505957070887949E-2</v>
      </c>
      <c r="M49">
        <f t="shared" si="21"/>
        <v>2.8531862569538954E-3</v>
      </c>
      <c r="N49">
        <f t="shared" si="21"/>
        <v>3.5933433612682949E-3</v>
      </c>
      <c r="O49">
        <f t="shared" si="21"/>
        <v>9.6578564095217631E-3</v>
      </c>
      <c r="P49">
        <f t="shared" si="21"/>
        <v>5.0975336055201397E-3</v>
      </c>
      <c r="Q49">
        <f t="shared" si="21"/>
        <v>3.4297925172504358E-2</v>
      </c>
      <c r="R49">
        <f t="shared" si="21"/>
        <v>2.495045722608218E-3</v>
      </c>
      <c r="S49">
        <f t="shared" si="21"/>
        <v>7.0792445622328871E-3</v>
      </c>
      <c r="T49">
        <f t="shared" si="21"/>
        <v>1.335864193109376E-2</v>
      </c>
      <c r="U49">
        <f t="shared" si="21"/>
        <v>7.4911061767304152E-2</v>
      </c>
      <c r="V49">
        <f t="shared" si="21"/>
        <v>1.8503927607859991E-3</v>
      </c>
      <c r="W49">
        <f t="shared" si="21"/>
        <v>6.9956784375522288E-3</v>
      </c>
      <c r="X49">
        <f t="shared" si="21"/>
        <v>3.1993887734880501E-3</v>
      </c>
      <c r="Y49">
        <f t="shared" si="21"/>
        <v>1.265429888021393E-3</v>
      </c>
      <c r="Z49">
        <f t="shared" si="21"/>
        <v>2.1130291526394959E-3</v>
      </c>
      <c r="AA49">
        <f t="shared" si="21"/>
        <v>5.8018766563999709E-3</v>
      </c>
      <c r="AB49">
        <f t="shared" si="21"/>
        <v>2.8651242747654179E-4</v>
      </c>
      <c r="AC49">
        <f t="shared" si="21"/>
        <v>2.447293651362128E-3</v>
      </c>
      <c r="AD49">
        <f t="shared" si="21"/>
        <v>1.9339588854666572E-3</v>
      </c>
      <c r="AE49">
        <f t="shared" si="21"/>
        <v>8.8341331805267057E-4</v>
      </c>
      <c r="AF49">
        <f t="shared" si="21"/>
        <v>7.664207434997493E-3</v>
      </c>
      <c r="AG49">
        <f t="shared" si="21"/>
        <v>1.2821431129575246E-2</v>
      </c>
      <c r="AH49">
        <f t="shared" si="21"/>
        <v>3.2352028269226176E-3</v>
      </c>
      <c r="AI49">
        <f t="shared" si="21"/>
        <v>1.8026406895399088E-3</v>
      </c>
      <c r="AJ49">
        <f t="shared" si="21"/>
        <v>5.4556741398658166E-3</v>
      </c>
      <c r="AK49">
        <f t="shared" si="21"/>
        <v>8.5237447174271192E-3</v>
      </c>
      <c r="AL49">
        <f t="shared" si="21"/>
        <v>1.0266695317909414E-3</v>
      </c>
      <c r="AM49">
        <f t="shared" si="21"/>
        <v>1.5877563689325024E-3</v>
      </c>
      <c r="AN49">
        <f t="shared" si="21"/>
        <v>6.9001742950600478E-3</v>
      </c>
      <c r="AO49">
        <f t="shared" si="21"/>
        <v>4.6080748752477139E-3</v>
      </c>
      <c r="AP49">
        <f t="shared" si="21"/>
        <v>1.7071365470477282E-3</v>
      </c>
      <c r="AQ49">
        <f t="shared" si="21"/>
        <v>2.3756655444929923E-3</v>
      </c>
      <c r="AR49">
        <f t="shared" si="21"/>
        <v>3.9037318243678818E-3</v>
      </c>
      <c r="AS49">
        <f t="shared" si="21"/>
        <v>5.1094716233316623E-3</v>
      </c>
      <c r="AT49">
        <f t="shared" si="21"/>
        <v>1.432562137382709E-3</v>
      </c>
      <c r="AU49">
        <f t="shared" si="21"/>
        <v>1.5877563689325024E-3</v>
      </c>
      <c r="AV49">
        <f t="shared" si="21"/>
        <v>1.8838192106582621E-2</v>
      </c>
      <c r="AW49">
        <f t="shared" si="21"/>
        <v>4.5483847861901008E-3</v>
      </c>
      <c r="AX49">
        <f t="shared" si="21"/>
        <v>1.3848100661366187E-3</v>
      </c>
      <c r="AY49">
        <f t="shared" si="21"/>
        <v>9.9801828904328722E-3</v>
      </c>
      <c r="AZ49">
        <f t="shared" si="21"/>
        <v>1.7429506004822959E-3</v>
      </c>
      <c r="BA49">
        <f t="shared" si="21"/>
        <v>8.3566124680658029E-5</v>
      </c>
      <c r="BB49">
        <f t="shared" si="21"/>
        <v>7.0434305087983188E-4</v>
      </c>
      <c r="BC49">
        <f t="shared" si="21"/>
        <v>1.8384547429744764E-3</v>
      </c>
      <c r="BD49">
        <f t="shared" si="21"/>
        <v>8.3566124680658019E-4</v>
      </c>
      <c r="BE49">
        <f t="shared" si="21"/>
        <v>0</v>
      </c>
      <c r="BF49">
        <f t="shared" si="21"/>
        <v>9.3116538929876084E-4</v>
      </c>
      <c r="BG49">
        <f t="shared" si="21"/>
        <v>1.4086861017596638E-3</v>
      </c>
      <c r="BH49">
        <f t="shared" si="21"/>
        <v>7.759711577489674E-4</v>
      </c>
      <c r="BI49">
        <f t="shared" si="21"/>
        <v>2.6263639185349666E-4</v>
      </c>
      <c r="BJ49">
        <f t="shared" si="21"/>
        <v>3.653033450325908E-3</v>
      </c>
      <c r="BK49">
        <f t="shared" si="21"/>
        <v>4.2952988085858221E-2</v>
      </c>
      <c r="BL49">
        <f t="shared" si="21"/>
        <v>1.9100828498436119E-4</v>
      </c>
      <c r="BM49">
        <f t="shared" si="21"/>
        <v>3.9634219134254949E-3</v>
      </c>
      <c r="BN49">
        <f t="shared" si="21"/>
        <v>1.0266695317909414E-3</v>
      </c>
      <c r="BO49">
        <f t="shared" si="21"/>
        <v>0</v>
      </c>
      <c r="BP49">
        <f t="shared" si="21"/>
        <v>1.6498340615524198E-2</v>
      </c>
      <c r="BQ49">
        <f t="shared" ref="BQ49:EB52" si="68">BQ15/$D15</f>
        <v>2.3876035623045149E-5</v>
      </c>
      <c r="BR49">
        <f t="shared" si="68"/>
        <v>3.5814053434567725E-4</v>
      </c>
      <c r="BS49">
        <f t="shared" si="68"/>
        <v>8.5953728242962543E-4</v>
      </c>
      <c r="BT49">
        <f t="shared" si="68"/>
        <v>2.7457440966501922E-4</v>
      </c>
      <c r="BU49">
        <f t="shared" si="68"/>
        <v>1.5161282620633669E-3</v>
      </c>
      <c r="BV49">
        <f t="shared" si="68"/>
        <v>1.2188716185564549E-2</v>
      </c>
      <c r="BW49">
        <f t="shared" si="68"/>
        <v>2.0294630279588376E-4</v>
      </c>
      <c r="BX49">
        <f t="shared" si="68"/>
        <v>1.9458969032781796E-3</v>
      </c>
      <c r="BY49">
        <f t="shared" si="68"/>
        <v>3.9395458778024496E-4</v>
      </c>
      <c r="BZ49">
        <f t="shared" si="68"/>
        <v>7.1628106869135451E-4</v>
      </c>
      <c r="CA49">
        <f t="shared" si="68"/>
        <v>1.683260511424683E-3</v>
      </c>
      <c r="CB49">
        <f t="shared" si="68"/>
        <v>4.894587302724256E-3</v>
      </c>
      <c r="CC49">
        <f t="shared" si="68"/>
        <v>2.8173722035193275E-3</v>
      </c>
      <c r="CD49">
        <f t="shared" si="68"/>
        <v>1.1938017811522575E-5</v>
      </c>
      <c r="CE49">
        <f t="shared" si="68"/>
        <v>0</v>
      </c>
      <c r="CF49">
        <f t="shared" si="68"/>
        <v>8.1178521118353505E-4</v>
      </c>
      <c r="CG49">
        <f t="shared" si="68"/>
        <v>5.0139674808394818E-4</v>
      </c>
      <c r="CH49">
        <f t="shared" si="68"/>
        <v>2.3876035623045149E-5</v>
      </c>
      <c r="CI49">
        <f t="shared" si="68"/>
        <v>6.5659097963374161E-4</v>
      </c>
      <c r="CJ49">
        <f t="shared" si="68"/>
        <v>3.5814053434567724E-5</v>
      </c>
      <c r="CK49">
        <f t="shared" si="68"/>
        <v>1.0195067211040279E-2</v>
      </c>
      <c r="CL49">
        <f t="shared" si="68"/>
        <v>9.4310340711028346E-4</v>
      </c>
      <c r="CM49">
        <f t="shared" si="68"/>
        <v>1.2773679058329156E-3</v>
      </c>
      <c r="CN49">
        <f t="shared" si="68"/>
        <v>1.3310889859847672E-2</v>
      </c>
      <c r="CO49">
        <f t="shared" si="68"/>
        <v>2.3876035623045149E-5</v>
      </c>
      <c r="CP49">
        <f t="shared" si="68"/>
        <v>1.038607549602464E-3</v>
      </c>
      <c r="CQ49">
        <f t="shared" si="68"/>
        <v>1.1878327722464962E-2</v>
      </c>
      <c r="CR49">
        <f t="shared" si="68"/>
        <v>8.3566124680658029E-5</v>
      </c>
      <c r="CS49">
        <f t="shared" si="68"/>
        <v>3.9037318243678818E-3</v>
      </c>
      <c r="CT49">
        <f t="shared" si="68"/>
        <v>4.4170665902633528E-4</v>
      </c>
      <c r="CU49">
        <f t="shared" si="68"/>
        <v>8.3566124680658029E-5</v>
      </c>
      <c r="CV49">
        <f t="shared" si="68"/>
        <v>1.5519423154979346E-4</v>
      </c>
      <c r="CW49">
        <f t="shared" si="68"/>
        <v>1.5161282620633669E-3</v>
      </c>
      <c r="CX49">
        <f t="shared" si="68"/>
        <v>1.1341116920946445E-3</v>
      </c>
      <c r="CY49">
        <f t="shared" si="68"/>
        <v>1.0863596208485543E-3</v>
      </c>
      <c r="CZ49">
        <f t="shared" si="68"/>
        <v>2.5189217582312633E-3</v>
      </c>
      <c r="DA49">
        <f t="shared" si="68"/>
        <v>4.7752071246090299E-5</v>
      </c>
      <c r="DB49">
        <f t="shared" si="68"/>
        <v>9.6697944273332859E-4</v>
      </c>
      <c r="DC49">
        <f t="shared" si="68"/>
        <v>1.2057397989637801E-3</v>
      </c>
      <c r="DD49">
        <f t="shared" si="68"/>
        <v>0</v>
      </c>
      <c r="DE49">
        <f t="shared" si="68"/>
        <v>1.432562137382709E-3</v>
      </c>
      <c r="DF49">
        <f t="shared" si="68"/>
        <v>1.9697729389012248E-3</v>
      </c>
      <c r="DG49">
        <f t="shared" si="68"/>
        <v>0</v>
      </c>
      <c r="DH49">
        <f t="shared" si="68"/>
        <v>2.1488432060740636E-4</v>
      </c>
      <c r="DI49">
        <f t="shared" si="68"/>
        <v>3.5814053434567725E-4</v>
      </c>
      <c r="DJ49">
        <f t="shared" si="68"/>
        <v>1.1209798725019697E-2</v>
      </c>
      <c r="DK49">
        <f t="shared" si="68"/>
        <v>2.0008117852111835E-2</v>
      </c>
      <c r="DL49">
        <f t="shared" si="68"/>
        <v>1.1938017811522575E-5</v>
      </c>
      <c r="DM49">
        <f t="shared" si="68"/>
        <v>1.418236516008882E-2</v>
      </c>
      <c r="DN49">
        <f t="shared" si="68"/>
        <v>2.2682233841892893E-4</v>
      </c>
      <c r="DO49">
        <f t="shared" si="68"/>
        <v>9.5504142492180597E-5</v>
      </c>
      <c r="DP49">
        <f t="shared" si="68"/>
        <v>4.6558269464938042E-4</v>
      </c>
      <c r="DQ49">
        <f t="shared" si="68"/>
        <v>1.1938017811522575E-4</v>
      </c>
      <c r="DR49">
        <f t="shared" si="68"/>
        <v>2.7457440966501922E-4</v>
      </c>
      <c r="DS49">
        <f t="shared" si="68"/>
        <v>1.2869183200821336E-2</v>
      </c>
      <c r="DT49">
        <f t="shared" si="68"/>
        <v>1.0027934961678964E-3</v>
      </c>
      <c r="DU49">
        <f t="shared" si="68"/>
        <v>0</v>
      </c>
      <c r="DV49">
        <f t="shared" si="68"/>
        <v>3.223264809111095E-4</v>
      </c>
      <c r="DW49">
        <f t="shared" si="68"/>
        <v>8.3566124680658029E-5</v>
      </c>
      <c r="DX49">
        <f t="shared" si="68"/>
        <v>5.1452856767662293E-3</v>
      </c>
      <c r="DY49">
        <f t="shared" si="68"/>
        <v>9.3116538929876084E-4</v>
      </c>
      <c r="DZ49">
        <f t="shared" si="68"/>
        <v>5.9690089057612873E-5</v>
      </c>
      <c r="EA49">
        <f t="shared" si="68"/>
        <v>1.6474464579901153E-3</v>
      </c>
      <c r="EB49">
        <f t="shared" si="68"/>
        <v>6.5539717785258935E-3</v>
      </c>
      <c r="EC49">
        <f t="shared" si="23"/>
        <v>1.1938017811522575E-4</v>
      </c>
      <c r="ED49">
        <f t="shared" si="59"/>
        <v>4.1783062340329009E-4</v>
      </c>
      <c r="EE49">
        <f t="shared" si="59"/>
        <v>1.1938017811522575E-4</v>
      </c>
      <c r="EF49">
        <f t="shared" si="59"/>
        <v>7.1628106869135448E-5</v>
      </c>
      <c r="EG49">
        <f t="shared" si="59"/>
        <v>1.432562137382709E-4</v>
      </c>
      <c r="EH49">
        <f t="shared" si="59"/>
        <v>3.1038846309958693E-4</v>
      </c>
      <c r="EI49">
        <f t="shared" si="59"/>
        <v>1.0744216030370318E-4</v>
      </c>
      <c r="EJ49">
        <f t="shared" si="59"/>
        <v>7.1628106869135448E-5</v>
      </c>
      <c r="EK49">
        <f t="shared" si="59"/>
        <v>3.5814053434567725E-4</v>
      </c>
      <c r="EL49">
        <f t="shared" si="59"/>
        <v>1.265429888021393E-3</v>
      </c>
      <c r="EM49">
        <f t="shared" si="59"/>
        <v>1.7907026717283863E-4</v>
      </c>
      <c r="EN49">
        <f t="shared" si="59"/>
        <v>1.4683761908172767E-3</v>
      </c>
      <c r="EO49">
        <f t="shared" si="59"/>
        <v>8.3566124680658029E-5</v>
      </c>
      <c r="EP49">
        <f t="shared" si="59"/>
        <v>1.2176778167753027E-3</v>
      </c>
      <c r="EQ49">
        <f t="shared" si="59"/>
        <v>8.3566124680658029E-5</v>
      </c>
      <c r="ER49">
        <f t="shared" si="59"/>
        <v>3.9395458778024496E-4</v>
      </c>
      <c r="ES49">
        <f t="shared" si="59"/>
        <v>8.8341331805267057E-4</v>
      </c>
      <c r="ET49">
        <f t="shared" si="59"/>
        <v>0</v>
      </c>
      <c r="EU49">
        <f t="shared" si="59"/>
        <v>2.8412482391423728E-3</v>
      </c>
      <c r="EV49">
        <f t="shared" si="59"/>
        <v>3.1874507556765275E-3</v>
      </c>
      <c r="EW49">
        <f t="shared" si="59"/>
        <v>3.5814053434567724E-5</v>
      </c>
      <c r="EX49">
        <f t="shared" si="59"/>
        <v>8.2611083255736215E-3</v>
      </c>
      <c r="EY49">
        <f t="shared" si="59"/>
        <v>3.5814053434567724E-5</v>
      </c>
      <c r="EZ49">
        <f t="shared" si="59"/>
        <v>1.1938017811522575E-5</v>
      </c>
      <c r="FA49">
        <f t="shared" si="59"/>
        <v>2.6263639185349666E-4</v>
      </c>
      <c r="FB49">
        <f t="shared" si="59"/>
        <v>2.5069837404197407E-3</v>
      </c>
      <c r="FC49">
        <f t="shared" si="59"/>
        <v>2.7457440966501922E-4</v>
      </c>
      <c r="FD49">
        <f t="shared" si="59"/>
        <v>7.6403313993744478E-4</v>
      </c>
      <c r="FE49">
        <f t="shared" si="59"/>
        <v>1.0505455674139866E-3</v>
      </c>
      <c r="FF49">
        <f t="shared" si="59"/>
        <v>3.1874507556765275E-3</v>
      </c>
      <c r="FG49">
        <f t="shared" si="59"/>
        <v>1.1938017811522575E-5</v>
      </c>
      <c r="FH49">
        <f t="shared" si="59"/>
        <v>2.8651242747654179E-4</v>
      </c>
      <c r="FI49">
        <f t="shared" si="59"/>
        <v>2.5069837404197409E-4</v>
      </c>
      <c r="FJ49">
        <f t="shared" si="59"/>
        <v>1.8742687964090443E-3</v>
      </c>
      <c r="FK49">
        <f t="shared" si="59"/>
        <v>5.3721080151851583E-4</v>
      </c>
      <c r="FL49">
        <f t="shared" si="59"/>
        <v>1.1938017811522575E-5</v>
      </c>
      <c r="FM49">
        <f t="shared" si="59"/>
        <v>5.9690089057612873E-5</v>
      </c>
      <c r="FN49">
        <f t="shared" si="59"/>
        <v>0</v>
      </c>
      <c r="FO49">
        <f t="shared" si="59"/>
        <v>0</v>
      </c>
      <c r="FP49">
        <f t="shared" si="59"/>
        <v>2.7457440966501922E-4</v>
      </c>
      <c r="FQ49">
        <f t="shared" si="59"/>
        <v>5.2527278370699331E-4</v>
      </c>
      <c r="FR49">
        <f t="shared" si="59"/>
        <v>1.9100828498436119E-4</v>
      </c>
      <c r="FS49">
        <f t="shared" si="59"/>
        <v>0</v>
      </c>
      <c r="FT49">
        <f t="shared" si="59"/>
        <v>7.1628106869135448E-5</v>
      </c>
      <c r="FU49">
        <f t="shared" si="59"/>
        <v>4.7752071246090299E-5</v>
      </c>
      <c r="FV49">
        <f t="shared" si="59"/>
        <v>3.5814053434567724E-5</v>
      </c>
      <c r="FW49">
        <f t="shared" si="59"/>
        <v>3.223264809111095E-4</v>
      </c>
      <c r="FX49">
        <f t="shared" si="59"/>
        <v>1.7907026717283863E-4</v>
      </c>
      <c r="FY49">
        <f t="shared" si="59"/>
        <v>0</v>
      </c>
      <c r="FZ49">
        <f t="shared" si="59"/>
        <v>8.8341331805267057E-3</v>
      </c>
      <c r="GA49">
        <f t="shared" si="59"/>
        <v>0</v>
      </c>
      <c r="GB49">
        <f t="shared" si="59"/>
        <v>1.3131819592674833E-4</v>
      </c>
      <c r="GC49">
        <f t="shared" si="59"/>
        <v>9.5504142492180597E-5</v>
      </c>
      <c r="GD49">
        <f t="shared" si="59"/>
        <v>0</v>
      </c>
      <c r="GE49">
        <f t="shared" si="59"/>
        <v>1.456438173005754E-3</v>
      </c>
      <c r="GF49">
        <f t="shared" si="59"/>
        <v>1.5519423154979346E-4</v>
      </c>
      <c r="GG49">
        <f t="shared" si="59"/>
        <v>1.1938017811522575E-4</v>
      </c>
      <c r="GH49">
        <f t="shared" si="59"/>
        <v>1.1938017811522575E-4</v>
      </c>
      <c r="GI49">
        <f t="shared" si="59"/>
        <v>7.9984719337201254E-4</v>
      </c>
      <c r="GJ49">
        <f t="shared" si="59"/>
        <v>4.7752071246090299E-4</v>
      </c>
      <c r="GK49">
        <f t="shared" si="59"/>
        <v>7.1628106869135448E-5</v>
      </c>
      <c r="GL49">
        <f t="shared" si="59"/>
        <v>0</v>
      </c>
      <c r="GM49">
        <f t="shared" si="59"/>
        <v>0</v>
      </c>
      <c r="GN49">
        <f t="shared" si="59"/>
        <v>1.432562137382709E-4</v>
      </c>
      <c r="GO49">
        <f t="shared" si="59"/>
        <v>2.1488432060740636E-4</v>
      </c>
      <c r="GP49">
        <f t="shared" si="50"/>
        <v>2.3876035623045149E-5</v>
      </c>
      <c r="GQ49">
        <f t="shared" si="50"/>
        <v>1.4086861017596638E-3</v>
      </c>
      <c r="GR49">
        <f t="shared" si="50"/>
        <v>8.3566124680658029E-5</v>
      </c>
      <c r="GS49">
        <f t="shared" si="50"/>
        <v>1.1854451686841917E-2</v>
      </c>
      <c r="GT49">
        <f t="shared" si="50"/>
        <v>2.2682233841892893E-4</v>
      </c>
      <c r="GU49">
        <f t="shared" si="50"/>
        <v>1.9697729389012248E-3</v>
      </c>
      <c r="GV49">
        <f t="shared" si="50"/>
        <v>2.3876035623045149E-5</v>
      </c>
      <c r="GW49">
        <f t="shared" si="50"/>
        <v>1.1938017811522575E-5</v>
      </c>
      <c r="GX49">
        <f t="shared" si="50"/>
        <v>4.7752071246090299E-5</v>
      </c>
      <c r="GY49">
        <f t="shared" si="50"/>
        <v>1.9100828498436119E-4</v>
      </c>
      <c r="GZ49">
        <f t="shared" si="50"/>
        <v>1.5519423154979346E-4</v>
      </c>
      <c r="HA49">
        <f t="shared" si="50"/>
        <v>7.2821908650287702E-4</v>
      </c>
      <c r="HB49">
        <f t="shared" si="50"/>
        <v>1.6713224936131606E-4</v>
      </c>
      <c r="HC49">
        <f t="shared" si="50"/>
        <v>3.7007855215719982E-4</v>
      </c>
      <c r="HD49">
        <f t="shared" si="50"/>
        <v>2.1583936203232814E-2</v>
      </c>
      <c r="HE49">
        <f t="shared" si="50"/>
        <v>8.3566124680658029E-5</v>
      </c>
      <c r="HF49">
        <f t="shared" si="50"/>
        <v>2.5069837404197409E-4</v>
      </c>
      <c r="HG49">
        <f t="shared" si="50"/>
        <v>5.9690089057612872E-4</v>
      </c>
      <c r="HH49">
        <f t="shared" si="50"/>
        <v>0</v>
      </c>
      <c r="HI49">
        <f t="shared" si="50"/>
        <v>5.9690089057612872E-4</v>
      </c>
      <c r="HJ49">
        <f t="shared" si="50"/>
        <v>1.1938017811522575E-5</v>
      </c>
      <c r="HK49">
        <f t="shared" si="50"/>
        <v>3.8440417353102691E-3</v>
      </c>
      <c r="HL49">
        <f t="shared" si="50"/>
        <v>7.1628106869135448E-5</v>
      </c>
      <c r="HM49">
        <f t="shared" si="50"/>
        <v>1.4683761908172767E-3</v>
      </c>
      <c r="HN49">
        <f t="shared" si="50"/>
        <v>0</v>
      </c>
      <c r="HO49">
        <f t="shared" si="50"/>
        <v>4.3335004655826945E-3</v>
      </c>
      <c r="HP49">
        <f t="shared" si="50"/>
        <v>8.5953728242962543E-4</v>
      </c>
      <c r="HQ49">
        <f t="shared" si="50"/>
        <v>1.0744216030370318E-4</v>
      </c>
      <c r="HR49">
        <f t="shared" si="50"/>
        <v>8.3566124680658029E-5</v>
      </c>
      <c r="HS49">
        <f t="shared" si="50"/>
        <v>2.1727192416971085E-2</v>
      </c>
      <c r="HT49">
        <f t="shared" si="50"/>
        <v>2.3995415801160375E-3</v>
      </c>
      <c r="HU49">
        <f t="shared" si="50"/>
        <v>0</v>
      </c>
      <c r="HV49">
        <f t="shared" si="50"/>
        <v>0</v>
      </c>
      <c r="HW49">
        <f t="shared" si="50"/>
        <v>1.432562137382709E-3</v>
      </c>
      <c r="HX49">
        <f t="shared" si="50"/>
        <v>2.3876035623045149E-5</v>
      </c>
      <c r="HY49">
        <f t="shared" si="50"/>
        <v>0</v>
      </c>
      <c r="HZ49">
        <f t="shared" si="50"/>
        <v>1.1711195473103645E-2</v>
      </c>
      <c r="IA49">
        <f t="shared" si="50"/>
        <v>0</v>
      </c>
      <c r="IB49">
        <f t="shared" si="50"/>
        <v>1.432562137382709E-4</v>
      </c>
      <c r="IC49">
        <f t="shared" si="50"/>
        <v>1.4445001551942316E-3</v>
      </c>
      <c r="ID49">
        <f t="shared" si="50"/>
        <v>2.3876035623045149E-5</v>
      </c>
      <c r="IE49">
        <f t="shared" si="50"/>
        <v>3.5814053434567724E-5</v>
      </c>
      <c r="IF49">
        <f t="shared" si="50"/>
        <v>2.1488432060740636E-4</v>
      </c>
      <c r="IG49">
        <f t="shared" si="50"/>
        <v>1.3131819592674833E-4</v>
      </c>
      <c r="IH49">
        <f t="shared" si="50"/>
        <v>2.7457440966501922E-4</v>
      </c>
      <c r="II49">
        <f t="shared" si="50"/>
        <v>1.6116324045555477E-3</v>
      </c>
      <c r="IJ49">
        <f t="shared" si="50"/>
        <v>3.5814053434567724E-5</v>
      </c>
      <c r="IK49">
        <f t="shared" si="50"/>
        <v>6.5300957429028483E-3</v>
      </c>
      <c r="IL49">
        <f t="shared" si="50"/>
        <v>3.7007855215719982E-4</v>
      </c>
      <c r="IM49">
        <f t="shared" si="50"/>
        <v>3.2471408447341402E-3</v>
      </c>
      <c r="IN49">
        <f t="shared" si="50"/>
        <v>6.9598643841176609E-3</v>
      </c>
      <c r="IO49">
        <f t="shared" si="50"/>
        <v>0</v>
      </c>
      <c r="IP49">
        <f t="shared" si="50"/>
        <v>1.0744216030370318E-4</v>
      </c>
      <c r="IQ49">
        <f t="shared" si="50"/>
        <v>3.5814053434567724E-5</v>
      </c>
      <c r="IR49">
        <f t="shared" si="50"/>
        <v>5.6108683714156096E-4</v>
      </c>
      <c r="IS49">
        <f t="shared" si="50"/>
        <v>8.3566124680658029E-5</v>
      </c>
      <c r="IT49">
        <f t="shared" si="50"/>
        <v>3.223264809111095E-4</v>
      </c>
      <c r="IU49">
        <f t="shared" si="50"/>
        <v>0</v>
      </c>
      <c r="IV49">
        <f t="shared" si="50"/>
        <v>1.1221736742831219E-3</v>
      </c>
      <c r="IW49">
        <f t="shared" si="50"/>
        <v>6.0883890838765134E-4</v>
      </c>
      <c r="IX49">
        <f t="shared" si="50"/>
        <v>1.7907026717283863E-4</v>
      </c>
      <c r="IY49">
        <f t="shared" si="50"/>
        <v>3.1038846309958693E-4</v>
      </c>
      <c r="IZ49">
        <f t="shared" si="50"/>
        <v>1.3131819592674833E-4</v>
      </c>
      <c r="JA49">
        <f t="shared" si="26"/>
        <v>0</v>
      </c>
      <c r="JB49">
        <f t="shared" si="26"/>
        <v>3.9395458778024496E-4</v>
      </c>
      <c r="JC49">
        <f t="shared" si="26"/>
        <v>0</v>
      </c>
      <c r="JD49">
        <f t="shared" si="27"/>
        <v>3.3426449872263212E-4</v>
      </c>
      <c r="JE49">
        <f t="shared" si="60"/>
        <v>3.5814053434567724E-5</v>
      </c>
      <c r="JF49">
        <f t="shared" si="60"/>
        <v>1.1938017811522575E-5</v>
      </c>
      <c r="JG49">
        <f t="shared" si="60"/>
        <v>4.7752071246090299E-5</v>
      </c>
      <c r="JH49">
        <f t="shared" si="60"/>
        <v>8.3566124680658029E-5</v>
      </c>
      <c r="JI49">
        <f t="shared" si="60"/>
        <v>0</v>
      </c>
      <c r="JJ49">
        <f t="shared" si="60"/>
        <v>3.4978392187761144E-3</v>
      </c>
      <c r="JK49">
        <f t="shared" si="60"/>
        <v>4.7752071246090299E-5</v>
      </c>
      <c r="JL49">
        <f t="shared" si="60"/>
        <v>7.6403313993744478E-4</v>
      </c>
      <c r="JM49">
        <f t="shared" si="60"/>
        <v>1.2415538523983477E-3</v>
      </c>
      <c r="JN49">
        <f t="shared" si="60"/>
        <v>7.1628106869135448E-5</v>
      </c>
      <c r="JO49">
        <f t="shared" si="60"/>
        <v>1.3131819592674833E-4</v>
      </c>
      <c r="JP49">
        <f t="shared" si="60"/>
        <v>1.3131819592674833E-4</v>
      </c>
      <c r="JQ49">
        <f t="shared" si="60"/>
        <v>2.3279134732469022E-3</v>
      </c>
      <c r="JR49">
        <f t="shared" si="60"/>
        <v>0</v>
      </c>
      <c r="JS49">
        <f t="shared" si="60"/>
        <v>2.5069837404197409E-4</v>
      </c>
      <c r="JT49">
        <f t="shared" si="60"/>
        <v>8.3566124680658029E-5</v>
      </c>
      <c r="JU49">
        <f t="shared" si="60"/>
        <v>5.539240264546475E-3</v>
      </c>
      <c r="JV49">
        <f t="shared" si="60"/>
        <v>1.1938017811522575E-5</v>
      </c>
      <c r="JW49">
        <f t="shared" si="60"/>
        <v>0</v>
      </c>
      <c r="JX49">
        <f t="shared" si="60"/>
        <v>0</v>
      </c>
      <c r="JY49">
        <f t="shared" si="60"/>
        <v>6.733042045698732E-3</v>
      </c>
      <c r="JZ49">
        <f t="shared" si="60"/>
        <v>4.6558269464938042E-4</v>
      </c>
      <c r="KA49">
        <f t="shared" si="60"/>
        <v>1.1938017811522575E-5</v>
      </c>
      <c r="KB49">
        <f t="shared" si="60"/>
        <v>1.3848100661366187E-3</v>
      </c>
      <c r="KC49">
        <f t="shared" si="60"/>
        <v>2.0294630279588376E-4</v>
      </c>
      <c r="KD49">
        <f t="shared" si="60"/>
        <v>1.9100828498436119E-4</v>
      </c>
      <c r="KE49">
        <f t="shared" si="60"/>
        <v>3.4620251653415469E-4</v>
      </c>
      <c r="KF49">
        <f t="shared" si="60"/>
        <v>1.7907026717283863E-4</v>
      </c>
      <c r="KG49">
        <f t="shared" si="60"/>
        <v>3.4620251653415469E-4</v>
      </c>
      <c r="KH49">
        <f t="shared" si="60"/>
        <v>1.1938017811522575E-4</v>
      </c>
      <c r="KI49">
        <f t="shared" si="60"/>
        <v>8.3566124680658029E-5</v>
      </c>
      <c r="KJ49">
        <f t="shared" si="60"/>
        <v>4.7752071246090299E-5</v>
      </c>
      <c r="KK49">
        <f t="shared" si="60"/>
        <v>1.432562137382709E-4</v>
      </c>
      <c r="KL49">
        <f t="shared" si="60"/>
        <v>0</v>
      </c>
      <c r="KM49">
        <f t="shared" si="60"/>
        <v>0</v>
      </c>
      <c r="KN49">
        <f t="shared" si="60"/>
        <v>1.432562137382709E-4</v>
      </c>
      <c r="KO49">
        <f t="shared" si="60"/>
        <v>2.9845044528806436E-4</v>
      </c>
      <c r="KP49">
        <f t="shared" si="60"/>
        <v>3.5814053434567724E-5</v>
      </c>
      <c r="KQ49">
        <f t="shared" si="60"/>
        <v>5.1333476589547069E-4</v>
      </c>
      <c r="KR49">
        <f t="shared" si="60"/>
        <v>9.6697944273332859E-4</v>
      </c>
      <c r="KS49">
        <f t="shared" si="60"/>
        <v>4.6558269464938042E-4</v>
      </c>
      <c r="KT49">
        <f t="shared" si="60"/>
        <v>7.9507198624740351E-3</v>
      </c>
      <c r="KU49">
        <f t="shared" si="60"/>
        <v>7.1628106869135448E-5</v>
      </c>
      <c r="KV49">
        <f t="shared" si="60"/>
        <v>2.3876035623045149E-5</v>
      </c>
      <c r="KW49">
        <f t="shared" si="60"/>
        <v>5.9690089057612873E-5</v>
      </c>
      <c r="KX49">
        <f t="shared" si="60"/>
        <v>2.7338060788386696E-3</v>
      </c>
      <c r="KY49">
        <f t="shared" si="60"/>
        <v>1.1938017811522575E-5</v>
      </c>
      <c r="KZ49">
        <f t="shared" si="60"/>
        <v>5.9690089057612873E-5</v>
      </c>
      <c r="LA49">
        <f t="shared" si="60"/>
        <v>0</v>
      </c>
      <c r="LB49">
        <f t="shared" si="60"/>
        <v>2.3876035623045149E-5</v>
      </c>
      <c r="LC49">
        <f t="shared" si="60"/>
        <v>6.9240503306830937E-4</v>
      </c>
      <c r="LD49">
        <f t="shared" si="60"/>
        <v>0</v>
      </c>
      <c r="LE49">
        <f t="shared" si="60"/>
        <v>1.1938017811522575E-5</v>
      </c>
      <c r="LF49">
        <f t="shared" si="60"/>
        <v>0</v>
      </c>
      <c r="LG49">
        <f t="shared" si="60"/>
        <v>3.5814053434567724E-5</v>
      </c>
      <c r="LH49">
        <f t="shared" si="60"/>
        <v>1.8862068142205669E-3</v>
      </c>
      <c r="LI49">
        <f t="shared" si="60"/>
        <v>1.1938017811522575E-5</v>
      </c>
      <c r="LJ49">
        <f t="shared" si="60"/>
        <v>6.0883890838765134E-4</v>
      </c>
      <c r="LK49">
        <f t="shared" si="60"/>
        <v>1.0505455674139866E-3</v>
      </c>
      <c r="LL49">
        <f t="shared" si="60"/>
        <v>2.3876035623045149E-5</v>
      </c>
      <c r="LM49">
        <f t="shared" si="60"/>
        <v>1.6713224936131606E-4</v>
      </c>
      <c r="LN49">
        <f t="shared" si="60"/>
        <v>2.0294630279588376E-4</v>
      </c>
      <c r="LO49">
        <f t="shared" si="60"/>
        <v>3.1038846309958693E-4</v>
      </c>
      <c r="LP49">
        <f t="shared" si="60"/>
        <v>2.6263639185349666E-4</v>
      </c>
      <c r="LQ49">
        <f t="shared" si="51"/>
        <v>2.3876035623045149E-5</v>
      </c>
      <c r="LR49">
        <f t="shared" si="51"/>
        <v>0</v>
      </c>
      <c r="LS49">
        <f t="shared" si="29"/>
        <v>1.1938017811522575E-4</v>
      </c>
      <c r="LT49">
        <f t="shared" si="29"/>
        <v>2.9845044528806436E-4</v>
      </c>
      <c r="LU49">
        <f t="shared" si="29"/>
        <v>2.3876035623045149E-5</v>
      </c>
      <c r="LV49">
        <f t="shared" si="29"/>
        <v>5.9690089057612873E-5</v>
      </c>
      <c r="LW49">
        <f t="shared" si="29"/>
        <v>3.7007855215719982E-4</v>
      </c>
      <c r="LX49">
        <f t="shared" ref="LX49:OI64" si="69">LX15/$D15</f>
        <v>1.9339588854666572E-3</v>
      </c>
      <c r="LY49">
        <f t="shared" si="69"/>
        <v>2.8651242747654179E-4</v>
      </c>
      <c r="LZ49">
        <f t="shared" si="69"/>
        <v>4.7752071246090299E-5</v>
      </c>
      <c r="MA49">
        <f t="shared" si="69"/>
        <v>2.1488432060740636E-4</v>
      </c>
      <c r="MB49">
        <f t="shared" si="69"/>
        <v>6.506219707279803E-3</v>
      </c>
      <c r="MC49">
        <f t="shared" si="69"/>
        <v>2.9128763460115081E-3</v>
      </c>
      <c r="MD49">
        <f t="shared" si="69"/>
        <v>7.1628106869135448E-5</v>
      </c>
      <c r="ME49">
        <f t="shared" si="69"/>
        <v>0</v>
      </c>
      <c r="MF49">
        <f t="shared" si="69"/>
        <v>8.8341331805267057E-4</v>
      </c>
      <c r="MG49">
        <f t="shared" si="69"/>
        <v>1.3131819592674833E-4</v>
      </c>
      <c r="MH49">
        <f t="shared" si="69"/>
        <v>6.5659097963374161E-4</v>
      </c>
      <c r="MI49">
        <f t="shared" si="69"/>
        <v>1.0744216030370318E-4</v>
      </c>
      <c r="MJ49">
        <f t="shared" si="69"/>
        <v>1.3131819592674832E-3</v>
      </c>
      <c r="MK49">
        <f t="shared" si="69"/>
        <v>0</v>
      </c>
      <c r="ML49">
        <f t="shared" si="69"/>
        <v>0</v>
      </c>
      <c r="MM49">
        <f t="shared" si="69"/>
        <v>4.7752071246090299E-5</v>
      </c>
      <c r="MN49">
        <f t="shared" si="69"/>
        <v>1.1938017811522575E-5</v>
      </c>
      <c r="MO49">
        <f t="shared" si="69"/>
        <v>1.1938017811522575E-5</v>
      </c>
      <c r="MP49">
        <f t="shared" si="69"/>
        <v>0</v>
      </c>
      <c r="MQ49">
        <f t="shared" si="69"/>
        <v>2.3876035623045149E-5</v>
      </c>
      <c r="MR49">
        <f t="shared" si="69"/>
        <v>3.9395458778024496E-4</v>
      </c>
      <c r="MS49">
        <f t="shared" si="69"/>
        <v>2.5069837404197409E-4</v>
      </c>
      <c r="MT49">
        <f t="shared" si="69"/>
        <v>0</v>
      </c>
      <c r="MU49">
        <f t="shared" si="69"/>
        <v>0</v>
      </c>
      <c r="MV49">
        <f t="shared" si="69"/>
        <v>0</v>
      </c>
      <c r="MW49">
        <f t="shared" si="69"/>
        <v>3.5814053434567724E-5</v>
      </c>
      <c r="MX49">
        <f t="shared" si="69"/>
        <v>7.1628106869135448E-5</v>
      </c>
      <c r="MY49">
        <f t="shared" si="69"/>
        <v>4.6319509108707592E-3</v>
      </c>
      <c r="MZ49">
        <f t="shared" si="69"/>
        <v>6.4465296182221899E-4</v>
      </c>
      <c r="NA49">
        <f t="shared" si="69"/>
        <v>0</v>
      </c>
      <c r="NB49">
        <f t="shared" si="69"/>
        <v>0</v>
      </c>
      <c r="NC49">
        <f t="shared" si="69"/>
        <v>8.3566124680658029E-5</v>
      </c>
      <c r="ND49">
        <f t="shared" si="69"/>
        <v>0</v>
      </c>
      <c r="NE49">
        <f t="shared" si="69"/>
        <v>9.5504142492180597E-5</v>
      </c>
      <c r="NF49">
        <f t="shared" si="69"/>
        <v>8.3566124680658029E-5</v>
      </c>
      <c r="NG49">
        <f t="shared" si="69"/>
        <v>1.3131819592674833E-4</v>
      </c>
      <c r="NH49">
        <f t="shared" si="69"/>
        <v>1.1567939259365376E-2</v>
      </c>
      <c r="NI49">
        <f t="shared" si="69"/>
        <v>7.1628106869135448E-5</v>
      </c>
      <c r="NJ49">
        <f t="shared" si="69"/>
        <v>0</v>
      </c>
      <c r="NK49">
        <f t="shared" si="69"/>
        <v>4.7752071246090299E-5</v>
      </c>
      <c r="NL49">
        <f t="shared" si="69"/>
        <v>0</v>
      </c>
      <c r="NM49">
        <f t="shared" si="69"/>
        <v>0</v>
      </c>
      <c r="NN49">
        <f t="shared" si="69"/>
        <v>0</v>
      </c>
      <c r="NO49">
        <f t="shared" si="69"/>
        <v>0</v>
      </c>
      <c r="NP49">
        <f t="shared" si="69"/>
        <v>0</v>
      </c>
      <c r="NQ49">
        <f t="shared" si="69"/>
        <v>0</v>
      </c>
      <c r="NR49">
        <f t="shared" si="69"/>
        <v>5.9690089057612873E-5</v>
      </c>
      <c r="NS49">
        <f t="shared" si="69"/>
        <v>1.1938017811522575E-5</v>
      </c>
      <c r="NT49">
        <f t="shared" si="69"/>
        <v>2.3876035623045149E-5</v>
      </c>
      <c r="NU49">
        <f t="shared" si="69"/>
        <v>1.5519423154979346E-4</v>
      </c>
      <c r="NV49">
        <f t="shared" si="69"/>
        <v>9.5504142492180597E-5</v>
      </c>
      <c r="NW49">
        <f t="shared" si="69"/>
        <v>0</v>
      </c>
      <c r="NX49">
        <f t="shared" si="69"/>
        <v>7.1628106869135448E-5</v>
      </c>
      <c r="NY49">
        <f t="shared" si="69"/>
        <v>5.2527278370699331E-4</v>
      </c>
      <c r="NZ49">
        <f t="shared" si="69"/>
        <v>5.9690089057612872E-4</v>
      </c>
      <c r="OA49">
        <f t="shared" si="69"/>
        <v>5.9690089057612873E-5</v>
      </c>
      <c r="OB49">
        <f t="shared" si="69"/>
        <v>7.5209512212592226E-4</v>
      </c>
      <c r="OC49">
        <f t="shared" si="69"/>
        <v>3.1038846309958693E-4</v>
      </c>
      <c r="OD49">
        <f t="shared" si="69"/>
        <v>0</v>
      </c>
      <c r="OE49">
        <f t="shared" si="69"/>
        <v>1.6713224936131606E-4</v>
      </c>
      <c r="OF49">
        <f t="shared" si="69"/>
        <v>0</v>
      </c>
      <c r="OG49">
        <f t="shared" si="69"/>
        <v>1.1938017811522575E-5</v>
      </c>
      <c r="OH49">
        <f t="shared" si="69"/>
        <v>4.7752071246090299E-5</v>
      </c>
      <c r="OI49">
        <f t="shared" si="69"/>
        <v>2.3876035623045149E-5</v>
      </c>
      <c r="OJ49">
        <f t="shared" si="61"/>
        <v>1.1938017811522575E-5</v>
      </c>
      <c r="OK49">
        <f t="shared" si="61"/>
        <v>6.9240503306830937E-4</v>
      </c>
      <c r="OL49">
        <f t="shared" si="61"/>
        <v>2.8651242747654179E-4</v>
      </c>
      <c r="OM49">
        <f t="shared" si="61"/>
        <v>3.5814053434567724E-5</v>
      </c>
      <c r="ON49">
        <f t="shared" si="61"/>
        <v>4.7752071246090299E-5</v>
      </c>
      <c r="OO49">
        <f t="shared" si="61"/>
        <v>8.3566124680658029E-5</v>
      </c>
      <c r="OP49">
        <f t="shared" si="61"/>
        <v>2.3876035623045149E-5</v>
      </c>
      <c r="OQ49">
        <f t="shared" si="61"/>
        <v>0</v>
      </c>
      <c r="OR49">
        <f t="shared" si="61"/>
        <v>1.3370579948905285E-3</v>
      </c>
      <c r="OS49">
        <f t="shared" si="61"/>
        <v>5.9690089057612873E-5</v>
      </c>
      <c r="OT49">
        <f t="shared" si="61"/>
        <v>2.3876035623045149E-5</v>
      </c>
      <c r="OU49">
        <f t="shared" si="61"/>
        <v>1.1938017811522575E-5</v>
      </c>
      <c r="OV49">
        <f t="shared" si="61"/>
        <v>1.3848100661366187E-3</v>
      </c>
      <c r="OW49">
        <f t="shared" si="61"/>
        <v>0</v>
      </c>
      <c r="OX49">
        <f t="shared" si="61"/>
        <v>3.5814053434567724E-5</v>
      </c>
      <c r="OY49">
        <f t="shared" si="61"/>
        <v>2.3876035623045149E-5</v>
      </c>
      <c r="OZ49">
        <f t="shared" si="61"/>
        <v>8.3566124680658029E-5</v>
      </c>
      <c r="PA49">
        <f t="shared" si="61"/>
        <v>1.1938017811522575E-5</v>
      </c>
      <c r="PB49">
        <f t="shared" si="61"/>
        <v>4.6558269464938042E-4</v>
      </c>
      <c r="PC49">
        <f t="shared" si="61"/>
        <v>2.7457440966501922E-4</v>
      </c>
      <c r="PD49">
        <f t="shared" si="61"/>
        <v>0</v>
      </c>
      <c r="PE49">
        <f t="shared" si="61"/>
        <v>0</v>
      </c>
      <c r="PF49">
        <f t="shared" si="61"/>
        <v>7.1628106869135451E-4</v>
      </c>
      <c r="PG49">
        <f t="shared" si="61"/>
        <v>0</v>
      </c>
      <c r="PH49">
        <f t="shared" si="61"/>
        <v>9.5504142492180597E-5</v>
      </c>
      <c r="PI49">
        <f t="shared" si="61"/>
        <v>1.1938017811522575E-5</v>
      </c>
      <c r="PJ49">
        <f t="shared" si="61"/>
        <v>1.6713224936131606E-4</v>
      </c>
      <c r="PK49">
        <f t="shared" si="61"/>
        <v>0</v>
      </c>
      <c r="PL49">
        <f t="shared" si="61"/>
        <v>0</v>
      </c>
      <c r="PM49">
        <f t="shared" si="61"/>
        <v>8.3566124680658029E-5</v>
      </c>
      <c r="PN49">
        <f t="shared" si="61"/>
        <v>0</v>
      </c>
      <c r="PO49">
        <f t="shared" si="61"/>
        <v>2.3876035623045149E-5</v>
      </c>
      <c r="PP49">
        <f t="shared" si="61"/>
        <v>2.7457440966501922E-4</v>
      </c>
      <c r="PQ49">
        <f t="shared" si="61"/>
        <v>0</v>
      </c>
      <c r="PR49">
        <f t="shared" si="61"/>
        <v>5.9690089057612873E-5</v>
      </c>
      <c r="PS49">
        <f t="shared" si="61"/>
        <v>7.1628106869135448E-5</v>
      </c>
      <c r="PT49">
        <f t="shared" si="61"/>
        <v>0</v>
      </c>
      <c r="PU49">
        <f t="shared" si="61"/>
        <v>1.1938017811522575E-5</v>
      </c>
      <c r="PV49">
        <f t="shared" si="61"/>
        <v>0</v>
      </c>
      <c r="PW49">
        <f t="shared" si="61"/>
        <v>0</v>
      </c>
      <c r="PX49">
        <f t="shared" si="61"/>
        <v>2.3876035623045149E-5</v>
      </c>
      <c r="PY49">
        <f t="shared" si="61"/>
        <v>0</v>
      </c>
      <c r="PZ49">
        <f t="shared" si="61"/>
        <v>5.9690089057612873E-5</v>
      </c>
      <c r="QA49">
        <f t="shared" si="61"/>
        <v>3.5814053434567724E-5</v>
      </c>
      <c r="QB49">
        <f t="shared" si="61"/>
        <v>0</v>
      </c>
      <c r="QC49">
        <f t="shared" si="61"/>
        <v>2.3876035623045149E-5</v>
      </c>
      <c r="QD49">
        <f t="shared" si="61"/>
        <v>4.7752071246090299E-5</v>
      </c>
      <c r="QE49">
        <f t="shared" si="61"/>
        <v>0</v>
      </c>
      <c r="QF49">
        <f t="shared" si="61"/>
        <v>8.3566124680658029E-5</v>
      </c>
      <c r="QG49">
        <f t="shared" si="61"/>
        <v>3.4620251653415469E-4</v>
      </c>
      <c r="QH49">
        <f t="shared" si="61"/>
        <v>7.1628106869135448E-5</v>
      </c>
      <c r="QI49">
        <f t="shared" si="61"/>
        <v>3.5814053434567724E-5</v>
      </c>
      <c r="QJ49">
        <f t="shared" si="61"/>
        <v>0</v>
      </c>
      <c r="QK49">
        <f t="shared" si="61"/>
        <v>1.6498340615524198E-2</v>
      </c>
      <c r="QL49">
        <f t="shared" si="61"/>
        <v>0</v>
      </c>
      <c r="QM49">
        <f t="shared" si="61"/>
        <v>1.0744216030370318E-4</v>
      </c>
      <c r="QN49">
        <f t="shared" si="61"/>
        <v>0</v>
      </c>
      <c r="QO49">
        <f t="shared" si="52"/>
        <v>0</v>
      </c>
      <c r="QP49">
        <f t="shared" si="52"/>
        <v>8.7147530024114794E-4</v>
      </c>
      <c r="QQ49">
        <f t="shared" si="32"/>
        <v>3.5814053434567724E-5</v>
      </c>
      <c r="QR49">
        <f t="shared" si="32"/>
        <v>9.5504142492180597E-4</v>
      </c>
      <c r="QS49">
        <f t="shared" si="32"/>
        <v>1.0266695317909414E-3</v>
      </c>
      <c r="QT49">
        <f t="shared" si="32"/>
        <v>0</v>
      </c>
      <c r="QU49">
        <f t="shared" si="32"/>
        <v>8.7147530024114794E-4</v>
      </c>
      <c r="QV49">
        <f t="shared" ref="QV49:TG54" si="70">QV15/$D15</f>
        <v>0</v>
      </c>
      <c r="QW49">
        <f t="shared" si="70"/>
        <v>2.3876035623045149E-5</v>
      </c>
      <c r="QX49">
        <f t="shared" si="70"/>
        <v>2.3876035623045149E-5</v>
      </c>
      <c r="QY49">
        <f t="shared" si="70"/>
        <v>0</v>
      </c>
      <c r="QZ49">
        <f t="shared" si="70"/>
        <v>2.3876035623045149E-5</v>
      </c>
      <c r="RA49">
        <f t="shared" si="70"/>
        <v>3.5814053434567724E-5</v>
      </c>
      <c r="RB49">
        <f t="shared" si="70"/>
        <v>0</v>
      </c>
      <c r="RC49">
        <f t="shared" si="70"/>
        <v>0</v>
      </c>
      <c r="RD49">
        <f t="shared" si="70"/>
        <v>2.5069837404197409E-4</v>
      </c>
      <c r="RE49">
        <f t="shared" si="70"/>
        <v>0</v>
      </c>
      <c r="RF49">
        <f t="shared" si="70"/>
        <v>1.9100828498436119E-4</v>
      </c>
      <c r="RG49">
        <f t="shared" si="70"/>
        <v>8.3566124680658029E-5</v>
      </c>
      <c r="RH49">
        <f t="shared" si="70"/>
        <v>0</v>
      </c>
      <c r="RI49">
        <f t="shared" si="70"/>
        <v>0</v>
      </c>
      <c r="RJ49">
        <f t="shared" si="70"/>
        <v>9.6697944273332859E-4</v>
      </c>
      <c r="RK49">
        <f t="shared" si="70"/>
        <v>1.432562137382709E-4</v>
      </c>
      <c r="RL49">
        <f t="shared" si="70"/>
        <v>2.2682233841892893E-4</v>
      </c>
      <c r="RM49">
        <f t="shared" si="70"/>
        <v>0</v>
      </c>
      <c r="RN49">
        <f t="shared" si="70"/>
        <v>2.0294630279588376E-4</v>
      </c>
      <c r="RO49">
        <f t="shared" si="70"/>
        <v>1.1938017811522575E-4</v>
      </c>
      <c r="RP49">
        <f t="shared" si="70"/>
        <v>4.7752071246090299E-5</v>
      </c>
      <c r="RQ49">
        <f t="shared" si="70"/>
        <v>5.3721080151851583E-4</v>
      </c>
      <c r="RR49">
        <f t="shared" si="70"/>
        <v>0</v>
      </c>
      <c r="RS49">
        <f t="shared" si="70"/>
        <v>0</v>
      </c>
      <c r="RT49">
        <f t="shared" si="70"/>
        <v>0</v>
      </c>
      <c r="RU49">
        <f t="shared" si="70"/>
        <v>2.3876035623045149E-5</v>
      </c>
      <c r="RV49">
        <f t="shared" si="70"/>
        <v>0</v>
      </c>
      <c r="RW49">
        <f t="shared" si="70"/>
        <v>0</v>
      </c>
      <c r="RX49">
        <f t="shared" si="70"/>
        <v>5.9690089057612873E-5</v>
      </c>
      <c r="RY49">
        <f t="shared" si="70"/>
        <v>4.7752071246090299E-5</v>
      </c>
      <c r="RZ49">
        <f t="shared" si="70"/>
        <v>2.3876035623045149E-4</v>
      </c>
      <c r="SA49">
        <f t="shared" si="70"/>
        <v>0</v>
      </c>
      <c r="SB49">
        <f t="shared" si="70"/>
        <v>5.9690089057612873E-5</v>
      </c>
      <c r="SC49">
        <f t="shared" si="70"/>
        <v>1.5519423154979346E-4</v>
      </c>
      <c r="SD49">
        <f t="shared" si="70"/>
        <v>1.3131819592674833E-4</v>
      </c>
      <c r="SE49">
        <f t="shared" si="70"/>
        <v>6.6852899744526424E-4</v>
      </c>
      <c r="SF49">
        <f t="shared" si="70"/>
        <v>0</v>
      </c>
      <c r="SG49">
        <f t="shared" si="70"/>
        <v>5.9690089057612873E-5</v>
      </c>
      <c r="SH49">
        <f t="shared" si="70"/>
        <v>8.3566124680658029E-5</v>
      </c>
      <c r="SI49">
        <f t="shared" si="70"/>
        <v>0</v>
      </c>
      <c r="SJ49">
        <f t="shared" si="70"/>
        <v>3.5814053434567725E-4</v>
      </c>
      <c r="SK49">
        <f t="shared" si="70"/>
        <v>2.5069837404197409E-4</v>
      </c>
      <c r="SL49">
        <f t="shared" si="70"/>
        <v>5.1333476589547069E-4</v>
      </c>
      <c r="SM49">
        <f t="shared" si="70"/>
        <v>4.7752071246090299E-5</v>
      </c>
      <c r="SN49">
        <f t="shared" si="70"/>
        <v>0</v>
      </c>
      <c r="SO49">
        <f t="shared" si="70"/>
        <v>8.3566124680658029E-5</v>
      </c>
      <c r="SP49">
        <f t="shared" si="70"/>
        <v>4.7752071246090299E-5</v>
      </c>
      <c r="SQ49">
        <f t="shared" si="70"/>
        <v>0</v>
      </c>
      <c r="SR49">
        <f t="shared" si="70"/>
        <v>2.3876035623045149E-5</v>
      </c>
      <c r="SS49">
        <f t="shared" si="70"/>
        <v>0</v>
      </c>
      <c r="ST49">
        <f t="shared" si="70"/>
        <v>1.1938017811522575E-5</v>
      </c>
      <c r="SU49">
        <f t="shared" si="70"/>
        <v>0</v>
      </c>
      <c r="SV49">
        <f t="shared" si="70"/>
        <v>0</v>
      </c>
      <c r="SW49">
        <f t="shared" si="70"/>
        <v>0</v>
      </c>
      <c r="SX49">
        <f t="shared" si="70"/>
        <v>0</v>
      </c>
      <c r="SY49">
        <f t="shared" si="70"/>
        <v>0</v>
      </c>
      <c r="SZ49">
        <f t="shared" si="70"/>
        <v>1.9100828498436119E-4</v>
      </c>
      <c r="TA49">
        <f t="shared" si="70"/>
        <v>1.1938017811522575E-5</v>
      </c>
      <c r="TB49">
        <f t="shared" si="70"/>
        <v>8.3566124680658029E-5</v>
      </c>
      <c r="TC49">
        <f t="shared" si="70"/>
        <v>0</v>
      </c>
      <c r="TD49">
        <f t="shared" si="70"/>
        <v>0</v>
      </c>
      <c r="TE49">
        <f t="shared" si="70"/>
        <v>0</v>
      </c>
      <c r="TF49">
        <f t="shared" si="70"/>
        <v>4.7752071246090299E-5</v>
      </c>
      <c r="TG49">
        <f t="shared" si="70"/>
        <v>1.3131819592674833E-4</v>
      </c>
      <c r="TH49">
        <f t="shared" si="62"/>
        <v>0</v>
      </c>
      <c r="TI49">
        <f t="shared" si="62"/>
        <v>9.5504142492180597E-5</v>
      </c>
      <c r="TJ49">
        <f t="shared" si="62"/>
        <v>3.7007855215719982E-4</v>
      </c>
      <c r="TK49">
        <f t="shared" si="62"/>
        <v>0</v>
      </c>
      <c r="TL49">
        <f t="shared" si="62"/>
        <v>8.3566124680658029E-5</v>
      </c>
      <c r="TM49">
        <f t="shared" si="62"/>
        <v>4.5364467683785785E-4</v>
      </c>
      <c r="TN49">
        <f t="shared" si="62"/>
        <v>0</v>
      </c>
      <c r="TO49">
        <f t="shared" si="62"/>
        <v>0</v>
      </c>
      <c r="TP49">
        <f t="shared" si="62"/>
        <v>1.5758183511209798E-3</v>
      </c>
      <c r="TQ49">
        <f t="shared" si="62"/>
        <v>0</v>
      </c>
      <c r="TR49">
        <f t="shared" si="62"/>
        <v>0</v>
      </c>
      <c r="TS49">
        <f t="shared" si="62"/>
        <v>5.9690089057612873E-5</v>
      </c>
      <c r="TT49">
        <f t="shared" si="62"/>
        <v>7.8790917556048991E-4</v>
      </c>
      <c r="TU49">
        <f t="shared" si="62"/>
        <v>2.9845044528806436E-4</v>
      </c>
      <c r="TV49">
        <f t="shared" si="62"/>
        <v>0</v>
      </c>
      <c r="TW49">
        <f t="shared" si="62"/>
        <v>3.2948929159802307E-3</v>
      </c>
      <c r="TX49">
        <f t="shared" si="62"/>
        <v>0</v>
      </c>
      <c r="TY49">
        <f t="shared" si="62"/>
        <v>0</v>
      </c>
      <c r="TZ49">
        <f t="shared" si="62"/>
        <v>0</v>
      </c>
      <c r="UA49">
        <f t="shared" si="62"/>
        <v>2.3876035623045149E-5</v>
      </c>
      <c r="UB49">
        <f t="shared" si="62"/>
        <v>7.759711577489674E-4</v>
      </c>
      <c r="UC49">
        <f t="shared" si="62"/>
        <v>1.1938017811522575E-5</v>
      </c>
      <c r="UD49">
        <f t="shared" si="62"/>
        <v>0</v>
      </c>
      <c r="UE49">
        <f t="shared" si="62"/>
        <v>8.2372322899505767E-4</v>
      </c>
      <c r="UF49">
        <f t="shared" si="62"/>
        <v>2.3876035623045149E-5</v>
      </c>
      <c r="UG49">
        <f t="shared" si="62"/>
        <v>3.5814053434567725E-4</v>
      </c>
      <c r="UH49">
        <f t="shared" si="62"/>
        <v>0</v>
      </c>
      <c r="UI49">
        <f t="shared" si="62"/>
        <v>0</v>
      </c>
      <c r="UJ49">
        <f t="shared" si="62"/>
        <v>1.5519423154979346E-4</v>
      </c>
      <c r="UK49">
        <f t="shared" si="62"/>
        <v>0</v>
      </c>
      <c r="UL49">
        <f t="shared" si="62"/>
        <v>1.0744216030370318E-4</v>
      </c>
      <c r="UM49">
        <f t="shared" si="62"/>
        <v>0</v>
      </c>
      <c r="UN49">
        <f t="shared" si="62"/>
        <v>0</v>
      </c>
      <c r="UO49">
        <f t="shared" si="62"/>
        <v>7.9984719337201254E-4</v>
      </c>
      <c r="UP49">
        <f t="shared" si="62"/>
        <v>4.2976864121481271E-4</v>
      </c>
      <c r="UQ49">
        <f t="shared" si="62"/>
        <v>3.9395458778024497E-3</v>
      </c>
      <c r="UR49">
        <f t="shared" si="62"/>
        <v>1.5519423154979346E-4</v>
      </c>
      <c r="US49">
        <f t="shared" si="62"/>
        <v>2.3876035623045149E-5</v>
      </c>
      <c r="UT49">
        <f t="shared" si="62"/>
        <v>0</v>
      </c>
      <c r="UU49">
        <f t="shared" si="62"/>
        <v>4.7752071246090299E-5</v>
      </c>
      <c r="UV49">
        <f t="shared" si="62"/>
        <v>7.1628106869135448E-5</v>
      </c>
      <c r="UW49">
        <f t="shared" si="62"/>
        <v>1.1938017811522575E-5</v>
      </c>
      <c r="UX49">
        <f t="shared" si="62"/>
        <v>8.3566124680658029E-5</v>
      </c>
      <c r="UY49">
        <f t="shared" si="62"/>
        <v>0</v>
      </c>
      <c r="UZ49">
        <f t="shared" si="62"/>
        <v>1.1938017811522575E-5</v>
      </c>
      <c r="VA49">
        <f t="shared" si="62"/>
        <v>3.5814053434567724E-5</v>
      </c>
      <c r="VB49">
        <f t="shared" si="62"/>
        <v>0</v>
      </c>
      <c r="VC49">
        <f t="shared" si="62"/>
        <v>1.1938017811522575E-5</v>
      </c>
      <c r="VD49">
        <f t="shared" si="62"/>
        <v>4.0589260559176752E-4</v>
      </c>
      <c r="VE49">
        <f t="shared" si="62"/>
        <v>4.7752071246090299E-5</v>
      </c>
      <c r="VF49">
        <f t="shared" si="62"/>
        <v>1.1938017811522575E-5</v>
      </c>
      <c r="VG49">
        <f t="shared" si="62"/>
        <v>1.1938017811522575E-4</v>
      </c>
      <c r="VH49">
        <f t="shared" si="62"/>
        <v>0</v>
      </c>
      <c r="VI49">
        <f t="shared" si="62"/>
        <v>8.3566124680658029E-5</v>
      </c>
      <c r="VJ49">
        <f t="shared" si="62"/>
        <v>0</v>
      </c>
      <c r="VK49">
        <f t="shared" si="62"/>
        <v>2.3876035623045149E-5</v>
      </c>
      <c r="VL49">
        <f t="shared" si="62"/>
        <v>0</v>
      </c>
      <c r="VM49">
        <f t="shared" si="53"/>
        <v>0</v>
      </c>
      <c r="VN49">
        <f t="shared" si="53"/>
        <v>0</v>
      </c>
      <c r="VO49">
        <f t="shared" si="35"/>
        <v>5.9690089057612873E-5</v>
      </c>
      <c r="VP49">
        <f t="shared" si="35"/>
        <v>0</v>
      </c>
      <c r="VQ49">
        <f t="shared" si="35"/>
        <v>0</v>
      </c>
      <c r="VR49">
        <f t="shared" si="35"/>
        <v>0</v>
      </c>
      <c r="VS49">
        <f t="shared" si="35"/>
        <v>9.5504142492180597E-5</v>
      </c>
      <c r="VT49">
        <f t="shared" ref="VT49:YE54" si="71">VT15/$D15</f>
        <v>0</v>
      </c>
      <c r="VU49">
        <f t="shared" si="71"/>
        <v>0</v>
      </c>
      <c r="VV49">
        <f t="shared" si="71"/>
        <v>0</v>
      </c>
      <c r="VW49">
        <f t="shared" si="71"/>
        <v>4.0589260559176752E-4</v>
      </c>
      <c r="VX49">
        <f t="shared" si="71"/>
        <v>2.3876035623045149E-5</v>
      </c>
      <c r="VY49">
        <f t="shared" si="71"/>
        <v>1.1938017811522575E-5</v>
      </c>
      <c r="VZ49">
        <f t="shared" si="71"/>
        <v>0</v>
      </c>
      <c r="WA49">
        <f t="shared" si="71"/>
        <v>0</v>
      </c>
      <c r="WB49">
        <f t="shared" si="71"/>
        <v>3.5814053434567724E-5</v>
      </c>
      <c r="WC49">
        <f t="shared" si="71"/>
        <v>0</v>
      </c>
      <c r="WD49">
        <f t="shared" si="71"/>
        <v>1.1938017811522575E-5</v>
      </c>
      <c r="WE49">
        <f t="shared" si="71"/>
        <v>4.0589260559176752E-4</v>
      </c>
      <c r="WF49">
        <f t="shared" si="71"/>
        <v>0</v>
      </c>
      <c r="WG49">
        <f t="shared" si="71"/>
        <v>0</v>
      </c>
      <c r="WH49">
        <f t="shared" si="71"/>
        <v>4.7752071246090299E-5</v>
      </c>
      <c r="WI49">
        <f t="shared" si="71"/>
        <v>4.7752071246090299E-5</v>
      </c>
      <c r="WJ49">
        <f t="shared" si="71"/>
        <v>0</v>
      </c>
      <c r="WK49">
        <f t="shared" si="71"/>
        <v>0</v>
      </c>
      <c r="WL49">
        <f t="shared" si="71"/>
        <v>0</v>
      </c>
      <c r="WM49">
        <f t="shared" si="71"/>
        <v>1.1938017811522575E-5</v>
      </c>
      <c r="WN49">
        <f t="shared" si="71"/>
        <v>3.5814053434567724E-5</v>
      </c>
      <c r="WO49">
        <f t="shared" si="71"/>
        <v>0</v>
      </c>
      <c r="WP49">
        <f t="shared" si="71"/>
        <v>3.5814053434567724E-5</v>
      </c>
      <c r="WQ49">
        <f t="shared" si="71"/>
        <v>1.1938017811522575E-5</v>
      </c>
      <c r="WR49">
        <f t="shared" si="71"/>
        <v>0</v>
      </c>
      <c r="WS49">
        <f t="shared" si="71"/>
        <v>0</v>
      </c>
      <c r="WT49">
        <f t="shared" si="71"/>
        <v>0</v>
      </c>
      <c r="WU49">
        <f t="shared" si="71"/>
        <v>2.3876035623045149E-5</v>
      </c>
      <c r="WV49">
        <f t="shared" si="71"/>
        <v>0</v>
      </c>
      <c r="WW49">
        <f t="shared" si="71"/>
        <v>0</v>
      </c>
      <c r="WX49">
        <f t="shared" si="71"/>
        <v>0</v>
      </c>
      <c r="WY49">
        <f t="shared" si="71"/>
        <v>0</v>
      </c>
      <c r="WZ49">
        <f t="shared" si="71"/>
        <v>1.432562137382709E-4</v>
      </c>
      <c r="XA49">
        <f t="shared" si="71"/>
        <v>0</v>
      </c>
      <c r="XB49">
        <f t="shared" si="71"/>
        <v>1.3131819592674832E-3</v>
      </c>
      <c r="XC49">
        <f t="shared" si="71"/>
        <v>2.3876035623045149E-5</v>
      </c>
      <c r="XD49">
        <f t="shared" si="71"/>
        <v>0</v>
      </c>
      <c r="XE49">
        <f t="shared" si="71"/>
        <v>0</v>
      </c>
      <c r="XF49">
        <f t="shared" si="71"/>
        <v>2.3876035623045149E-5</v>
      </c>
      <c r="XG49">
        <f t="shared" si="71"/>
        <v>0</v>
      </c>
      <c r="XH49">
        <f t="shared" si="71"/>
        <v>0</v>
      </c>
      <c r="XI49">
        <f t="shared" si="71"/>
        <v>0</v>
      </c>
      <c r="XJ49">
        <f t="shared" si="71"/>
        <v>0</v>
      </c>
      <c r="XK49">
        <f t="shared" si="71"/>
        <v>0</v>
      </c>
      <c r="XL49">
        <f t="shared" si="71"/>
        <v>0</v>
      </c>
      <c r="XM49">
        <f t="shared" si="71"/>
        <v>4.7752071246090299E-5</v>
      </c>
      <c r="XN49">
        <f t="shared" si="71"/>
        <v>1.0744216030370318E-4</v>
      </c>
      <c r="XO49">
        <f t="shared" si="71"/>
        <v>3.5814053434567724E-5</v>
      </c>
      <c r="XP49">
        <f t="shared" si="71"/>
        <v>2.4234176157390827E-3</v>
      </c>
      <c r="XQ49">
        <f t="shared" si="71"/>
        <v>0</v>
      </c>
      <c r="XR49">
        <f t="shared" si="71"/>
        <v>0</v>
      </c>
      <c r="XS49">
        <f t="shared" si="71"/>
        <v>0</v>
      </c>
      <c r="XT49">
        <f t="shared" si="71"/>
        <v>0</v>
      </c>
      <c r="XU49">
        <f t="shared" si="71"/>
        <v>0</v>
      </c>
      <c r="XV49">
        <f t="shared" si="71"/>
        <v>0</v>
      </c>
      <c r="XW49">
        <f t="shared" si="71"/>
        <v>1.432562137382709E-4</v>
      </c>
      <c r="XX49">
        <f t="shared" si="71"/>
        <v>1.9100828498436119E-4</v>
      </c>
      <c r="XY49">
        <f t="shared" si="71"/>
        <v>0</v>
      </c>
      <c r="XZ49">
        <f t="shared" si="71"/>
        <v>0</v>
      </c>
      <c r="YA49">
        <f t="shared" si="71"/>
        <v>5.9690089057612873E-5</v>
      </c>
      <c r="YB49">
        <f t="shared" si="71"/>
        <v>0</v>
      </c>
      <c r="YC49">
        <f t="shared" si="71"/>
        <v>0</v>
      </c>
      <c r="YD49">
        <f t="shared" si="71"/>
        <v>6.2077692619917386E-4</v>
      </c>
      <c r="YE49">
        <f t="shared" si="71"/>
        <v>0</v>
      </c>
      <c r="YF49">
        <f t="shared" si="63"/>
        <v>1.0744216030370318E-4</v>
      </c>
      <c r="YG49">
        <f t="shared" si="63"/>
        <v>7.1628106869135448E-5</v>
      </c>
      <c r="YH49">
        <f t="shared" si="63"/>
        <v>7.1628106869135448E-5</v>
      </c>
      <c r="YI49">
        <f t="shared" si="63"/>
        <v>0</v>
      </c>
      <c r="YJ49">
        <f t="shared" si="63"/>
        <v>1.1938017811522575E-5</v>
      </c>
      <c r="YK49">
        <f t="shared" si="63"/>
        <v>3.5814053434567724E-5</v>
      </c>
      <c r="YL49">
        <f t="shared" si="63"/>
        <v>0</v>
      </c>
      <c r="YM49">
        <f t="shared" si="63"/>
        <v>0</v>
      </c>
      <c r="YN49">
        <f t="shared" si="63"/>
        <v>1.1938017811522575E-5</v>
      </c>
      <c r="YO49">
        <f t="shared" si="63"/>
        <v>2.2682233841892893E-4</v>
      </c>
      <c r="YP49">
        <f t="shared" si="63"/>
        <v>1.1938017811522575E-4</v>
      </c>
      <c r="YQ49">
        <f t="shared" si="63"/>
        <v>0</v>
      </c>
      <c r="YR49">
        <f t="shared" si="63"/>
        <v>1.0744216030370318E-4</v>
      </c>
      <c r="YS49">
        <f t="shared" si="63"/>
        <v>6.5659097963374161E-4</v>
      </c>
      <c r="YT49">
        <f t="shared" si="63"/>
        <v>0</v>
      </c>
      <c r="YU49">
        <f t="shared" si="63"/>
        <v>0</v>
      </c>
      <c r="YV49">
        <f t="shared" si="63"/>
        <v>0</v>
      </c>
      <c r="YW49">
        <f t="shared" si="63"/>
        <v>0</v>
      </c>
      <c r="YX49">
        <f t="shared" si="63"/>
        <v>8.8341331805267057E-4</v>
      </c>
      <c r="YY49">
        <f t="shared" si="63"/>
        <v>2.8651242747654179E-4</v>
      </c>
      <c r="YZ49">
        <f t="shared" si="63"/>
        <v>1.1938017811522575E-4</v>
      </c>
      <c r="ZA49">
        <f t="shared" si="63"/>
        <v>0</v>
      </c>
      <c r="ZB49">
        <f t="shared" si="63"/>
        <v>2.2443473485662438E-3</v>
      </c>
      <c r="ZC49">
        <f t="shared" si="63"/>
        <v>0</v>
      </c>
      <c r="ZD49">
        <f t="shared" si="63"/>
        <v>2.3876035623045149E-5</v>
      </c>
      <c r="ZE49">
        <f t="shared" si="63"/>
        <v>0</v>
      </c>
      <c r="ZF49">
        <f t="shared" si="63"/>
        <v>3.5814053434567724E-5</v>
      </c>
      <c r="ZG49">
        <f t="shared" si="63"/>
        <v>0</v>
      </c>
      <c r="ZH49">
        <f t="shared" si="63"/>
        <v>1.1938017811522575E-5</v>
      </c>
      <c r="ZI49">
        <f t="shared" si="63"/>
        <v>1.1938017811522575E-5</v>
      </c>
      <c r="ZJ49">
        <f t="shared" si="63"/>
        <v>0</v>
      </c>
      <c r="ZK49">
        <f t="shared" si="63"/>
        <v>2.1488432060740636E-4</v>
      </c>
      <c r="ZL49">
        <f t="shared" si="63"/>
        <v>0</v>
      </c>
      <c r="ZM49">
        <f t="shared" si="63"/>
        <v>5.9690089057612873E-5</v>
      </c>
      <c r="ZN49">
        <f t="shared" si="63"/>
        <v>2.3876035623045149E-5</v>
      </c>
      <c r="ZO49">
        <f t="shared" si="63"/>
        <v>2.3876035623045149E-5</v>
      </c>
      <c r="ZP49">
        <f t="shared" si="63"/>
        <v>0</v>
      </c>
      <c r="ZQ49">
        <f t="shared" si="63"/>
        <v>4.7752071246090299E-5</v>
      </c>
      <c r="ZR49">
        <f t="shared" si="63"/>
        <v>0</v>
      </c>
      <c r="ZS49">
        <f t="shared" si="63"/>
        <v>1.1938017811522575E-5</v>
      </c>
      <c r="ZT49">
        <f t="shared" si="63"/>
        <v>0</v>
      </c>
      <c r="ZU49">
        <f t="shared" si="63"/>
        <v>8.3566124680658029E-5</v>
      </c>
      <c r="ZV49">
        <f t="shared" si="63"/>
        <v>0</v>
      </c>
      <c r="ZW49">
        <f t="shared" si="63"/>
        <v>0</v>
      </c>
      <c r="ZX49">
        <f t="shared" si="63"/>
        <v>0</v>
      </c>
      <c r="ZY49">
        <f t="shared" si="63"/>
        <v>0</v>
      </c>
      <c r="ZZ49">
        <f t="shared" si="63"/>
        <v>1.1938017811522575E-5</v>
      </c>
      <c r="AAA49">
        <f t="shared" si="63"/>
        <v>0</v>
      </c>
      <c r="AAB49">
        <f t="shared" si="63"/>
        <v>0</v>
      </c>
      <c r="AAC49">
        <f t="shared" si="63"/>
        <v>2.6263639185349666E-4</v>
      </c>
      <c r="AAD49">
        <f t="shared" si="63"/>
        <v>4.7752071246090299E-5</v>
      </c>
      <c r="AAE49">
        <f t="shared" si="63"/>
        <v>0</v>
      </c>
      <c r="AAF49">
        <f t="shared" si="63"/>
        <v>9.3116538929876084E-4</v>
      </c>
      <c r="AAG49">
        <f t="shared" si="63"/>
        <v>0</v>
      </c>
      <c r="AAH49">
        <f t="shared" si="63"/>
        <v>6.9240503306830937E-4</v>
      </c>
      <c r="AAI49">
        <f t="shared" si="63"/>
        <v>0</v>
      </c>
      <c r="AAJ49">
        <f t="shared" si="63"/>
        <v>0</v>
      </c>
      <c r="AAK49">
        <f t="shared" si="54"/>
        <v>1.0744216030370318E-4</v>
      </c>
      <c r="AAL49">
        <f t="shared" si="54"/>
        <v>5.9690089057612873E-5</v>
      </c>
      <c r="AAM49">
        <f t="shared" si="38"/>
        <v>8.3566124680658029E-5</v>
      </c>
      <c r="AAN49">
        <f t="shared" si="38"/>
        <v>1.0744216030370318E-4</v>
      </c>
      <c r="AAO49">
        <f t="shared" si="38"/>
        <v>1.7907026717283863E-4</v>
      </c>
      <c r="AAP49">
        <f t="shared" si="38"/>
        <v>1.9100828498436119E-4</v>
      </c>
      <c r="AAQ49">
        <f t="shared" si="38"/>
        <v>3.1038846309958693E-4</v>
      </c>
      <c r="AAR49">
        <f t="shared" ref="AAR49:ADC54" si="72">AAR15/$D15</f>
        <v>2.2682233841892893E-4</v>
      </c>
      <c r="AAS49">
        <f t="shared" si="72"/>
        <v>0</v>
      </c>
      <c r="AAT49">
        <f t="shared" si="72"/>
        <v>0</v>
      </c>
      <c r="AAU49">
        <f t="shared" si="72"/>
        <v>0</v>
      </c>
      <c r="AAV49">
        <f t="shared" si="72"/>
        <v>1.1938017811522575E-5</v>
      </c>
      <c r="AAW49">
        <f t="shared" si="72"/>
        <v>1.1938017811522575E-5</v>
      </c>
      <c r="AAX49">
        <f t="shared" si="72"/>
        <v>0</v>
      </c>
      <c r="AAY49">
        <f t="shared" si="72"/>
        <v>2.3876035623045149E-5</v>
      </c>
      <c r="AAZ49">
        <f t="shared" si="72"/>
        <v>7.1628106869135448E-5</v>
      </c>
      <c r="ABA49">
        <f t="shared" si="72"/>
        <v>2.8651242747654179E-4</v>
      </c>
      <c r="ABB49">
        <f t="shared" si="72"/>
        <v>0</v>
      </c>
      <c r="ABC49">
        <f t="shared" si="72"/>
        <v>0</v>
      </c>
      <c r="ABD49">
        <f t="shared" si="72"/>
        <v>0</v>
      </c>
      <c r="ABE49">
        <f t="shared" si="72"/>
        <v>0</v>
      </c>
      <c r="ABF49">
        <f t="shared" si="72"/>
        <v>0</v>
      </c>
      <c r="ABG49">
        <f t="shared" si="72"/>
        <v>1.7907026717283863E-4</v>
      </c>
      <c r="ABH49">
        <f t="shared" si="72"/>
        <v>0</v>
      </c>
      <c r="ABI49">
        <f t="shared" si="72"/>
        <v>0</v>
      </c>
      <c r="ABJ49">
        <f t="shared" si="72"/>
        <v>0</v>
      </c>
      <c r="ABK49">
        <f t="shared" si="72"/>
        <v>1.1938017811522575E-5</v>
      </c>
      <c r="ABL49">
        <f t="shared" si="72"/>
        <v>0</v>
      </c>
      <c r="ABM49">
        <f t="shared" si="72"/>
        <v>1.1938017811522575E-4</v>
      </c>
      <c r="ABN49">
        <f t="shared" si="72"/>
        <v>0</v>
      </c>
      <c r="ABO49">
        <f t="shared" si="72"/>
        <v>0</v>
      </c>
      <c r="ABP49">
        <f t="shared" si="72"/>
        <v>5.0139674808394818E-4</v>
      </c>
      <c r="ABQ49">
        <f t="shared" si="72"/>
        <v>3.9634219134254949E-3</v>
      </c>
      <c r="ABR49">
        <f t="shared" si="72"/>
        <v>3.9992359668600628E-3</v>
      </c>
      <c r="ABS49">
        <f t="shared" si="72"/>
        <v>7.1628106869135448E-5</v>
      </c>
      <c r="ABT49">
        <f t="shared" si="72"/>
        <v>0</v>
      </c>
      <c r="ABU49">
        <f t="shared" si="72"/>
        <v>0</v>
      </c>
      <c r="ABV49">
        <f t="shared" si="72"/>
        <v>0</v>
      </c>
      <c r="ABW49">
        <f t="shared" si="72"/>
        <v>0</v>
      </c>
      <c r="ABX49">
        <f t="shared" si="72"/>
        <v>3.1038846309958693E-4</v>
      </c>
      <c r="ABY49">
        <f t="shared" si="72"/>
        <v>0</v>
      </c>
      <c r="ABZ49">
        <f t="shared" si="72"/>
        <v>0</v>
      </c>
      <c r="ACA49">
        <f t="shared" si="72"/>
        <v>1.9100828498436119E-4</v>
      </c>
      <c r="ACB49">
        <f t="shared" si="72"/>
        <v>0</v>
      </c>
      <c r="ACC49">
        <f t="shared" si="72"/>
        <v>1.1938017811522575E-4</v>
      </c>
      <c r="ACD49">
        <f t="shared" si="72"/>
        <v>5.9690089057612873E-5</v>
      </c>
      <c r="ACE49">
        <f t="shared" si="72"/>
        <v>0</v>
      </c>
      <c r="ACF49">
        <f t="shared" si="72"/>
        <v>0</v>
      </c>
      <c r="ACG49">
        <f t="shared" si="72"/>
        <v>2.3876035623045149E-4</v>
      </c>
      <c r="ACH49">
        <f t="shared" si="72"/>
        <v>0</v>
      </c>
      <c r="ACI49">
        <f t="shared" si="72"/>
        <v>0</v>
      </c>
      <c r="ACJ49">
        <f t="shared" si="72"/>
        <v>0</v>
      </c>
      <c r="ACK49">
        <f t="shared" si="72"/>
        <v>3.1038846309958693E-4</v>
      </c>
      <c r="ACL49">
        <f t="shared" si="72"/>
        <v>0</v>
      </c>
      <c r="ACM49">
        <f t="shared" si="72"/>
        <v>8.3566124680658029E-5</v>
      </c>
      <c r="ACN49">
        <f t="shared" si="72"/>
        <v>0</v>
      </c>
      <c r="ACO49">
        <f t="shared" si="72"/>
        <v>2.9725664350691212E-3</v>
      </c>
      <c r="ACP49">
        <f t="shared" si="72"/>
        <v>1.5638803333094572E-3</v>
      </c>
      <c r="ACQ49">
        <f t="shared" si="72"/>
        <v>0</v>
      </c>
      <c r="ACR49">
        <f t="shared" si="72"/>
        <v>0</v>
      </c>
      <c r="ACS49">
        <f t="shared" si="72"/>
        <v>1.1938017811522575E-5</v>
      </c>
      <c r="ACT49">
        <f t="shared" si="72"/>
        <v>1.432562137382709E-4</v>
      </c>
      <c r="ACU49">
        <f t="shared" si="72"/>
        <v>0</v>
      </c>
      <c r="ACV49">
        <f t="shared" si="72"/>
        <v>1.7907026717283863E-4</v>
      </c>
      <c r="ACW49">
        <f t="shared" si="72"/>
        <v>0</v>
      </c>
      <c r="ACX49">
        <f t="shared" si="72"/>
        <v>0</v>
      </c>
      <c r="ACY49">
        <f t="shared" si="72"/>
        <v>0</v>
      </c>
      <c r="ACZ49">
        <f t="shared" si="72"/>
        <v>0</v>
      </c>
      <c r="ADA49">
        <f t="shared" si="72"/>
        <v>3.5814053434567724E-5</v>
      </c>
      <c r="ADB49">
        <f t="shared" si="72"/>
        <v>1.5519423154979348E-3</v>
      </c>
      <c r="ADC49">
        <f t="shared" si="72"/>
        <v>0</v>
      </c>
      <c r="ADD49">
        <f t="shared" si="64"/>
        <v>1.432562137382709E-4</v>
      </c>
      <c r="ADE49">
        <f t="shared" si="64"/>
        <v>0</v>
      </c>
      <c r="ADF49">
        <f t="shared" si="64"/>
        <v>0</v>
      </c>
      <c r="ADG49">
        <f t="shared" si="64"/>
        <v>3.5814053434567724E-5</v>
      </c>
      <c r="ADH49">
        <f t="shared" si="64"/>
        <v>0</v>
      </c>
      <c r="ADI49">
        <f t="shared" si="64"/>
        <v>0</v>
      </c>
      <c r="ADJ49">
        <f t="shared" si="64"/>
        <v>0</v>
      </c>
      <c r="ADK49">
        <f t="shared" si="64"/>
        <v>0</v>
      </c>
      <c r="ADL49">
        <f t="shared" si="64"/>
        <v>0</v>
      </c>
      <c r="ADM49">
        <f t="shared" si="64"/>
        <v>0</v>
      </c>
      <c r="ADN49">
        <f t="shared" si="64"/>
        <v>0</v>
      </c>
      <c r="ADO49">
        <f t="shared" si="64"/>
        <v>0</v>
      </c>
      <c r="ADP49">
        <f t="shared" si="64"/>
        <v>0</v>
      </c>
      <c r="ADQ49">
        <f t="shared" si="64"/>
        <v>0</v>
      </c>
      <c r="ADR49">
        <f t="shared" si="64"/>
        <v>1.1938017811522575E-5</v>
      </c>
      <c r="ADS49">
        <f t="shared" si="64"/>
        <v>2.3876035623045149E-5</v>
      </c>
      <c r="ADT49">
        <f t="shared" si="64"/>
        <v>0</v>
      </c>
      <c r="ADU49">
        <f t="shared" si="64"/>
        <v>0</v>
      </c>
      <c r="ADV49">
        <f t="shared" si="64"/>
        <v>3.5814053434567724E-5</v>
      </c>
      <c r="ADW49">
        <f t="shared" si="64"/>
        <v>0</v>
      </c>
      <c r="ADX49">
        <f t="shared" si="64"/>
        <v>1.1938017811522575E-4</v>
      </c>
      <c r="ADY49">
        <f t="shared" si="64"/>
        <v>0</v>
      </c>
      <c r="ADZ49">
        <f t="shared" si="64"/>
        <v>1.1938017811522575E-5</v>
      </c>
      <c r="AEA49">
        <f t="shared" si="64"/>
        <v>4.7752071246090299E-5</v>
      </c>
      <c r="AEB49">
        <f t="shared" si="64"/>
        <v>0</v>
      </c>
      <c r="AEC49">
        <f t="shared" si="64"/>
        <v>0</v>
      </c>
      <c r="AED49">
        <f t="shared" si="64"/>
        <v>0</v>
      </c>
      <c r="AEE49">
        <f t="shared" si="64"/>
        <v>0</v>
      </c>
      <c r="AEF49">
        <f t="shared" si="64"/>
        <v>0</v>
      </c>
      <c r="AEG49">
        <f t="shared" si="64"/>
        <v>0</v>
      </c>
      <c r="AEH49">
        <f t="shared" si="64"/>
        <v>0</v>
      </c>
      <c r="AEI49">
        <f t="shared" si="64"/>
        <v>0</v>
      </c>
      <c r="AEJ49">
        <f t="shared" si="64"/>
        <v>0</v>
      </c>
      <c r="AEK49">
        <f t="shared" si="64"/>
        <v>0</v>
      </c>
      <c r="AEL49">
        <f t="shared" si="64"/>
        <v>3.7007855215719982E-4</v>
      </c>
      <c r="AEM49">
        <f t="shared" si="64"/>
        <v>0</v>
      </c>
      <c r="AEN49">
        <f t="shared" si="64"/>
        <v>1.1938017811522575E-5</v>
      </c>
      <c r="AEO49">
        <f t="shared" si="64"/>
        <v>1.1938017811522575E-5</v>
      </c>
      <c r="AEP49">
        <f t="shared" si="64"/>
        <v>0</v>
      </c>
      <c r="AEQ49">
        <f t="shared" si="64"/>
        <v>0</v>
      </c>
      <c r="AER49">
        <f t="shared" si="64"/>
        <v>0</v>
      </c>
      <c r="AES49">
        <f t="shared" si="64"/>
        <v>1.683260511424683E-3</v>
      </c>
      <c r="AET49">
        <f t="shared" si="64"/>
        <v>1.5519423154979346E-4</v>
      </c>
      <c r="AEU49">
        <f t="shared" si="64"/>
        <v>1.1938017811522575E-5</v>
      </c>
      <c r="AEV49">
        <f t="shared" si="64"/>
        <v>0</v>
      </c>
      <c r="AEW49">
        <f t="shared" si="64"/>
        <v>0</v>
      </c>
      <c r="AEX49">
        <f t="shared" si="64"/>
        <v>7.1628106869135448E-5</v>
      </c>
      <c r="AEY49">
        <f t="shared" si="64"/>
        <v>2.3876035623045149E-5</v>
      </c>
      <c r="AEZ49">
        <f t="shared" si="64"/>
        <v>0</v>
      </c>
      <c r="AFA49">
        <f t="shared" si="64"/>
        <v>0</v>
      </c>
      <c r="AFB49">
        <f t="shared" si="64"/>
        <v>2.5069837404197409E-4</v>
      </c>
      <c r="AFC49">
        <f t="shared" si="64"/>
        <v>0</v>
      </c>
      <c r="AFD49">
        <f t="shared" si="64"/>
        <v>0</v>
      </c>
      <c r="AFE49">
        <f t="shared" si="64"/>
        <v>8.3566124680658029E-5</v>
      </c>
      <c r="AFF49">
        <f t="shared" si="64"/>
        <v>0</v>
      </c>
      <c r="AFG49">
        <f t="shared" si="64"/>
        <v>0</v>
      </c>
      <c r="AFH49">
        <f t="shared" si="64"/>
        <v>1.6713224936131606E-4</v>
      </c>
      <c r="AFI49">
        <f t="shared" si="55"/>
        <v>0</v>
      </c>
      <c r="AFJ49">
        <f t="shared" si="55"/>
        <v>0</v>
      </c>
      <c r="AFK49">
        <f t="shared" si="41"/>
        <v>0</v>
      </c>
      <c r="AFL49">
        <f t="shared" si="41"/>
        <v>1.432562137382709E-4</v>
      </c>
      <c r="AFM49">
        <f t="shared" si="41"/>
        <v>0</v>
      </c>
      <c r="AFN49">
        <f t="shared" si="41"/>
        <v>0</v>
      </c>
      <c r="AFO49">
        <f t="shared" si="41"/>
        <v>2.5069837404197409E-4</v>
      </c>
      <c r="AFP49">
        <f t="shared" ref="AFP49:AIA54" si="73">AFP15/$D15</f>
        <v>1.3131819592674833E-4</v>
      </c>
      <c r="AFQ49">
        <f t="shared" si="73"/>
        <v>0</v>
      </c>
      <c r="AFR49">
        <f t="shared" si="73"/>
        <v>2.3876035623045149E-5</v>
      </c>
      <c r="AFS49">
        <f t="shared" si="73"/>
        <v>9.5504142492180597E-5</v>
      </c>
      <c r="AFT49">
        <f t="shared" si="73"/>
        <v>0</v>
      </c>
      <c r="AFU49">
        <f t="shared" si="73"/>
        <v>2.3876035623045149E-5</v>
      </c>
      <c r="AFV49">
        <f t="shared" si="73"/>
        <v>0</v>
      </c>
      <c r="AFW49">
        <f t="shared" si="73"/>
        <v>0</v>
      </c>
      <c r="AFX49">
        <f t="shared" si="73"/>
        <v>4.7752071246090299E-5</v>
      </c>
      <c r="AFY49">
        <f t="shared" si="73"/>
        <v>0</v>
      </c>
      <c r="AFZ49">
        <f t="shared" si="73"/>
        <v>0</v>
      </c>
      <c r="AGA49">
        <f t="shared" si="73"/>
        <v>0</v>
      </c>
      <c r="AGB49">
        <f t="shared" si="73"/>
        <v>0</v>
      </c>
      <c r="AGC49">
        <f t="shared" si="73"/>
        <v>0</v>
      </c>
      <c r="AGD49">
        <f t="shared" si="73"/>
        <v>0</v>
      </c>
      <c r="AGE49">
        <f t="shared" si="73"/>
        <v>0</v>
      </c>
      <c r="AGF49">
        <f t="shared" si="73"/>
        <v>0</v>
      </c>
      <c r="AGG49">
        <f t="shared" si="73"/>
        <v>0</v>
      </c>
      <c r="AGH49">
        <f t="shared" si="73"/>
        <v>0</v>
      </c>
      <c r="AGI49">
        <f t="shared" si="73"/>
        <v>0</v>
      </c>
      <c r="AGJ49">
        <f t="shared" si="73"/>
        <v>0</v>
      </c>
      <c r="AGK49">
        <f t="shared" si="73"/>
        <v>0</v>
      </c>
      <c r="AGL49">
        <f t="shared" si="73"/>
        <v>0</v>
      </c>
      <c r="AGM49">
        <f t="shared" si="73"/>
        <v>5.9690089057612873E-5</v>
      </c>
      <c r="AGN49">
        <f t="shared" si="73"/>
        <v>8.3566124680658029E-5</v>
      </c>
      <c r="AGO49">
        <f t="shared" si="73"/>
        <v>1.1938017811522575E-5</v>
      </c>
      <c r="AGP49">
        <f t="shared" si="73"/>
        <v>1.038607549602464E-3</v>
      </c>
      <c r="AGQ49">
        <f t="shared" si="73"/>
        <v>2.3876035623045149E-5</v>
      </c>
      <c r="AGR49">
        <f t="shared" si="73"/>
        <v>0</v>
      </c>
      <c r="AGS49">
        <f t="shared" si="73"/>
        <v>0</v>
      </c>
      <c r="AGT49">
        <f t="shared" si="73"/>
        <v>0</v>
      </c>
      <c r="AGU49">
        <f t="shared" si="73"/>
        <v>1.683260511424683E-3</v>
      </c>
      <c r="AGV49">
        <f t="shared" si="73"/>
        <v>0</v>
      </c>
      <c r="AGW49">
        <f t="shared" si="73"/>
        <v>0</v>
      </c>
      <c r="AGX49">
        <f t="shared" si="73"/>
        <v>2.3876035623045149E-5</v>
      </c>
      <c r="AGY49">
        <f t="shared" si="73"/>
        <v>0</v>
      </c>
      <c r="AGZ49">
        <f t="shared" si="73"/>
        <v>4.7752071246090299E-5</v>
      </c>
      <c r="AHA49">
        <f t="shared" si="73"/>
        <v>0</v>
      </c>
      <c r="AHB49">
        <f t="shared" si="73"/>
        <v>0</v>
      </c>
      <c r="AHC49">
        <f t="shared" si="73"/>
        <v>6.6852899744526424E-4</v>
      </c>
      <c r="AHD49">
        <f t="shared" si="73"/>
        <v>0</v>
      </c>
      <c r="AHE49">
        <f t="shared" si="73"/>
        <v>0</v>
      </c>
      <c r="AHF49">
        <f t="shared" si="73"/>
        <v>9.5504142492180597E-5</v>
      </c>
      <c r="AHG49">
        <f t="shared" si="73"/>
        <v>0</v>
      </c>
      <c r="AHH49">
        <f t="shared" si="73"/>
        <v>0</v>
      </c>
      <c r="AHI49">
        <f t="shared" si="73"/>
        <v>0</v>
      </c>
      <c r="AHJ49">
        <f t="shared" si="73"/>
        <v>0</v>
      </c>
      <c r="AHK49">
        <f t="shared" si="73"/>
        <v>0</v>
      </c>
      <c r="AHL49">
        <f t="shared" si="73"/>
        <v>0</v>
      </c>
      <c r="AHM49">
        <f t="shared" si="73"/>
        <v>0</v>
      </c>
      <c r="AHN49">
        <f t="shared" si="73"/>
        <v>4.0589260559176752E-4</v>
      </c>
      <c r="AHO49">
        <f t="shared" si="73"/>
        <v>2.3876035623045149E-4</v>
      </c>
      <c r="AHP49">
        <f t="shared" si="73"/>
        <v>7.4373850965785641E-3</v>
      </c>
      <c r="AHQ49">
        <f t="shared" si="73"/>
        <v>1.289305923644438E-3</v>
      </c>
      <c r="AHR49">
        <f t="shared" si="73"/>
        <v>0</v>
      </c>
      <c r="AHS49">
        <f t="shared" si="73"/>
        <v>3.5814053434567724E-5</v>
      </c>
      <c r="AHT49">
        <f t="shared" si="73"/>
        <v>2.0294630279588376E-4</v>
      </c>
      <c r="AHU49">
        <f t="shared" si="73"/>
        <v>0</v>
      </c>
      <c r="AHV49">
        <f t="shared" si="73"/>
        <v>1.6713224936131606E-4</v>
      </c>
      <c r="AHW49">
        <f t="shared" si="73"/>
        <v>0</v>
      </c>
      <c r="AHX49">
        <f t="shared" si="73"/>
        <v>0</v>
      </c>
      <c r="AHY49">
        <f t="shared" si="73"/>
        <v>0</v>
      </c>
      <c r="AHZ49">
        <f t="shared" si="73"/>
        <v>0</v>
      </c>
      <c r="AIA49">
        <f t="shared" si="73"/>
        <v>0</v>
      </c>
      <c r="AIB49">
        <f t="shared" si="65"/>
        <v>5.9690089057612873E-5</v>
      </c>
      <c r="AIC49">
        <f t="shared" si="65"/>
        <v>7.1628106869135448E-5</v>
      </c>
      <c r="AID49">
        <f t="shared" si="65"/>
        <v>0</v>
      </c>
      <c r="AIE49">
        <f t="shared" si="65"/>
        <v>0</v>
      </c>
      <c r="AIF49">
        <f t="shared" si="65"/>
        <v>0</v>
      </c>
      <c r="AIG49">
        <f t="shared" si="65"/>
        <v>1.4206241195711864E-3</v>
      </c>
      <c r="AIH49">
        <f t="shared" si="65"/>
        <v>2.3876035623045149E-5</v>
      </c>
      <c r="AII49">
        <f t="shared" si="65"/>
        <v>0</v>
      </c>
      <c r="AIJ49">
        <f t="shared" si="65"/>
        <v>0</v>
      </c>
      <c r="AIK49">
        <f t="shared" si="65"/>
        <v>8.3566124680658029E-5</v>
      </c>
      <c r="AIL49">
        <f t="shared" si="65"/>
        <v>1.1938017811522575E-5</v>
      </c>
      <c r="AIM49">
        <f t="shared" si="65"/>
        <v>0</v>
      </c>
      <c r="AIN49">
        <f t="shared" si="65"/>
        <v>0</v>
      </c>
      <c r="AIO49">
        <f t="shared" si="65"/>
        <v>5.9690089057612872E-4</v>
      </c>
      <c r="AIP49">
        <f t="shared" si="65"/>
        <v>1.2773679058329156E-3</v>
      </c>
      <c r="AIQ49">
        <f t="shared" si="65"/>
        <v>2.3876035623045149E-5</v>
      </c>
      <c r="AIR49">
        <f t="shared" si="65"/>
        <v>0</v>
      </c>
      <c r="AIS49">
        <f t="shared" si="65"/>
        <v>1.1938017811522575E-5</v>
      </c>
      <c r="AIT49">
        <f t="shared" si="65"/>
        <v>7.1628106869135448E-5</v>
      </c>
      <c r="AIU49">
        <f t="shared" si="65"/>
        <v>2.3876035623045149E-5</v>
      </c>
      <c r="AIV49">
        <f t="shared" si="65"/>
        <v>0</v>
      </c>
      <c r="AIW49">
        <f t="shared" si="65"/>
        <v>0</v>
      </c>
      <c r="AIX49">
        <f t="shared" si="65"/>
        <v>0</v>
      </c>
      <c r="AIY49">
        <f t="shared" si="65"/>
        <v>0</v>
      </c>
      <c r="AIZ49">
        <f t="shared" si="65"/>
        <v>1.1938017811522575E-5</v>
      </c>
      <c r="AJA49">
        <f t="shared" si="65"/>
        <v>3.5814053434567724E-5</v>
      </c>
      <c r="AJB49">
        <f t="shared" si="65"/>
        <v>0</v>
      </c>
      <c r="AJC49">
        <f t="shared" si="65"/>
        <v>0</v>
      </c>
      <c r="AJD49">
        <f t="shared" si="65"/>
        <v>8.3566124680658029E-5</v>
      </c>
      <c r="AJE49">
        <f t="shared" si="65"/>
        <v>0</v>
      </c>
      <c r="AJF49">
        <f t="shared" si="65"/>
        <v>0</v>
      </c>
      <c r="AJG49">
        <f t="shared" si="65"/>
        <v>0</v>
      </c>
      <c r="AJH49">
        <f t="shared" si="65"/>
        <v>2.3876035623045149E-5</v>
      </c>
      <c r="AJI49">
        <f t="shared" si="65"/>
        <v>4.0589260559176752E-4</v>
      </c>
      <c r="AJJ49">
        <f t="shared" si="65"/>
        <v>3.5814053434567724E-5</v>
      </c>
      <c r="AJK49">
        <f t="shared" si="65"/>
        <v>0</v>
      </c>
      <c r="AJL49">
        <f t="shared" si="65"/>
        <v>0</v>
      </c>
      <c r="AJM49">
        <f t="shared" si="65"/>
        <v>0</v>
      </c>
      <c r="AJN49">
        <f t="shared" si="65"/>
        <v>0</v>
      </c>
      <c r="AJO49">
        <f t="shared" si="65"/>
        <v>0</v>
      </c>
      <c r="AJP49">
        <f t="shared" si="65"/>
        <v>0</v>
      </c>
      <c r="AJQ49">
        <f t="shared" si="65"/>
        <v>0</v>
      </c>
      <c r="AJR49">
        <f t="shared" si="65"/>
        <v>0</v>
      </c>
      <c r="AJS49">
        <f t="shared" si="65"/>
        <v>0</v>
      </c>
      <c r="AJT49">
        <f t="shared" si="65"/>
        <v>2.0533390635818828E-3</v>
      </c>
      <c r="AJU49">
        <f t="shared" si="65"/>
        <v>5.9690089057612873E-5</v>
      </c>
      <c r="AJV49">
        <f t="shared" si="65"/>
        <v>0</v>
      </c>
      <c r="AJW49">
        <f t="shared" si="65"/>
        <v>4.2976864121481271E-4</v>
      </c>
      <c r="AJX49">
        <f t="shared" si="65"/>
        <v>0</v>
      </c>
      <c r="AJY49">
        <f t="shared" si="65"/>
        <v>1.1938017811522575E-5</v>
      </c>
      <c r="AJZ49">
        <f t="shared" si="65"/>
        <v>1.1938017811522575E-5</v>
      </c>
      <c r="AKA49">
        <f t="shared" si="65"/>
        <v>3.5814053434567724E-5</v>
      </c>
      <c r="AKB49">
        <f t="shared" si="65"/>
        <v>1.1938017811522575E-5</v>
      </c>
      <c r="AKC49">
        <f t="shared" si="65"/>
        <v>0</v>
      </c>
      <c r="AKD49">
        <f t="shared" si="65"/>
        <v>3.5814053434567724E-5</v>
      </c>
      <c r="AKE49">
        <f t="shared" si="65"/>
        <v>0</v>
      </c>
      <c r="AKF49">
        <f t="shared" si="65"/>
        <v>2.3876035623045149E-5</v>
      </c>
      <c r="AKG49">
        <f t="shared" si="56"/>
        <v>4.8945873027242555E-4</v>
      </c>
      <c r="AKH49">
        <f t="shared" si="56"/>
        <v>1.1938017811522575E-5</v>
      </c>
      <c r="AKI49">
        <f t="shared" si="44"/>
        <v>0</v>
      </c>
      <c r="AKJ49">
        <f t="shared" si="44"/>
        <v>0</v>
      </c>
      <c r="AKK49">
        <f t="shared" si="44"/>
        <v>3.5814053434567724E-5</v>
      </c>
      <c r="AKL49">
        <f t="shared" si="44"/>
        <v>1.3131819592674833E-4</v>
      </c>
      <c r="AKM49">
        <f t="shared" si="44"/>
        <v>0</v>
      </c>
      <c r="AKN49">
        <f t="shared" ref="AKN49:AMY54" si="74">AKN15/$D15</f>
        <v>0</v>
      </c>
      <c r="AKO49">
        <f t="shared" si="74"/>
        <v>0</v>
      </c>
      <c r="AKP49">
        <f t="shared" si="74"/>
        <v>7.6403313993744478E-4</v>
      </c>
      <c r="AKQ49">
        <f t="shared" si="74"/>
        <v>0</v>
      </c>
      <c r="AKR49">
        <f t="shared" si="74"/>
        <v>0</v>
      </c>
      <c r="AKS49">
        <f t="shared" si="74"/>
        <v>0</v>
      </c>
      <c r="AKT49">
        <f t="shared" si="74"/>
        <v>5.9690089057612873E-5</v>
      </c>
      <c r="AKU49">
        <f t="shared" si="74"/>
        <v>0</v>
      </c>
      <c r="AKV49">
        <f t="shared" si="74"/>
        <v>0</v>
      </c>
      <c r="AKW49">
        <f t="shared" si="74"/>
        <v>0</v>
      </c>
      <c r="AKX49">
        <f t="shared" si="74"/>
        <v>0</v>
      </c>
      <c r="AKY49">
        <f t="shared" si="74"/>
        <v>5.025905498651004E-3</v>
      </c>
      <c r="AKZ49">
        <f t="shared" si="74"/>
        <v>0</v>
      </c>
      <c r="ALA49">
        <f t="shared" si="74"/>
        <v>0</v>
      </c>
      <c r="ALB49">
        <f t="shared" si="74"/>
        <v>0</v>
      </c>
      <c r="ALC49">
        <f t="shared" si="74"/>
        <v>1.0505455674139866E-3</v>
      </c>
      <c r="ALD49">
        <f t="shared" si="74"/>
        <v>0</v>
      </c>
      <c r="ALE49">
        <f t="shared" si="74"/>
        <v>0</v>
      </c>
      <c r="ALF49">
        <f t="shared" si="74"/>
        <v>1.1938017811522575E-5</v>
      </c>
      <c r="ALG49">
        <f t="shared" si="74"/>
        <v>1.0744216030370318E-4</v>
      </c>
      <c r="ALH49">
        <f t="shared" si="74"/>
        <v>0</v>
      </c>
      <c r="ALI49">
        <f t="shared" si="74"/>
        <v>0</v>
      </c>
      <c r="ALJ49">
        <f t="shared" si="74"/>
        <v>2.3876035623045149E-5</v>
      </c>
      <c r="ALK49">
        <f t="shared" si="74"/>
        <v>0</v>
      </c>
      <c r="ALL49">
        <f t="shared" si="74"/>
        <v>0</v>
      </c>
      <c r="ALM49">
        <f t="shared" si="74"/>
        <v>3.5814053434567724E-5</v>
      </c>
      <c r="ALN49">
        <f t="shared" si="74"/>
        <v>0</v>
      </c>
      <c r="ALO49">
        <f t="shared" si="74"/>
        <v>0</v>
      </c>
      <c r="ALP49">
        <f t="shared" si="74"/>
        <v>0</v>
      </c>
      <c r="ALQ49">
        <f t="shared" si="74"/>
        <v>0</v>
      </c>
      <c r="ALR49">
        <f t="shared" si="74"/>
        <v>7.1628106869135448E-5</v>
      </c>
      <c r="ALS49">
        <f t="shared" si="74"/>
        <v>0</v>
      </c>
      <c r="ALT49">
        <f t="shared" si="74"/>
        <v>1.1341116920946445E-3</v>
      </c>
      <c r="ALU49">
        <f t="shared" si="74"/>
        <v>2.3876035623045149E-5</v>
      </c>
      <c r="ALV49">
        <f t="shared" si="74"/>
        <v>1.1938017811522575E-5</v>
      </c>
      <c r="ALW49">
        <f t="shared" si="74"/>
        <v>0</v>
      </c>
      <c r="ALX49">
        <f t="shared" si="74"/>
        <v>0</v>
      </c>
      <c r="ALY49">
        <f t="shared" si="74"/>
        <v>5.9690089057612873E-5</v>
      </c>
      <c r="ALZ49">
        <f t="shared" si="74"/>
        <v>5.6108683714156096E-4</v>
      </c>
      <c r="AMA49">
        <f t="shared" si="74"/>
        <v>0</v>
      </c>
      <c r="AMB49">
        <f t="shared" si="74"/>
        <v>1.1938017811522575E-5</v>
      </c>
      <c r="AMC49">
        <f t="shared" si="74"/>
        <v>0</v>
      </c>
      <c r="AMD49">
        <f t="shared" si="74"/>
        <v>0</v>
      </c>
      <c r="AME49">
        <f t="shared" si="74"/>
        <v>1.1938017811522575E-5</v>
      </c>
      <c r="AMF49">
        <f t="shared" si="74"/>
        <v>5.9690089057612873E-5</v>
      </c>
      <c r="AMG49">
        <f t="shared" si="74"/>
        <v>1.1938017811522575E-5</v>
      </c>
      <c r="AMH49">
        <f t="shared" si="74"/>
        <v>0</v>
      </c>
      <c r="AMI49">
        <f t="shared" si="74"/>
        <v>0</v>
      </c>
      <c r="AMJ49">
        <f t="shared" si="74"/>
        <v>0</v>
      </c>
      <c r="AMK49">
        <f t="shared" si="74"/>
        <v>0</v>
      </c>
      <c r="AML49">
        <f t="shared" si="74"/>
        <v>8.4759926461810281E-4</v>
      </c>
      <c r="AMM49">
        <f t="shared" si="74"/>
        <v>0</v>
      </c>
      <c r="AMN49">
        <f t="shared" si="74"/>
        <v>0</v>
      </c>
      <c r="AMO49">
        <f t="shared" si="74"/>
        <v>0</v>
      </c>
      <c r="AMP49">
        <f t="shared" si="74"/>
        <v>0</v>
      </c>
      <c r="AMQ49">
        <f t="shared" si="74"/>
        <v>0</v>
      </c>
      <c r="AMR49">
        <f t="shared" si="74"/>
        <v>2.0414010457703601E-3</v>
      </c>
      <c r="AMS49">
        <f t="shared" si="74"/>
        <v>2.3876035623045149E-5</v>
      </c>
      <c r="AMT49">
        <f t="shared" si="74"/>
        <v>1.9100828498436119E-4</v>
      </c>
      <c r="AMU49">
        <f t="shared" si="74"/>
        <v>0</v>
      </c>
      <c r="AMV49">
        <f t="shared" si="74"/>
        <v>0</v>
      </c>
      <c r="AMW49">
        <f t="shared" si="74"/>
        <v>0</v>
      </c>
      <c r="AMX49">
        <f t="shared" si="74"/>
        <v>1.1938017811522575E-5</v>
      </c>
      <c r="AMY49">
        <f t="shared" si="74"/>
        <v>0</v>
      </c>
      <c r="AMZ49">
        <f t="shared" si="66"/>
        <v>0</v>
      </c>
      <c r="ANA49">
        <f t="shared" si="66"/>
        <v>0</v>
      </c>
      <c r="ANB49">
        <f t="shared" si="66"/>
        <v>1.0744216030370318E-4</v>
      </c>
      <c r="ANC49">
        <f t="shared" si="66"/>
        <v>1.0744216030370318E-4</v>
      </c>
      <c r="AND49">
        <f t="shared" si="66"/>
        <v>0</v>
      </c>
      <c r="ANE49">
        <f t="shared" si="66"/>
        <v>2.6263639185349666E-4</v>
      </c>
      <c r="ANF49">
        <f t="shared" si="66"/>
        <v>1.7907026717283863E-4</v>
      </c>
      <c r="ANG49">
        <f t="shared" si="66"/>
        <v>0</v>
      </c>
      <c r="ANH49">
        <f t="shared" si="66"/>
        <v>2.2682233841892893E-4</v>
      </c>
      <c r="ANI49">
        <f t="shared" si="66"/>
        <v>0</v>
      </c>
      <c r="ANJ49">
        <f t="shared" si="66"/>
        <v>0</v>
      </c>
      <c r="ANK49">
        <f t="shared" si="66"/>
        <v>4.7752071246090299E-5</v>
      </c>
      <c r="ANL49">
        <f t="shared" si="66"/>
        <v>0</v>
      </c>
      <c r="ANM49">
        <f t="shared" si="66"/>
        <v>0</v>
      </c>
      <c r="ANN49">
        <f t="shared" si="66"/>
        <v>0</v>
      </c>
      <c r="ANO49">
        <f t="shared" si="66"/>
        <v>0</v>
      </c>
      <c r="ANP49">
        <f t="shared" si="66"/>
        <v>0</v>
      </c>
      <c r="ANQ49">
        <f t="shared" si="66"/>
        <v>0</v>
      </c>
      <c r="ANR49">
        <f t="shared" si="66"/>
        <v>0</v>
      </c>
      <c r="ANS49">
        <f t="shared" si="66"/>
        <v>0</v>
      </c>
      <c r="ANT49">
        <f t="shared" si="66"/>
        <v>0</v>
      </c>
      <c r="ANU49">
        <f t="shared" si="66"/>
        <v>2.3876035623045149E-5</v>
      </c>
      <c r="ANV49">
        <f t="shared" si="66"/>
        <v>3.5814053434567724E-5</v>
      </c>
      <c r="ANW49">
        <f t="shared" si="66"/>
        <v>0</v>
      </c>
      <c r="ANX49">
        <f t="shared" si="66"/>
        <v>0</v>
      </c>
      <c r="ANY49">
        <f t="shared" si="66"/>
        <v>0</v>
      </c>
      <c r="ANZ49">
        <f t="shared" si="66"/>
        <v>0</v>
      </c>
      <c r="AOA49">
        <f t="shared" si="66"/>
        <v>1.7190745648592509E-3</v>
      </c>
      <c r="AOB49">
        <f t="shared" si="66"/>
        <v>3.3426449872263212E-4</v>
      </c>
      <c r="AOC49">
        <f t="shared" si="66"/>
        <v>0</v>
      </c>
      <c r="AOD49">
        <f t="shared" si="66"/>
        <v>0</v>
      </c>
      <c r="AOE49">
        <f t="shared" si="66"/>
        <v>0</v>
      </c>
      <c r="AOF49">
        <f t="shared" si="66"/>
        <v>0</v>
      </c>
      <c r="AOG49">
        <f t="shared" si="66"/>
        <v>0</v>
      </c>
      <c r="AOH49">
        <f t="shared" si="66"/>
        <v>0</v>
      </c>
      <c r="AOI49">
        <f t="shared" si="66"/>
        <v>0</v>
      </c>
      <c r="AOJ49">
        <f t="shared" si="66"/>
        <v>5.3721080151851583E-4</v>
      </c>
      <c r="AOK49">
        <f t="shared" si="66"/>
        <v>3.5814053434567724E-5</v>
      </c>
      <c r="AOL49">
        <f t="shared" si="66"/>
        <v>0</v>
      </c>
      <c r="AOM49">
        <f t="shared" si="66"/>
        <v>0</v>
      </c>
      <c r="AON49">
        <f t="shared" si="66"/>
        <v>3.5814053434567724E-5</v>
      </c>
      <c r="AOO49">
        <f t="shared" si="66"/>
        <v>0</v>
      </c>
      <c r="AOP49">
        <f t="shared" si="66"/>
        <v>0</v>
      </c>
      <c r="AOQ49">
        <f t="shared" si="66"/>
        <v>1.1938017811522575E-5</v>
      </c>
      <c r="AOR49">
        <f t="shared" si="66"/>
        <v>0</v>
      </c>
      <c r="AOS49">
        <f t="shared" si="66"/>
        <v>7.1628106869135448E-5</v>
      </c>
      <c r="AOT49">
        <f t="shared" si="66"/>
        <v>0</v>
      </c>
      <c r="AOU49">
        <f t="shared" si="66"/>
        <v>0</v>
      </c>
      <c r="AOV49">
        <f t="shared" si="66"/>
        <v>0</v>
      </c>
      <c r="AOW49">
        <f t="shared" si="66"/>
        <v>0</v>
      </c>
      <c r="AOX49">
        <f t="shared" si="66"/>
        <v>0</v>
      </c>
      <c r="AOY49">
        <f t="shared" si="66"/>
        <v>0</v>
      </c>
      <c r="AOZ49">
        <f t="shared" si="66"/>
        <v>1.1938017811522575E-5</v>
      </c>
      <c r="APA49">
        <f t="shared" si="66"/>
        <v>0</v>
      </c>
      <c r="APB49">
        <f t="shared" si="66"/>
        <v>0</v>
      </c>
      <c r="APC49">
        <f t="shared" si="66"/>
        <v>0</v>
      </c>
      <c r="APD49">
        <f t="shared" si="66"/>
        <v>2.0294630279588376E-4</v>
      </c>
      <c r="APE49">
        <f t="shared" si="57"/>
        <v>0</v>
      </c>
      <c r="APF49">
        <f t="shared" si="57"/>
        <v>1.1938017811522575E-5</v>
      </c>
      <c r="APG49">
        <f t="shared" si="47"/>
        <v>0</v>
      </c>
      <c r="APH49">
        <f t="shared" si="47"/>
        <v>3.5814053434567724E-5</v>
      </c>
      <c r="API49">
        <f t="shared" si="47"/>
        <v>5.6108683714156096E-4</v>
      </c>
      <c r="APJ49">
        <f t="shared" si="47"/>
        <v>0</v>
      </c>
      <c r="APK49">
        <f t="shared" si="47"/>
        <v>3.7007855215719982E-4</v>
      </c>
      <c r="APL49">
        <f t="shared" ref="APL49:ARW54" si="75">APL15/$D15</f>
        <v>0</v>
      </c>
      <c r="APM49">
        <f t="shared" si="75"/>
        <v>0</v>
      </c>
      <c r="APN49">
        <f t="shared" si="75"/>
        <v>3.1038846309958693E-4</v>
      </c>
      <c r="APO49">
        <f t="shared" si="75"/>
        <v>5.9690089057612873E-5</v>
      </c>
      <c r="APP49">
        <f t="shared" si="75"/>
        <v>0</v>
      </c>
      <c r="APQ49">
        <f t="shared" si="75"/>
        <v>1.0505455674139866E-3</v>
      </c>
      <c r="APR49">
        <f t="shared" si="75"/>
        <v>0</v>
      </c>
      <c r="APS49">
        <f t="shared" si="75"/>
        <v>0</v>
      </c>
      <c r="APT49">
        <f t="shared" si="75"/>
        <v>0</v>
      </c>
      <c r="APU49">
        <f t="shared" si="75"/>
        <v>2.3876035623045149E-5</v>
      </c>
      <c r="APV49">
        <f t="shared" si="75"/>
        <v>1.7071365470477282E-3</v>
      </c>
      <c r="APW49">
        <f t="shared" si="75"/>
        <v>9.5504142492180597E-5</v>
      </c>
      <c r="APX49">
        <f t="shared" si="75"/>
        <v>2.3876035623045149E-5</v>
      </c>
      <c r="APY49">
        <f t="shared" si="75"/>
        <v>7.9984719337201254E-4</v>
      </c>
      <c r="APZ49">
        <f t="shared" si="75"/>
        <v>0</v>
      </c>
      <c r="AQA49">
        <f t="shared" si="75"/>
        <v>1.1938017811522575E-5</v>
      </c>
      <c r="AQB49">
        <f t="shared" si="75"/>
        <v>7.1628106869135448E-5</v>
      </c>
      <c r="AQC49">
        <f t="shared" si="75"/>
        <v>0</v>
      </c>
      <c r="AQD49">
        <f t="shared" si="75"/>
        <v>1.3131819592674833E-4</v>
      </c>
      <c r="AQE49">
        <f t="shared" si="75"/>
        <v>2.3876035623045149E-5</v>
      </c>
      <c r="AQF49">
        <f t="shared" si="75"/>
        <v>0</v>
      </c>
      <c r="AQG49">
        <f t="shared" si="75"/>
        <v>0</v>
      </c>
      <c r="AQH49">
        <f t="shared" si="75"/>
        <v>0</v>
      </c>
      <c r="AQI49">
        <f t="shared" si="75"/>
        <v>3.5814053434567724E-5</v>
      </c>
      <c r="AQJ49">
        <f t="shared" si="75"/>
        <v>0</v>
      </c>
      <c r="AQK49">
        <f t="shared" si="75"/>
        <v>0</v>
      </c>
      <c r="AQL49">
        <f t="shared" si="75"/>
        <v>6.6852899744526424E-4</v>
      </c>
      <c r="AQM49">
        <f t="shared" si="75"/>
        <v>6.4465296182221899E-4</v>
      </c>
      <c r="AQN49">
        <f t="shared" si="75"/>
        <v>0</v>
      </c>
      <c r="AQO49">
        <f t="shared" si="75"/>
        <v>8.3566124680658029E-5</v>
      </c>
      <c r="AQP49">
        <f t="shared" si="75"/>
        <v>1.1938017811522575E-4</v>
      </c>
      <c r="AQQ49">
        <f t="shared" si="75"/>
        <v>1.0744216030370318E-4</v>
      </c>
      <c r="AQR49">
        <f t="shared" si="75"/>
        <v>0</v>
      </c>
      <c r="AQS49">
        <f t="shared" si="75"/>
        <v>0</v>
      </c>
      <c r="AQT49">
        <f t="shared" si="75"/>
        <v>3.5814053434567724E-5</v>
      </c>
      <c r="AQU49">
        <f t="shared" si="75"/>
        <v>0</v>
      </c>
      <c r="AQV49">
        <f t="shared" si="75"/>
        <v>0</v>
      </c>
      <c r="AQW49">
        <f t="shared" si="75"/>
        <v>5.9690089057612873E-5</v>
      </c>
      <c r="AQX49">
        <f t="shared" si="75"/>
        <v>2.3876035623045149E-5</v>
      </c>
      <c r="AQY49">
        <f t="shared" si="75"/>
        <v>1.2057397989637801E-3</v>
      </c>
      <c r="AQZ49">
        <f t="shared" si="75"/>
        <v>7.1628106869135448E-5</v>
      </c>
      <c r="ARA49">
        <f t="shared" si="75"/>
        <v>0</v>
      </c>
      <c r="ARB49">
        <f t="shared" si="75"/>
        <v>1.6713224936131606E-4</v>
      </c>
      <c r="ARC49">
        <f t="shared" si="75"/>
        <v>0</v>
      </c>
      <c r="ARD49">
        <f t="shared" si="75"/>
        <v>0</v>
      </c>
      <c r="ARE49">
        <f t="shared" si="75"/>
        <v>0</v>
      </c>
      <c r="ARF49">
        <f t="shared" si="75"/>
        <v>0</v>
      </c>
      <c r="ARG49">
        <f t="shared" si="75"/>
        <v>3.5814053434567724E-5</v>
      </c>
      <c r="ARH49">
        <f t="shared" si="75"/>
        <v>0</v>
      </c>
      <c r="ARI49">
        <f t="shared" si="75"/>
        <v>5.9690089057612872E-4</v>
      </c>
      <c r="ARJ49">
        <f t="shared" si="75"/>
        <v>0</v>
      </c>
      <c r="ARK49">
        <f t="shared" si="75"/>
        <v>0</v>
      </c>
      <c r="ARL49">
        <f t="shared" si="75"/>
        <v>8.3566124680658029E-5</v>
      </c>
      <c r="ARM49">
        <f t="shared" si="75"/>
        <v>0</v>
      </c>
      <c r="ARN49">
        <f t="shared" si="75"/>
        <v>0</v>
      </c>
      <c r="ARO49">
        <f t="shared" si="75"/>
        <v>0</v>
      </c>
      <c r="ARP49">
        <f t="shared" si="75"/>
        <v>0</v>
      </c>
      <c r="ARQ49">
        <f t="shared" si="75"/>
        <v>0</v>
      </c>
      <c r="ARR49">
        <f t="shared" si="75"/>
        <v>0</v>
      </c>
      <c r="ARS49">
        <f t="shared" si="75"/>
        <v>0</v>
      </c>
      <c r="ART49">
        <f t="shared" si="75"/>
        <v>0</v>
      </c>
      <c r="ARU49">
        <f t="shared" si="75"/>
        <v>0</v>
      </c>
      <c r="ARV49">
        <f t="shared" si="75"/>
        <v>2.6263639185349666E-4</v>
      </c>
      <c r="ARW49">
        <f t="shared" si="75"/>
        <v>0</v>
      </c>
      <c r="ARX49">
        <f t="shared" si="67"/>
        <v>0</v>
      </c>
      <c r="ARY49">
        <f t="shared" si="67"/>
        <v>0</v>
      </c>
      <c r="ARZ49">
        <f t="shared" si="67"/>
        <v>0</v>
      </c>
      <c r="ASA49">
        <f t="shared" si="67"/>
        <v>1.1938017811522575E-5</v>
      </c>
      <c r="ASB49">
        <f t="shared" si="67"/>
        <v>0</v>
      </c>
      <c r="ASC49">
        <f t="shared" si="67"/>
        <v>0</v>
      </c>
      <c r="ASD49">
        <f t="shared" si="67"/>
        <v>1.1938017811522575E-5</v>
      </c>
      <c r="ASE49">
        <f t="shared" si="67"/>
        <v>0</v>
      </c>
      <c r="ASF49">
        <f t="shared" si="67"/>
        <v>1.1938017811522575E-5</v>
      </c>
      <c r="ASG49">
        <f t="shared" si="67"/>
        <v>0</v>
      </c>
      <c r="ASH49">
        <f t="shared" si="67"/>
        <v>0</v>
      </c>
      <c r="ASI49">
        <f t="shared" si="67"/>
        <v>1.0744216030370318E-4</v>
      </c>
      <c r="ASJ49">
        <f t="shared" si="67"/>
        <v>0</v>
      </c>
      <c r="ASK49">
        <f t="shared" si="67"/>
        <v>0</v>
      </c>
      <c r="ASL49">
        <f t="shared" si="67"/>
        <v>3.9395458778024496E-4</v>
      </c>
      <c r="ASM49">
        <f t="shared" si="67"/>
        <v>2.3876035623045149E-5</v>
      </c>
      <c r="ASN49">
        <f t="shared" si="67"/>
        <v>7.4015710431439964E-4</v>
      </c>
      <c r="ASO49">
        <f t="shared" si="67"/>
        <v>0</v>
      </c>
      <c r="ASP49">
        <f t="shared" si="67"/>
        <v>0</v>
      </c>
      <c r="ASQ49">
        <f t="shared" si="67"/>
        <v>0</v>
      </c>
      <c r="ASR49">
        <f t="shared" si="67"/>
        <v>0</v>
      </c>
    </row>
    <row r="50" spans="1:1188">
      <c r="A50" s="1" t="s">
        <v>1218</v>
      </c>
      <c r="B50" s="1" t="s">
        <v>1192</v>
      </c>
      <c r="C50" s="1">
        <v>1184</v>
      </c>
      <c r="D50" s="1">
        <v>195480</v>
      </c>
      <c r="E50">
        <f t="shared" si="20"/>
        <v>2.7025782688766115E-2</v>
      </c>
      <c r="F50">
        <f t="shared" ref="F50:BQ53" si="76">F16/$D16</f>
        <v>4.9774913034581541E-3</v>
      </c>
      <c r="G50">
        <f t="shared" si="76"/>
        <v>1.3699611213423368E-2</v>
      </c>
      <c r="H50">
        <f t="shared" si="76"/>
        <v>1.8365050133005933E-2</v>
      </c>
      <c r="I50">
        <f t="shared" si="76"/>
        <v>9.100675260896255E-3</v>
      </c>
      <c r="J50">
        <f t="shared" si="76"/>
        <v>3.089830161653366E-3</v>
      </c>
      <c r="K50">
        <f t="shared" si="76"/>
        <v>1.121853898096992E-2</v>
      </c>
      <c r="L50">
        <f t="shared" si="76"/>
        <v>6.9725803151217515E-3</v>
      </c>
      <c r="M50">
        <f t="shared" si="76"/>
        <v>2.9619398403928792E-3</v>
      </c>
      <c r="N50">
        <f t="shared" si="76"/>
        <v>2.2764477184366687E-3</v>
      </c>
      <c r="O50">
        <f t="shared" si="76"/>
        <v>6.0926949048496007E-3</v>
      </c>
      <c r="P50">
        <f t="shared" si="76"/>
        <v>3.5604665438919584E-3</v>
      </c>
      <c r="Q50">
        <f t="shared" si="76"/>
        <v>5.0910579087374667E-2</v>
      </c>
      <c r="R50">
        <f t="shared" si="76"/>
        <v>3.3046859013709843E-3</v>
      </c>
      <c r="S50">
        <f t="shared" si="76"/>
        <v>4.9570288520564762E-3</v>
      </c>
      <c r="T50">
        <f t="shared" si="76"/>
        <v>2.8442807448332309E-3</v>
      </c>
      <c r="U50">
        <f t="shared" si="76"/>
        <v>6.3433599345201555E-2</v>
      </c>
      <c r="V50">
        <f t="shared" si="76"/>
        <v>1.9490484960098221E-3</v>
      </c>
      <c r="W50">
        <f t="shared" si="76"/>
        <v>8.1900961735215886E-3</v>
      </c>
      <c r="X50">
        <f t="shared" si="76"/>
        <v>4.0822590546347451E-3</v>
      </c>
      <c r="Y50">
        <f t="shared" si="76"/>
        <v>2.6550030693677103E-3</v>
      </c>
      <c r="Z50">
        <f t="shared" si="76"/>
        <v>8.2361366891753633E-4</v>
      </c>
      <c r="AA50">
        <f t="shared" si="76"/>
        <v>1.0896255371393494E-3</v>
      </c>
      <c r="AB50">
        <f t="shared" si="76"/>
        <v>2.5271127481072231E-3</v>
      </c>
      <c r="AC50">
        <f t="shared" si="76"/>
        <v>1.7341927562922038E-3</v>
      </c>
      <c r="AD50">
        <f t="shared" si="76"/>
        <v>6.5991405770411292E-4</v>
      </c>
      <c r="AE50">
        <f t="shared" si="76"/>
        <v>8.6965418457131166E-4</v>
      </c>
      <c r="AF50">
        <f t="shared" si="76"/>
        <v>5.8215674237773688E-3</v>
      </c>
      <c r="AG50">
        <f t="shared" si="76"/>
        <v>5.5146306527521999E-3</v>
      </c>
      <c r="AH50">
        <f t="shared" si="76"/>
        <v>2.7624309392265192E-3</v>
      </c>
      <c r="AI50">
        <f t="shared" si="76"/>
        <v>5.1667689789236752E-3</v>
      </c>
      <c r="AJ50">
        <f t="shared" si="76"/>
        <v>1.3402905668099038E-3</v>
      </c>
      <c r="AK50">
        <f t="shared" si="76"/>
        <v>5.8164518109269491E-3</v>
      </c>
      <c r="AL50">
        <f t="shared" si="76"/>
        <v>8.5430734602005322E-4</v>
      </c>
      <c r="AM50">
        <f t="shared" si="76"/>
        <v>3.3507264170247594E-3</v>
      </c>
      <c r="AN50">
        <f t="shared" si="76"/>
        <v>1.8917536320851237E-2</v>
      </c>
      <c r="AO50">
        <f t="shared" si="76"/>
        <v>2.7573153263761E-3</v>
      </c>
      <c r="AP50">
        <f t="shared" si="76"/>
        <v>4.3482709228565583E-4</v>
      </c>
      <c r="AQ50">
        <f t="shared" si="76"/>
        <v>1.1458972784939637E-3</v>
      </c>
      <c r="AR50">
        <f t="shared" si="76"/>
        <v>7.1107018620830773E-4</v>
      </c>
      <c r="AS50">
        <f t="shared" si="76"/>
        <v>2.2150603642316349E-3</v>
      </c>
      <c r="AT50">
        <f t="shared" si="76"/>
        <v>1.3914466953140986E-3</v>
      </c>
      <c r="AU50">
        <f t="shared" si="76"/>
        <v>1.1510128913443832E-3</v>
      </c>
      <c r="AV50">
        <f t="shared" si="76"/>
        <v>8.1235932064661343E-3</v>
      </c>
      <c r="AW50">
        <f t="shared" si="76"/>
        <v>9.1876406793533864E-3</v>
      </c>
      <c r="AX50">
        <f t="shared" si="76"/>
        <v>7.1413955391855946E-3</v>
      </c>
      <c r="AY50">
        <f t="shared" si="76"/>
        <v>5.831798649478208E-4</v>
      </c>
      <c r="AZ50">
        <f t="shared" si="76"/>
        <v>2.8698588090853286E-3</v>
      </c>
      <c r="BA50">
        <f t="shared" si="76"/>
        <v>5.8829547779824028E-4</v>
      </c>
      <c r="BB50">
        <f t="shared" si="76"/>
        <v>7.8780437896459996E-4</v>
      </c>
      <c r="BC50">
        <f t="shared" si="76"/>
        <v>9.0034786167382855E-4</v>
      </c>
      <c r="BD50">
        <f t="shared" si="76"/>
        <v>9.4127276447718445E-3</v>
      </c>
      <c r="BE50">
        <f t="shared" si="76"/>
        <v>2.0462451401677922E-3</v>
      </c>
      <c r="BF50">
        <f t="shared" si="76"/>
        <v>7.4176386331082462E-4</v>
      </c>
      <c r="BG50">
        <f t="shared" si="76"/>
        <v>2.2662164927358297E-3</v>
      </c>
      <c r="BH50">
        <f t="shared" si="76"/>
        <v>1.7597708205443013E-3</v>
      </c>
      <c r="BI50">
        <f t="shared" si="76"/>
        <v>1.6369961121342336E-4</v>
      </c>
      <c r="BJ50">
        <f t="shared" si="76"/>
        <v>2.1280949457745039E-3</v>
      </c>
      <c r="BK50">
        <f t="shared" si="76"/>
        <v>6.8283200327399221E-2</v>
      </c>
      <c r="BL50">
        <f t="shared" si="76"/>
        <v>1.0742786985880909E-4</v>
      </c>
      <c r="BM50">
        <f t="shared" si="76"/>
        <v>3.7957847350112545E-3</v>
      </c>
      <c r="BN50">
        <f t="shared" si="76"/>
        <v>3.6320851237978309E-4</v>
      </c>
      <c r="BO50">
        <f t="shared" si="76"/>
        <v>3.5809289952936365E-5</v>
      </c>
      <c r="BP50">
        <f t="shared" si="76"/>
        <v>2.5337630448127684E-2</v>
      </c>
      <c r="BQ50">
        <f t="shared" si="76"/>
        <v>3.5809289952936361E-4</v>
      </c>
      <c r="BR50">
        <f t="shared" si="68"/>
        <v>2.2508696541845714E-4</v>
      </c>
      <c r="BS50">
        <f t="shared" si="68"/>
        <v>5.6271741354614285E-5</v>
      </c>
      <c r="BT50">
        <f t="shared" si="68"/>
        <v>1.0231225700838961E-4</v>
      </c>
      <c r="BU50">
        <f t="shared" si="68"/>
        <v>9.0546347452424803E-4</v>
      </c>
      <c r="BV50">
        <f t="shared" si="68"/>
        <v>6.2461632903621856E-3</v>
      </c>
      <c r="BW50">
        <f t="shared" si="68"/>
        <v>5.9341109064865976E-4</v>
      </c>
      <c r="BX50">
        <f t="shared" si="68"/>
        <v>1.0691630857376714E-3</v>
      </c>
      <c r="BY50">
        <f t="shared" si="68"/>
        <v>1.4835277266216494E-4</v>
      </c>
      <c r="BZ50">
        <f t="shared" si="68"/>
        <v>6.8037650910579084E-4</v>
      </c>
      <c r="CA50">
        <f t="shared" si="68"/>
        <v>3.9390218948229998E-4</v>
      </c>
      <c r="CB50">
        <f t="shared" si="68"/>
        <v>4.8751790464497645E-3</v>
      </c>
      <c r="CC50">
        <f t="shared" si="68"/>
        <v>4.3533865357069778E-3</v>
      </c>
      <c r="CD50">
        <f t="shared" si="68"/>
        <v>1.0231225700838961E-4</v>
      </c>
      <c r="CE50">
        <f t="shared" si="68"/>
        <v>6.4968283200327395E-3</v>
      </c>
      <c r="CF50">
        <f t="shared" si="68"/>
        <v>5.6271741354614287E-4</v>
      </c>
      <c r="CG50">
        <f t="shared" si="68"/>
        <v>2.4554941682013506E-4</v>
      </c>
      <c r="CH50">
        <f t="shared" si="68"/>
        <v>7.1618579905872721E-4</v>
      </c>
      <c r="CI50">
        <f t="shared" si="68"/>
        <v>5.4737057499488443E-4</v>
      </c>
      <c r="CJ50">
        <f t="shared" si="68"/>
        <v>5.6271741354614285E-5</v>
      </c>
      <c r="CK50">
        <f t="shared" si="68"/>
        <v>8.9983630038878663E-3</v>
      </c>
      <c r="CL50">
        <f t="shared" si="68"/>
        <v>2.6601186822181299E-4</v>
      </c>
      <c r="CM50">
        <f t="shared" si="68"/>
        <v>1.3863310824636791E-3</v>
      </c>
      <c r="CN50">
        <f t="shared" si="68"/>
        <v>6.6451810926949047E-3</v>
      </c>
      <c r="CO50">
        <f t="shared" si="68"/>
        <v>2.915899324739104E-4</v>
      </c>
      <c r="CP50">
        <f t="shared" si="68"/>
        <v>4.143646408839779E-4</v>
      </c>
      <c r="CQ50">
        <f t="shared" si="68"/>
        <v>6.409862901575609E-3</v>
      </c>
      <c r="CR50">
        <f t="shared" si="68"/>
        <v>1.790464497646818E-4</v>
      </c>
      <c r="CS50">
        <f t="shared" si="68"/>
        <v>7.2590546347452425E-3</v>
      </c>
      <c r="CT50">
        <f t="shared" si="68"/>
        <v>5.6271741354614287E-4</v>
      </c>
      <c r="CU50">
        <f t="shared" si="68"/>
        <v>1.2789032126048701E-4</v>
      </c>
      <c r="CV50">
        <f t="shared" si="68"/>
        <v>1.023122570083896E-5</v>
      </c>
      <c r="CW50">
        <f t="shared" si="68"/>
        <v>1.3402905668099038E-3</v>
      </c>
      <c r="CX50">
        <f t="shared" si="68"/>
        <v>6.2410476775117654E-4</v>
      </c>
      <c r="CY50">
        <f t="shared" si="68"/>
        <v>6.4456721915285447E-4</v>
      </c>
      <c r="CZ50">
        <f t="shared" si="68"/>
        <v>4.5119705340699815E-3</v>
      </c>
      <c r="DA50">
        <f t="shared" si="68"/>
        <v>1.1561285041948026E-3</v>
      </c>
      <c r="DB50">
        <f t="shared" si="68"/>
        <v>9.15694700225087E-4</v>
      </c>
      <c r="DC50">
        <f t="shared" si="68"/>
        <v>3.4274606097810516E-4</v>
      </c>
      <c r="DD50">
        <f t="shared" si="68"/>
        <v>4.6040515653775321E-5</v>
      </c>
      <c r="DE50">
        <f t="shared" si="68"/>
        <v>5.6271741354614287E-4</v>
      </c>
      <c r="DF50">
        <f t="shared" si="68"/>
        <v>8.9011663597298959E-4</v>
      </c>
      <c r="DG50">
        <f t="shared" si="68"/>
        <v>2.046245140167792E-5</v>
      </c>
      <c r="DH50">
        <f t="shared" si="68"/>
        <v>3.7343973808062205E-4</v>
      </c>
      <c r="DI50">
        <f t="shared" si="68"/>
        <v>5.6783302639656235E-4</v>
      </c>
      <c r="DJ50">
        <f t="shared" si="68"/>
        <v>2.046245140167792E-5</v>
      </c>
      <c r="DK50">
        <f t="shared" si="68"/>
        <v>2.430939226519337E-2</v>
      </c>
      <c r="DL50">
        <f t="shared" si="68"/>
        <v>5.6271741354614285E-5</v>
      </c>
      <c r="DM50">
        <f t="shared" si="68"/>
        <v>1.5408225905463474E-2</v>
      </c>
      <c r="DN50">
        <f t="shared" si="68"/>
        <v>1.330059341109065E-4</v>
      </c>
      <c r="DO50">
        <f t="shared" si="68"/>
        <v>6.6502967055453248E-5</v>
      </c>
      <c r="DP50">
        <f t="shared" si="68"/>
        <v>7.4176386331082462E-4</v>
      </c>
      <c r="DQ50">
        <f t="shared" si="68"/>
        <v>5.1156128504194806E-4</v>
      </c>
      <c r="DR50">
        <f t="shared" si="68"/>
        <v>5.3202373644362598E-4</v>
      </c>
      <c r="DS50">
        <f t="shared" si="68"/>
        <v>9.1160220994475141E-3</v>
      </c>
      <c r="DT50">
        <f t="shared" si="68"/>
        <v>5.4737057499488443E-4</v>
      </c>
      <c r="DU50">
        <f t="shared" si="68"/>
        <v>5.11561285041948E-6</v>
      </c>
      <c r="DV50">
        <f t="shared" si="68"/>
        <v>1.1254348270922857E-4</v>
      </c>
      <c r="DW50">
        <f t="shared" si="68"/>
        <v>4.092490280335584E-5</v>
      </c>
      <c r="DX50">
        <f t="shared" si="68"/>
        <v>2.0462451401677921E-4</v>
      </c>
      <c r="DY50">
        <f t="shared" si="68"/>
        <v>6.2922038060159603E-4</v>
      </c>
      <c r="DZ50">
        <f t="shared" si="68"/>
        <v>2.046245140167792E-5</v>
      </c>
      <c r="EA50">
        <f t="shared" si="68"/>
        <v>2.5424595866584817E-3</v>
      </c>
      <c r="EB50">
        <f t="shared" si="68"/>
        <v>2.470841006752609E-3</v>
      </c>
      <c r="EC50">
        <f t="shared" si="23"/>
        <v>3.6320851237978309E-4</v>
      </c>
      <c r="ED50">
        <f t="shared" si="59"/>
        <v>8.2361366891753633E-4</v>
      </c>
      <c r="EE50">
        <f t="shared" si="59"/>
        <v>1.3812154696132598E-4</v>
      </c>
      <c r="EF50">
        <f t="shared" si="59"/>
        <v>1.4323715981174546E-4</v>
      </c>
      <c r="EG50">
        <f t="shared" si="59"/>
        <v>3.2739922242684672E-4</v>
      </c>
      <c r="EH50">
        <f t="shared" si="59"/>
        <v>3.8367096378146102E-4</v>
      </c>
      <c r="EI50">
        <f t="shared" si="59"/>
        <v>1.0231225700838961E-4</v>
      </c>
      <c r="EJ50">
        <f t="shared" si="59"/>
        <v>2.7112748107223247E-4</v>
      </c>
      <c r="EK50">
        <f t="shared" si="59"/>
        <v>2.8135870677307144E-4</v>
      </c>
      <c r="EL50">
        <f t="shared" si="59"/>
        <v>2.353181911192961E-2</v>
      </c>
      <c r="EM50">
        <f t="shared" si="59"/>
        <v>2.8647431962349092E-4</v>
      </c>
      <c r="EN50">
        <f t="shared" si="59"/>
        <v>4.9109883364027013E-4</v>
      </c>
      <c r="EO50">
        <f t="shared" si="59"/>
        <v>9.2081031307550643E-5</v>
      </c>
      <c r="EP50">
        <f t="shared" si="59"/>
        <v>1.406793533865357E-3</v>
      </c>
      <c r="EQ50">
        <f t="shared" si="59"/>
        <v>4.6040515653775321E-5</v>
      </c>
      <c r="ER50">
        <f t="shared" si="59"/>
        <v>3.4274606097810516E-4</v>
      </c>
      <c r="ES50">
        <f t="shared" si="59"/>
        <v>3.1205238387558827E-4</v>
      </c>
      <c r="ET50">
        <f t="shared" si="59"/>
        <v>0</v>
      </c>
      <c r="EU50">
        <f t="shared" si="59"/>
        <v>6.5479844485369343E-4</v>
      </c>
      <c r="EV50">
        <f t="shared" si="59"/>
        <v>7.2641702475956618E-4</v>
      </c>
      <c r="EW50">
        <f t="shared" si="59"/>
        <v>0</v>
      </c>
      <c r="EX50">
        <f t="shared" si="59"/>
        <v>1.0026601186822181E-2</v>
      </c>
      <c r="EY50">
        <f t="shared" si="59"/>
        <v>6.1387354205033766E-5</v>
      </c>
      <c r="EZ50">
        <f t="shared" si="59"/>
        <v>3.0693677102516883E-5</v>
      </c>
      <c r="FA50">
        <f t="shared" si="59"/>
        <v>3.8367096378146102E-4</v>
      </c>
      <c r="FB50">
        <f t="shared" si="59"/>
        <v>8.0468590137098422E-3</v>
      </c>
      <c r="FC50">
        <f t="shared" si="59"/>
        <v>1.8416206261510129E-4</v>
      </c>
      <c r="FD50">
        <f t="shared" si="59"/>
        <v>9.9242889298137922E-4</v>
      </c>
      <c r="FE50">
        <f t="shared" si="59"/>
        <v>1.5346838551258442E-5</v>
      </c>
      <c r="FF50">
        <f t="shared" si="59"/>
        <v>3.5604665438919584E-3</v>
      </c>
      <c r="FG50">
        <f t="shared" si="59"/>
        <v>2.9670554532432988E-4</v>
      </c>
      <c r="FH50">
        <f t="shared" si="59"/>
        <v>5.1156128504194803E-5</v>
      </c>
      <c r="FI50">
        <f t="shared" si="59"/>
        <v>0</v>
      </c>
      <c r="FJ50">
        <f t="shared" si="59"/>
        <v>3.3149171270718232E-3</v>
      </c>
      <c r="FK50">
        <f t="shared" si="59"/>
        <v>2.5066502967055455E-4</v>
      </c>
      <c r="FL50">
        <f t="shared" si="59"/>
        <v>5.11561285041948E-6</v>
      </c>
      <c r="FM50">
        <f t="shared" si="59"/>
        <v>4.6040515653775321E-5</v>
      </c>
      <c r="FN50">
        <f t="shared" si="59"/>
        <v>3.0693677102516883E-5</v>
      </c>
      <c r="FO50">
        <f t="shared" si="59"/>
        <v>6.4968283200327395E-4</v>
      </c>
      <c r="FP50">
        <f t="shared" si="59"/>
        <v>1.330059341109065E-4</v>
      </c>
      <c r="FQ50">
        <f t="shared" si="59"/>
        <v>1.7393083691426232E-4</v>
      </c>
      <c r="FR50">
        <f t="shared" si="59"/>
        <v>1.1254348270922857E-4</v>
      </c>
      <c r="FS50">
        <f t="shared" si="59"/>
        <v>1.2789032126048701E-4</v>
      </c>
      <c r="FT50">
        <f t="shared" si="59"/>
        <v>1.0231225700838961E-4</v>
      </c>
      <c r="FU50">
        <f t="shared" si="59"/>
        <v>0</v>
      </c>
      <c r="FV50">
        <f t="shared" si="59"/>
        <v>3.0693677102516883E-5</v>
      </c>
      <c r="FW50">
        <f t="shared" si="59"/>
        <v>2.0974012686719869E-4</v>
      </c>
      <c r="FX50">
        <f t="shared" si="59"/>
        <v>1.9439328831594025E-4</v>
      </c>
      <c r="FY50">
        <f t="shared" si="59"/>
        <v>4.6040515653775321E-5</v>
      </c>
      <c r="FZ50">
        <f t="shared" si="59"/>
        <v>1.2932269285860446E-2</v>
      </c>
      <c r="GA50">
        <f t="shared" si="59"/>
        <v>4.844485369347248E-3</v>
      </c>
      <c r="GB50">
        <f t="shared" si="59"/>
        <v>2.0974012686719869E-4</v>
      </c>
      <c r="GC50">
        <f t="shared" si="59"/>
        <v>1.2789032126048701E-4</v>
      </c>
      <c r="GD50">
        <f t="shared" si="59"/>
        <v>4.6040515653775321E-5</v>
      </c>
      <c r="GE50">
        <f t="shared" si="59"/>
        <v>3.8571720892162883E-3</v>
      </c>
      <c r="GF50">
        <f t="shared" si="59"/>
        <v>0</v>
      </c>
      <c r="GG50">
        <f t="shared" si="59"/>
        <v>9.2081031307550643E-5</v>
      </c>
      <c r="GH50">
        <f t="shared" si="59"/>
        <v>7.161857990587273E-5</v>
      </c>
      <c r="GI50">
        <f t="shared" si="59"/>
        <v>4.941682013505218E-3</v>
      </c>
      <c r="GJ50">
        <f t="shared" si="59"/>
        <v>1.0589318600368325E-3</v>
      </c>
      <c r="GK50">
        <f t="shared" si="59"/>
        <v>7.161857990587273E-5</v>
      </c>
      <c r="GL50">
        <f t="shared" si="59"/>
        <v>1.0231225700838961E-4</v>
      </c>
      <c r="GM50">
        <f t="shared" si="59"/>
        <v>1.0487006343359935E-3</v>
      </c>
      <c r="GN50">
        <f t="shared" si="59"/>
        <v>1.6369961121342336E-4</v>
      </c>
      <c r="GO50">
        <f t="shared" si="59"/>
        <v>1.4835277266216494E-4</v>
      </c>
      <c r="GP50">
        <f t="shared" si="50"/>
        <v>9.7196644157970124E-5</v>
      </c>
      <c r="GQ50">
        <f t="shared" si="50"/>
        <v>2.7112748107223247E-4</v>
      </c>
      <c r="GR50">
        <f t="shared" si="50"/>
        <v>2.046245140167792E-5</v>
      </c>
      <c r="GS50">
        <f t="shared" si="50"/>
        <v>3.7343973808062205E-4</v>
      </c>
      <c r="GT50">
        <f t="shared" si="50"/>
        <v>3.1205238387558827E-4</v>
      </c>
      <c r="GU50">
        <f t="shared" si="50"/>
        <v>6.29731941886638E-3</v>
      </c>
      <c r="GV50">
        <f t="shared" si="50"/>
        <v>1.0231225700838961E-4</v>
      </c>
      <c r="GW50">
        <f t="shared" si="50"/>
        <v>1.0231225700838961E-4</v>
      </c>
      <c r="GX50">
        <f t="shared" si="50"/>
        <v>1.4835277266216494E-4</v>
      </c>
      <c r="GY50">
        <f t="shared" si="50"/>
        <v>5.4225496214446495E-4</v>
      </c>
      <c r="GZ50">
        <f t="shared" si="50"/>
        <v>5.6271741354614285E-5</v>
      </c>
      <c r="HA50">
        <f t="shared" si="50"/>
        <v>6.9572334765704929E-4</v>
      </c>
      <c r="HB50">
        <f t="shared" si="50"/>
        <v>6.8549212195621032E-4</v>
      </c>
      <c r="HC50">
        <f t="shared" si="50"/>
        <v>9.8731328013095974E-4</v>
      </c>
      <c r="HD50">
        <f t="shared" si="50"/>
        <v>3.2177204829138529E-3</v>
      </c>
      <c r="HE50">
        <f t="shared" si="50"/>
        <v>1.0742786985880909E-4</v>
      </c>
      <c r="HF50">
        <f t="shared" si="50"/>
        <v>4.092490280335584E-5</v>
      </c>
      <c r="HG50">
        <f t="shared" si="50"/>
        <v>1.790464497646818E-4</v>
      </c>
      <c r="HH50">
        <f t="shared" si="50"/>
        <v>4.092490280335584E-5</v>
      </c>
      <c r="HI50">
        <f t="shared" si="50"/>
        <v>2.5578064252097401E-5</v>
      </c>
      <c r="HJ50">
        <f t="shared" si="50"/>
        <v>1.023122570083896E-5</v>
      </c>
      <c r="HK50">
        <f t="shared" si="50"/>
        <v>3.023327194597913E-3</v>
      </c>
      <c r="HL50">
        <f t="shared" si="50"/>
        <v>2.046245140167792E-5</v>
      </c>
      <c r="HM50">
        <f t="shared" si="50"/>
        <v>1.3812154696132598E-4</v>
      </c>
      <c r="HN50">
        <f t="shared" si="50"/>
        <v>3.0693677102516883E-5</v>
      </c>
      <c r="HO50">
        <f t="shared" si="50"/>
        <v>0</v>
      </c>
      <c r="HP50">
        <f t="shared" si="50"/>
        <v>1.2993656640065479E-3</v>
      </c>
      <c r="HQ50">
        <f t="shared" si="50"/>
        <v>8.1849805606711679E-5</v>
      </c>
      <c r="HR50">
        <f t="shared" si="50"/>
        <v>5.1156128504194803E-5</v>
      </c>
      <c r="HS50">
        <f t="shared" si="50"/>
        <v>4.092490280335584E-5</v>
      </c>
      <c r="HT50">
        <f t="shared" si="50"/>
        <v>2.6652342950685493E-3</v>
      </c>
      <c r="HU50">
        <f t="shared" si="50"/>
        <v>2.046245140167792E-5</v>
      </c>
      <c r="HV50">
        <f t="shared" si="50"/>
        <v>1.5346838551258442E-5</v>
      </c>
      <c r="HW50">
        <f t="shared" si="50"/>
        <v>4.5938203396766932E-3</v>
      </c>
      <c r="HX50">
        <f t="shared" si="50"/>
        <v>6.1387354205033766E-5</v>
      </c>
      <c r="HY50">
        <f t="shared" si="50"/>
        <v>0</v>
      </c>
      <c r="HZ50">
        <f t="shared" si="50"/>
        <v>4.9007571107018621E-3</v>
      </c>
      <c r="IA50">
        <f t="shared" si="50"/>
        <v>3.0693677102516883E-5</v>
      </c>
      <c r="IB50">
        <f t="shared" si="50"/>
        <v>6.5479844485369343E-4</v>
      </c>
      <c r="IC50">
        <f t="shared" si="50"/>
        <v>1.406793533865357E-3</v>
      </c>
      <c r="ID50">
        <f t="shared" si="50"/>
        <v>2.823818293431553E-3</v>
      </c>
      <c r="IE50">
        <f t="shared" si="50"/>
        <v>4.6040515653775321E-5</v>
      </c>
      <c r="IF50">
        <f t="shared" si="50"/>
        <v>1.8416206261510129E-4</v>
      </c>
      <c r="IG50">
        <f t="shared" si="50"/>
        <v>7.161857990587273E-5</v>
      </c>
      <c r="IH50">
        <f t="shared" si="50"/>
        <v>7.6734192756292198E-5</v>
      </c>
      <c r="II50">
        <f t="shared" si="50"/>
        <v>2.6856967464702272E-3</v>
      </c>
      <c r="IJ50">
        <f t="shared" si="50"/>
        <v>8.1849805606711679E-5</v>
      </c>
      <c r="IK50">
        <f t="shared" si="50"/>
        <v>1.6139758543073462E-2</v>
      </c>
      <c r="IL50">
        <f t="shared" si="50"/>
        <v>5.3202373644362598E-4</v>
      </c>
      <c r="IM50">
        <f t="shared" si="50"/>
        <v>1.0231225700838961E-4</v>
      </c>
      <c r="IN50">
        <f t="shared" si="50"/>
        <v>5.304890525885001E-3</v>
      </c>
      <c r="IO50">
        <f t="shared" si="50"/>
        <v>3.0693677102516883E-5</v>
      </c>
      <c r="IP50">
        <f t="shared" si="50"/>
        <v>7.6734192756292198E-5</v>
      </c>
      <c r="IQ50">
        <f t="shared" si="50"/>
        <v>7.161857990587273E-5</v>
      </c>
      <c r="IR50">
        <f t="shared" si="50"/>
        <v>1.3505217925107427E-3</v>
      </c>
      <c r="IS50">
        <f t="shared" si="50"/>
        <v>1.6881522406384284E-4</v>
      </c>
      <c r="IT50">
        <f t="shared" si="50"/>
        <v>5.11561285041948E-6</v>
      </c>
      <c r="IU50">
        <f t="shared" si="50"/>
        <v>3.5809289952936365E-5</v>
      </c>
      <c r="IV50">
        <f t="shared" si="50"/>
        <v>1.4732965009208103E-3</v>
      </c>
      <c r="IW50">
        <f t="shared" si="50"/>
        <v>2.0974012686719869E-4</v>
      </c>
      <c r="IX50">
        <f t="shared" si="50"/>
        <v>8.1849805606711679E-5</v>
      </c>
      <c r="IY50">
        <f t="shared" si="50"/>
        <v>3.2228360957642724E-4</v>
      </c>
      <c r="IZ50">
        <f t="shared" si="50"/>
        <v>2.5823613668917535E-2</v>
      </c>
      <c r="JA50">
        <f t="shared" si="26"/>
        <v>1.8927767546552077E-4</v>
      </c>
      <c r="JB50">
        <f t="shared" si="26"/>
        <v>4.5528954368733376E-4</v>
      </c>
      <c r="JC50">
        <f t="shared" si="26"/>
        <v>2.5578064252097401E-5</v>
      </c>
      <c r="JD50">
        <f t="shared" si="27"/>
        <v>2.5578064252097401E-5</v>
      </c>
      <c r="JE50">
        <f t="shared" si="60"/>
        <v>4.6040515653775321E-5</v>
      </c>
      <c r="JF50">
        <f t="shared" si="60"/>
        <v>2.5578064252097401E-5</v>
      </c>
      <c r="JG50">
        <f t="shared" si="60"/>
        <v>4.092490280335584E-5</v>
      </c>
      <c r="JH50">
        <f t="shared" si="60"/>
        <v>1.5346838551258442E-5</v>
      </c>
      <c r="JI50">
        <f t="shared" si="60"/>
        <v>2.046245140167792E-5</v>
      </c>
      <c r="JJ50">
        <f t="shared" si="60"/>
        <v>2.3439738080622059E-2</v>
      </c>
      <c r="JK50">
        <f t="shared" si="60"/>
        <v>1.1765909555964805E-4</v>
      </c>
      <c r="JL50">
        <f t="shared" si="60"/>
        <v>4.2971147943523635E-4</v>
      </c>
      <c r="JM50">
        <f t="shared" si="60"/>
        <v>1.1203192142418663E-3</v>
      </c>
      <c r="JN50">
        <f t="shared" si="60"/>
        <v>1.0231225700838961E-4</v>
      </c>
      <c r="JO50">
        <f t="shared" si="60"/>
        <v>3.887865766318805E-4</v>
      </c>
      <c r="JP50">
        <f t="shared" si="60"/>
        <v>3.0693677102516883E-5</v>
      </c>
      <c r="JQ50">
        <f t="shared" si="60"/>
        <v>6.6656435440965826E-3</v>
      </c>
      <c r="JR50">
        <f t="shared" si="60"/>
        <v>1.5346838551258442E-5</v>
      </c>
      <c r="JS50">
        <f t="shared" si="60"/>
        <v>7.8780437896459996E-4</v>
      </c>
      <c r="JT50">
        <f t="shared" si="60"/>
        <v>1.0742786985880909E-3</v>
      </c>
      <c r="JU50">
        <f t="shared" si="60"/>
        <v>2.1127481072232453E-3</v>
      </c>
      <c r="JV50">
        <f t="shared" si="60"/>
        <v>2.5578064252097401E-5</v>
      </c>
      <c r="JW50">
        <f t="shared" si="60"/>
        <v>5.11561285041948E-6</v>
      </c>
      <c r="JX50">
        <f t="shared" si="60"/>
        <v>0</v>
      </c>
      <c r="JY50">
        <f t="shared" si="60"/>
        <v>1.122365459382034E-2</v>
      </c>
      <c r="JZ50">
        <f t="shared" si="60"/>
        <v>9.9242889298137922E-4</v>
      </c>
      <c r="KA50">
        <f t="shared" si="60"/>
        <v>5.6271741354614285E-5</v>
      </c>
      <c r="KB50">
        <f t="shared" si="60"/>
        <v>8.6965418457131166E-4</v>
      </c>
      <c r="KC50">
        <f t="shared" si="60"/>
        <v>2.4043380396971558E-4</v>
      </c>
      <c r="KD50">
        <f t="shared" si="60"/>
        <v>3.4274606097810516E-4</v>
      </c>
      <c r="KE50">
        <f t="shared" si="60"/>
        <v>1.2584407612031921E-3</v>
      </c>
      <c r="KF50">
        <f t="shared" si="60"/>
        <v>2.7624309392265195E-4</v>
      </c>
      <c r="KG50">
        <f t="shared" si="60"/>
        <v>6.6502967055453248E-5</v>
      </c>
      <c r="KH50">
        <f t="shared" si="60"/>
        <v>0</v>
      </c>
      <c r="KI50">
        <f t="shared" si="60"/>
        <v>2.4554941682013506E-4</v>
      </c>
      <c r="KJ50">
        <f t="shared" si="60"/>
        <v>6.6502967055453248E-5</v>
      </c>
      <c r="KK50">
        <f t="shared" si="60"/>
        <v>1.790464497646818E-4</v>
      </c>
      <c r="KL50">
        <f t="shared" si="60"/>
        <v>4.8086760793943117E-4</v>
      </c>
      <c r="KM50">
        <f t="shared" si="60"/>
        <v>2.5578064252097401E-5</v>
      </c>
      <c r="KN50">
        <f t="shared" si="60"/>
        <v>2.046245140167792E-5</v>
      </c>
      <c r="KO50">
        <f t="shared" si="60"/>
        <v>6.9572334765704929E-4</v>
      </c>
      <c r="KP50">
        <f t="shared" si="60"/>
        <v>4.6040515653775321E-5</v>
      </c>
      <c r="KQ50">
        <f t="shared" si="60"/>
        <v>2.1997135256803766E-4</v>
      </c>
      <c r="KR50">
        <f t="shared" si="60"/>
        <v>1.4835277266216494E-4</v>
      </c>
      <c r="KS50">
        <f t="shared" si="60"/>
        <v>3.4274606097810516E-4</v>
      </c>
      <c r="KT50">
        <f t="shared" si="60"/>
        <v>1.0405156537753223E-2</v>
      </c>
      <c r="KU50">
        <f t="shared" si="60"/>
        <v>5.1156128504194803E-5</v>
      </c>
      <c r="KV50">
        <f t="shared" si="60"/>
        <v>1.5346838551258442E-5</v>
      </c>
      <c r="KW50">
        <f t="shared" si="60"/>
        <v>1.330059341109065E-4</v>
      </c>
      <c r="KX50">
        <f t="shared" si="60"/>
        <v>1.4119091467157765E-3</v>
      </c>
      <c r="KY50">
        <f t="shared" si="60"/>
        <v>9.2081031307550643E-5</v>
      </c>
      <c r="KZ50">
        <f t="shared" si="60"/>
        <v>2.5578064252097401E-5</v>
      </c>
      <c r="LA50">
        <f t="shared" si="60"/>
        <v>9.2081031307550643E-5</v>
      </c>
      <c r="LB50">
        <f t="shared" si="60"/>
        <v>1.8876611418047883E-3</v>
      </c>
      <c r="LC50">
        <f t="shared" si="60"/>
        <v>8.1849805606711685E-4</v>
      </c>
      <c r="LD50">
        <f t="shared" si="60"/>
        <v>1.023122570083896E-5</v>
      </c>
      <c r="LE50">
        <f t="shared" si="60"/>
        <v>1.5346838551258442E-5</v>
      </c>
      <c r="LF50">
        <f t="shared" si="60"/>
        <v>0</v>
      </c>
      <c r="LG50">
        <f t="shared" si="60"/>
        <v>0</v>
      </c>
      <c r="LH50">
        <f t="shared" si="60"/>
        <v>5.1156128504194803E-5</v>
      </c>
      <c r="LI50">
        <f t="shared" si="60"/>
        <v>0</v>
      </c>
      <c r="LJ50">
        <f t="shared" si="60"/>
        <v>1.330059341109065E-4</v>
      </c>
      <c r="LK50">
        <f t="shared" si="60"/>
        <v>1.0026601186822182E-3</v>
      </c>
      <c r="LL50">
        <f t="shared" si="60"/>
        <v>3.5809289952936365E-5</v>
      </c>
      <c r="LM50">
        <f t="shared" si="60"/>
        <v>5.0133005934110909E-4</v>
      </c>
      <c r="LN50">
        <f t="shared" si="60"/>
        <v>8.1849805606711679E-5</v>
      </c>
      <c r="LO50">
        <f t="shared" si="60"/>
        <v>1.1765909555964805E-4</v>
      </c>
      <c r="LP50">
        <f t="shared" si="60"/>
        <v>1.27890321260487E-3</v>
      </c>
      <c r="LQ50">
        <f t="shared" si="51"/>
        <v>3.5809289952936365E-5</v>
      </c>
      <c r="LR50">
        <f t="shared" si="51"/>
        <v>3.2739922242684674E-3</v>
      </c>
      <c r="LS50">
        <f t="shared" ref="LS50:OD58" si="77">LS16/$D16</f>
        <v>6.6502967055453248E-5</v>
      </c>
      <c r="LT50">
        <f t="shared" si="77"/>
        <v>5.2179251074278702E-4</v>
      </c>
      <c r="LU50">
        <f t="shared" si="77"/>
        <v>1.023122570083896E-5</v>
      </c>
      <c r="LV50">
        <f t="shared" si="77"/>
        <v>3.5809289952936365E-5</v>
      </c>
      <c r="LW50">
        <f t="shared" si="77"/>
        <v>2.046245140167792E-5</v>
      </c>
      <c r="LX50">
        <f t="shared" si="77"/>
        <v>2.7010435850214854E-3</v>
      </c>
      <c r="LY50">
        <f t="shared" si="77"/>
        <v>1.4835277266216494E-4</v>
      </c>
      <c r="LZ50">
        <f t="shared" si="77"/>
        <v>1.1254348270922857E-4</v>
      </c>
      <c r="MA50">
        <f t="shared" si="77"/>
        <v>6.6502967055453248E-5</v>
      </c>
      <c r="MB50">
        <f t="shared" si="77"/>
        <v>1.8365050133005935E-3</v>
      </c>
      <c r="MC50">
        <f t="shared" si="77"/>
        <v>9.5150399017802337E-4</v>
      </c>
      <c r="MD50">
        <f t="shared" si="77"/>
        <v>3.5809289952936365E-5</v>
      </c>
      <c r="ME50">
        <f t="shared" si="77"/>
        <v>1.8006957233476571E-3</v>
      </c>
      <c r="MF50">
        <f t="shared" si="77"/>
        <v>1.1765909555964805E-4</v>
      </c>
      <c r="MG50">
        <f t="shared" si="77"/>
        <v>5.11561285041948E-6</v>
      </c>
      <c r="MH50">
        <f t="shared" si="77"/>
        <v>7.0595457335788825E-4</v>
      </c>
      <c r="MI50">
        <f t="shared" si="77"/>
        <v>4.092490280335584E-5</v>
      </c>
      <c r="MJ50">
        <f t="shared" si="77"/>
        <v>3.5809289952936361E-4</v>
      </c>
      <c r="MK50">
        <f t="shared" si="77"/>
        <v>0</v>
      </c>
      <c r="ML50">
        <f t="shared" si="77"/>
        <v>1.023122570083896E-5</v>
      </c>
      <c r="MM50">
        <f t="shared" si="77"/>
        <v>1.023122570083896E-5</v>
      </c>
      <c r="MN50">
        <f t="shared" si="77"/>
        <v>6.1387354205033766E-5</v>
      </c>
      <c r="MO50">
        <f t="shared" si="77"/>
        <v>1.023122570083896E-5</v>
      </c>
      <c r="MP50">
        <f t="shared" si="77"/>
        <v>0</v>
      </c>
      <c r="MQ50">
        <f t="shared" si="77"/>
        <v>2.046245140167792E-5</v>
      </c>
      <c r="MR50">
        <f t="shared" si="77"/>
        <v>1.1765909555964805E-4</v>
      </c>
      <c r="MS50">
        <f t="shared" si="77"/>
        <v>3.5809289952936365E-5</v>
      </c>
      <c r="MT50">
        <f t="shared" si="77"/>
        <v>0</v>
      </c>
      <c r="MU50">
        <f t="shared" si="77"/>
        <v>5.6271741354614285E-5</v>
      </c>
      <c r="MV50">
        <f t="shared" si="77"/>
        <v>5.6271741354614285E-5</v>
      </c>
      <c r="MW50">
        <f t="shared" si="77"/>
        <v>5.11561285041948E-6</v>
      </c>
      <c r="MX50">
        <f t="shared" si="77"/>
        <v>2.1997135256803766E-4</v>
      </c>
      <c r="MY50">
        <f t="shared" si="77"/>
        <v>0</v>
      </c>
      <c r="MZ50">
        <f t="shared" si="77"/>
        <v>5.8829547779824028E-4</v>
      </c>
      <c r="NA50">
        <f t="shared" si="77"/>
        <v>2.1485573971761817E-4</v>
      </c>
      <c r="NB50">
        <f t="shared" si="77"/>
        <v>0</v>
      </c>
      <c r="NC50">
        <f t="shared" si="77"/>
        <v>6.6502967055453248E-5</v>
      </c>
      <c r="ND50">
        <f t="shared" si="77"/>
        <v>1.8927767546552077E-4</v>
      </c>
      <c r="NE50">
        <f t="shared" si="77"/>
        <v>8.1849805606711679E-5</v>
      </c>
      <c r="NF50">
        <f t="shared" si="77"/>
        <v>5.11561285041948E-6</v>
      </c>
      <c r="NG50">
        <f t="shared" si="77"/>
        <v>5.1156128504194803E-5</v>
      </c>
      <c r="NH50">
        <f t="shared" si="77"/>
        <v>3.473501125434827E-3</v>
      </c>
      <c r="NI50">
        <f t="shared" si="77"/>
        <v>3.0693677102516883E-5</v>
      </c>
      <c r="NJ50">
        <f t="shared" si="77"/>
        <v>1.023122570083896E-5</v>
      </c>
      <c r="NK50">
        <f t="shared" si="77"/>
        <v>2.046245140167792E-5</v>
      </c>
      <c r="NL50">
        <f t="shared" si="77"/>
        <v>1.023122570083896E-5</v>
      </c>
      <c r="NM50">
        <f t="shared" si="77"/>
        <v>5.11561285041948E-6</v>
      </c>
      <c r="NN50">
        <f t="shared" si="77"/>
        <v>0</v>
      </c>
      <c r="NO50">
        <f t="shared" si="77"/>
        <v>0</v>
      </c>
      <c r="NP50">
        <f t="shared" si="77"/>
        <v>2.5578064252097401E-5</v>
      </c>
      <c r="NQ50">
        <f t="shared" si="77"/>
        <v>0</v>
      </c>
      <c r="NR50">
        <f t="shared" si="77"/>
        <v>1.5346838551258442E-5</v>
      </c>
      <c r="NS50">
        <f t="shared" si="77"/>
        <v>0</v>
      </c>
      <c r="NT50">
        <f t="shared" si="77"/>
        <v>1.023122570083896E-5</v>
      </c>
      <c r="NU50">
        <f t="shared" si="77"/>
        <v>9.2081031307550643E-5</v>
      </c>
      <c r="NV50">
        <f t="shared" si="77"/>
        <v>4.092490280335584E-5</v>
      </c>
      <c r="NW50">
        <f t="shared" si="77"/>
        <v>0</v>
      </c>
      <c r="NX50">
        <f t="shared" si="77"/>
        <v>9.2081031307550643E-5</v>
      </c>
      <c r="NY50">
        <f t="shared" si="77"/>
        <v>1.1868221812973195E-3</v>
      </c>
      <c r="NZ50">
        <f t="shared" si="77"/>
        <v>4.6040515653775321E-5</v>
      </c>
      <c r="OA50">
        <f t="shared" si="77"/>
        <v>4.092490280335584E-5</v>
      </c>
      <c r="OB50">
        <f t="shared" si="77"/>
        <v>0</v>
      </c>
      <c r="OC50">
        <f t="shared" si="77"/>
        <v>4.4505831798649479E-4</v>
      </c>
      <c r="OD50">
        <f t="shared" si="77"/>
        <v>2.046245140167792E-5</v>
      </c>
      <c r="OE50">
        <f t="shared" si="69"/>
        <v>2.7880090034786168E-3</v>
      </c>
      <c r="OF50">
        <f t="shared" si="69"/>
        <v>0</v>
      </c>
      <c r="OG50">
        <f t="shared" si="69"/>
        <v>1.0231225700838961E-4</v>
      </c>
      <c r="OH50">
        <f t="shared" si="69"/>
        <v>3.0693677102516883E-5</v>
      </c>
      <c r="OI50">
        <f t="shared" si="69"/>
        <v>1.5346838551258442E-5</v>
      </c>
      <c r="OJ50">
        <f t="shared" si="61"/>
        <v>3.5809289952936365E-5</v>
      </c>
      <c r="OK50">
        <f t="shared" si="61"/>
        <v>2.5578064252097403E-4</v>
      </c>
      <c r="OL50">
        <f t="shared" si="61"/>
        <v>7.6734192756292198E-5</v>
      </c>
      <c r="OM50">
        <f t="shared" si="61"/>
        <v>9.2081031307550643E-5</v>
      </c>
      <c r="ON50">
        <f t="shared" si="61"/>
        <v>0</v>
      </c>
      <c r="OO50">
        <f t="shared" si="61"/>
        <v>1.3812154696132598E-4</v>
      </c>
      <c r="OP50">
        <f t="shared" si="61"/>
        <v>5.6271741354614287E-4</v>
      </c>
      <c r="OQ50">
        <f t="shared" si="61"/>
        <v>2.5578064252097401E-5</v>
      </c>
      <c r="OR50">
        <f t="shared" si="61"/>
        <v>1.5807243707796194E-3</v>
      </c>
      <c r="OS50">
        <f t="shared" si="61"/>
        <v>2.5578064252097401E-5</v>
      </c>
      <c r="OT50">
        <f t="shared" si="61"/>
        <v>1.0231225700838961E-4</v>
      </c>
      <c r="OU50">
        <f t="shared" si="61"/>
        <v>5.11561285041948E-6</v>
      </c>
      <c r="OV50">
        <f t="shared" si="61"/>
        <v>1.2891344383057089E-3</v>
      </c>
      <c r="OW50">
        <f t="shared" si="61"/>
        <v>0</v>
      </c>
      <c r="OX50">
        <f t="shared" si="61"/>
        <v>0</v>
      </c>
      <c r="OY50">
        <f t="shared" si="61"/>
        <v>1.1765909555964805E-4</v>
      </c>
      <c r="OZ50">
        <f t="shared" si="61"/>
        <v>1.4835277266216494E-4</v>
      </c>
      <c r="PA50">
        <f t="shared" si="61"/>
        <v>0</v>
      </c>
      <c r="PB50">
        <f t="shared" si="61"/>
        <v>5.4225496214446495E-4</v>
      </c>
      <c r="PC50">
        <f t="shared" si="61"/>
        <v>5.6271741354614285E-5</v>
      </c>
      <c r="PD50">
        <f t="shared" si="61"/>
        <v>1.0231225700838961E-4</v>
      </c>
      <c r="PE50">
        <f t="shared" si="61"/>
        <v>0</v>
      </c>
      <c r="PF50">
        <f t="shared" si="61"/>
        <v>3.7343973808062205E-4</v>
      </c>
      <c r="PG50">
        <f t="shared" si="61"/>
        <v>5.11561285041948E-6</v>
      </c>
      <c r="PH50">
        <f t="shared" si="61"/>
        <v>5.6271741354614285E-5</v>
      </c>
      <c r="PI50">
        <f t="shared" si="61"/>
        <v>0</v>
      </c>
      <c r="PJ50">
        <f t="shared" si="61"/>
        <v>6.1387354205033766E-5</v>
      </c>
      <c r="PK50">
        <f t="shared" si="61"/>
        <v>0</v>
      </c>
      <c r="PL50">
        <f t="shared" si="61"/>
        <v>5.1156128504194803E-5</v>
      </c>
      <c r="PM50">
        <f t="shared" si="61"/>
        <v>8.1849805606711679E-5</v>
      </c>
      <c r="PN50">
        <f t="shared" si="61"/>
        <v>1.330059341109065E-4</v>
      </c>
      <c r="PO50">
        <f t="shared" si="61"/>
        <v>1.4835277266216494E-4</v>
      </c>
      <c r="PP50">
        <f t="shared" si="61"/>
        <v>5.5760180069572339E-4</v>
      </c>
      <c r="PQ50">
        <f t="shared" si="61"/>
        <v>5.11561285041948E-6</v>
      </c>
      <c r="PR50">
        <f t="shared" si="61"/>
        <v>4.092490280335584E-5</v>
      </c>
      <c r="PS50">
        <f t="shared" si="61"/>
        <v>4.6040515653775321E-5</v>
      </c>
      <c r="PT50">
        <f t="shared" si="61"/>
        <v>0</v>
      </c>
      <c r="PU50">
        <f t="shared" si="61"/>
        <v>1.5346838551258442E-5</v>
      </c>
      <c r="PV50">
        <f t="shared" si="61"/>
        <v>1.2789032126048701E-4</v>
      </c>
      <c r="PW50">
        <f t="shared" si="61"/>
        <v>0</v>
      </c>
      <c r="PX50">
        <f t="shared" si="61"/>
        <v>6.6502967055453248E-5</v>
      </c>
      <c r="PY50">
        <f t="shared" si="61"/>
        <v>1.023122570083896E-5</v>
      </c>
      <c r="PZ50">
        <f t="shared" si="61"/>
        <v>2.046245140167792E-5</v>
      </c>
      <c r="QA50">
        <f t="shared" si="61"/>
        <v>0</v>
      </c>
      <c r="QB50">
        <f t="shared" si="61"/>
        <v>0</v>
      </c>
      <c r="QC50">
        <f t="shared" si="61"/>
        <v>3.0693677102516883E-5</v>
      </c>
      <c r="QD50">
        <f t="shared" si="61"/>
        <v>5.1156128504194803E-5</v>
      </c>
      <c r="QE50">
        <f t="shared" si="61"/>
        <v>7.6734192756292198E-5</v>
      </c>
      <c r="QF50">
        <f t="shared" si="61"/>
        <v>8.4407612031921425E-4</v>
      </c>
      <c r="QG50">
        <f t="shared" si="61"/>
        <v>3.4786167382852464E-4</v>
      </c>
      <c r="QH50">
        <f t="shared" si="61"/>
        <v>0</v>
      </c>
      <c r="QI50">
        <f t="shared" si="61"/>
        <v>6.6502967055453248E-5</v>
      </c>
      <c r="QJ50">
        <f t="shared" si="61"/>
        <v>5.11561285041948E-6</v>
      </c>
      <c r="QK50">
        <f t="shared" si="61"/>
        <v>2.1424186617556785E-2</v>
      </c>
      <c r="QL50">
        <f t="shared" si="61"/>
        <v>0</v>
      </c>
      <c r="QM50">
        <f t="shared" si="61"/>
        <v>6.6502967055453248E-5</v>
      </c>
      <c r="QN50">
        <f t="shared" si="61"/>
        <v>1.0231225700838961E-4</v>
      </c>
      <c r="QO50">
        <f t="shared" si="52"/>
        <v>1.4835277266216494E-4</v>
      </c>
      <c r="QP50">
        <f t="shared" si="52"/>
        <v>4.092490280335584E-5</v>
      </c>
      <c r="QQ50">
        <f t="shared" ref="QQ50:TB55" si="78">QQ16/$D16</f>
        <v>1.5346838551258442E-5</v>
      </c>
      <c r="QR50">
        <f t="shared" si="78"/>
        <v>4.1948025373439739E-4</v>
      </c>
      <c r="QS50">
        <f t="shared" si="78"/>
        <v>0</v>
      </c>
      <c r="QT50">
        <f t="shared" si="78"/>
        <v>0</v>
      </c>
      <c r="QU50">
        <f t="shared" si="78"/>
        <v>0</v>
      </c>
      <c r="QV50">
        <f t="shared" si="78"/>
        <v>0</v>
      </c>
      <c r="QW50">
        <f t="shared" si="78"/>
        <v>1.023122570083896E-5</v>
      </c>
      <c r="QX50">
        <f t="shared" si="78"/>
        <v>1.2277470841006753E-4</v>
      </c>
      <c r="QY50">
        <f t="shared" si="78"/>
        <v>0</v>
      </c>
      <c r="QZ50">
        <f t="shared" si="78"/>
        <v>9.7196644157970124E-5</v>
      </c>
      <c r="RA50">
        <f t="shared" si="78"/>
        <v>3.5809289952936365E-5</v>
      </c>
      <c r="RB50">
        <f t="shared" si="78"/>
        <v>5.6271741354614285E-5</v>
      </c>
      <c r="RC50">
        <f t="shared" si="78"/>
        <v>1.023122570083896E-5</v>
      </c>
      <c r="RD50">
        <f t="shared" si="78"/>
        <v>1.5142214037241661E-3</v>
      </c>
      <c r="RE50">
        <f t="shared" si="78"/>
        <v>0</v>
      </c>
      <c r="RF50">
        <f t="shared" si="78"/>
        <v>1.5858399836300388E-4</v>
      </c>
      <c r="RG50">
        <f t="shared" si="78"/>
        <v>2.0974012686719869E-4</v>
      </c>
      <c r="RH50">
        <f t="shared" si="78"/>
        <v>4.6040515653775321E-5</v>
      </c>
      <c r="RI50">
        <f t="shared" si="78"/>
        <v>1.9439328831594025E-4</v>
      </c>
      <c r="RJ50">
        <f t="shared" si="78"/>
        <v>2.117863720073665E-3</v>
      </c>
      <c r="RK50">
        <f t="shared" si="78"/>
        <v>6.6502967055453248E-5</v>
      </c>
      <c r="RL50">
        <f t="shared" si="78"/>
        <v>3.2739922242684672E-4</v>
      </c>
      <c r="RM50">
        <f t="shared" si="78"/>
        <v>2.046245140167792E-5</v>
      </c>
      <c r="RN50">
        <f t="shared" si="78"/>
        <v>1.3812154696132598E-4</v>
      </c>
      <c r="RO50">
        <f t="shared" si="78"/>
        <v>1.1765909555964805E-4</v>
      </c>
      <c r="RP50">
        <f t="shared" si="78"/>
        <v>0</v>
      </c>
      <c r="RQ50">
        <f t="shared" si="78"/>
        <v>1.2891344383057089E-3</v>
      </c>
      <c r="RR50">
        <f t="shared" si="78"/>
        <v>1.1765909555964805E-4</v>
      </c>
      <c r="RS50">
        <f t="shared" si="78"/>
        <v>0</v>
      </c>
      <c r="RT50">
        <f t="shared" si="78"/>
        <v>0</v>
      </c>
      <c r="RU50">
        <f t="shared" si="78"/>
        <v>7.6734192756292198E-5</v>
      </c>
      <c r="RV50">
        <f t="shared" si="78"/>
        <v>0</v>
      </c>
      <c r="RW50">
        <f t="shared" si="78"/>
        <v>0</v>
      </c>
      <c r="RX50">
        <f t="shared" si="78"/>
        <v>0</v>
      </c>
      <c r="RY50">
        <f t="shared" si="78"/>
        <v>4.092490280335584E-5</v>
      </c>
      <c r="RZ50">
        <f t="shared" si="78"/>
        <v>1.1254348270922857E-4</v>
      </c>
      <c r="SA50">
        <f t="shared" si="78"/>
        <v>2.046245140167792E-5</v>
      </c>
      <c r="SB50">
        <f t="shared" si="78"/>
        <v>1.5346838551258442E-5</v>
      </c>
      <c r="SC50">
        <f t="shared" si="78"/>
        <v>3.5809289952936365E-5</v>
      </c>
      <c r="SD50">
        <f t="shared" si="78"/>
        <v>9.2081031307550643E-5</v>
      </c>
      <c r="SE50">
        <f t="shared" si="78"/>
        <v>2.5578064252097401E-5</v>
      </c>
      <c r="SF50">
        <f t="shared" si="78"/>
        <v>3.0693677102516883E-5</v>
      </c>
      <c r="SG50">
        <f t="shared" si="78"/>
        <v>2.046245140167792E-5</v>
      </c>
      <c r="SH50">
        <f t="shared" si="78"/>
        <v>1.1254348270922857E-4</v>
      </c>
      <c r="SI50">
        <f t="shared" si="78"/>
        <v>0</v>
      </c>
      <c r="SJ50">
        <f t="shared" si="78"/>
        <v>7.5711070186208307E-4</v>
      </c>
      <c r="SK50">
        <f t="shared" si="78"/>
        <v>2.046245140167792E-5</v>
      </c>
      <c r="SL50">
        <f t="shared" si="78"/>
        <v>9.1057908737466752E-4</v>
      </c>
      <c r="SM50">
        <f t="shared" si="78"/>
        <v>5.11561285041948E-6</v>
      </c>
      <c r="SN50">
        <f t="shared" si="78"/>
        <v>0</v>
      </c>
      <c r="SO50">
        <f t="shared" si="78"/>
        <v>0</v>
      </c>
      <c r="SP50">
        <f t="shared" si="78"/>
        <v>6.1387354205033766E-5</v>
      </c>
      <c r="SQ50">
        <f t="shared" si="78"/>
        <v>1.5346838551258442E-5</v>
      </c>
      <c r="SR50">
        <f t="shared" si="78"/>
        <v>2.5578064252097401E-5</v>
      </c>
      <c r="SS50">
        <f t="shared" si="78"/>
        <v>6.6502967055453248E-5</v>
      </c>
      <c r="ST50">
        <f t="shared" si="78"/>
        <v>0</v>
      </c>
      <c r="SU50">
        <f t="shared" si="78"/>
        <v>2.5578064252097401E-5</v>
      </c>
      <c r="SV50">
        <f t="shared" si="78"/>
        <v>5.6271741354614285E-5</v>
      </c>
      <c r="SW50">
        <f t="shared" si="78"/>
        <v>3.7343973808062205E-4</v>
      </c>
      <c r="SX50">
        <f t="shared" si="78"/>
        <v>5.11561285041948E-6</v>
      </c>
      <c r="SY50">
        <f t="shared" si="78"/>
        <v>1.5346838551258442E-5</v>
      </c>
      <c r="SZ50">
        <f t="shared" si="78"/>
        <v>2.2508696541845714E-4</v>
      </c>
      <c r="TA50">
        <f t="shared" si="78"/>
        <v>3.5809289952936365E-5</v>
      </c>
      <c r="TB50">
        <f t="shared" si="78"/>
        <v>0</v>
      </c>
      <c r="TC50">
        <f t="shared" si="70"/>
        <v>0</v>
      </c>
      <c r="TD50">
        <f t="shared" si="70"/>
        <v>8.1849805606711679E-5</v>
      </c>
      <c r="TE50">
        <f t="shared" si="70"/>
        <v>1.5346838551258442E-5</v>
      </c>
      <c r="TF50">
        <f t="shared" si="70"/>
        <v>8.1849805606711679E-5</v>
      </c>
      <c r="TG50">
        <f t="shared" si="70"/>
        <v>4.092490280335584E-5</v>
      </c>
      <c r="TH50">
        <f t="shared" si="62"/>
        <v>5.11561285041948E-6</v>
      </c>
      <c r="TI50">
        <f t="shared" si="62"/>
        <v>0</v>
      </c>
      <c r="TJ50">
        <f t="shared" si="62"/>
        <v>1.023122570083896E-5</v>
      </c>
      <c r="TK50">
        <f t="shared" si="62"/>
        <v>0</v>
      </c>
      <c r="TL50">
        <f t="shared" si="62"/>
        <v>3.1205238387558827E-4</v>
      </c>
      <c r="TM50">
        <f t="shared" si="62"/>
        <v>2.1485573971761817E-4</v>
      </c>
      <c r="TN50">
        <f t="shared" si="62"/>
        <v>0</v>
      </c>
      <c r="TO50">
        <f t="shared" si="62"/>
        <v>5.11561285041948E-6</v>
      </c>
      <c r="TP50">
        <f t="shared" si="62"/>
        <v>3.1154082259054637E-3</v>
      </c>
      <c r="TQ50">
        <f t="shared" si="62"/>
        <v>0</v>
      </c>
      <c r="TR50">
        <f t="shared" si="62"/>
        <v>4.6040515653775321E-5</v>
      </c>
      <c r="TS50">
        <f t="shared" si="62"/>
        <v>1.023122570083896E-5</v>
      </c>
      <c r="TT50">
        <f t="shared" si="62"/>
        <v>2.7112748107223247E-4</v>
      </c>
      <c r="TU50">
        <f t="shared" si="62"/>
        <v>5.11561285041948E-6</v>
      </c>
      <c r="TV50">
        <f t="shared" si="62"/>
        <v>0</v>
      </c>
      <c r="TW50">
        <f t="shared" si="62"/>
        <v>2.915899324739104E-4</v>
      </c>
      <c r="TX50">
        <f t="shared" si="62"/>
        <v>5.11561285041948E-6</v>
      </c>
      <c r="TY50">
        <f t="shared" si="62"/>
        <v>2.046245140167792E-5</v>
      </c>
      <c r="TZ50">
        <f t="shared" si="62"/>
        <v>0</v>
      </c>
      <c r="UA50">
        <f t="shared" si="62"/>
        <v>5.6271741354614285E-5</v>
      </c>
      <c r="UB50">
        <f t="shared" si="62"/>
        <v>3.5297728667894413E-4</v>
      </c>
      <c r="UC50">
        <f t="shared" si="62"/>
        <v>0</v>
      </c>
      <c r="UD50">
        <f t="shared" si="62"/>
        <v>4.6040515653775321E-5</v>
      </c>
      <c r="UE50">
        <f t="shared" si="62"/>
        <v>8.3384489461837529E-4</v>
      </c>
      <c r="UF50">
        <f t="shared" si="62"/>
        <v>0</v>
      </c>
      <c r="UG50">
        <f t="shared" si="62"/>
        <v>1.330059341109065E-4</v>
      </c>
      <c r="UH50">
        <f t="shared" si="62"/>
        <v>5.9852670349907914E-4</v>
      </c>
      <c r="UI50">
        <f t="shared" si="62"/>
        <v>9.2081031307550643E-5</v>
      </c>
      <c r="UJ50">
        <f t="shared" si="62"/>
        <v>1.5346838551258442E-5</v>
      </c>
      <c r="UK50">
        <f t="shared" si="62"/>
        <v>1.5346838551258442E-5</v>
      </c>
      <c r="UL50">
        <f t="shared" si="62"/>
        <v>1.534683855125844E-4</v>
      </c>
      <c r="UM50">
        <f t="shared" si="62"/>
        <v>0</v>
      </c>
      <c r="UN50">
        <f t="shared" si="62"/>
        <v>1.5346838551258442E-5</v>
      </c>
      <c r="UO50">
        <f t="shared" si="62"/>
        <v>1.4784121137712298E-3</v>
      </c>
      <c r="UP50">
        <f t="shared" si="62"/>
        <v>0</v>
      </c>
      <c r="UQ50">
        <f t="shared" si="62"/>
        <v>2.6038469408635155E-3</v>
      </c>
      <c r="UR50">
        <f t="shared" si="62"/>
        <v>1.1765909555964805E-4</v>
      </c>
      <c r="US50">
        <f t="shared" si="62"/>
        <v>5.11561285041948E-6</v>
      </c>
      <c r="UT50">
        <f t="shared" si="62"/>
        <v>0</v>
      </c>
      <c r="UU50">
        <f t="shared" si="62"/>
        <v>5.11561285041948E-6</v>
      </c>
      <c r="UV50">
        <f t="shared" si="62"/>
        <v>1.1407816656435442E-3</v>
      </c>
      <c r="UW50">
        <f t="shared" si="62"/>
        <v>0</v>
      </c>
      <c r="UX50">
        <f t="shared" si="62"/>
        <v>1.534683855125844E-4</v>
      </c>
      <c r="UY50">
        <f t="shared" si="62"/>
        <v>0</v>
      </c>
      <c r="UZ50">
        <f t="shared" si="62"/>
        <v>0</v>
      </c>
      <c r="VA50">
        <f t="shared" si="62"/>
        <v>4.6040515653775321E-5</v>
      </c>
      <c r="VB50">
        <f t="shared" si="62"/>
        <v>0</v>
      </c>
      <c r="VC50">
        <f t="shared" si="62"/>
        <v>0</v>
      </c>
      <c r="VD50">
        <f t="shared" si="62"/>
        <v>0</v>
      </c>
      <c r="VE50">
        <f t="shared" si="62"/>
        <v>4.6040515653775321E-5</v>
      </c>
      <c r="VF50">
        <f t="shared" si="62"/>
        <v>2.046245140167792E-5</v>
      </c>
      <c r="VG50">
        <f t="shared" si="62"/>
        <v>1.023122570083896E-5</v>
      </c>
      <c r="VH50">
        <f t="shared" si="62"/>
        <v>5.11561285041948E-6</v>
      </c>
      <c r="VI50">
        <f t="shared" si="62"/>
        <v>8.1849805606711679E-5</v>
      </c>
      <c r="VJ50">
        <f t="shared" si="62"/>
        <v>5.11561285041948E-6</v>
      </c>
      <c r="VK50">
        <f t="shared" si="62"/>
        <v>7.6734192756292198E-5</v>
      </c>
      <c r="VL50">
        <f t="shared" si="62"/>
        <v>0</v>
      </c>
      <c r="VM50">
        <f t="shared" si="53"/>
        <v>0</v>
      </c>
      <c r="VN50">
        <f t="shared" si="53"/>
        <v>0</v>
      </c>
      <c r="VO50">
        <f t="shared" ref="VO50:XZ55" si="79">VO16/$D16</f>
        <v>2.046245140167792E-5</v>
      </c>
      <c r="VP50">
        <f t="shared" si="79"/>
        <v>0</v>
      </c>
      <c r="VQ50">
        <f t="shared" si="79"/>
        <v>0</v>
      </c>
      <c r="VR50">
        <f t="shared" si="79"/>
        <v>0</v>
      </c>
      <c r="VS50">
        <f t="shared" si="79"/>
        <v>3.0693677102516883E-5</v>
      </c>
      <c r="VT50">
        <f t="shared" si="79"/>
        <v>0</v>
      </c>
      <c r="VU50">
        <f t="shared" si="79"/>
        <v>0</v>
      </c>
      <c r="VV50">
        <f t="shared" si="79"/>
        <v>6.6502967055453248E-5</v>
      </c>
      <c r="VW50">
        <f t="shared" si="79"/>
        <v>3.6320851237978309E-4</v>
      </c>
      <c r="VX50">
        <f t="shared" si="79"/>
        <v>0</v>
      </c>
      <c r="VY50">
        <f t="shared" si="79"/>
        <v>1.023122570083896E-5</v>
      </c>
      <c r="VZ50">
        <f t="shared" si="79"/>
        <v>1.1765909555964805E-4</v>
      </c>
      <c r="WA50">
        <f t="shared" si="79"/>
        <v>0</v>
      </c>
      <c r="WB50">
        <f t="shared" si="79"/>
        <v>0</v>
      </c>
      <c r="WC50">
        <f t="shared" si="79"/>
        <v>0</v>
      </c>
      <c r="WD50">
        <f t="shared" si="79"/>
        <v>1.023122570083896E-5</v>
      </c>
      <c r="WE50">
        <f t="shared" si="79"/>
        <v>4.6040515653775321E-5</v>
      </c>
      <c r="WF50">
        <f t="shared" si="79"/>
        <v>0</v>
      </c>
      <c r="WG50">
        <f t="shared" si="79"/>
        <v>0</v>
      </c>
      <c r="WH50">
        <f t="shared" si="79"/>
        <v>1.0231225700838961E-4</v>
      </c>
      <c r="WI50">
        <f t="shared" si="79"/>
        <v>2.6601186822181299E-4</v>
      </c>
      <c r="WJ50">
        <f t="shared" si="79"/>
        <v>0</v>
      </c>
      <c r="WK50">
        <f t="shared" si="79"/>
        <v>0</v>
      </c>
      <c r="WL50">
        <f t="shared" si="79"/>
        <v>1.023122570083896E-5</v>
      </c>
      <c r="WM50">
        <f t="shared" si="79"/>
        <v>4.7575199508901168E-4</v>
      </c>
      <c r="WN50">
        <f t="shared" si="79"/>
        <v>1.5346838551258442E-5</v>
      </c>
      <c r="WO50">
        <f t="shared" si="79"/>
        <v>0</v>
      </c>
      <c r="WP50">
        <f t="shared" si="79"/>
        <v>2.046245140167792E-5</v>
      </c>
      <c r="WQ50">
        <f t="shared" si="79"/>
        <v>0</v>
      </c>
      <c r="WR50">
        <f t="shared" si="79"/>
        <v>0</v>
      </c>
      <c r="WS50">
        <f t="shared" si="79"/>
        <v>0</v>
      </c>
      <c r="WT50">
        <f t="shared" si="79"/>
        <v>8.1849805606711679E-5</v>
      </c>
      <c r="WU50">
        <f t="shared" si="79"/>
        <v>1.534683855125844E-4</v>
      </c>
      <c r="WV50">
        <f t="shared" si="79"/>
        <v>1.023122570083896E-5</v>
      </c>
      <c r="WW50">
        <f t="shared" si="79"/>
        <v>5.11561285041948E-6</v>
      </c>
      <c r="WX50">
        <f t="shared" si="79"/>
        <v>0</v>
      </c>
      <c r="WY50">
        <f t="shared" si="79"/>
        <v>0</v>
      </c>
      <c r="WZ50">
        <f t="shared" si="79"/>
        <v>1.1254348270922857E-4</v>
      </c>
      <c r="XA50">
        <f t="shared" si="79"/>
        <v>0</v>
      </c>
      <c r="XB50">
        <f t="shared" si="79"/>
        <v>2.6498874565172906E-3</v>
      </c>
      <c r="XC50">
        <f t="shared" si="79"/>
        <v>0</v>
      </c>
      <c r="XD50">
        <f t="shared" si="79"/>
        <v>2.3020257826887662E-4</v>
      </c>
      <c r="XE50">
        <f t="shared" si="79"/>
        <v>0</v>
      </c>
      <c r="XF50">
        <f t="shared" si="79"/>
        <v>0</v>
      </c>
      <c r="XG50">
        <f t="shared" si="79"/>
        <v>5.11561285041948E-6</v>
      </c>
      <c r="XH50">
        <f t="shared" si="79"/>
        <v>0</v>
      </c>
      <c r="XI50">
        <f t="shared" si="79"/>
        <v>0</v>
      </c>
      <c r="XJ50">
        <f t="shared" si="79"/>
        <v>0</v>
      </c>
      <c r="XK50">
        <f t="shared" si="79"/>
        <v>0</v>
      </c>
      <c r="XL50">
        <f t="shared" si="79"/>
        <v>0</v>
      </c>
      <c r="XM50">
        <f t="shared" si="79"/>
        <v>0</v>
      </c>
      <c r="XN50">
        <f t="shared" si="79"/>
        <v>1.330059341109065E-4</v>
      </c>
      <c r="XO50">
        <f t="shared" si="79"/>
        <v>1.5346838551258442E-5</v>
      </c>
      <c r="XP50">
        <f t="shared" si="79"/>
        <v>1.2993656640065479E-3</v>
      </c>
      <c r="XQ50">
        <f t="shared" si="79"/>
        <v>5.11561285041948E-6</v>
      </c>
      <c r="XR50">
        <f t="shared" si="79"/>
        <v>0</v>
      </c>
      <c r="XS50">
        <f t="shared" si="79"/>
        <v>0</v>
      </c>
      <c r="XT50">
        <f t="shared" si="79"/>
        <v>5.11561285041948E-6</v>
      </c>
      <c r="XU50">
        <f t="shared" si="79"/>
        <v>0</v>
      </c>
      <c r="XV50">
        <f t="shared" si="79"/>
        <v>0</v>
      </c>
      <c r="XW50">
        <f t="shared" si="79"/>
        <v>2.046245140167792E-5</v>
      </c>
      <c r="XX50">
        <f t="shared" si="79"/>
        <v>5.6271741354614285E-5</v>
      </c>
      <c r="XY50">
        <f t="shared" si="79"/>
        <v>0</v>
      </c>
      <c r="XZ50">
        <f t="shared" si="79"/>
        <v>1.2277470841006753E-4</v>
      </c>
      <c r="YA50">
        <f t="shared" si="71"/>
        <v>6.1387354205033766E-5</v>
      </c>
      <c r="YB50">
        <f t="shared" si="71"/>
        <v>0</v>
      </c>
      <c r="YC50">
        <f t="shared" si="71"/>
        <v>0</v>
      </c>
      <c r="YD50">
        <f t="shared" si="71"/>
        <v>1.4835277266216494E-4</v>
      </c>
      <c r="YE50">
        <f t="shared" si="71"/>
        <v>0</v>
      </c>
      <c r="YF50">
        <f t="shared" si="63"/>
        <v>8.6965418457131161E-5</v>
      </c>
      <c r="YG50">
        <f t="shared" si="63"/>
        <v>1.1765909555964805E-4</v>
      </c>
      <c r="YH50">
        <f t="shared" si="63"/>
        <v>0</v>
      </c>
      <c r="YI50">
        <f t="shared" si="63"/>
        <v>0</v>
      </c>
      <c r="YJ50">
        <f t="shared" si="63"/>
        <v>2.046245140167792E-5</v>
      </c>
      <c r="YK50">
        <f t="shared" si="63"/>
        <v>1.5346838551258442E-5</v>
      </c>
      <c r="YL50">
        <f t="shared" si="63"/>
        <v>4.092490280335584E-5</v>
      </c>
      <c r="YM50">
        <f t="shared" si="63"/>
        <v>2.046245140167792E-5</v>
      </c>
      <c r="YN50">
        <f t="shared" si="63"/>
        <v>5.1156128504194803E-5</v>
      </c>
      <c r="YO50">
        <f t="shared" si="63"/>
        <v>1.8416206261510129E-4</v>
      </c>
      <c r="YP50">
        <f t="shared" si="63"/>
        <v>3.0693677102516883E-5</v>
      </c>
      <c r="YQ50">
        <f t="shared" si="63"/>
        <v>0</v>
      </c>
      <c r="YR50">
        <f t="shared" si="63"/>
        <v>2.4554941682013506E-4</v>
      </c>
      <c r="YS50">
        <f t="shared" si="63"/>
        <v>1.1765909555964805E-4</v>
      </c>
      <c r="YT50">
        <f t="shared" si="63"/>
        <v>0</v>
      </c>
      <c r="YU50">
        <f t="shared" si="63"/>
        <v>5.1156128504194803E-5</v>
      </c>
      <c r="YV50">
        <f t="shared" si="63"/>
        <v>0</v>
      </c>
      <c r="YW50">
        <f t="shared" si="63"/>
        <v>0</v>
      </c>
      <c r="YX50">
        <f t="shared" si="63"/>
        <v>2.6038469408635155E-3</v>
      </c>
      <c r="YY50">
        <f t="shared" si="63"/>
        <v>2.5066502967055455E-4</v>
      </c>
      <c r="YZ50">
        <f t="shared" si="63"/>
        <v>1.6369961121342336E-4</v>
      </c>
      <c r="ZA50">
        <f t="shared" si="63"/>
        <v>3.0693677102516883E-5</v>
      </c>
      <c r="ZB50">
        <f t="shared" si="63"/>
        <v>3.2688766114180477E-3</v>
      </c>
      <c r="ZC50">
        <f t="shared" si="63"/>
        <v>0</v>
      </c>
      <c r="ZD50">
        <f t="shared" si="63"/>
        <v>0</v>
      </c>
      <c r="ZE50">
        <f t="shared" si="63"/>
        <v>0</v>
      </c>
      <c r="ZF50">
        <f t="shared" si="63"/>
        <v>2.046245140167792E-5</v>
      </c>
      <c r="ZG50">
        <f t="shared" si="63"/>
        <v>0</v>
      </c>
      <c r="ZH50">
        <f t="shared" si="63"/>
        <v>1.023122570083896E-5</v>
      </c>
      <c r="ZI50">
        <f t="shared" si="63"/>
        <v>5.11561285041948E-6</v>
      </c>
      <c r="ZJ50">
        <f t="shared" si="63"/>
        <v>5.1156128504194803E-5</v>
      </c>
      <c r="ZK50">
        <f t="shared" si="63"/>
        <v>4.6040515653775321E-5</v>
      </c>
      <c r="ZL50">
        <f t="shared" si="63"/>
        <v>2.5578064252097401E-5</v>
      </c>
      <c r="ZM50">
        <f t="shared" si="63"/>
        <v>0</v>
      </c>
      <c r="ZN50">
        <f t="shared" si="63"/>
        <v>3.5809289952936365E-5</v>
      </c>
      <c r="ZO50">
        <f t="shared" si="63"/>
        <v>1.023122570083896E-5</v>
      </c>
      <c r="ZP50">
        <f t="shared" si="63"/>
        <v>0</v>
      </c>
      <c r="ZQ50">
        <f t="shared" si="63"/>
        <v>2.046245140167792E-5</v>
      </c>
      <c r="ZR50">
        <f t="shared" si="63"/>
        <v>0</v>
      </c>
      <c r="ZS50">
        <f t="shared" si="63"/>
        <v>4.6040515653775321E-5</v>
      </c>
      <c r="ZT50">
        <f t="shared" si="63"/>
        <v>0</v>
      </c>
      <c r="ZU50">
        <f t="shared" si="63"/>
        <v>1.023122570083896E-5</v>
      </c>
      <c r="ZV50">
        <f t="shared" si="63"/>
        <v>1.023122570083896E-5</v>
      </c>
      <c r="ZW50">
        <f t="shared" si="63"/>
        <v>0</v>
      </c>
      <c r="ZX50">
        <f t="shared" si="63"/>
        <v>5.11561285041948E-6</v>
      </c>
      <c r="ZY50">
        <f t="shared" si="63"/>
        <v>0</v>
      </c>
      <c r="ZZ50">
        <f t="shared" si="63"/>
        <v>5.11561285041948E-6</v>
      </c>
      <c r="AAA50">
        <f t="shared" si="63"/>
        <v>0</v>
      </c>
      <c r="AAB50">
        <f t="shared" si="63"/>
        <v>0</v>
      </c>
      <c r="AAC50">
        <f t="shared" si="63"/>
        <v>3.5809289952936361E-4</v>
      </c>
      <c r="AAD50">
        <f t="shared" si="63"/>
        <v>4.092490280335584E-5</v>
      </c>
      <c r="AAE50">
        <f t="shared" si="63"/>
        <v>0</v>
      </c>
      <c r="AAF50">
        <f t="shared" si="63"/>
        <v>3.0693677102516881E-3</v>
      </c>
      <c r="AAG50">
        <f t="shared" si="63"/>
        <v>0</v>
      </c>
      <c r="AAH50">
        <f t="shared" si="63"/>
        <v>4.6040515653775321E-5</v>
      </c>
      <c r="AAI50">
        <f t="shared" si="63"/>
        <v>2.046245140167792E-5</v>
      </c>
      <c r="AAJ50">
        <f t="shared" si="63"/>
        <v>8.1849805606711679E-5</v>
      </c>
      <c r="AAK50">
        <f t="shared" si="54"/>
        <v>7.6734192756292198E-5</v>
      </c>
      <c r="AAL50">
        <f t="shared" si="54"/>
        <v>0</v>
      </c>
      <c r="AAM50">
        <f t="shared" ref="AAM50:ACX55" si="80">AAM16/$D16</f>
        <v>4.092490280335584E-5</v>
      </c>
      <c r="AAN50">
        <f t="shared" si="80"/>
        <v>9.2081031307550643E-5</v>
      </c>
      <c r="AAO50">
        <f t="shared" si="80"/>
        <v>6.1387354205033758E-4</v>
      </c>
      <c r="AAP50">
        <f t="shared" si="80"/>
        <v>5.11561285041948E-6</v>
      </c>
      <c r="AAQ50">
        <f t="shared" si="80"/>
        <v>8.6965418457131161E-5</v>
      </c>
      <c r="AAR50">
        <f t="shared" si="80"/>
        <v>4.6040515653775321E-5</v>
      </c>
      <c r="AAS50">
        <f t="shared" si="80"/>
        <v>2.6089625537139351E-4</v>
      </c>
      <c r="AAT50">
        <f t="shared" si="80"/>
        <v>1.5346838551258442E-5</v>
      </c>
      <c r="AAU50">
        <f t="shared" si="80"/>
        <v>0</v>
      </c>
      <c r="AAV50">
        <f t="shared" si="80"/>
        <v>0</v>
      </c>
      <c r="AAW50">
        <f t="shared" si="80"/>
        <v>4.092490280335584E-5</v>
      </c>
      <c r="AAX50">
        <f t="shared" si="80"/>
        <v>5.11561285041948E-6</v>
      </c>
      <c r="AAY50">
        <f t="shared" si="80"/>
        <v>5.6271741354614285E-5</v>
      </c>
      <c r="AAZ50">
        <f t="shared" si="80"/>
        <v>1.5346838551258442E-5</v>
      </c>
      <c r="ABA50">
        <f t="shared" si="80"/>
        <v>1.1254348270922857E-4</v>
      </c>
      <c r="ABB50">
        <f t="shared" si="80"/>
        <v>0</v>
      </c>
      <c r="ABC50">
        <f t="shared" si="80"/>
        <v>0</v>
      </c>
      <c r="ABD50">
        <f t="shared" si="80"/>
        <v>0</v>
      </c>
      <c r="ABE50">
        <f t="shared" si="80"/>
        <v>1.023122570083896E-5</v>
      </c>
      <c r="ABF50">
        <f t="shared" si="80"/>
        <v>0</v>
      </c>
      <c r="ABG50">
        <f t="shared" si="80"/>
        <v>5.11561285041948E-6</v>
      </c>
      <c r="ABH50">
        <f t="shared" si="80"/>
        <v>1.9439328831594025E-4</v>
      </c>
      <c r="ABI50">
        <f t="shared" si="80"/>
        <v>0</v>
      </c>
      <c r="ABJ50">
        <f t="shared" si="80"/>
        <v>0</v>
      </c>
      <c r="ABK50">
        <f t="shared" si="80"/>
        <v>1.0742786985880909E-4</v>
      </c>
      <c r="ABL50">
        <f t="shared" si="80"/>
        <v>0</v>
      </c>
      <c r="ABM50">
        <f t="shared" si="80"/>
        <v>0</v>
      </c>
      <c r="ABN50">
        <f t="shared" si="80"/>
        <v>0</v>
      </c>
      <c r="ABO50">
        <f t="shared" si="80"/>
        <v>5.11561285041948E-6</v>
      </c>
      <c r="ABP50">
        <f t="shared" si="80"/>
        <v>3.0693677102516883E-5</v>
      </c>
      <c r="ABQ50">
        <f t="shared" si="80"/>
        <v>2.3224882340904442E-3</v>
      </c>
      <c r="ABR50">
        <f t="shared" si="80"/>
        <v>2.2866789441375076E-3</v>
      </c>
      <c r="ABS50">
        <f t="shared" si="80"/>
        <v>2.8647431962349092E-4</v>
      </c>
      <c r="ABT50">
        <f t="shared" si="80"/>
        <v>2.046245140167792E-5</v>
      </c>
      <c r="ABU50">
        <f t="shared" si="80"/>
        <v>1.5346838551258442E-5</v>
      </c>
      <c r="ABV50">
        <f t="shared" si="80"/>
        <v>0</v>
      </c>
      <c r="ABW50">
        <f t="shared" si="80"/>
        <v>0</v>
      </c>
      <c r="ABX50">
        <f t="shared" si="80"/>
        <v>8.8500102312257011E-4</v>
      </c>
      <c r="ABY50">
        <f t="shared" si="80"/>
        <v>0</v>
      </c>
      <c r="ABZ50">
        <f t="shared" si="80"/>
        <v>0</v>
      </c>
      <c r="ACA50">
        <f t="shared" si="80"/>
        <v>5.6271741354614285E-5</v>
      </c>
      <c r="ACB50">
        <f t="shared" si="80"/>
        <v>0</v>
      </c>
      <c r="ACC50">
        <f t="shared" si="80"/>
        <v>1.6369961121342336E-4</v>
      </c>
      <c r="ACD50">
        <f t="shared" si="80"/>
        <v>0</v>
      </c>
      <c r="ACE50">
        <f t="shared" si="80"/>
        <v>2.5578064252097401E-5</v>
      </c>
      <c r="ACF50">
        <f t="shared" si="80"/>
        <v>0</v>
      </c>
      <c r="ACG50">
        <f t="shared" si="80"/>
        <v>1.8416206261510129E-4</v>
      </c>
      <c r="ACH50">
        <f t="shared" si="80"/>
        <v>0</v>
      </c>
      <c r="ACI50">
        <f t="shared" si="80"/>
        <v>0</v>
      </c>
      <c r="ACJ50">
        <f t="shared" si="80"/>
        <v>1.9439328831594025E-4</v>
      </c>
      <c r="ACK50">
        <f t="shared" si="80"/>
        <v>1.2789032126048701E-4</v>
      </c>
      <c r="ACL50">
        <f t="shared" si="80"/>
        <v>0</v>
      </c>
      <c r="ACM50">
        <f t="shared" si="80"/>
        <v>2.046245140167792E-5</v>
      </c>
      <c r="ACN50">
        <f t="shared" si="80"/>
        <v>0</v>
      </c>
      <c r="ACO50">
        <f t="shared" si="80"/>
        <v>4.6040515653775321E-5</v>
      </c>
      <c r="ACP50">
        <f t="shared" si="80"/>
        <v>8.594229588704727E-4</v>
      </c>
      <c r="ACQ50">
        <f t="shared" si="80"/>
        <v>0</v>
      </c>
      <c r="ACR50">
        <f t="shared" si="80"/>
        <v>6.1387354205033766E-5</v>
      </c>
      <c r="ACS50">
        <f t="shared" si="80"/>
        <v>2.046245140167792E-5</v>
      </c>
      <c r="ACT50">
        <f t="shared" si="80"/>
        <v>2.8135870677307144E-4</v>
      </c>
      <c r="ACU50">
        <f t="shared" si="80"/>
        <v>0</v>
      </c>
      <c r="ACV50">
        <f t="shared" si="80"/>
        <v>2.2508696541845714E-4</v>
      </c>
      <c r="ACW50">
        <f t="shared" si="80"/>
        <v>0</v>
      </c>
      <c r="ACX50">
        <f t="shared" si="80"/>
        <v>0</v>
      </c>
      <c r="ACY50">
        <f t="shared" si="72"/>
        <v>6.650296705545324E-4</v>
      </c>
      <c r="ACZ50">
        <f t="shared" si="72"/>
        <v>0</v>
      </c>
      <c r="ADA50">
        <f t="shared" si="72"/>
        <v>2.046245140167792E-5</v>
      </c>
      <c r="ADB50">
        <f t="shared" si="72"/>
        <v>3.5809289952936361E-4</v>
      </c>
      <c r="ADC50">
        <f t="shared" si="72"/>
        <v>0</v>
      </c>
      <c r="ADD50">
        <f t="shared" si="64"/>
        <v>7.161857990587273E-5</v>
      </c>
      <c r="ADE50">
        <f t="shared" si="64"/>
        <v>1.023122570083896E-5</v>
      </c>
      <c r="ADF50">
        <f t="shared" si="64"/>
        <v>0</v>
      </c>
      <c r="ADG50">
        <f t="shared" si="64"/>
        <v>1.5346838551258442E-5</v>
      </c>
      <c r="ADH50">
        <f t="shared" si="64"/>
        <v>0</v>
      </c>
      <c r="ADI50">
        <f t="shared" si="64"/>
        <v>0</v>
      </c>
      <c r="ADJ50">
        <f t="shared" si="64"/>
        <v>5.11561285041948E-6</v>
      </c>
      <c r="ADK50">
        <f t="shared" si="64"/>
        <v>1.023122570083896E-5</v>
      </c>
      <c r="ADL50">
        <f t="shared" si="64"/>
        <v>1.023122570083896E-5</v>
      </c>
      <c r="ADM50">
        <f t="shared" si="64"/>
        <v>4.6040515653775321E-5</v>
      </c>
      <c r="ADN50">
        <f t="shared" si="64"/>
        <v>0</v>
      </c>
      <c r="ADO50">
        <f t="shared" si="64"/>
        <v>5.11561285041948E-6</v>
      </c>
      <c r="ADP50">
        <f t="shared" si="64"/>
        <v>0</v>
      </c>
      <c r="ADQ50">
        <f t="shared" si="64"/>
        <v>0</v>
      </c>
      <c r="ADR50">
        <f t="shared" si="64"/>
        <v>5.11561285041948E-6</v>
      </c>
      <c r="ADS50">
        <f t="shared" si="64"/>
        <v>0</v>
      </c>
      <c r="ADT50">
        <f t="shared" si="64"/>
        <v>0</v>
      </c>
      <c r="ADU50">
        <f t="shared" si="64"/>
        <v>0</v>
      </c>
      <c r="ADV50">
        <f t="shared" si="64"/>
        <v>1.5346838551258442E-5</v>
      </c>
      <c r="ADW50">
        <f t="shared" si="64"/>
        <v>0</v>
      </c>
      <c r="ADX50">
        <f t="shared" si="64"/>
        <v>1.0742786985880909E-4</v>
      </c>
      <c r="ADY50">
        <f t="shared" si="64"/>
        <v>5.11561285041948E-6</v>
      </c>
      <c r="ADZ50">
        <f t="shared" si="64"/>
        <v>0</v>
      </c>
      <c r="AEA50">
        <f t="shared" si="64"/>
        <v>1.0231225700838961E-4</v>
      </c>
      <c r="AEB50">
        <f t="shared" si="64"/>
        <v>0</v>
      </c>
      <c r="AEC50">
        <f t="shared" si="64"/>
        <v>1.023122570083896E-5</v>
      </c>
      <c r="AED50">
        <f t="shared" si="64"/>
        <v>0</v>
      </c>
      <c r="AEE50">
        <f t="shared" si="64"/>
        <v>1.5346838551258442E-5</v>
      </c>
      <c r="AEF50">
        <f t="shared" si="64"/>
        <v>0</v>
      </c>
      <c r="AEG50">
        <f t="shared" si="64"/>
        <v>0</v>
      </c>
      <c r="AEH50">
        <f t="shared" si="64"/>
        <v>0</v>
      </c>
      <c r="AEI50">
        <f t="shared" si="64"/>
        <v>0</v>
      </c>
      <c r="AEJ50">
        <f t="shared" si="64"/>
        <v>5.11561285041948E-6</v>
      </c>
      <c r="AEK50">
        <f t="shared" si="64"/>
        <v>0</v>
      </c>
      <c r="AEL50">
        <f t="shared" si="64"/>
        <v>6.2922038060159603E-4</v>
      </c>
      <c r="AEM50">
        <f t="shared" si="64"/>
        <v>7.6734192756292198E-5</v>
      </c>
      <c r="AEN50">
        <f t="shared" si="64"/>
        <v>8.6965418457131161E-5</v>
      </c>
      <c r="AEO50">
        <f t="shared" si="64"/>
        <v>1.023122570083896E-5</v>
      </c>
      <c r="AEP50">
        <f t="shared" si="64"/>
        <v>0</v>
      </c>
      <c r="AEQ50">
        <f t="shared" si="64"/>
        <v>3.5809289952936365E-5</v>
      </c>
      <c r="AER50">
        <f t="shared" si="64"/>
        <v>1.5346838551258442E-5</v>
      </c>
      <c r="AES50">
        <f t="shared" si="64"/>
        <v>8.4407612031921425E-4</v>
      </c>
      <c r="AET50">
        <f t="shared" si="64"/>
        <v>0</v>
      </c>
      <c r="AEU50">
        <f t="shared" si="64"/>
        <v>2.046245140167792E-5</v>
      </c>
      <c r="AEV50">
        <f t="shared" si="64"/>
        <v>0</v>
      </c>
      <c r="AEW50">
        <f t="shared" si="64"/>
        <v>0</v>
      </c>
      <c r="AEX50">
        <f t="shared" si="64"/>
        <v>1.6881522406384284E-4</v>
      </c>
      <c r="AEY50">
        <f t="shared" si="64"/>
        <v>0</v>
      </c>
      <c r="AEZ50">
        <f t="shared" si="64"/>
        <v>0</v>
      </c>
      <c r="AFA50">
        <f t="shared" si="64"/>
        <v>0</v>
      </c>
      <c r="AFB50">
        <f t="shared" si="64"/>
        <v>1.2789032126048701E-4</v>
      </c>
      <c r="AFC50">
        <f t="shared" si="64"/>
        <v>0</v>
      </c>
      <c r="AFD50">
        <f t="shared" si="64"/>
        <v>0</v>
      </c>
      <c r="AFE50">
        <f t="shared" si="64"/>
        <v>4.092490280335584E-5</v>
      </c>
      <c r="AFF50">
        <f t="shared" si="64"/>
        <v>0</v>
      </c>
      <c r="AFG50">
        <f t="shared" si="64"/>
        <v>2.046245140167792E-5</v>
      </c>
      <c r="AFH50">
        <f t="shared" si="64"/>
        <v>5.1156128504194803E-5</v>
      </c>
      <c r="AFI50">
        <f t="shared" si="55"/>
        <v>2.046245140167792E-5</v>
      </c>
      <c r="AFJ50">
        <f t="shared" si="55"/>
        <v>7.161857990587273E-5</v>
      </c>
      <c r="AFK50">
        <f t="shared" ref="AFK50:AHV55" si="81">AFK16/$D16</f>
        <v>3.0693677102516883E-5</v>
      </c>
      <c r="AFL50">
        <f t="shared" si="81"/>
        <v>0</v>
      </c>
      <c r="AFM50">
        <f t="shared" si="81"/>
        <v>0</v>
      </c>
      <c r="AFN50">
        <f t="shared" si="81"/>
        <v>0</v>
      </c>
      <c r="AFO50">
        <f t="shared" si="81"/>
        <v>7.6734192756292198E-5</v>
      </c>
      <c r="AFP50">
        <f t="shared" si="81"/>
        <v>3.0182115817474931E-4</v>
      </c>
      <c r="AFQ50">
        <f t="shared" si="81"/>
        <v>5.11561285041948E-6</v>
      </c>
      <c r="AFR50">
        <f t="shared" si="81"/>
        <v>0</v>
      </c>
      <c r="AFS50">
        <f t="shared" si="81"/>
        <v>8.3896050746879477E-4</v>
      </c>
      <c r="AFT50">
        <f t="shared" si="81"/>
        <v>7.0595457335788825E-4</v>
      </c>
      <c r="AFU50">
        <f t="shared" si="81"/>
        <v>8.6965418457131161E-5</v>
      </c>
      <c r="AFV50">
        <f t="shared" si="81"/>
        <v>0</v>
      </c>
      <c r="AFW50">
        <f t="shared" si="81"/>
        <v>1.023122570083896E-5</v>
      </c>
      <c r="AFX50">
        <f t="shared" si="81"/>
        <v>5.11561285041948E-6</v>
      </c>
      <c r="AFY50">
        <f t="shared" si="81"/>
        <v>0</v>
      </c>
      <c r="AFZ50">
        <f t="shared" si="81"/>
        <v>5.1156128504194803E-5</v>
      </c>
      <c r="AGA50">
        <f t="shared" si="81"/>
        <v>0</v>
      </c>
      <c r="AGB50">
        <f t="shared" si="81"/>
        <v>0</v>
      </c>
      <c r="AGC50">
        <f t="shared" si="81"/>
        <v>1.023122570083896E-5</v>
      </c>
      <c r="AGD50">
        <f t="shared" si="81"/>
        <v>0</v>
      </c>
      <c r="AGE50">
        <f t="shared" si="81"/>
        <v>0</v>
      </c>
      <c r="AGF50">
        <f t="shared" si="81"/>
        <v>5.11561285041948E-6</v>
      </c>
      <c r="AGG50">
        <f t="shared" si="81"/>
        <v>0</v>
      </c>
      <c r="AGH50">
        <f t="shared" si="81"/>
        <v>3.0693677102516883E-5</v>
      </c>
      <c r="AGI50">
        <f t="shared" si="81"/>
        <v>1.023122570083896E-5</v>
      </c>
      <c r="AGJ50">
        <f t="shared" si="81"/>
        <v>0</v>
      </c>
      <c r="AGK50">
        <f t="shared" si="81"/>
        <v>1.023122570083896E-5</v>
      </c>
      <c r="AGL50">
        <f t="shared" si="81"/>
        <v>0</v>
      </c>
      <c r="AGM50">
        <f t="shared" si="81"/>
        <v>5.11561285041948E-6</v>
      </c>
      <c r="AGN50">
        <f t="shared" si="81"/>
        <v>1.1254348270922857E-4</v>
      </c>
      <c r="AGO50">
        <f t="shared" si="81"/>
        <v>0</v>
      </c>
      <c r="AGP50">
        <f t="shared" si="81"/>
        <v>1.6676897892367506E-3</v>
      </c>
      <c r="AGQ50">
        <f t="shared" si="81"/>
        <v>0</v>
      </c>
      <c r="AGR50">
        <f t="shared" si="81"/>
        <v>1.023122570083896E-5</v>
      </c>
      <c r="AGS50">
        <f t="shared" si="81"/>
        <v>1.023122570083896E-5</v>
      </c>
      <c r="AGT50">
        <f t="shared" si="81"/>
        <v>0</v>
      </c>
      <c r="AGU50">
        <f t="shared" si="81"/>
        <v>1.2584407612031921E-3</v>
      </c>
      <c r="AGV50">
        <f t="shared" si="81"/>
        <v>1.023122570083896E-5</v>
      </c>
      <c r="AGW50">
        <f t="shared" si="81"/>
        <v>0</v>
      </c>
      <c r="AGX50">
        <f t="shared" si="81"/>
        <v>3.5809289952936365E-5</v>
      </c>
      <c r="AGY50">
        <f t="shared" si="81"/>
        <v>0</v>
      </c>
      <c r="AGZ50">
        <f t="shared" si="81"/>
        <v>0</v>
      </c>
      <c r="AHA50">
        <f t="shared" si="81"/>
        <v>5.6271741354614285E-5</v>
      </c>
      <c r="AHB50">
        <f t="shared" si="81"/>
        <v>1.1254348270922857E-4</v>
      </c>
      <c r="AHC50">
        <f t="shared" si="81"/>
        <v>2.6089625537139351E-4</v>
      </c>
      <c r="AHD50">
        <f t="shared" si="81"/>
        <v>2.5578064252097401E-5</v>
      </c>
      <c r="AHE50">
        <f t="shared" si="81"/>
        <v>0</v>
      </c>
      <c r="AHF50">
        <f t="shared" si="81"/>
        <v>0</v>
      </c>
      <c r="AHG50">
        <f t="shared" si="81"/>
        <v>0</v>
      </c>
      <c r="AHH50">
        <f t="shared" si="81"/>
        <v>7.3153263760998566E-4</v>
      </c>
      <c r="AHI50">
        <f t="shared" si="81"/>
        <v>0</v>
      </c>
      <c r="AHJ50">
        <f t="shared" si="81"/>
        <v>0</v>
      </c>
      <c r="AHK50">
        <f t="shared" si="81"/>
        <v>0</v>
      </c>
      <c r="AHL50">
        <f t="shared" si="81"/>
        <v>0</v>
      </c>
      <c r="AHM50">
        <f t="shared" si="81"/>
        <v>0</v>
      </c>
      <c r="AHN50">
        <f t="shared" si="81"/>
        <v>4.7575199508901168E-4</v>
      </c>
      <c r="AHO50">
        <f t="shared" si="81"/>
        <v>5.4225496214446495E-4</v>
      </c>
      <c r="AHP50">
        <f t="shared" si="81"/>
        <v>5.6271741354614285E-5</v>
      </c>
      <c r="AHQ50">
        <f t="shared" si="81"/>
        <v>2.2508696541845714E-4</v>
      </c>
      <c r="AHR50">
        <f t="shared" si="81"/>
        <v>0</v>
      </c>
      <c r="AHS50">
        <f t="shared" si="81"/>
        <v>0</v>
      </c>
      <c r="AHT50">
        <f t="shared" si="81"/>
        <v>7.6734192756292198E-5</v>
      </c>
      <c r="AHU50">
        <f t="shared" si="81"/>
        <v>0</v>
      </c>
      <c r="AHV50">
        <f t="shared" si="81"/>
        <v>3.0693677102516883E-5</v>
      </c>
      <c r="AHW50">
        <f t="shared" si="73"/>
        <v>0</v>
      </c>
      <c r="AHX50">
        <f t="shared" si="73"/>
        <v>5.11561285041948E-6</v>
      </c>
      <c r="AHY50">
        <f t="shared" si="73"/>
        <v>5.11561285041948E-6</v>
      </c>
      <c r="AHZ50">
        <f t="shared" si="73"/>
        <v>0</v>
      </c>
      <c r="AIA50">
        <f t="shared" si="73"/>
        <v>0</v>
      </c>
      <c r="AIB50">
        <f t="shared" si="65"/>
        <v>0</v>
      </c>
      <c r="AIC50">
        <f t="shared" si="65"/>
        <v>1.023122570083896E-5</v>
      </c>
      <c r="AID50">
        <f t="shared" si="65"/>
        <v>0</v>
      </c>
      <c r="AIE50">
        <f t="shared" si="65"/>
        <v>0</v>
      </c>
      <c r="AIF50">
        <f t="shared" si="65"/>
        <v>1.5858399836300388E-4</v>
      </c>
      <c r="AIG50">
        <f t="shared" si="65"/>
        <v>1.0077757315326377E-3</v>
      </c>
      <c r="AIH50">
        <f t="shared" si="65"/>
        <v>1.023122570083896E-5</v>
      </c>
      <c r="AII50">
        <f t="shared" si="65"/>
        <v>0</v>
      </c>
      <c r="AIJ50">
        <f t="shared" si="65"/>
        <v>1.023122570083896E-5</v>
      </c>
      <c r="AIK50">
        <f t="shared" si="65"/>
        <v>8.6965418457131161E-5</v>
      </c>
      <c r="AIL50">
        <f t="shared" si="65"/>
        <v>1.0742786985880909E-4</v>
      </c>
      <c r="AIM50">
        <f t="shared" si="65"/>
        <v>0</v>
      </c>
      <c r="AIN50">
        <f t="shared" si="65"/>
        <v>1.4528340495191324E-3</v>
      </c>
      <c r="AIO50">
        <f t="shared" si="65"/>
        <v>2.547575199508901E-3</v>
      </c>
      <c r="AIP50">
        <f t="shared" si="65"/>
        <v>1.5602619193779415E-3</v>
      </c>
      <c r="AIQ50">
        <f t="shared" si="65"/>
        <v>1.023122570083896E-5</v>
      </c>
      <c r="AIR50">
        <f t="shared" si="65"/>
        <v>0</v>
      </c>
      <c r="AIS50">
        <f t="shared" si="65"/>
        <v>3.0182115817474931E-4</v>
      </c>
      <c r="AIT50">
        <f t="shared" si="65"/>
        <v>1.5346838551258442E-5</v>
      </c>
      <c r="AIU50">
        <f t="shared" si="65"/>
        <v>2.2508696541845714E-4</v>
      </c>
      <c r="AIV50">
        <f t="shared" si="65"/>
        <v>0</v>
      </c>
      <c r="AIW50">
        <f t="shared" si="65"/>
        <v>0</v>
      </c>
      <c r="AIX50">
        <f t="shared" si="65"/>
        <v>0</v>
      </c>
      <c r="AIY50">
        <f t="shared" si="65"/>
        <v>0</v>
      </c>
      <c r="AIZ50">
        <f t="shared" si="65"/>
        <v>0</v>
      </c>
      <c r="AJA50">
        <f t="shared" si="65"/>
        <v>0</v>
      </c>
      <c r="AJB50">
        <f t="shared" si="65"/>
        <v>0</v>
      </c>
      <c r="AJC50">
        <f t="shared" si="65"/>
        <v>0</v>
      </c>
      <c r="AJD50">
        <f t="shared" si="65"/>
        <v>5.11561285041948E-6</v>
      </c>
      <c r="AJE50">
        <f t="shared" si="65"/>
        <v>2.5578064252097401E-5</v>
      </c>
      <c r="AJF50">
        <f t="shared" si="65"/>
        <v>6.6502967055453248E-5</v>
      </c>
      <c r="AJG50">
        <f t="shared" si="65"/>
        <v>0</v>
      </c>
      <c r="AJH50">
        <f t="shared" si="65"/>
        <v>3.0693677102516883E-5</v>
      </c>
      <c r="AJI50">
        <f t="shared" si="65"/>
        <v>2.7624309392265195E-4</v>
      </c>
      <c r="AJJ50">
        <f t="shared" si="65"/>
        <v>5.11561285041948E-6</v>
      </c>
      <c r="AJK50">
        <f t="shared" si="65"/>
        <v>0</v>
      </c>
      <c r="AJL50">
        <f t="shared" si="65"/>
        <v>0</v>
      </c>
      <c r="AJM50">
        <f t="shared" si="65"/>
        <v>1.023122570083896E-5</v>
      </c>
      <c r="AJN50">
        <f t="shared" si="65"/>
        <v>0</v>
      </c>
      <c r="AJO50">
        <f t="shared" si="65"/>
        <v>0</v>
      </c>
      <c r="AJP50">
        <f t="shared" si="65"/>
        <v>0</v>
      </c>
      <c r="AJQ50">
        <f t="shared" si="65"/>
        <v>0</v>
      </c>
      <c r="AJR50">
        <f t="shared" si="65"/>
        <v>0</v>
      </c>
      <c r="AJS50">
        <f t="shared" si="65"/>
        <v>0</v>
      </c>
      <c r="AJT50">
        <f t="shared" si="65"/>
        <v>0</v>
      </c>
      <c r="AJU50">
        <f t="shared" si="65"/>
        <v>0</v>
      </c>
      <c r="AJV50">
        <f t="shared" si="65"/>
        <v>0</v>
      </c>
      <c r="AJW50">
        <f t="shared" si="65"/>
        <v>1.330059341109065E-4</v>
      </c>
      <c r="AJX50">
        <f t="shared" si="65"/>
        <v>0</v>
      </c>
      <c r="AJY50">
        <f t="shared" si="65"/>
        <v>5.1156128504194803E-5</v>
      </c>
      <c r="AJZ50">
        <f t="shared" si="65"/>
        <v>0</v>
      </c>
      <c r="AKA50">
        <f t="shared" si="65"/>
        <v>2.5578064252097401E-5</v>
      </c>
      <c r="AKB50">
        <f t="shared" si="65"/>
        <v>1.1254348270922857E-4</v>
      </c>
      <c r="AKC50">
        <f t="shared" si="65"/>
        <v>4.092490280335584E-5</v>
      </c>
      <c r="AKD50">
        <f t="shared" si="65"/>
        <v>5.1156128504194803E-5</v>
      </c>
      <c r="AKE50">
        <f t="shared" si="65"/>
        <v>1.023122570083896E-5</v>
      </c>
      <c r="AKF50">
        <f t="shared" si="65"/>
        <v>4.092490280335584E-5</v>
      </c>
      <c r="AKG50">
        <f t="shared" si="56"/>
        <v>1.9490484960098221E-3</v>
      </c>
      <c r="AKH50">
        <f t="shared" si="56"/>
        <v>0</v>
      </c>
      <c r="AKI50">
        <f t="shared" ref="AKI50:AMT55" si="82">AKI16/$D16</f>
        <v>0</v>
      </c>
      <c r="AKJ50">
        <f t="shared" si="82"/>
        <v>0</v>
      </c>
      <c r="AKK50">
        <f t="shared" si="82"/>
        <v>1.3812154696132598E-4</v>
      </c>
      <c r="AKL50">
        <f t="shared" si="82"/>
        <v>1.8416206261510129E-4</v>
      </c>
      <c r="AKM50">
        <f t="shared" si="82"/>
        <v>0</v>
      </c>
      <c r="AKN50">
        <f t="shared" si="82"/>
        <v>0</v>
      </c>
      <c r="AKO50">
        <f t="shared" si="82"/>
        <v>0</v>
      </c>
      <c r="AKP50">
        <f t="shared" si="82"/>
        <v>7.6734192756292198E-5</v>
      </c>
      <c r="AKQ50">
        <f t="shared" si="82"/>
        <v>2.046245140167792E-5</v>
      </c>
      <c r="AKR50">
        <f t="shared" si="82"/>
        <v>0</v>
      </c>
      <c r="AKS50">
        <f t="shared" si="82"/>
        <v>0</v>
      </c>
      <c r="AKT50">
        <f t="shared" si="82"/>
        <v>2.5578064252097403E-4</v>
      </c>
      <c r="AKU50">
        <f t="shared" si="82"/>
        <v>0</v>
      </c>
      <c r="AKV50">
        <f t="shared" si="82"/>
        <v>0</v>
      </c>
      <c r="AKW50">
        <f t="shared" si="82"/>
        <v>1.5346838551258442E-5</v>
      </c>
      <c r="AKX50">
        <f t="shared" si="82"/>
        <v>0</v>
      </c>
      <c r="AKY50">
        <f t="shared" si="82"/>
        <v>4.0669122160834868E-3</v>
      </c>
      <c r="AKZ50">
        <f t="shared" si="82"/>
        <v>1.023122570083896E-5</v>
      </c>
      <c r="ALA50">
        <f t="shared" si="82"/>
        <v>0</v>
      </c>
      <c r="ALB50">
        <f t="shared" si="82"/>
        <v>8.1849805606711679E-5</v>
      </c>
      <c r="ALC50">
        <f t="shared" si="82"/>
        <v>3.1307550644567219E-3</v>
      </c>
      <c r="ALD50">
        <f t="shared" si="82"/>
        <v>4.092490280335584E-5</v>
      </c>
      <c r="ALE50">
        <f t="shared" si="82"/>
        <v>1.5346838551258442E-5</v>
      </c>
      <c r="ALF50">
        <f t="shared" si="82"/>
        <v>0</v>
      </c>
      <c r="ALG50">
        <f t="shared" si="82"/>
        <v>2.5578064252097401E-5</v>
      </c>
      <c r="ALH50">
        <f t="shared" si="82"/>
        <v>0</v>
      </c>
      <c r="ALI50">
        <f t="shared" si="82"/>
        <v>2.1997135256803766E-4</v>
      </c>
      <c r="ALJ50">
        <f t="shared" si="82"/>
        <v>1.023122570083896E-5</v>
      </c>
      <c r="ALK50">
        <f t="shared" si="82"/>
        <v>0</v>
      </c>
      <c r="ALL50">
        <f t="shared" si="82"/>
        <v>0</v>
      </c>
      <c r="ALM50">
        <f t="shared" si="82"/>
        <v>0</v>
      </c>
      <c r="ALN50">
        <f t="shared" si="82"/>
        <v>1.023122570083896E-5</v>
      </c>
      <c r="ALO50">
        <f t="shared" si="82"/>
        <v>0</v>
      </c>
      <c r="ALP50">
        <f t="shared" si="82"/>
        <v>1.023122570083896E-5</v>
      </c>
      <c r="ALQ50">
        <f t="shared" si="82"/>
        <v>0</v>
      </c>
      <c r="ALR50">
        <f t="shared" si="82"/>
        <v>1.5858399836300388E-4</v>
      </c>
      <c r="ALS50">
        <f t="shared" si="82"/>
        <v>1.023122570083896E-5</v>
      </c>
      <c r="ALT50">
        <f t="shared" si="82"/>
        <v>4.8086760793943117E-4</v>
      </c>
      <c r="ALU50">
        <f t="shared" si="82"/>
        <v>1.5346838551258442E-5</v>
      </c>
      <c r="ALV50">
        <f t="shared" si="82"/>
        <v>5.11561285041948E-6</v>
      </c>
      <c r="ALW50">
        <f t="shared" si="82"/>
        <v>0</v>
      </c>
      <c r="ALX50">
        <f t="shared" si="82"/>
        <v>0</v>
      </c>
      <c r="ALY50">
        <f t="shared" si="82"/>
        <v>0</v>
      </c>
      <c r="ALZ50">
        <f t="shared" si="82"/>
        <v>1.330059341109065E-4</v>
      </c>
      <c r="AMA50">
        <f t="shared" si="82"/>
        <v>0</v>
      </c>
      <c r="AMB50">
        <f t="shared" si="82"/>
        <v>0</v>
      </c>
      <c r="AMC50">
        <f t="shared" si="82"/>
        <v>5.11561285041948E-6</v>
      </c>
      <c r="AMD50">
        <f t="shared" si="82"/>
        <v>0</v>
      </c>
      <c r="AME50">
        <f t="shared" si="82"/>
        <v>0</v>
      </c>
      <c r="AMF50">
        <f t="shared" si="82"/>
        <v>0</v>
      </c>
      <c r="AMG50">
        <f t="shared" si="82"/>
        <v>2.046245140167792E-5</v>
      </c>
      <c r="AMH50">
        <f t="shared" si="82"/>
        <v>3.0693677102516883E-5</v>
      </c>
      <c r="AMI50">
        <f t="shared" si="82"/>
        <v>0</v>
      </c>
      <c r="AMJ50">
        <f t="shared" si="82"/>
        <v>5.11561285041948E-6</v>
      </c>
      <c r="AMK50">
        <f t="shared" si="82"/>
        <v>0</v>
      </c>
      <c r="AML50">
        <f t="shared" si="82"/>
        <v>3.1205238387558827E-4</v>
      </c>
      <c r="AMM50">
        <f t="shared" si="82"/>
        <v>0</v>
      </c>
      <c r="AMN50">
        <f t="shared" si="82"/>
        <v>3.5809289952936365E-5</v>
      </c>
      <c r="AMO50">
        <f t="shared" si="82"/>
        <v>1.023122570083896E-5</v>
      </c>
      <c r="AMP50">
        <f t="shared" si="82"/>
        <v>0</v>
      </c>
      <c r="AMQ50">
        <f t="shared" si="82"/>
        <v>0</v>
      </c>
      <c r="AMR50">
        <f t="shared" si="82"/>
        <v>1.1612441170452221E-3</v>
      </c>
      <c r="AMS50">
        <f t="shared" si="82"/>
        <v>2.5578064252097401E-5</v>
      </c>
      <c r="AMT50">
        <f t="shared" si="82"/>
        <v>1.4323715981174546E-4</v>
      </c>
      <c r="AMU50">
        <f t="shared" si="74"/>
        <v>0</v>
      </c>
      <c r="AMV50">
        <f t="shared" si="74"/>
        <v>0</v>
      </c>
      <c r="AMW50">
        <f t="shared" si="74"/>
        <v>0</v>
      </c>
      <c r="AMX50">
        <f t="shared" si="74"/>
        <v>1.5346838551258442E-5</v>
      </c>
      <c r="AMY50">
        <f t="shared" si="74"/>
        <v>0</v>
      </c>
      <c r="AMZ50">
        <f t="shared" si="66"/>
        <v>2.5578064252097401E-5</v>
      </c>
      <c r="ANA50">
        <f t="shared" si="66"/>
        <v>1.023122570083896E-5</v>
      </c>
      <c r="ANB50">
        <f t="shared" si="66"/>
        <v>1.5346838551258442E-5</v>
      </c>
      <c r="ANC50">
        <f t="shared" si="66"/>
        <v>3.1205238387558827E-4</v>
      </c>
      <c r="AND50">
        <f t="shared" si="66"/>
        <v>9.0546347452424803E-4</v>
      </c>
      <c r="ANE50">
        <f t="shared" si="66"/>
        <v>8.6965418457131161E-5</v>
      </c>
      <c r="ANF50">
        <f t="shared" si="66"/>
        <v>5.6271741354614285E-5</v>
      </c>
      <c r="ANG50">
        <f t="shared" si="66"/>
        <v>0</v>
      </c>
      <c r="ANH50">
        <f t="shared" si="66"/>
        <v>0</v>
      </c>
      <c r="ANI50">
        <f t="shared" si="66"/>
        <v>0</v>
      </c>
      <c r="ANJ50">
        <f t="shared" si="66"/>
        <v>5.11561285041948E-6</v>
      </c>
      <c r="ANK50">
        <f t="shared" si="66"/>
        <v>1.2277470841006753E-4</v>
      </c>
      <c r="ANL50">
        <f t="shared" si="66"/>
        <v>0</v>
      </c>
      <c r="ANM50">
        <f t="shared" si="66"/>
        <v>0</v>
      </c>
      <c r="ANN50">
        <f t="shared" si="66"/>
        <v>0</v>
      </c>
      <c r="ANO50">
        <f t="shared" si="66"/>
        <v>0</v>
      </c>
      <c r="ANP50">
        <f t="shared" si="66"/>
        <v>0</v>
      </c>
      <c r="ANQ50">
        <f t="shared" si="66"/>
        <v>0</v>
      </c>
      <c r="ANR50">
        <f t="shared" si="66"/>
        <v>0</v>
      </c>
      <c r="ANS50">
        <f t="shared" si="66"/>
        <v>0</v>
      </c>
      <c r="ANT50">
        <f t="shared" si="66"/>
        <v>0</v>
      </c>
      <c r="ANU50">
        <f t="shared" si="66"/>
        <v>0</v>
      </c>
      <c r="ANV50">
        <f t="shared" si="66"/>
        <v>0</v>
      </c>
      <c r="ANW50">
        <f t="shared" si="66"/>
        <v>1.8416206261510129E-4</v>
      </c>
      <c r="ANX50">
        <f t="shared" si="66"/>
        <v>2.046245140167792E-5</v>
      </c>
      <c r="ANY50">
        <f t="shared" si="66"/>
        <v>1.023122570083896E-5</v>
      </c>
      <c r="ANZ50">
        <f t="shared" si="66"/>
        <v>0</v>
      </c>
      <c r="AOA50">
        <f t="shared" si="66"/>
        <v>1.565377532228361E-3</v>
      </c>
      <c r="AOB50">
        <f t="shared" si="66"/>
        <v>6.1898915490075706E-4</v>
      </c>
      <c r="AOC50">
        <f t="shared" si="66"/>
        <v>0</v>
      </c>
      <c r="AOD50">
        <f t="shared" si="66"/>
        <v>0</v>
      </c>
      <c r="AOE50">
        <f t="shared" si="66"/>
        <v>2.046245140167792E-5</v>
      </c>
      <c r="AOF50">
        <f t="shared" si="66"/>
        <v>2.046245140167792E-5</v>
      </c>
      <c r="AOG50">
        <f t="shared" si="66"/>
        <v>0</v>
      </c>
      <c r="AOH50">
        <f t="shared" si="66"/>
        <v>0</v>
      </c>
      <c r="AOI50">
        <f t="shared" si="66"/>
        <v>1.023122570083896E-5</v>
      </c>
      <c r="AOJ50">
        <f t="shared" si="66"/>
        <v>1.5858399836300388E-4</v>
      </c>
      <c r="AOK50">
        <f t="shared" si="66"/>
        <v>0</v>
      </c>
      <c r="AOL50">
        <f t="shared" si="66"/>
        <v>0</v>
      </c>
      <c r="AOM50">
        <f t="shared" si="66"/>
        <v>0</v>
      </c>
      <c r="AON50">
        <f t="shared" si="66"/>
        <v>5.11561285041948E-6</v>
      </c>
      <c r="AOO50">
        <f t="shared" si="66"/>
        <v>5.11561285041948E-6</v>
      </c>
      <c r="AOP50">
        <f t="shared" si="66"/>
        <v>0</v>
      </c>
      <c r="AOQ50">
        <f t="shared" si="66"/>
        <v>1.5346838551258442E-5</v>
      </c>
      <c r="AOR50">
        <f t="shared" si="66"/>
        <v>0</v>
      </c>
      <c r="AOS50">
        <f t="shared" si="66"/>
        <v>2.046245140167792E-5</v>
      </c>
      <c r="AOT50">
        <f t="shared" si="66"/>
        <v>5.11561285041948E-6</v>
      </c>
      <c r="AOU50">
        <f t="shared" si="66"/>
        <v>1.023122570083896E-5</v>
      </c>
      <c r="AOV50">
        <f t="shared" si="66"/>
        <v>6.1387354205033766E-5</v>
      </c>
      <c r="AOW50">
        <f t="shared" si="66"/>
        <v>0</v>
      </c>
      <c r="AOX50">
        <f t="shared" si="66"/>
        <v>1.023122570083896E-5</v>
      </c>
      <c r="AOY50">
        <f t="shared" si="66"/>
        <v>0</v>
      </c>
      <c r="AOZ50">
        <f t="shared" si="66"/>
        <v>5.11561285041948E-6</v>
      </c>
      <c r="APA50">
        <f t="shared" si="66"/>
        <v>0</v>
      </c>
      <c r="APB50">
        <f t="shared" si="66"/>
        <v>0</v>
      </c>
      <c r="APC50">
        <f t="shared" si="66"/>
        <v>0</v>
      </c>
      <c r="APD50">
        <f t="shared" si="66"/>
        <v>2.4554941682013506E-4</v>
      </c>
      <c r="APE50">
        <f t="shared" si="57"/>
        <v>0</v>
      </c>
      <c r="APF50">
        <f t="shared" si="57"/>
        <v>0</v>
      </c>
      <c r="APG50">
        <f t="shared" ref="APG50:ARR55" si="83">APG16/$D16</f>
        <v>1.3812154696132598E-4</v>
      </c>
      <c r="APH50">
        <f t="shared" si="83"/>
        <v>3.0693677102516883E-5</v>
      </c>
      <c r="API50">
        <f t="shared" si="83"/>
        <v>4.2459586658481687E-4</v>
      </c>
      <c r="APJ50">
        <f t="shared" si="83"/>
        <v>0</v>
      </c>
      <c r="APK50">
        <f t="shared" si="83"/>
        <v>1.0742786985880909E-4</v>
      </c>
      <c r="APL50">
        <f t="shared" si="83"/>
        <v>1.5346838551258442E-5</v>
      </c>
      <c r="APM50">
        <f t="shared" si="83"/>
        <v>1.023122570083896E-5</v>
      </c>
      <c r="APN50">
        <f t="shared" si="83"/>
        <v>3.3763044812768568E-4</v>
      </c>
      <c r="APO50">
        <f t="shared" si="83"/>
        <v>1.0742786985880909E-4</v>
      </c>
      <c r="APP50">
        <f t="shared" si="83"/>
        <v>5.11561285041948E-6</v>
      </c>
      <c r="APQ50">
        <f t="shared" si="83"/>
        <v>9.3104153877634544E-4</v>
      </c>
      <c r="APR50">
        <f t="shared" si="83"/>
        <v>0</v>
      </c>
      <c r="APS50">
        <f t="shared" si="83"/>
        <v>9.7196644157970124E-5</v>
      </c>
      <c r="APT50">
        <f t="shared" si="83"/>
        <v>0</v>
      </c>
      <c r="APU50">
        <f t="shared" si="83"/>
        <v>5.11561285041948E-6</v>
      </c>
      <c r="APV50">
        <f t="shared" si="83"/>
        <v>4.092490280335584E-5</v>
      </c>
      <c r="APW50">
        <f t="shared" si="83"/>
        <v>2.046245140167792E-5</v>
      </c>
      <c r="APX50">
        <f t="shared" si="83"/>
        <v>2.046245140167792E-5</v>
      </c>
      <c r="APY50">
        <f t="shared" si="83"/>
        <v>1.8160425618989156E-3</v>
      </c>
      <c r="APZ50">
        <f t="shared" si="83"/>
        <v>4.6040515653775321E-5</v>
      </c>
      <c r="AQA50">
        <f t="shared" si="83"/>
        <v>4.6040515653775321E-5</v>
      </c>
      <c r="AQB50">
        <f t="shared" si="83"/>
        <v>5.11561285041948E-6</v>
      </c>
      <c r="AQC50">
        <f t="shared" si="83"/>
        <v>0</v>
      </c>
      <c r="AQD50">
        <f t="shared" si="83"/>
        <v>0</v>
      </c>
      <c r="AQE50">
        <f t="shared" si="83"/>
        <v>0</v>
      </c>
      <c r="AQF50">
        <f t="shared" si="83"/>
        <v>1.023122570083896E-5</v>
      </c>
      <c r="AQG50">
        <f t="shared" si="83"/>
        <v>0</v>
      </c>
      <c r="AQH50">
        <f t="shared" si="83"/>
        <v>0</v>
      </c>
      <c r="AQI50">
        <f t="shared" si="83"/>
        <v>5.1156128504194803E-5</v>
      </c>
      <c r="AQJ50">
        <f t="shared" si="83"/>
        <v>0</v>
      </c>
      <c r="AQK50">
        <f t="shared" si="83"/>
        <v>0</v>
      </c>
      <c r="AQL50">
        <f t="shared" si="83"/>
        <v>6.2410476775117654E-4</v>
      </c>
      <c r="AQM50">
        <f t="shared" si="83"/>
        <v>1.2277470841006753E-4</v>
      </c>
      <c r="AQN50">
        <f t="shared" si="83"/>
        <v>0</v>
      </c>
      <c r="AQO50">
        <f t="shared" si="83"/>
        <v>6.6502967055453248E-5</v>
      </c>
      <c r="AQP50">
        <f t="shared" si="83"/>
        <v>9.2081031307550643E-5</v>
      </c>
      <c r="AQQ50">
        <f t="shared" si="83"/>
        <v>4.092490280335584E-5</v>
      </c>
      <c r="AQR50">
        <f t="shared" si="83"/>
        <v>2.5578064252097401E-5</v>
      </c>
      <c r="AQS50">
        <f t="shared" si="83"/>
        <v>0</v>
      </c>
      <c r="AQT50">
        <f t="shared" si="83"/>
        <v>0</v>
      </c>
      <c r="AQU50">
        <f t="shared" si="83"/>
        <v>1.0231225700838961E-4</v>
      </c>
      <c r="AQV50">
        <f t="shared" si="83"/>
        <v>6.6502967055453248E-5</v>
      </c>
      <c r="AQW50">
        <f t="shared" si="83"/>
        <v>7.161857990587273E-5</v>
      </c>
      <c r="AQX50">
        <f t="shared" si="83"/>
        <v>5.831798649478208E-4</v>
      </c>
      <c r="AQY50">
        <f t="shared" si="83"/>
        <v>1.0998567628401883E-3</v>
      </c>
      <c r="AQZ50">
        <f t="shared" si="83"/>
        <v>0</v>
      </c>
      <c r="ARA50">
        <f t="shared" si="83"/>
        <v>0</v>
      </c>
      <c r="ARB50">
        <f t="shared" si="83"/>
        <v>2.046245140167792E-5</v>
      </c>
      <c r="ARC50">
        <f t="shared" si="83"/>
        <v>1.023122570083896E-5</v>
      </c>
      <c r="ARD50">
        <f t="shared" si="83"/>
        <v>0</v>
      </c>
      <c r="ARE50">
        <f t="shared" si="83"/>
        <v>0</v>
      </c>
      <c r="ARF50">
        <f t="shared" si="83"/>
        <v>5.11561285041948E-6</v>
      </c>
      <c r="ARG50">
        <f t="shared" si="83"/>
        <v>5.1156128504194803E-5</v>
      </c>
      <c r="ARH50">
        <f t="shared" si="83"/>
        <v>0</v>
      </c>
      <c r="ARI50">
        <f t="shared" si="83"/>
        <v>5.2179251074278702E-4</v>
      </c>
      <c r="ARJ50">
        <f t="shared" si="83"/>
        <v>0</v>
      </c>
      <c r="ARK50">
        <f t="shared" si="83"/>
        <v>0</v>
      </c>
      <c r="ARL50">
        <f t="shared" si="83"/>
        <v>7.161857990587273E-5</v>
      </c>
      <c r="ARM50">
        <f t="shared" si="83"/>
        <v>0</v>
      </c>
      <c r="ARN50">
        <f t="shared" si="83"/>
        <v>0</v>
      </c>
      <c r="ARO50">
        <f t="shared" si="83"/>
        <v>0</v>
      </c>
      <c r="ARP50">
        <f t="shared" si="83"/>
        <v>1.023122570083896E-5</v>
      </c>
      <c r="ARQ50">
        <f t="shared" si="83"/>
        <v>1.023122570083896E-5</v>
      </c>
      <c r="ARR50">
        <f t="shared" si="83"/>
        <v>5.11561285041948E-6</v>
      </c>
      <c r="ARS50">
        <f t="shared" si="75"/>
        <v>2.5578064252097401E-5</v>
      </c>
      <c r="ART50">
        <f t="shared" si="75"/>
        <v>0</v>
      </c>
      <c r="ARU50">
        <f t="shared" si="75"/>
        <v>5.11561285041948E-6</v>
      </c>
      <c r="ARV50">
        <f t="shared" si="75"/>
        <v>9.7196644157970124E-5</v>
      </c>
      <c r="ARW50">
        <f t="shared" si="75"/>
        <v>5.11561285041948E-6</v>
      </c>
      <c r="ARX50">
        <f t="shared" si="67"/>
        <v>0</v>
      </c>
      <c r="ARY50">
        <f t="shared" si="67"/>
        <v>5.11561285041948E-6</v>
      </c>
      <c r="ARZ50">
        <f t="shared" si="67"/>
        <v>0</v>
      </c>
      <c r="ASA50">
        <f t="shared" si="67"/>
        <v>1.023122570083896E-5</v>
      </c>
      <c r="ASB50">
        <f t="shared" si="67"/>
        <v>2.5578064252097401E-5</v>
      </c>
      <c r="ASC50">
        <f t="shared" si="67"/>
        <v>0</v>
      </c>
      <c r="ASD50">
        <f t="shared" si="67"/>
        <v>2.046245140167792E-5</v>
      </c>
      <c r="ASE50">
        <f t="shared" si="67"/>
        <v>0</v>
      </c>
      <c r="ASF50">
        <f t="shared" si="67"/>
        <v>0</v>
      </c>
      <c r="ASG50">
        <f t="shared" si="67"/>
        <v>0</v>
      </c>
      <c r="ASH50">
        <f t="shared" si="67"/>
        <v>0</v>
      </c>
      <c r="ASI50">
        <f t="shared" si="67"/>
        <v>1.5346838551258442E-5</v>
      </c>
      <c r="ASJ50">
        <f t="shared" si="67"/>
        <v>1.023122570083896E-5</v>
      </c>
      <c r="ASK50">
        <f t="shared" si="67"/>
        <v>0</v>
      </c>
      <c r="ASL50">
        <f t="shared" si="67"/>
        <v>3.1716799672600775E-4</v>
      </c>
      <c r="ASM50">
        <f t="shared" si="67"/>
        <v>0</v>
      </c>
      <c r="ASN50">
        <f t="shared" si="67"/>
        <v>4.5528954368733376E-4</v>
      </c>
      <c r="ASO50">
        <f t="shared" si="67"/>
        <v>0</v>
      </c>
      <c r="ASP50">
        <f t="shared" si="67"/>
        <v>0</v>
      </c>
      <c r="ASQ50">
        <f t="shared" si="67"/>
        <v>0</v>
      </c>
      <c r="ASR50">
        <f t="shared" si="67"/>
        <v>0</v>
      </c>
    </row>
    <row r="51" spans="1:1188">
      <c r="A51" s="1" t="s">
        <v>1218</v>
      </c>
      <c r="B51" s="1" t="s">
        <v>1193</v>
      </c>
      <c r="C51" s="1">
        <v>1184</v>
      </c>
      <c r="D51" s="1">
        <v>104383</v>
      </c>
      <c r="E51">
        <f t="shared" si="20"/>
        <v>2.1622294818121723E-2</v>
      </c>
      <c r="F51">
        <f t="shared" si="76"/>
        <v>8.9190768611747129E-3</v>
      </c>
      <c r="G51">
        <f t="shared" si="76"/>
        <v>3.4938639433624248E-2</v>
      </c>
      <c r="H51">
        <f t="shared" si="76"/>
        <v>2.5004071544216969E-2</v>
      </c>
      <c r="I51">
        <f t="shared" si="76"/>
        <v>1.3843250337698667E-2</v>
      </c>
      <c r="J51">
        <f t="shared" si="76"/>
        <v>2.2896448655432399E-3</v>
      </c>
      <c r="K51">
        <f t="shared" si="76"/>
        <v>7.0701167814682464E-3</v>
      </c>
      <c r="L51">
        <f t="shared" si="76"/>
        <v>3.5542185988139833E-3</v>
      </c>
      <c r="M51">
        <f t="shared" si="76"/>
        <v>3.975743176570898E-3</v>
      </c>
      <c r="N51">
        <f t="shared" si="76"/>
        <v>4.071544216970196E-3</v>
      </c>
      <c r="O51">
        <f t="shared" si="76"/>
        <v>1.1170401310558232E-2</v>
      </c>
      <c r="P51">
        <f t="shared" si="76"/>
        <v>5.8821838805169424E-3</v>
      </c>
      <c r="Q51">
        <f t="shared" si="76"/>
        <v>7.0222162612685974E-3</v>
      </c>
      <c r="R51">
        <f t="shared" si="76"/>
        <v>5.8151231522374329E-3</v>
      </c>
      <c r="S51">
        <f t="shared" si="76"/>
        <v>2.5962081948209957E-3</v>
      </c>
      <c r="T51">
        <f t="shared" si="76"/>
        <v>6.4282498107929454E-3</v>
      </c>
      <c r="U51">
        <f t="shared" si="76"/>
        <v>2.7830202235996283E-2</v>
      </c>
      <c r="V51">
        <f t="shared" si="76"/>
        <v>1.2454135251908837E-4</v>
      </c>
      <c r="W51">
        <f t="shared" si="76"/>
        <v>9.1777396702528193E-3</v>
      </c>
      <c r="X51">
        <f t="shared" si="76"/>
        <v>2.653688819060575E-3</v>
      </c>
      <c r="Y51">
        <f t="shared" si="76"/>
        <v>2.8836113160188919E-3</v>
      </c>
      <c r="Z51">
        <f t="shared" si="76"/>
        <v>3.3626165180153855E-3</v>
      </c>
      <c r="AA51">
        <f t="shared" si="76"/>
        <v>6.1121063774752593E-3</v>
      </c>
      <c r="AB51">
        <f t="shared" si="76"/>
        <v>2.8069704836994531E-3</v>
      </c>
      <c r="AC51">
        <f t="shared" si="76"/>
        <v>2.356705593822749E-3</v>
      </c>
      <c r="AD51">
        <f t="shared" si="76"/>
        <v>1.2070931090311641E-3</v>
      </c>
      <c r="AE51">
        <f t="shared" si="76"/>
        <v>1.1208721726717952E-3</v>
      </c>
      <c r="AF51">
        <f t="shared" si="76"/>
        <v>2.8357107958192425E-3</v>
      </c>
      <c r="AG51">
        <f t="shared" si="76"/>
        <v>4.0140635927306172E-3</v>
      </c>
      <c r="AH51">
        <f t="shared" si="76"/>
        <v>1.7914794554668863E-3</v>
      </c>
      <c r="AI51">
        <f t="shared" si="76"/>
        <v>3.8512018240518093E-3</v>
      </c>
      <c r="AJ51">
        <f t="shared" si="76"/>
        <v>5.0966153492426926E-3</v>
      </c>
      <c r="AK51">
        <f t="shared" si="76"/>
        <v>2.7686500675397335E-3</v>
      </c>
      <c r="AL51">
        <f t="shared" si="76"/>
        <v>9.1010988379333798E-4</v>
      </c>
      <c r="AM51">
        <f t="shared" si="76"/>
        <v>7.5395418794248102E-3</v>
      </c>
      <c r="AN51">
        <f t="shared" si="76"/>
        <v>1.6084994683042256E-2</v>
      </c>
      <c r="AO51">
        <f t="shared" si="76"/>
        <v>9.0052977975340817E-4</v>
      </c>
      <c r="AP51">
        <f t="shared" si="76"/>
        <v>2.3950260099824686E-3</v>
      </c>
      <c r="AQ51">
        <f t="shared" si="76"/>
        <v>9.4843029995305751E-4</v>
      </c>
      <c r="AR51">
        <f t="shared" si="76"/>
        <v>1.0346512363124264E-3</v>
      </c>
      <c r="AS51">
        <f t="shared" si="76"/>
        <v>1.7148386231474475E-3</v>
      </c>
      <c r="AT51">
        <f t="shared" si="76"/>
        <v>2.2225841372637309E-3</v>
      </c>
      <c r="AU51">
        <f t="shared" si="76"/>
        <v>1.819261757182683E-2</v>
      </c>
      <c r="AV51">
        <f t="shared" si="76"/>
        <v>3.6308594311334221E-3</v>
      </c>
      <c r="AW51">
        <f t="shared" si="76"/>
        <v>7.3000392784265634E-3</v>
      </c>
      <c r="AX51">
        <f t="shared" si="76"/>
        <v>6.80187386835021E-4</v>
      </c>
      <c r="AY51">
        <f t="shared" si="76"/>
        <v>1.9926616403054139E-3</v>
      </c>
      <c r="AZ51">
        <f t="shared" si="76"/>
        <v>2.423766322102258E-3</v>
      </c>
      <c r="BA51">
        <f t="shared" si="76"/>
        <v>1.3891150857898316E-3</v>
      </c>
      <c r="BB51">
        <f t="shared" si="76"/>
        <v>4.1386049452497055E-3</v>
      </c>
      <c r="BC51">
        <f t="shared" si="76"/>
        <v>1.2358334211509537E-3</v>
      </c>
      <c r="BD51">
        <f t="shared" si="76"/>
        <v>1.5711370625484994E-3</v>
      </c>
      <c r="BE51">
        <f t="shared" si="76"/>
        <v>4.2152457775691447E-4</v>
      </c>
      <c r="BF51">
        <f t="shared" si="76"/>
        <v>5.9396645047565214E-4</v>
      </c>
      <c r="BG51">
        <f t="shared" si="76"/>
        <v>3.3147159978157365E-3</v>
      </c>
      <c r="BH51">
        <f t="shared" si="76"/>
        <v>4.3110468179684432E-4</v>
      </c>
      <c r="BI51">
        <f t="shared" si="76"/>
        <v>6.0067252330360307E-3</v>
      </c>
      <c r="BJ51">
        <f t="shared" si="76"/>
        <v>1.0921318605520056E-3</v>
      </c>
      <c r="BK51">
        <f t="shared" si="76"/>
        <v>3.2553193527681712E-2</v>
      </c>
      <c r="BL51">
        <f t="shared" si="76"/>
        <v>3.7362405755726508E-4</v>
      </c>
      <c r="BM51">
        <f t="shared" si="76"/>
        <v>7.8556853127424969E-4</v>
      </c>
      <c r="BN51">
        <f t="shared" si="76"/>
        <v>4.023643696770547E-4</v>
      </c>
      <c r="BO51">
        <f t="shared" si="76"/>
        <v>5.1732561815621319E-4</v>
      </c>
      <c r="BP51">
        <f t="shared" si="76"/>
        <v>1.214757192263108E-2</v>
      </c>
      <c r="BQ51">
        <f t="shared" si="76"/>
        <v>3.6787599513330715E-3</v>
      </c>
      <c r="BR51">
        <f t="shared" si="68"/>
        <v>2.6824291311803645E-4</v>
      </c>
      <c r="BS51">
        <f t="shared" si="68"/>
        <v>1.6286176867880785E-4</v>
      </c>
      <c r="BT51">
        <f t="shared" si="68"/>
        <v>3.0656332927775598E-4</v>
      </c>
      <c r="BU51">
        <f t="shared" si="68"/>
        <v>7.041376469348457E-3</v>
      </c>
      <c r="BV51">
        <f t="shared" si="68"/>
        <v>1.9543412241456943E-3</v>
      </c>
      <c r="BW51">
        <f t="shared" si="68"/>
        <v>4.4068478583677418E-4</v>
      </c>
      <c r="BX51">
        <f t="shared" si="68"/>
        <v>3.1518542291369286E-3</v>
      </c>
      <c r="BY51">
        <f t="shared" si="68"/>
        <v>3.353036413975456E-4</v>
      </c>
      <c r="BZ51">
        <f t="shared" si="68"/>
        <v>7.2808790703467045E-4</v>
      </c>
      <c r="CA51">
        <f t="shared" si="68"/>
        <v>5.7480624239579243E-4</v>
      </c>
      <c r="CB51">
        <f t="shared" si="68"/>
        <v>4.023643696770547E-4</v>
      </c>
      <c r="CC51">
        <f t="shared" si="68"/>
        <v>2.1593554506001936E-2</v>
      </c>
      <c r="CD51">
        <f t="shared" si="68"/>
        <v>3.353036413975456E-4</v>
      </c>
      <c r="CE51">
        <f t="shared" si="68"/>
        <v>2.3854459059425384E-3</v>
      </c>
      <c r="CF51">
        <f t="shared" si="68"/>
        <v>1.7244187271873773E-4</v>
      </c>
      <c r="CG51">
        <f t="shared" si="68"/>
        <v>2.9698322523782607E-4</v>
      </c>
      <c r="CH51">
        <f t="shared" si="68"/>
        <v>4.694250979565638E-4</v>
      </c>
      <c r="CI51">
        <f t="shared" si="68"/>
        <v>3.1901746452966478E-3</v>
      </c>
      <c r="CJ51">
        <f t="shared" si="68"/>
        <v>4.2152457775691447E-4</v>
      </c>
      <c r="CK51">
        <f t="shared" si="68"/>
        <v>4.6080300432062692E-3</v>
      </c>
      <c r="CL51">
        <f t="shared" si="68"/>
        <v>5.7480624239579243E-4</v>
      </c>
      <c r="CM51">
        <f t="shared" si="68"/>
        <v>1.4944962302290603E-3</v>
      </c>
      <c r="CN51">
        <f t="shared" si="68"/>
        <v>6.2366477299943476E-3</v>
      </c>
      <c r="CO51">
        <f t="shared" si="68"/>
        <v>1.1496124847915849E-4</v>
      </c>
      <c r="CP51">
        <f t="shared" si="68"/>
        <v>5.9396645047565214E-4</v>
      </c>
      <c r="CQ51">
        <f t="shared" si="68"/>
        <v>8.4496517632181491E-3</v>
      </c>
      <c r="CR51">
        <f t="shared" si="68"/>
        <v>4.7900520199649371E-4</v>
      </c>
      <c r="CS51">
        <f t="shared" si="68"/>
        <v>2.6824291311803648E-3</v>
      </c>
      <c r="CT51">
        <f t="shared" si="68"/>
        <v>1.6860983110276579E-3</v>
      </c>
      <c r="CU51">
        <f t="shared" si="68"/>
        <v>5.8438634643572234E-4</v>
      </c>
      <c r="CV51">
        <f t="shared" si="68"/>
        <v>1.8202197675866761E-4</v>
      </c>
      <c r="CW51">
        <f t="shared" si="68"/>
        <v>1.4283935123535442E-2</v>
      </c>
      <c r="CX51">
        <f t="shared" si="68"/>
        <v>1.0442313403523562E-3</v>
      </c>
      <c r="CY51">
        <f t="shared" si="68"/>
        <v>3.353036413975456E-4</v>
      </c>
      <c r="CZ51">
        <f t="shared" si="68"/>
        <v>6.3228686663537167E-4</v>
      </c>
      <c r="DA51">
        <f t="shared" si="68"/>
        <v>7.4724811511453016E-4</v>
      </c>
      <c r="DB51">
        <f t="shared" si="68"/>
        <v>4.5505494189666896E-3</v>
      </c>
      <c r="DC51">
        <f t="shared" si="68"/>
        <v>4.1194447371698456E-4</v>
      </c>
      <c r="DD51">
        <f t="shared" si="68"/>
        <v>3.0656332927775598E-4</v>
      </c>
      <c r="DE51">
        <f t="shared" si="68"/>
        <v>4.7900520199649371E-4</v>
      </c>
      <c r="DF51">
        <f t="shared" si="68"/>
        <v>6.6869126198710518E-3</v>
      </c>
      <c r="DG51">
        <f t="shared" si="68"/>
        <v>0</v>
      </c>
      <c r="DH51">
        <f t="shared" si="68"/>
        <v>2.5866280907810659E-4</v>
      </c>
      <c r="DI51">
        <f t="shared" si="68"/>
        <v>1.3986951898297616E-3</v>
      </c>
      <c r="DJ51">
        <f t="shared" si="68"/>
        <v>1.8671622773823324E-2</v>
      </c>
      <c r="DK51">
        <f t="shared" si="68"/>
        <v>1.0279451634844755E-2</v>
      </c>
      <c r="DL51">
        <f t="shared" si="68"/>
        <v>8.2388894743396911E-4</v>
      </c>
      <c r="DM51">
        <f t="shared" si="68"/>
        <v>2.4429265301821178E-2</v>
      </c>
      <c r="DN51">
        <f t="shared" si="68"/>
        <v>9.0052977975340817E-4</v>
      </c>
      <c r="DO51">
        <f t="shared" si="68"/>
        <v>1.8202197675866761E-4</v>
      </c>
      <c r="DP51">
        <f t="shared" si="68"/>
        <v>2.0884626807047123E-3</v>
      </c>
      <c r="DQ51">
        <f t="shared" si="68"/>
        <v>4.694250979565638E-4</v>
      </c>
      <c r="DR51">
        <f t="shared" si="68"/>
        <v>8.6220936359368864E-5</v>
      </c>
      <c r="DS51">
        <f t="shared" si="68"/>
        <v>8.2676297864594812E-3</v>
      </c>
      <c r="DT51">
        <f t="shared" si="68"/>
        <v>1.8681202877863254E-3</v>
      </c>
      <c r="DU51">
        <f t="shared" si="68"/>
        <v>2.8740312119789621E-5</v>
      </c>
      <c r="DV51">
        <f t="shared" si="68"/>
        <v>1.2454135251908837E-4</v>
      </c>
      <c r="DW51">
        <f t="shared" si="68"/>
        <v>1.9160208079859747E-4</v>
      </c>
      <c r="DX51">
        <f t="shared" si="68"/>
        <v>3.3817767260952455E-3</v>
      </c>
      <c r="DY51">
        <f t="shared" si="68"/>
        <v>2.3950260099824685E-4</v>
      </c>
      <c r="DZ51">
        <f t="shared" si="68"/>
        <v>3.8320416159719497E-5</v>
      </c>
      <c r="EA51">
        <f t="shared" si="68"/>
        <v>2.0214019524252033E-3</v>
      </c>
      <c r="EB51">
        <f t="shared" si="68"/>
        <v>3.2380751654962972E-3</v>
      </c>
      <c r="EC51">
        <f t="shared" si="23"/>
        <v>1.2741538373106731E-3</v>
      </c>
      <c r="ED51">
        <f t="shared" si="59"/>
        <v>1.2837339413506032E-3</v>
      </c>
      <c r="EE51">
        <f t="shared" si="59"/>
        <v>2.2992249695831697E-4</v>
      </c>
      <c r="EF51">
        <f t="shared" si="59"/>
        <v>2.8740312119789621E-5</v>
      </c>
      <c r="EG51">
        <f t="shared" si="59"/>
        <v>1.4753360221492005E-3</v>
      </c>
      <c r="EH51">
        <f t="shared" si="59"/>
        <v>3.7362405755726508E-4</v>
      </c>
      <c r="EI51">
        <f t="shared" si="59"/>
        <v>2.3950260099824685E-4</v>
      </c>
      <c r="EJ51">
        <f t="shared" si="59"/>
        <v>8.7178946763361855E-4</v>
      </c>
      <c r="EK51">
        <f t="shared" si="59"/>
        <v>4.7900520199649367E-5</v>
      </c>
      <c r="EL51">
        <f t="shared" si="59"/>
        <v>1.5385647088127377E-2</v>
      </c>
      <c r="EM51">
        <f t="shared" si="59"/>
        <v>5.4606593027600281E-4</v>
      </c>
      <c r="EN51">
        <f t="shared" si="59"/>
        <v>4.3110468179684432E-4</v>
      </c>
      <c r="EO51">
        <f t="shared" si="59"/>
        <v>1.1017119645919354E-3</v>
      </c>
      <c r="EP51">
        <f t="shared" si="59"/>
        <v>4.0523840088903364E-3</v>
      </c>
      <c r="EQ51">
        <f t="shared" si="59"/>
        <v>6.7060728279509112E-5</v>
      </c>
      <c r="ER51">
        <f t="shared" si="59"/>
        <v>5.364858262360729E-4</v>
      </c>
      <c r="ES51">
        <f t="shared" si="59"/>
        <v>1.5040763342689901E-3</v>
      </c>
      <c r="ET51">
        <f t="shared" si="59"/>
        <v>1.2454135251908837E-4</v>
      </c>
      <c r="EU51">
        <f t="shared" si="59"/>
        <v>8.6220936359368864E-5</v>
      </c>
      <c r="EV51">
        <f t="shared" si="59"/>
        <v>3.9278426563712484E-4</v>
      </c>
      <c r="EW51">
        <f t="shared" si="59"/>
        <v>0</v>
      </c>
      <c r="EX51">
        <f t="shared" si="59"/>
        <v>6.0067252330360307E-3</v>
      </c>
      <c r="EY51">
        <f t="shared" si="59"/>
        <v>9.5801040399298734E-5</v>
      </c>
      <c r="EZ51">
        <f t="shared" si="59"/>
        <v>2.2034239291838709E-4</v>
      </c>
      <c r="FA51">
        <f t="shared" si="59"/>
        <v>9.5801040399298734E-5</v>
      </c>
      <c r="FB51">
        <f t="shared" si="59"/>
        <v>8.0377072895011642E-3</v>
      </c>
      <c r="FC51">
        <f t="shared" si="59"/>
        <v>1.8202197675866761E-4</v>
      </c>
      <c r="FD51">
        <f t="shared" si="59"/>
        <v>6.2270676259544176E-4</v>
      </c>
      <c r="FE51">
        <f t="shared" si="59"/>
        <v>5.0774551411628328E-4</v>
      </c>
      <c r="FF51">
        <f t="shared" si="59"/>
        <v>3.4545855167987125E-2</v>
      </c>
      <c r="FG51">
        <f t="shared" si="59"/>
        <v>2.1076228887845723E-4</v>
      </c>
      <c r="FH51">
        <f t="shared" si="59"/>
        <v>7.6640832319438995E-5</v>
      </c>
      <c r="FI51">
        <f t="shared" si="59"/>
        <v>7.7598842723431978E-4</v>
      </c>
      <c r="FJ51">
        <f t="shared" si="59"/>
        <v>3.3242961018556663E-3</v>
      </c>
      <c r="FK51">
        <f t="shared" si="59"/>
        <v>2.9698322523782607E-4</v>
      </c>
      <c r="FL51">
        <f t="shared" si="59"/>
        <v>9.5801040399298744E-6</v>
      </c>
      <c r="FM51">
        <f t="shared" si="59"/>
        <v>3.1614343331768584E-4</v>
      </c>
      <c r="FN51">
        <f t="shared" si="59"/>
        <v>7.6640832319438995E-5</v>
      </c>
      <c r="FO51">
        <f t="shared" si="59"/>
        <v>3.8703620321316689E-3</v>
      </c>
      <c r="FP51">
        <f t="shared" si="59"/>
        <v>4.023643696770547E-4</v>
      </c>
      <c r="FQ51">
        <f t="shared" si="59"/>
        <v>5.5564603431593272E-4</v>
      </c>
      <c r="FR51">
        <f t="shared" si="59"/>
        <v>1.3412145655901822E-4</v>
      </c>
      <c r="FS51">
        <f t="shared" si="59"/>
        <v>1.5328166463887799E-4</v>
      </c>
      <c r="FT51">
        <f t="shared" si="59"/>
        <v>2.8740312119789621E-5</v>
      </c>
      <c r="FU51">
        <f t="shared" si="59"/>
        <v>2.9410919402584712E-3</v>
      </c>
      <c r="FV51">
        <f t="shared" si="59"/>
        <v>1.3412145655901822E-4</v>
      </c>
      <c r="FW51">
        <f t="shared" si="59"/>
        <v>4.2152457775691447E-4</v>
      </c>
      <c r="FX51">
        <f t="shared" si="59"/>
        <v>1.9160208079859747E-4</v>
      </c>
      <c r="FY51">
        <f t="shared" si="59"/>
        <v>1.8202197675866761E-4</v>
      </c>
      <c r="FZ51">
        <f t="shared" si="59"/>
        <v>8.2005690581799726E-3</v>
      </c>
      <c r="GA51">
        <f t="shared" si="59"/>
        <v>1.7244187271873773E-4</v>
      </c>
      <c r="GB51">
        <f t="shared" si="59"/>
        <v>6.8976749087495091E-4</v>
      </c>
      <c r="GC51">
        <f t="shared" si="59"/>
        <v>2.3950260099824685E-4</v>
      </c>
      <c r="GD51">
        <f t="shared" si="59"/>
        <v>1.6286176867880785E-4</v>
      </c>
      <c r="GE51">
        <f t="shared" si="59"/>
        <v>8.4304915551382893E-4</v>
      </c>
      <c r="GF51">
        <f t="shared" si="59"/>
        <v>1.6286176867880785E-4</v>
      </c>
      <c r="GG51">
        <f t="shared" si="59"/>
        <v>2.2992249695831697E-4</v>
      </c>
      <c r="GH51">
        <f t="shared" si="59"/>
        <v>9.5801040399298734E-5</v>
      </c>
      <c r="GI51">
        <f t="shared" si="59"/>
        <v>1.7244187271873773E-4</v>
      </c>
      <c r="GJ51">
        <f t="shared" si="59"/>
        <v>1.8393799756665358E-3</v>
      </c>
      <c r="GK51">
        <f t="shared" si="59"/>
        <v>2.5866280907810659E-4</v>
      </c>
      <c r="GL51">
        <f t="shared" si="59"/>
        <v>1.9160208079859749E-5</v>
      </c>
      <c r="GM51">
        <f t="shared" si="59"/>
        <v>3.353036413975456E-4</v>
      </c>
      <c r="GN51">
        <f t="shared" si="59"/>
        <v>4.7900520199649367E-5</v>
      </c>
      <c r="GO51">
        <f t="shared" ref="GO51:IZ54" si="84">GO17/$D17</f>
        <v>3.353036413975456E-4</v>
      </c>
      <c r="GP51">
        <f t="shared" si="84"/>
        <v>5.7480624239579243E-5</v>
      </c>
      <c r="GQ51">
        <f t="shared" si="84"/>
        <v>1.7148386231474475E-3</v>
      </c>
      <c r="GR51">
        <f t="shared" si="84"/>
        <v>2.2992249695831697E-4</v>
      </c>
      <c r="GS51">
        <f t="shared" si="84"/>
        <v>7.4916413592251612E-3</v>
      </c>
      <c r="GT51">
        <f t="shared" si="84"/>
        <v>1.6286176867880785E-4</v>
      </c>
      <c r="GU51">
        <f t="shared" si="84"/>
        <v>5.9684048168763115E-3</v>
      </c>
      <c r="GV51">
        <f t="shared" si="84"/>
        <v>3.8320416159719497E-5</v>
      </c>
      <c r="GW51">
        <f t="shared" si="84"/>
        <v>9.5801040399298734E-5</v>
      </c>
      <c r="GX51">
        <f t="shared" si="84"/>
        <v>1.7244187271873773E-4</v>
      </c>
      <c r="GY51">
        <f t="shared" si="84"/>
        <v>2.1076228887845723E-4</v>
      </c>
      <c r="GZ51">
        <f t="shared" si="84"/>
        <v>2.8740312119789621E-5</v>
      </c>
      <c r="HA51">
        <f t="shared" si="84"/>
        <v>1.063391548432216E-3</v>
      </c>
      <c r="HB51">
        <f t="shared" si="84"/>
        <v>1.3412145655901822E-4</v>
      </c>
      <c r="HC51">
        <f t="shared" si="84"/>
        <v>1.4178553979096213E-3</v>
      </c>
      <c r="HD51">
        <f t="shared" si="84"/>
        <v>7.8556853127424962E-3</v>
      </c>
      <c r="HE51">
        <f t="shared" si="84"/>
        <v>2.2034239291838709E-4</v>
      </c>
      <c r="HF51">
        <f t="shared" si="84"/>
        <v>3.8320416159719497E-5</v>
      </c>
      <c r="HG51">
        <f t="shared" si="84"/>
        <v>1.4370156059894811E-4</v>
      </c>
      <c r="HH51">
        <f t="shared" si="84"/>
        <v>1.9160208079859749E-5</v>
      </c>
      <c r="HI51">
        <f t="shared" si="84"/>
        <v>1.7244187271873773E-4</v>
      </c>
      <c r="HJ51">
        <f t="shared" si="84"/>
        <v>4.7900520199649367E-5</v>
      </c>
      <c r="HK51">
        <f t="shared" si="84"/>
        <v>3.7362405755726508E-3</v>
      </c>
      <c r="HL51">
        <f t="shared" si="84"/>
        <v>3.8320416159719497E-5</v>
      </c>
      <c r="HM51">
        <f t="shared" si="84"/>
        <v>4.7900520199649367E-5</v>
      </c>
      <c r="HN51">
        <f t="shared" si="84"/>
        <v>0</v>
      </c>
      <c r="HO51">
        <f t="shared" si="84"/>
        <v>9.5801040399298734E-5</v>
      </c>
      <c r="HP51">
        <f t="shared" si="84"/>
        <v>1.3124742534703928E-3</v>
      </c>
      <c r="HQ51">
        <f t="shared" si="84"/>
        <v>1.2454135251908837E-4</v>
      </c>
      <c r="HR51">
        <f t="shared" si="84"/>
        <v>6.7060728279509112E-5</v>
      </c>
      <c r="HS51">
        <f t="shared" si="84"/>
        <v>1.0768036940881178E-2</v>
      </c>
      <c r="HT51">
        <f t="shared" si="84"/>
        <v>3.3721966220553157E-3</v>
      </c>
      <c r="HU51">
        <f t="shared" si="84"/>
        <v>2.8740312119789621E-5</v>
      </c>
      <c r="HV51">
        <f t="shared" si="84"/>
        <v>3.8320416159719497E-5</v>
      </c>
      <c r="HW51">
        <f t="shared" si="84"/>
        <v>2.8261306917793127E-3</v>
      </c>
      <c r="HX51">
        <f t="shared" si="84"/>
        <v>6.7060728279509112E-5</v>
      </c>
      <c r="HY51">
        <f t="shared" si="84"/>
        <v>0</v>
      </c>
      <c r="HZ51">
        <f t="shared" si="84"/>
        <v>2.8740312119789621E-3</v>
      </c>
      <c r="IA51">
        <f t="shared" si="84"/>
        <v>2.8740312119789621E-5</v>
      </c>
      <c r="IB51">
        <f t="shared" si="84"/>
        <v>8.6220936359368864E-4</v>
      </c>
      <c r="IC51">
        <f t="shared" si="84"/>
        <v>3.2763955816560168E-3</v>
      </c>
      <c r="ID51">
        <f t="shared" si="84"/>
        <v>1.4370156059894811E-3</v>
      </c>
      <c r="IE51">
        <f t="shared" si="84"/>
        <v>2.1076228887845723E-4</v>
      </c>
      <c r="IF51">
        <f t="shared" si="84"/>
        <v>3.0656332927775598E-4</v>
      </c>
      <c r="IG51">
        <f t="shared" si="84"/>
        <v>1.9160208079859749E-5</v>
      </c>
      <c r="IH51">
        <f t="shared" si="84"/>
        <v>9.388501959131276E-4</v>
      </c>
      <c r="II51">
        <f t="shared" si="84"/>
        <v>7.5682821915446007E-4</v>
      </c>
      <c r="IJ51">
        <f t="shared" si="84"/>
        <v>7.6640832319438995E-5</v>
      </c>
      <c r="IK51">
        <f t="shared" si="84"/>
        <v>3.266815477616087E-3</v>
      </c>
      <c r="IL51">
        <f t="shared" si="84"/>
        <v>8.7178946763361855E-4</v>
      </c>
      <c r="IM51">
        <f t="shared" si="84"/>
        <v>2.1076228887845723E-4</v>
      </c>
      <c r="IN51">
        <f t="shared" si="84"/>
        <v>7.3191994865064239E-3</v>
      </c>
      <c r="IO51">
        <f t="shared" si="84"/>
        <v>1.9160208079859749E-5</v>
      </c>
      <c r="IP51">
        <f t="shared" si="84"/>
        <v>6.7060728279509112E-5</v>
      </c>
      <c r="IQ51">
        <f t="shared" si="84"/>
        <v>9.5801040399298734E-5</v>
      </c>
      <c r="IR51">
        <f t="shared" si="84"/>
        <v>1.0451893507563492E-2</v>
      </c>
      <c r="IS51">
        <f t="shared" si="84"/>
        <v>1.9160208079859749E-5</v>
      </c>
      <c r="IT51">
        <f t="shared" si="84"/>
        <v>2.0118218483852735E-4</v>
      </c>
      <c r="IU51">
        <f t="shared" si="84"/>
        <v>0</v>
      </c>
      <c r="IV51">
        <f t="shared" si="84"/>
        <v>3.6212793270934923E-3</v>
      </c>
      <c r="IW51">
        <f t="shared" si="84"/>
        <v>1.360374773670042E-3</v>
      </c>
      <c r="IX51">
        <f t="shared" si="84"/>
        <v>1.0538114443922862E-4</v>
      </c>
      <c r="IY51">
        <f t="shared" si="84"/>
        <v>5.5564603431593272E-4</v>
      </c>
      <c r="IZ51">
        <f t="shared" si="84"/>
        <v>3.8320416159719497E-5</v>
      </c>
      <c r="JA51">
        <f t="shared" si="26"/>
        <v>0</v>
      </c>
      <c r="JB51">
        <f t="shared" si="26"/>
        <v>3.5446384947740531E-4</v>
      </c>
      <c r="JC51">
        <f t="shared" si="26"/>
        <v>9.5801040399298734E-5</v>
      </c>
      <c r="JD51">
        <f t="shared" si="27"/>
        <v>2.2034239291838709E-4</v>
      </c>
      <c r="JE51">
        <f t="shared" si="60"/>
        <v>2.9698322523782607E-4</v>
      </c>
      <c r="JF51">
        <f t="shared" si="60"/>
        <v>4.7900520199649367E-5</v>
      </c>
      <c r="JG51">
        <f t="shared" si="60"/>
        <v>1.9160208079859749E-5</v>
      </c>
      <c r="JH51">
        <f t="shared" si="60"/>
        <v>7.6640832319438995E-5</v>
      </c>
      <c r="JI51">
        <f t="shared" si="60"/>
        <v>1.9160208079859749E-5</v>
      </c>
      <c r="JJ51">
        <f t="shared" si="60"/>
        <v>3.6021191190136327E-3</v>
      </c>
      <c r="JK51">
        <f t="shared" si="60"/>
        <v>0</v>
      </c>
      <c r="JL51">
        <f t="shared" si="60"/>
        <v>7.1850780299474054E-4</v>
      </c>
      <c r="JM51">
        <f t="shared" si="60"/>
        <v>6.80187386835021E-4</v>
      </c>
      <c r="JN51">
        <f t="shared" si="60"/>
        <v>5.7480624239579243E-5</v>
      </c>
      <c r="JO51">
        <f t="shared" si="60"/>
        <v>1.666938102947798E-3</v>
      </c>
      <c r="JP51">
        <f t="shared" si="60"/>
        <v>1.2454135251908837E-4</v>
      </c>
      <c r="JQ51">
        <f t="shared" si="60"/>
        <v>1.3412145655901824E-3</v>
      </c>
      <c r="JR51">
        <f t="shared" si="60"/>
        <v>4.7900520199649367E-5</v>
      </c>
      <c r="JS51">
        <f t="shared" si="60"/>
        <v>6.0354655451558205E-4</v>
      </c>
      <c r="JT51">
        <f t="shared" si="60"/>
        <v>4.4068478583677418E-4</v>
      </c>
      <c r="JU51">
        <f t="shared" si="60"/>
        <v>7.8269450006227068E-3</v>
      </c>
      <c r="JV51">
        <f t="shared" si="60"/>
        <v>9.5801040399298734E-5</v>
      </c>
      <c r="JW51">
        <f t="shared" si="60"/>
        <v>0</v>
      </c>
      <c r="JX51">
        <f t="shared" si="60"/>
        <v>2.8740312119789621E-5</v>
      </c>
      <c r="JY51">
        <f t="shared" si="60"/>
        <v>2.1076228887845724E-3</v>
      </c>
      <c r="JZ51">
        <f t="shared" si="60"/>
        <v>1.4657559181092707E-3</v>
      </c>
      <c r="KA51">
        <f t="shared" si="60"/>
        <v>9.5801040399298734E-5</v>
      </c>
      <c r="KB51">
        <f t="shared" si="60"/>
        <v>3.0656332927775598E-4</v>
      </c>
      <c r="KC51">
        <f t="shared" si="60"/>
        <v>1.0442313403523562E-3</v>
      </c>
      <c r="KD51">
        <f t="shared" si="60"/>
        <v>2.7782301715796636E-4</v>
      </c>
      <c r="KE51">
        <f t="shared" si="60"/>
        <v>9.5801040399298734E-5</v>
      </c>
      <c r="KF51">
        <f t="shared" si="60"/>
        <v>3.9278426563712484E-4</v>
      </c>
      <c r="KG51">
        <f t="shared" si="60"/>
        <v>8.6220936359368864E-5</v>
      </c>
      <c r="KH51">
        <f t="shared" si="60"/>
        <v>6.7060728279509112E-5</v>
      </c>
      <c r="KI51">
        <f t="shared" si="60"/>
        <v>1.2454135251908837E-4</v>
      </c>
      <c r="KJ51">
        <f t="shared" si="60"/>
        <v>1.9160208079859749E-5</v>
      </c>
      <c r="KK51">
        <f t="shared" si="60"/>
        <v>4.7900520199649367E-5</v>
      </c>
      <c r="KL51">
        <f t="shared" si="60"/>
        <v>4.7900520199649367E-5</v>
      </c>
      <c r="KM51">
        <f t="shared" si="60"/>
        <v>0</v>
      </c>
      <c r="KN51">
        <f t="shared" si="60"/>
        <v>6.4186697067530158E-4</v>
      </c>
      <c r="KO51">
        <f t="shared" si="60"/>
        <v>1.7244187271873773E-4</v>
      </c>
      <c r="KP51">
        <f t="shared" si="60"/>
        <v>9.5801040399298734E-5</v>
      </c>
      <c r="KQ51">
        <f t="shared" si="60"/>
        <v>2.8740312119789621E-5</v>
      </c>
      <c r="KR51">
        <f t="shared" si="60"/>
        <v>6.0354655451558205E-4</v>
      </c>
      <c r="KS51">
        <f t="shared" si="60"/>
        <v>5.4606593027600281E-4</v>
      </c>
      <c r="KT51">
        <f t="shared" si="60"/>
        <v>2.9889924604581206E-3</v>
      </c>
      <c r="KU51">
        <f t="shared" si="60"/>
        <v>2.3950260099824685E-4</v>
      </c>
      <c r="KV51">
        <f t="shared" si="60"/>
        <v>0</v>
      </c>
      <c r="KW51">
        <f t="shared" si="60"/>
        <v>1.3986951898297616E-3</v>
      </c>
      <c r="KX51">
        <f t="shared" si="60"/>
        <v>2.0501422645449931E-3</v>
      </c>
      <c r="KY51">
        <f t="shared" si="60"/>
        <v>4.023643696770547E-4</v>
      </c>
      <c r="KZ51">
        <f t="shared" si="60"/>
        <v>1.9160208079859749E-5</v>
      </c>
      <c r="LA51">
        <f t="shared" si="60"/>
        <v>6.7060728279509112E-5</v>
      </c>
      <c r="LB51">
        <f t="shared" si="60"/>
        <v>2.1076228887845723E-4</v>
      </c>
      <c r="LC51">
        <f t="shared" si="60"/>
        <v>6.8976749087495091E-4</v>
      </c>
      <c r="LD51">
        <f t="shared" si="60"/>
        <v>9.5801040399298744E-6</v>
      </c>
      <c r="LE51">
        <f t="shared" si="60"/>
        <v>0</v>
      </c>
      <c r="LF51">
        <f t="shared" si="60"/>
        <v>0</v>
      </c>
      <c r="LG51">
        <f t="shared" si="60"/>
        <v>0</v>
      </c>
      <c r="LH51">
        <f t="shared" si="60"/>
        <v>1.6286176867880785E-4</v>
      </c>
      <c r="LI51">
        <f t="shared" si="60"/>
        <v>0</v>
      </c>
      <c r="LJ51">
        <f t="shared" si="60"/>
        <v>1.5328166463887799E-4</v>
      </c>
      <c r="LK51">
        <f t="shared" si="60"/>
        <v>1.0499794027763142E-2</v>
      </c>
      <c r="LL51">
        <f t="shared" si="60"/>
        <v>0</v>
      </c>
      <c r="LM51">
        <f t="shared" si="60"/>
        <v>2.8740312119789621E-5</v>
      </c>
      <c r="LN51">
        <f t="shared" si="60"/>
        <v>5.6522613835586252E-4</v>
      </c>
      <c r="LO51">
        <f t="shared" si="60"/>
        <v>2.8740312119789621E-5</v>
      </c>
      <c r="LP51">
        <f t="shared" ref="LP51:OA54" si="85">LP17/$D17</f>
        <v>2.7494898594598739E-3</v>
      </c>
      <c r="LQ51">
        <f t="shared" si="85"/>
        <v>2.8740312119789621E-4</v>
      </c>
      <c r="LR51">
        <f t="shared" si="85"/>
        <v>1.8777003918262552E-3</v>
      </c>
      <c r="LS51">
        <f t="shared" si="85"/>
        <v>9.5801040399298744E-6</v>
      </c>
      <c r="LT51">
        <f t="shared" si="85"/>
        <v>2.2034239291838709E-4</v>
      </c>
      <c r="LU51">
        <f t="shared" si="85"/>
        <v>0</v>
      </c>
      <c r="LV51">
        <f t="shared" si="85"/>
        <v>1.9160208079859749E-5</v>
      </c>
      <c r="LW51">
        <f t="shared" si="85"/>
        <v>3.8320416159719497E-5</v>
      </c>
      <c r="LX51">
        <f t="shared" si="85"/>
        <v>6.80187386835021E-4</v>
      </c>
      <c r="LY51">
        <f t="shared" si="85"/>
        <v>6.3228686663537167E-4</v>
      </c>
      <c r="LZ51">
        <f t="shared" si="85"/>
        <v>8.6220936359368864E-5</v>
      </c>
      <c r="MA51">
        <f t="shared" si="85"/>
        <v>1.9160208079859749E-5</v>
      </c>
      <c r="MB51">
        <f t="shared" si="85"/>
        <v>4.5026488987670409E-4</v>
      </c>
      <c r="MC51">
        <f t="shared" si="85"/>
        <v>3.1614343331768584E-4</v>
      </c>
      <c r="MD51">
        <f t="shared" si="85"/>
        <v>2.2034239291838709E-4</v>
      </c>
      <c r="ME51">
        <f t="shared" si="85"/>
        <v>2.8740312119789621E-5</v>
      </c>
      <c r="MF51">
        <f t="shared" si="85"/>
        <v>3.8320416159719497E-5</v>
      </c>
      <c r="MG51">
        <f t="shared" si="85"/>
        <v>1.1496124847915849E-4</v>
      </c>
      <c r="MH51">
        <f t="shared" si="85"/>
        <v>1.0538114443922862E-4</v>
      </c>
      <c r="MI51">
        <f t="shared" si="85"/>
        <v>9.5801040399298744E-6</v>
      </c>
      <c r="MJ51">
        <f t="shared" si="85"/>
        <v>3.7362405755726508E-4</v>
      </c>
      <c r="MK51">
        <f t="shared" si="85"/>
        <v>0</v>
      </c>
      <c r="ML51">
        <f t="shared" si="85"/>
        <v>9.5801040399298744E-6</v>
      </c>
      <c r="MM51">
        <f t="shared" si="85"/>
        <v>0</v>
      </c>
      <c r="MN51">
        <f t="shared" si="85"/>
        <v>9.5801040399298744E-6</v>
      </c>
      <c r="MO51">
        <f t="shared" si="85"/>
        <v>1.1496124847915849E-4</v>
      </c>
      <c r="MP51">
        <f t="shared" si="85"/>
        <v>9.5801040399298744E-6</v>
      </c>
      <c r="MQ51">
        <f t="shared" si="85"/>
        <v>1.0538114443922862E-4</v>
      </c>
      <c r="MR51">
        <f t="shared" si="85"/>
        <v>2.5866280907810659E-4</v>
      </c>
      <c r="MS51">
        <f t="shared" si="85"/>
        <v>5.269057221961431E-4</v>
      </c>
      <c r="MT51">
        <f t="shared" si="85"/>
        <v>0</v>
      </c>
      <c r="MU51">
        <f t="shared" si="85"/>
        <v>0</v>
      </c>
      <c r="MV51">
        <f t="shared" si="85"/>
        <v>7.6640832319438995E-5</v>
      </c>
      <c r="MW51">
        <f t="shared" si="85"/>
        <v>1.9160208079859749E-5</v>
      </c>
      <c r="MX51">
        <f t="shared" si="85"/>
        <v>6.7060728279509112E-5</v>
      </c>
      <c r="MY51">
        <f t="shared" si="85"/>
        <v>0</v>
      </c>
      <c r="MZ51">
        <f t="shared" si="85"/>
        <v>4.4068478583677418E-4</v>
      </c>
      <c r="NA51">
        <f t="shared" si="85"/>
        <v>4.7900520199649367E-5</v>
      </c>
      <c r="NB51">
        <f t="shared" si="85"/>
        <v>0</v>
      </c>
      <c r="NC51">
        <f t="shared" si="85"/>
        <v>2.4908270503817674E-4</v>
      </c>
      <c r="ND51">
        <f t="shared" si="85"/>
        <v>0</v>
      </c>
      <c r="NE51">
        <f t="shared" si="85"/>
        <v>5.7480624239579243E-5</v>
      </c>
      <c r="NF51">
        <f t="shared" si="85"/>
        <v>7.6640832319438995E-5</v>
      </c>
      <c r="NG51">
        <f t="shared" si="85"/>
        <v>2.8740312119789621E-5</v>
      </c>
      <c r="NH51">
        <f t="shared" si="85"/>
        <v>4.5026488987670409E-4</v>
      </c>
      <c r="NI51">
        <f t="shared" si="85"/>
        <v>2.8740312119789621E-5</v>
      </c>
      <c r="NJ51">
        <f t="shared" si="85"/>
        <v>2.7782301715796636E-4</v>
      </c>
      <c r="NK51">
        <f t="shared" si="85"/>
        <v>1.7244187271873773E-4</v>
      </c>
      <c r="NL51">
        <f t="shared" si="85"/>
        <v>2.8740312119789621E-5</v>
      </c>
      <c r="NM51">
        <f t="shared" si="85"/>
        <v>0</v>
      </c>
      <c r="NN51">
        <f t="shared" si="85"/>
        <v>0</v>
      </c>
      <c r="NO51">
        <f t="shared" si="85"/>
        <v>0</v>
      </c>
      <c r="NP51">
        <f t="shared" si="85"/>
        <v>0</v>
      </c>
      <c r="NQ51">
        <f t="shared" si="85"/>
        <v>0</v>
      </c>
      <c r="NR51">
        <f t="shared" si="85"/>
        <v>2.8740312119789621E-5</v>
      </c>
      <c r="NS51">
        <f t="shared" si="85"/>
        <v>0</v>
      </c>
      <c r="NT51">
        <f t="shared" si="85"/>
        <v>1.9160208079859749E-5</v>
      </c>
      <c r="NU51">
        <f t="shared" si="85"/>
        <v>1.2454135251908837E-4</v>
      </c>
      <c r="NV51">
        <f t="shared" si="85"/>
        <v>0</v>
      </c>
      <c r="NW51">
        <f t="shared" si="85"/>
        <v>3.8320416159719497E-5</v>
      </c>
      <c r="NX51">
        <f t="shared" si="85"/>
        <v>9.1968998783326789E-4</v>
      </c>
      <c r="NY51">
        <f t="shared" si="85"/>
        <v>1.829799871626606E-3</v>
      </c>
      <c r="NZ51">
        <f t="shared" si="85"/>
        <v>1.7244187271873773E-4</v>
      </c>
      <c r="OA51">
        <f t="shared" si="85"/>
        <v>1.1496124847915849E-4</v>
      </c>
      <c r="OB51">
        <f t="shared" si="77"/>
        <v>1.0538114443922862E-4</v>
      </c>
      <c r="OC51">
        <f t="shared" si="77"/>
        <v>2.5866280907810659E-4</v>
      </c>
      <c r="OD51">
        <f t="shared" si="77"/>
        <v>9.5801040399298744E-6</v>
      </c>
      <c r="OE51">
        <f t="shared" si="69"/>
        <v>5.364858262360729E-4</v>
      </c>
      <c r="OF51">
        <f t="shared" si="69"/>
        <v>8.6220936359368864E-5</v>
      </c>
      <c r="OG51">
        <f t="shared" si="69"/>
        <v>0</v>
      </c>
      <c r="OH51">
        <f t="shared" si="69"/>
        <v>4.7900520199649367E-5</v>
      </c>
      <c r="OI51">
        <f t="shared" si="69"/>
        <v>0</v>
      </c>
      <c r="OJ51">
        <f t="shared" si="61"/>
        <v>9.5801040399298734E-5</v>
      </c>
      <c r="OK51">
        <f t="shared" si="61"/>
        <v>8.6220936359368864E-4</v>
      </c>
      <c r="OL51">
        <f t="shared" si="61"/>
        <v>3.8320416159719497E-5</v>
      </c>
      <c r="OM51">
        <f t="shared" si="61"/>
        <v>1.0538114443922862E-4</v>
      </c>
      <c r="ON51">
        <f t="shared" si="61"/>
        <v>9.5801040399298744E-6</v>
      </c>
      <c r="OO51">
        <f t="shared" si="61"/>
        <v>2.8740312119789621E-4</v>
      </c>
      <c r="OP51">
        <f t="shared" si="61"/>
        <v>3.5446384947740531E-4</v>
      </c>
      <c r="OQ51">
        <f t="shared" si="61"/>
        <v>0</v>
      </c>
      <c r="OR51">
        <f t="shared" si="61"/>
        <v>1.1112920686318654E-3</v>
      </c>
      <c r="OS51">
        <f t="shared" si="61"/>
        <v>3.8320416159719497E-5</v>
      </c>
      <c r="OT51">
        <f t="shared" si="61"/>
        <v>1.9160208079859749E-5</v>
      </c>
      <c r="OU51">
        <f t="shared" si="61"/>
        <v>2.8740312119789621E-5</v>
      </c>
      <c r="OV51">
        <f t="shared" si="61"/>
        <v>1.360374773670042E-3</v>
      </c>
      <c r="OW51">
        <f t="shared" si="61"/>
        <v>9.5801040399298744E-6</v>
      </c>
      <c r="OX51">
        <f t="shared" si="61"/>
        <v>4.5984499391663394E-4</v>
      </c>
      <c r="OY51">
        <f t="shared" si="61"/>
        <v>1.590297270628359E-3</v>
      </c>
      <c r="OZ51">
        <f t="shared" si="61"/>
        <v>8.6220936359368864E-5</v>
      </c>
      <c r="PA51">
        <f t="shared" si="61"/>
        <v>9.5801040399298744E-6</v>
      </c>
      <c r="PB51">
        <f t="shared" si="61"/>
        <v>9.5801040399298742E-4</v>
      </c>
      <c r="PC51">
        <f t="shared" si="61"/>
        <v>2.3950260099824685E-4</v>
      </c>
      <c r="PD51">
        <f t="shared" si="61"/>
        <v>0</v>
      </c>
      <c r="PE51">
        <f t="shared" si="61"/>
        <v>0</v>
      </c>
      <c r="PF51">
        <f t="shared" si="61"/>
        <v>2.2992249695831697E-4</v>
      </c>
      <c r="PG51">
        <f t="shared" si="61"/>
        <v>9.5801040399298744E-6</v>
      </c>
      <c r="PH51">
        <f t="shared" si="61"/>
        <v>3.8320416159719497E-5</v>
      </c>
      <c r="PI51">
        <f t="shared" si="61"/>
        <v>1.9160208079859749E-5</v>
      </c>
      <c r="PJ51">
        <f t="shared" si="61"/>
        <v>2.4908270503817674E-4</v>
      </c>
      <c r="PK51">
        <f t="shared" si="61"/>
        <v>0</v>
      </c>
      <c r="PL51">
        <f t="shared" si="61"/>
        <v>1.3124742534703928E-3</v>
      </c>
      <c r="PM51">
        <f t="shared" si="61"/>
        <v>9.5801040399298744E-6</v>
      </c>
      <c r="PN51">
        <f t="shared" si="61"/>
        <v>5.7480624239579243E-5</v>
      </c>
      <c r="PO51">
        <f t="shared" si="61"/>
        <v>2.8740312119789621E-5</v>
      </c>
      <c r="PP51">
        <f t="shared" si="61"/>
        <v>4.7900520199649371E-4</v>
      </c>
      <c r="PQ51">
        <f t="shared" si="61"/>
        <v>0</v>
      </c>
      <c r="PR51">
        <f t="shared" si="61"/>
        <v>1.7244187271873773E-4</v>
      </c>
      <c r="PS51">
        <f t="shared" si="61"/>
        <v>3.8320416159719497E-5</v>
      </c>
      <c r="PT51">
        <f t="shared" si="61"/>
        <v>0</v>
      </c>
      <c r="PU51">
        <f t="shared" si="61"/>
        <v>0</v>
      </c>
      <c r="PV51">
        <f t="shared" si="61"/>
        <v>0</v>
      </c>
      <c r="PW51">
        <f t="shared" si="61"/>
        <v>0</v>
      </c>
      <c r="PX51">
        <f t="shared" si="61"/>
        <v>5.7480624239579243E-5</v>
      </c>
      <c r="PY51">
        <f t="shared" si="61"/>
        <v>4.617610147246199E-3</v>
      </c>
      <c r="PZ51">
        <f t="shared" si="61"/>
        <v>0</v>
      </c>
      <c r="QA51">
        <f t="shared" si="61"/>
        <v>0</v>
      </c>
      <c r="QB51">
        <f t="shared" si="61"/>
        <v>0</v>
      </c>
      <c r="QC51">
        <f t="shared" si="61"/>
        <v>4.7900520199649367E-5</v>
      </c>
      <c r="QD51">
        <f t="shared" si="61"/>
        <v>3.8320416159719497E-5</v>
      </c>
      <c r="QE51">
        <f t="shared" si="61"/>
        <v>0</v>
      </c>
      <c r="QF51">
        <f t="shared" si="61"/>
        <v>1.1496124847915849E-4</v>
      </c>
      <c r="QG51">
        <f t="shared" si="61"/>
        <v>2.3950260099824685E-4</v>
      </c>
      <c r="QH51">
        <f t="shared" si="61"/>
        <v>2.7782301715796636E-4</v>
      </c>
      <c r="QI51">
        <f t="shared" si="61"/>
        <v>8.6220936359368864E-5</v>
      </c>
      <c r="QJ51">
        <f t="shared" si="61"/>
        <v>0</v>
      </c>
      <c r="QK51">
        <f t="shared" si="61"/>
        <v>1.7148386231474475E-3</v>
      </c>
      <c r="QL51">
        <f t="shared" si="61"/>
        <v>5.7480624239579243E-5</v>
      </c>
      <c r="QM51">
        <f t="shared" si="61"/>
        <v>2.3950260099824685E-4</v>
      </c>
      <c r="QN51">
        <f t="shared" si="61"/>
        <v>1.2454135251908837E-4</v>
      </c>
      <c r="QO51">
        <f t="shared" si="52"/>
        <v>0</v>
      </c>
      <c r="QP51">
        <f t="shared" si="52"/>
        <v>7.6640832319438995E-5</v>
      </c>
      <c r="QQ51">
        <f t="shared" si="78"/>
        <v>0</v>
      </c>
      <c r="QR51">
        <f t="shared" si="78"/>
        <v>1.2454135251908837E-4</v>
      </c>
      <c r="QS51">
        <f t="shared" si="78"/>
        <v>0</v>
      </c>
      <c r="QT51">
        <f t="shared" si="78"/>
        <v>0</v>
      </c>
      <c r="QU51">
        <f t="shared" si="78"/>
        <v>5.901344088596802E-3</v>
      </c>
      <c r="QV51">
        <f t="shared" si="78"/>
        <v>0</v>
      </c>
      <c r="QW51">
        <f t="shared" si="78"/>
        <v>9.5801040399298744E-6</v>
      </c>
      <c r="QX51">
        <f t="shared" si="78"/>
        <v>4.7900520199649367E-5</v>
      </c>
      <c r="QY51">
        <f t="shared" si="78"/>
        <v>0</v>
      </c>
      <c r="QZ51">
        <f t="shared" si="78"/>
        <v>9.5801040399298744E-6</v>
      </c>
      <c r="RA51">
        <f t="shared" si="78"/>
        <v>3.8320416159719497E-5</v>
      </c>
      <c r="RB51">
        <f t="shared" si="78"/>
        <v>0</v>
      </c>
      <c r="RC51">
        <f t="shared" si="78"/>
        <v>2.8740312119789621E-5</v>
      </c>
      <c r="RD51">
        <f t="shared" si="78"/>
        <v>3.1614343331768584E-4</v>
      </c>
      <c r="RE51">
        <f t="shared" si="78"/>
        <v>0</v>
      </c>
      <c r="RF51">
        <f t="shared" si="78"/>
        <v>1.6286176867880785E-4</v>
      </c>
      <c r="RG51">
        <f t="shared" si="78"/>
        <v>2.8740312119789621E-5</v>
      </c>
      <c r="RH51">
        <f t="shared" si="78"/>
        <v>9.5801040399298744E-6</v>
      </c>
      <c r="RI51">
        <f t="shared" si="78"/>
        <v>6.8976749087495091E-4</v>
      </c>
      <c r="RJ51">
        <f t="shared" si="78"/>
        <v>3.9949033846507576E-3</v>
      </c>
      <c r="RK51">
        <f t="shared" si="78"/>
        <v>2.3950260099824685E-4</v>
      </c>
      <c r="RL51">
        <f t="shared" si="78"/>
        <v>1.4370156059894811E-4</v>
      </c>
      <c r="RM51">
        <f t="shared" si="78"/>
        <v>3.353036413975456E-4</v>
      </c>
      <c r="RN51">
        <f t="shared" si="78"/>
        <v>0</v>
      </c>
      <c r="RO51">
        <f t="shared" si="78"/>
        <v>2.6824291311803645E-4</v>
      </c>
      <c r="RP51">
        <f t="shared" si="78"/>
        <v>3.4488374543747546E-4</v>
      </c>
      <c r="RQ51">
        <f t="shared" si="78"/>
        <v>5.269057221961431E-4</v>
      </c>
      <c r="RR51">
        <f t="shared" si="78"/>
        <v>1.0538114443922862E-4</v>
      </c>
      <c r="RS51">
        <f t="shared" si="78"/>
        <v>0</v>
      </c>
      <c r="RT51">
        <f t="shared" si="78"/>
        <v>1.9160208079859749E-5</v>
      </c>
      <c r="RU51">
        <f t="shared" si="78"/>
        <v>1.3412145655901822E-4</v>
      </c>
      <c r="RV51">
        <f t="shared" si="78"/>
        <v>0</v>
      </c>
      <c r="RW51">
        <f t="shared" si="78"/>
        <v>1.9160208079859749E-5</v>
      </c>
      <c r="RX51">
        <f t="shared" si="78"/>
        <v>4.7900520199649367E-5</v>
      </c>
      <c r="RY51">
        <f t="shared" si="78"/>
        <v>0</v>
      </c>
      <c r="RZ51">
        <f t="shared" si="78"/>
        <v>9.5801040399298744E-6</v>
      </c>
      <c r="SA51">
        <f t="shared" si="78"/>
        <v>3.8320416159719497E-5</v>
      </c>
      <c r="SB51">
        <f t="shared" si="78"/>
        <v>5.7480624239579243E-5</v>
      </c>
      <c r="SC51">
        <f t="shared" si="78"/>
        <v>3.8320416159719497E-5</v>
      </c>
      <c r="SD51">
        <f t="shared" si="78"/>
        <v>9.5801040399298744E-6</v>
      </c>
      <c r="SE51">
        <f t="shared" si="78"/>
        <v>1.1591925888315147E-3</v>
      </c>
      <c r="SF51">
        <f t="shared" si="78"/>
        <v>9.5801040399298744E-6</v>
      </c>
      <c r="SG51">
        <f t="shared" si="78"/>
        <v>2.1076228887845723E-4</v>
      </c>
      <c r="SH51">
        <f t="shared" si="78"/>
        <v>4.7900520199649367E-5</v>
      </c>
      <c r="SI51">
        <f t="shared" si="78"/>
        <v>0</v>
      </c>
      <c r="SJ51">
        <f t="shared" si="78"/>
        <v>1.8345899236465707E-2</v>
      </c>
      <c r="SK51">
        <f t="shared" si="78"/>
        <v>2.0118218483852735E-4</v>
      </c>
      <c r="SL51">
        <f t="shared" si="78"/>
        <v>3.6404395351733522E-4</v>
      </c>
      <c r="SM51">
        <f t="shared" si="78"/>
        <v>2.8740312119789621E-4</v>
      </c>
      <c r="SN51">
        <f t="shared" si="78"/>
        <v>0</v>
      </c>
      <c r="SO51">
        <f t="shared" si="78"/>
        <v>4.7900520199649367E-5</v>
      </c>
      <c r="SP51">
        <f t="shared" si="78"/>
        <v>0</v>
      </c>
      <c r="SQ51">
        <f t="shared" si="78"/>
        <v>4.7900520199649367E-5</v>
      </c>
      <c r="SR51">
        <f t="shared" si="78"/>
        <v>3.8320416159719497E-5</v>
      </c>
      <c r="SS51">
        <f t="shared" si="78"/>
        <v>9.5801040399298734E-5</v>
      </c>
      <c r="ST51">
        <f t="shared" si="78"/>
        <v>1.9160208079859749E-5</v>
      </c>
      <c r="SU51">
        <f t="shared" si="78"/>
        <v>0</v>
      </c>
      <c r="SV51">
        <f t="shared" si="78"/>
        <v>3.8320416159719497E-5</v>
      </c>
      <c r="SW51">
        <f t="shared" si="78"/>
        <v>6.5144707471523138E-4</v>
      </c>
      <c r="SX51">
        <f t="shared" si="78"/>
        <v>3.8320416159719497E-5</v>
      </c>
      <c r="SY51">
        <f t="shared" si="78"/>
        <v>0</v>
      </c>
      <c r="SZ51">
        <f t="shared" si="78"/>
        <v>5.7480624239579243E-4</v>
      </c>
      <c r="TA51">
        <f t="shared" si="78"/>
        <v>9.5801040399298744E-6</v>
      </c>
      <c r="TB51">
        <f t="shared" si="78"/>
        <v>8.6220936359368864E-5</v>
      </c>
      <c r="TC51">
        <f t="shared" si="70"/>
        <v>7.6640832319438995E-5</v>
      </c>
      <c r="TD51">
        <f t="shared" si="70"/>
        <v>9.5801040399298744E-6</v>
      </c>
      <c r="TE51">
        <f t="shared" si="70"/>
        <v>0</v>
      </c>
      <c r="TF51">
        <f t="shared" si="70"/>
        <v>4.7900520199649367E-5</v>
      </c>
      <c r="TG51">
        <f t="shared" si="70"/>
        <v>6.1312665855551196E-4</v>
      </c>
      <c r="TH51">
        <f t="shared" si="62"/>
        <v>3.8320416159719497E-5</v>
      </c>
      <c r="TI51">
        <f t="shared" si="62"/>
        <v>0</v>
      </c>
      <c r="TJ51">
        <f t="shared" si="62"/>
        <v>9.5801040399298744E-6</v>
      </c>
      <c r="TK51">
        <f t="shared" si="62"/>
        <v>2.8740312119789621E-5</v>
      </c>
      <c r="TL51">
        <f t="shared" si="62"/>
        <v>1.5328166463887799E-4</v>
      </c>
      <c r="TM51">
        <f t="shared" si="62"/>
        <v>8.8136957167354835E-4</v>
      </c>
      <c r="TN51">
        <f t="shared" si="62"/>
        <v>0</v>
      </c>
      <c r="TO51">
        <f t="shared" si="62"/>
        <v>0</v>
      </c>
      <c r="TP51">
        <f t="shared" si="62"/>
        <v>3.4584175584146844E-3</v>
      </c>
      <c r="TQ51">
        <f t="shared" si="62"/>
        <v>0</v>
      </c>
      <c r="TR51">
        <f t="shared" si="62"/>
        <v>3.8320416159719497E-5</v>
      </c>
      <c r="TS51">
        <f t="shared" si="62"/>
        <v>0</v>
      </c>
      <c r="TT51">
        <f t="shared" si="62"/>
        <v>9.5801040399298744E-6</v>
      </c>
      <c r="TU51">
        <f t="shared" si="62"/>
        <v>9.5801040399298744E-6</v>
      </c>
      <c r="TV51">
        <f t="shared" si="62"/>
        <v>4.7900520199649367E-5</v>
      </c>
      <c r="TW51">
        <f t="shared" si="62"/>
        <v>1.0538114443922862E-4</v>
      </c>
      <c r="TX51">
        <f t="shared" si="62"/>
        <v>2.8740312119789621E-5</v>
      </c>
      <c r="TY51">
        <f t="shared" si="62"/>
        <v>1.9160208079859749E-5</v>
      </c>
      <c r="TZ51">
        <f t="shared" si="62"/>
        <v>1.9160208079859749E-5</v>
      </c>
      <c r="UA51">
        <f t="shared" si="62"/>
        <v>1.9160208079859749E-5</v>
      </c>
      <c r="UB51">
        <f t="shared" si="62"/>
        <v>2.3662856978626788E-3</v>
      </c>
      <c r="UC51">
        <f t="shared" si="62"/>
        <v>0</v>
      </c>
      <c r="UD51">
        <f t="shared" si="62"/>
        <v>1.9160208079859749E-5</v>
      </c>
      <c r="UE51">
        <f t="shared" si="62"/>
        <v>4.7900520199649371E-4</v>
      </c>
      <c r="UF51">
        <f t="shared" si="62"/>
        <v>9.5801040399298744E-6</v>
      </c>
      <c r="UG51">
        <f t="shared" si="62"/>
        <v>0</v>
      </c>
      <c r="UH51">
        <f t="shared" si="62"/>
        <v>8.6220936359368864E-5</v>
      </c>
      <c r="UI51">
        <f t="shared" si="62"/>
        <v>5.7480624239579243E-5</v>
      </c>
      <c r="UJ51">
        <f t="shared" si="62"/>
        <v>7.6640832319438995E-5</v>
      </c>
      <c r="UK51">
        <f t="shared" si="62"/>
        <v>9.5801040399298744E-6</v>
      </c>
      <c r="UL51">
        <f t="shared" si="62"/>
        <v>3.8320416159719493E-4</v>
      </c>
      <c r="UM51">
        <f t="shared" si="62"/>
        <v>0</v>
      </c>
      <c r="UN51">
        <f t="shared" si="62"/>
        <v>4.7900520199649367E-5</v>
      </c>
      <c r="UO51">
        <f t="shared" si="62"/>
        <v>1.0154910282325666E-3</v>
      </c>
      <c r="UP51">
        <f t="shared" si="62"/>
        <v>0</v>
      </c>
      <c r="UQ51">
        <f t="shared" si="62"/>
        <v>2.5866280907810659E-3</v>
      </c>
      <c r="UR51">
        <f t="shared" si="62"/>
        <v>1.9160208079859747E-4</v>
      </c>
      <c r="US51">
        <f t="shared" si="62"/>
        <v>1.9160208079859749E-5</v>
      </c>
      <c r="UT51">
        <f t="shared" si="62"/>
        <v>0</v>
      </c>
      <c r="UU51">
        <f t="shared" si="62"/>
        <v>2.8740312119789621E-5</v>
      </c>
      <c r="UV51">
        <f t="shared" si="62"/>
        <v>1.6956784150675877E-3</v>
      </c>
      <c r="UW51">
        <f t="shared" si="62"/>
        <v>0</v>
      </c>
      <c r="UX51">
        <f t="shared" si="62"/>
        <v>1.2454135251908837E-4</v>
      </c>
      <c r="UY51">
        <f t="shared" si="62"/>
        <v>0</v>
      </c>
      <c r="UZ51">
        <f t="shared" si="62"/>
        <v>0</v>
      </c>
      <c r="VA51">
        <f t="shared" si="62"/>
        <v>7.6640832319438995E-5</v>
      </c>
      <c r="VB51">
        <f t="shared" si="62"/>
        <v>0</v>
      </c>
      <c r="VC51">
        <f t="shared" si="62"/>
        <v>0</v>
      </c>
      <c r="VD51">
        <f t="shared" si="62"/>
        <v>2.8740312119789621E-5</v>
      </c>
      <c r="VE51">
        <f t="shared" si="62"/>
        <v>1.5328166463887799E-4</v>
      </c>
      <c r="VF51">
        <f t="shared" si="62"/>
        <v>0</v>
      </c>
      <c r="VG51">
        <f t="shared" si="62"/>
        <v>2.8740312119789621E-5</v>
      </c>
      <c r="VH51">
        <f t="shared" si="62"/>
        <v>9.5801040399298744E-6</v>
      </c>
      <c r="VI51">
        <f t="shared" si="62"/>
        <v>1.0538114443922862E-4</v>
      </c>
      <c r="VJ51">
        <f t="shared" si="62"/>
        <v>0</v>
      </c>
      <c r="VK51">
        <f t="shared" si="62"/>
        <v>0</v>
      </c>
      <c r="VL51">
        <f t="shared" si="62"/>
        <v>0</v>
      </c>
      <c r="VM51">
        <f t="shared" si="53"/>
        <v>0</v>
      </c>
      <c r="VN51">
        <f t="shared" si="53"/>
        <v>0</v>
      </c>
      <c r="VO51">
        <f t="shared" si="79"/>
        <v>2.8740312119789621E-5</v>
      </c>
      <c r="VP51">
        <f t="shared" si="79"/>
        <v>0</v>
      </c>
      <c r="VQ51">
        <f t="shared" si="79"/>
        <v>0</v>
      </c>
      <c r="VR51">
        <f t="shared" si="79"/>
        <v>0</v>
      </c>
      <c r="VS51">
        <f t="shared" si="79"/>
        <v>9.5801040399298744E-6</v>
      </c>
      <c r="VT51">
        <f t="shared" si="79"/>
        <v>0</v>
      </c>
      <c r="VU51">
        <f t="shared" si="79"/>
        <v>0</v>
      </c>
      <c r="VV51">
        <f t="shared" si="79"/>
        <v>9.5801040399298744E-6</v>
      </c>
      <c r="VW51">
        <f t="shared" si="79"/>
        <v>3.9565829684910375E-3</v>
      </c>
      <c r="VX51">
        <f t="shared" si="79"/>
        <v>0</v>
      </c>
      <c r="VY51">
        <f t="shared" si="79"/>
        <v>0</v>
      </c>
      <c r="VZ51">
        <f t="shared" si="79"/>
        <v>9.5801040399298744E-6</v>
      </c>
      <c r="WA51">
        <f t="shared" si="79"/>
        <v>0</v>
      </c>
      <c r="WB51">
        <f t="shared" si="79"/>
        <v>9.5801040399298744E-6</v>
      </c>
      <c r="WC51">
        <f t="shared" si="79"/>
        <v>0</v>
      </c>
      <c r="WD51">
        <f t="shared" si="79"/>
        <v>3.8320416159719497E-5</v>
      </c>
      <c r="WE51">
        <f t="shared" si="79"/>
        <v>0</v>
      </c>
      <c r="WF51">
        <f t="shared" si="79"/>
        <v>0</v>
      </c>
      <c r="WG51">
        <f t="shared" si="79"/>
        <v>2.8740312119789621E-5</v>
      </c>
      <c r="WH51">
        <f t="shared" si="79"/>
        <v>3.8320416159719497E-5</v>
      </c>
      <c r="WI51">
        <f t="shared" si="79"/>
        <v>1.4370156059894811E-4</v>
      </c>
      <c r="WJ51">
        <f t="shared" si="79"/>
        <v>2.8740312119789621E-5</v>
      </c>
      <c r="WK51">
        <f t="shared" si="79"/>
        <v>0</v>
      </c>
      <c r="WL51">
        <f t="shared" si="79"/>
        <v>9.5801040399298744E-6</v>
      </c>
      <c r="WM51">
        <f t="shared" si="79"/>
        <v>9.5801040399298744E-6</v>
      </c>
      <c r="WN51">
        <f t="shared" si="79"/>
        <v>2.8740312119789621E-5</v>
      </c>
      <c r="WO51">
        <f t="shared" si="79"/>
        <v>0</v>
      </c>
      <c r="WP51">
        <f t="shared" si="79"/>
        <v>8.6220936359368864E-5</v>
      </c>
      <c r="WQ51">
        <f t="shared" si="79"/>
        <v>1.4370156059894811E-4</v>
      </c>
      <c r="WR51">
        <f t="shared" si="79"/>
        <v>0</v>
      </c>
      <c r="WS51">
        <f t="shared" si="79"/>
        <v>0</v>
      </c>
      <c r="WT51">
        <f t="shared" si="79"/>
        <v>0</v>
      </c>
      <c r="WU51">
        <f t="shared" si="79"/>
        <v>1.0078269450006228E-2</v>
      </c>
      <c r="WV51">
        <f t="shared" si="79"/>
        <v>1.0538114443922862E-4</v>
      </c>
      <c r="WW51">
        <f t="shared" si="79"/>
        <v>2.8740312119789621E-5</v>
      </c>
      <c r="WX51">
        <f t="shared" si="79"/>
        <v>0</v>
      </c>
      <c r="WY51">
        <f t="shared" si="79"/>
        <v>0</v>
      </c>
      <c r="WZ51">
        <f t="shared" si="79"/>
        <v>5.7480624239579243E-5</v>
      </c>
      <c r="XA51">
        <f t="shared" si="79"/>
        <v>0</v>
      </c>
      <c r="XB51">
        <f t="shared" si="79"/>
        <v>1.1400323807516551E-3</v>
      </c>
      <c r="XC51">
        <f t="shared" si="79"/>
        <v>7.6640832319438995E-5</v>
      </c>
      <c r="XD51">
        <f t="shared" si="79"/>
        <v>1.9160208079859749E-5</v>
      </c>
      <c r="XE51">
        <f t="shared" si="79"/>
        <v>6.7060728279509112E-5</v>
      </c>
      <c r="XF51">
        <f t="shared" si="79"/>
        <v>0</v>
      </c>
      <c r="XG51">
        <f t="shared" si="79"/>
        <v>1.9160208079859749E-5</v>
      </c>
      <c r="XH51">
        <f t="shared" si="79"/>
        <v>0</v>
      </c>
      <c r="XI51">
        <f t="shared" si="79"/>
        <v>0</v>
      </c>
      <c r="XJ51">
        <f t="shared" si="79"/>
        <v>0</v>
      </c>
      <c r="XK51">
        <f t="shared" si="79"/>
        <v>0</v>
      </c>
      <c r="XL51">
        <f t="shared" si="79"/>
        <v>0</v>
      </c>
      <c r="XM51">
        <f t="shared" si="79"/>
        <v>0</v>
      </c>
      <c r="XN51">
        <f t="shared" si="79"/>
        <v>3.8320416159719497E-5</v>
      </c>
      <c r="XO51">
        <f t="shared" si="79"/>
        <v>0</v>
      </c>
      <c r="XP51">
        <f t="shared" si="79"/>
        <v>2.2034239291838708E-3</v>
      </c>
      <c r="XQ51">
        <f t="shared" si="79"/>
        <v>0</v>
      </c>
      <c r="XR51">
        <f t="shared" si="79"/>
        <v>0</v>
      </c>
      <c r="XS51">
        <f t="shared" si="79"/>
        <v>0</v>
      </c>
      <c r="XT51">
        <f t="shared" si="79"/>
        <v>0</v>
      </c>
      <c r="XU51">
        <f t="shared" si="79"/>
        <v>0</v>
      </c>
      <c r="XV51">
        <f t="shared" si="79"/>
        <v>1.9160208079859749E-5</v>
      </c>
      <c r="XW51">
        <f t="shared" si="79"/>
        <v>2.7494898594598739E-3</v>
      </c>
      <c r="XX51">
        <f t="shared" si="79"/>
        <v>1.4370156059894811E-4</v>
      </c>
      <c r="XY51">
        <f t="shared" si="79"/>
        <v>0</v>
      </c>
      <c r="XZ51">
        <f t="shared" si="79"/>
        <v>1.1496124847915849E-4</v>
      </c>
      <c r="YA51">
        <f t="shared" si="71"/>
        <v>3.8320416159719497E-5</v>
      </c>
      <c r="YB51">
        <f t="shared" si="71"/>
        <v>9.5801040399298744E-6</v>
      </c>
      <c r="YC51">
        <f t="shared" si="71"/>
        <v>0</v>
      </c>
      <c r="YD51">
        <f t="shared" si="71"/>
        <v>5.364858262360729E-4</v>
      </c>
      <c r="YE51">
        <f t="shared" si="71"/>
        <v>1.4370156059894811E-4</v>
      </c>
      <c r="YF51">
        <f t="shared" si="63"/>
        <v>1.2454135251908835E-3</v>
      </c>
      <c r="YG51">
        <f t="shared" si="63"/>
        <v>8.047287393541094E-4</v>
      </c>
      <c r="YH51">
        <f t="shared" si="63"/>
        <v>4.7900520199649367E-5</v>
      </c>
      <c r="YI51">
        <f t="shared" si="63"/>
        <v>0</v>
      </c>
      <c r="YJ51">
        <f t="shared" si="63"/>
        <v>0</v>
      </c>
      <c r="YK51">
        <f t="shared" si="63"/>
        <v>0</v>
      </c>
      <c r="YL51">
        <f t="shared" si="63"/>
        <v>0</v>
      </c>
      <c r="YM51">
        <f t="shared" si="63"/>
        <v>8.6220936359368864E-5</v>
      </c>
      <c r="YN51">
        <f t="shared" si="63"/>
        <v>1.9160208079859749E-5</v>
      </c>
      <c r="YO51">
        <f t="shared" si="63"/>
        <v>2.7782301715796636E-4</v>
      </c>
      <c r="YP51">
        <f t="shared" si="63"/>
        <v>8.6220936359368864E-5</v>
      </c>
      <c r="YQ51">
        <f t="shared" si="63"/>
        <v>0</v>
      </c>
      <c r="YR51">
        <f t="shared" si="63"/>
        <v>2.4908270503817674E-4</v>
      </c>
      <c r="YS51">
        <f t="shared" si="63"/>
        <v>7.6640832319438995E-5</v>
      </c>
      <c r="YT51">
        <f t="shared" si="63"/>
        <v>0</v>
      </c>
      <c r="YU51">
        <f t="shared" si="63"/>
        <v>0</v>
      </c>
      <c r="YV51">
        <f t="shared" si="63"/>
        <v>0</v>
      </c>
      <c r="YW51">
        <f t="shared" si="63"/>
        <v>0</v>
      </c>
      <c r="YX51">
        <f t="shared" si="63"/>
        <v>1.9160208079859748E-3</v>
      </c>
      <c r="YY51">
        <f t="shared" si="63"/>
        <v>5.269057221961431E-4</v>
      </c>
      <c r="YZ51">
        <f t="shared" si="63"/>
        <v>5.0774551411628328E-4</v>
      </c>
      <c r="ZA51">
        <f t="shared" si="63"/>
        <v>0</v>
      </c>
      <c r="ZB51">
        <f t="shared" si="63"/>
        <v>1.1112920686318654E-3</v>
      </c>
      <c r="ZC51">
        <f t="shared" si="63"/>
        <v>0</v>
      </c>
      <c r="ZD51">
        <f t="shared" si="63"/>
        <v>0</v>
      </c>
      <c r="ZE51">
        <f t="shared" si="63"/>
        <v>0</v>
      </c>
      <c r="ZF51">
        <f t="shared" si="63"/>
        <v>2.8740312119789621E-5</v>
      </c>
      <c r="ZG51">
        <f t="shared" si="63"/>
        <v>0</v>
      </c>
      <c r="ZH51">
        <f t="shared" si="63"/>
        <v>9.5801040399298744E-6</v>
      </c>
      <c r="ZI51">
        <f t="shared" si="63"/>
        <v>1.9160208079859749E-5</v>
      </c>
      <c r="ZJ51">
        <f t="shared" si="63"/>
        <v>3.8320416159719497E-5</v>
      </c>
      <c r="ZK51">
        <f t="shared" si="63"/>
        <v>1.0538114443922862E-4</v>
      </c>
      <c r="ZL51">
        <f t="shared" si="63"/>
        <v>6.7060728279509112E-5</v>
      </c>
      <c r="ZM51">
        <f t="shared" si="63"/>
        <v>0</v>
      </c>
      <c r="ZN51">
        <f t="shared" si="63"/>
        <v>3.8320416159719497E-5</v>
      </c>
      <c r="ZO51">
        <f t="shared" si="63"/>
        <v>2.5866280907810659E-4</v>
      </c>
      <c r="ZP51">
        <f t="shared" si="63"/>
        <v>0</v>
      </c>
      <c r="ZQ51">
        <f t="shared" si="63"/>
        <v>2.8740312119789621E-5</v>
      </c>
      <c r="ZR51">
        <f t="shared" si="63"/>
        <v>9.5801040399298744E-6</v>
      </c>
      <c r="ZS51">
        <f t="shared" si="63"/>
        <v>0</v>
      </c>
      <c r="ZT51">
        <f t="shared" si="63"/>
        <v>0</v>
      </c>
      <c r="ZU51">
        <f t="shared" si="63"/>
        <v>2.8740312119789621E-5</v>
      </c>
      <c r="ZV51">
        <f t="shared" si="63"/>
        <v>2.0118218483852735E-4</v>
      </c>
      <c r="ZW51">
        <f t="shared" si="63"/>
        <v>0</v>
      </c>
      <c r="ZX51">
        <f t="shared" si="63"/>
        <v>0</v>
      </c>
      <c r="ZY51">
        <f t="shared" si="63"/>
        <v>0</v>
      </c>
      <c r="ZZ51">
        <f t="shared" si="63"/>
        <v>0</v>
      </c>
      <c r="AAA51">
        <f t="shared" si="63"/>
        <v>0</v>
      </c>
      <c r="AAB51">
        <f t="shared" si="63"/>
        <v>0</v>
      </c>
      <c r="AAC51">
        <f t="shared" si="63"/>
        <v>2.2992249695831697E-4</v>
      </c>
      <c r="AAD51">
        <f t="shared" si="63"/>
        <v>9.5801040399298744E-6</v>
      </c>
      <c r="AAE51">
        <f t="shared" si="63"/>
        <v>0</v>
      </c>
      <c r="AAF51">
        <f t="shared" si="63"/>
        <v>8.1430884339403931E-4</v>
      </c>
      <c r="AAG51">
        <f t="shared" si="63"/>
        <v>0</v>
      </c>
      <c r="AAH51">
        <f t="shared" si="63"/>
        <v>3.5446384947740531E-4</v>
      </c>
      <c r="AAI51">
        <f t="shared" si="63"/>
        <v>0</v>
      </c>
      <c r="AAJ51">
        <f t="shared" si="63"/>
        <v>0</v>
      </c>
      <c r="AAK51">
        <f t="shared" si="54"/>
        <v>0</v>
      </c>
      <c r="AAL51">
        <f t="shared" si="54"/>
        <v>9.5801040399298744E-6</v>
      </c>
      <c r="AAM51">
        <f t="shared" si="80"/>
        <v>9.5801040399298734E-5</v>
      </c>
      <c r="AAN51">
        <f t="shared" si="80"/>
        <v>9.5801040399298734E-5</v>
      </c>
      <c r="AAO51">
        <f t="shared" si="80"/>
        <v>1.0538114443922862E-4</v>
      </c>
      <c r="AAP51">
        <f t="shared" si="80"/>
        <v>1.9160208079859749E-5</v>
      </c>
      <c r="AAQ51">
        <f t="shared" si="80"/>
        <v>2.1076228887845723E-4</v>
      </c>
      <c r="AAR51">
        <f t="shared" si="80"/>
        <v>1.9160208079859749E-5</v>
      </c>
      <c r="AAS51">
        <f t="shared" si="80"/>
        <v>5.4606593027600281E-4</v>
      </c>
      <c r="AAT51">
        <f t="shared" si="80"/>
        <v>0</v>
      </c>
      <c r="AAU51">
        <f t="shared" si="80"/>
        <v>0</v>
      </c>
      <c r="AAV51">
        <f t="shared" si="80"/>
        <v>0</v>
      </c>
      <c r="AAW51">
        <f t="shared" si="80"/>
        <v>9.5801040399298734E-5</v>
      </c>
      <c r="AAX51">
        <f t="shared" si="80"/>
        <v>9.5801040399298744E-6</v>
      </c>
      <c r="AAY51">
        <f t="shared" si="80"/>
        <v>1.4370156059894811E-4</v>
      </c>
      <c r="AAZ51">
        <f t="shared" si="80"/>
        <v>1.2454135251908837E-4</v>
      </c>
      <c r="ABA51">
        <f t="shared" si="80"/>
        <v>2.2992249695831697E-4</v>
      </c>
      <c r="ABB51">
        <f t="shared" si="80"/>
        <v>0</v>
      </c>
      <c r="ABC51">
        <f t="shared" si="80"/>
        <v>0</v>
      </c>
      <c r="ABD51">
        <f t="shared" si="80"/>
        <v>0</v>
      </c>
      <c r="ABE51">
        <f t="shared" si="80"/>
        <v>0</v>
      </c>
      <c r="ABF51">
        <f t="shared" si="80"/>
        <v>0</v>
      </c>
      <c r="ABG51">
        <f t="shared" si="80"/>
        <v>9.5801040399298744E-6</v>
      </c>
      <c r="ABH51">
        <f t="shared" si="80"/>
        <v>0</v>
      </c>
      <c r="ABI51">
        <f t="shared" si="80"/>
        <v>0</v>
      </c>
      <c r="ABJ51">
        <f t="shared" si="80"/>
        <v>0</v>
      </c>
      <c r="ABK51">
        <f t="shared" si="80"/>
        <v>0</v>
      </c>
      <c r="ABL51">
        <f t="shared" si="80"/>
        <v>0</v>
      </c>
      <c r="ABM51">
        <f t="shared" si="80"/>
        <v>1.1400323807516551E-3</v>
      </c>
      <c r="ABN51">
        <f t="shared" si="80"/>
        <v>0</v>
      </c>
      <c r="ABO51">
        <f t="shared" si="80"/>
        <v>9.5801040399298744E-6</v>
      </c>
      <c r="ABP51">
        <f t="shared" si="80"/>
        <v>1.0250711322724966E-3</v>
      </c>
      <c r="ABQ51">
        <f t="shared" si="80"/>
        <v>2.950672044298401E-3</v>
      </c>
      <c r="ABR51">
        <f t="shared" si="80"/>
        <v>1.3412145655901822E-4</v>
      </c>
      <c r="ABS51">
        <f t="shared" si="80"/>
        <v>9.5801040399298734E-5</v>
      </c>
      <c r="ABT51">
        <f t="shared" si="80"/>
        <v>0</v>
      </c>
      <c r="ABU51">
        <f t="shared" si="80"/>
        <v>9.5801040399298744E-6</v>
      </c>
      <c r="ABV51">
        <f t="shared" si="80"/>
        <v>0</v>
      </c>
      <c r="ABW51">
        <f t="shared" si="80"/>
        <v>0</v>
      </c>
      <c r="ABX51">
        <f t="shared" si="80"/>
        <v>2.8740312119789621E-5</v>
      </c>
      <c r="ABY51">
        <f t="shared" si="80"/>
        <v>0</v>
      </c>
      <c r="ABZ51">
        <f t="shared" si="80"/>
        <v>0</v>
      </c>
      <c r="ACA51">
        <f t="shared" si="80"/>
        <v>7.6640832319438995E-5</v>
      </c>
      <c r="ACB51">
        <f t="shared" si="80"/>
        <v>0</v>
      </c>
      <c r="ACC51">
        <f t="shared" si="80"/>
        <v>3.8320416159719497E-5</v>
      </c>
      <c r="ACD51">
        <f t="shared" si="80"/>
        <v>5.7480624239579243E-5</v>
      </c>
      <c r="ACE51">
        <f t="shared" si="80"/>
        <v>2.8740312119789621E-5</v>
      </c>
      <c r="ACF51">
        <f t="shared" si="80"/>
        <v>0</v>
      </c>
      <c r="ACG51">
        <f t="shared" si="80"/>
        <v>1.0538114443922862E-4</v>
      </c>
      <c r="ACH51">
        <f t="shared" si="80"/>
        <v>0</v>
      </c>
      <c r="ACI51">
        <f t="shared" si="80"/>
        <v>0</v>
      </c>
      <c r="ACJ51">
        <f t="shared" si="80"/>
        <v>1.2454135251908837E-4</v>
      </c>
      <c r="ACK51">
        <f t="shared" si="80"/>
        <v>4.3110468179684432E-4</v>
      </c>
      <c r="ACL51">
        <f t="shared" si="80"/>
        <v>9.5801040399298744E-6</v>
      </c>
      <c r="ACM51">
        <f t="shared" si="80"/>
        <v>0</v>
      </c>
      <c r="ACN51">
        <f t="shared" si="80"/>
        <v>0</v>
      </c>
      <c r="ACO51">
        <f t="shared" si="80"/>
        <v>2.8740312119789621E-5</v>
      </c>
      <c r="ACP51">
        <f t="shared" si="80"/>
        <v>1.7435789352672371E-3</v>
      </c>
      <c r="ACQ51">
        <f t="shared" si="80"/>
        <v>0</v>
      </c>
      <c r="ACR51">
        <f t="shared" si="80"/>
        <v>6.7060728279509112E-5</v>
      </c>
      <c r="ACS51">
        <f t="shared" si="80"/>
        <v>4.7900520199649367E-5</v>
      </c>
      <c r="ACT51">
        <f t="shared" si="80"/>
        <v>9.5801040399298734E-5</v>
      </c>
      <c r="ACU51">
        <f t="shared" si="80"/>
        <v>0</v>
      </c>
      <c r="ACV51">
        <f t="shared" si="80"/>
        <v>2.5866280907810659E-4</v>
      </c>
      <c r="ACW51">
        <f t="shared" si="80"/>
        <v>0</v>
      </c>
      <c r="ACX51">
        <f t="shared" si="80"/>
        <v>0</v>
      </c>
      <c r="ACY51">
        <f t="shared" si="72"/>
        <v>0</v>
      </c>
      <c r="ACZ51">
        <f t="shared" si="72"/>
        <v>0</v>
      </c>
      <c r="ADA51">
        <f t="shared" si="72"/>
        <v>2.2992249695831697E-4</v>
      </c>
      <c r="ADB51">
        <f t="shared" si="72"/>
        <v>2.7782301715796636E-4</v>
      </c>
      <c r="ADC51">
        <f t="shared" si="72"/>
        <v>0</v>
      </c>
      <c r="ADD51">
        <f t="shared" si="64"/>
        <v>1.9160208079859749E-5</v>
      </c>
      <c r="ADE51">
        <f t="shared" si="64"/>
        <v>1.5328166463887799E-4</v>
      </c>
      <c r="ADF51">
        <f t="shared" si="64"/>
        <v>0</v>
      </c>
      <c r="ADG51">
        <f t="shared" si="64"/>
        <v>2.8740312119789621E-5</v>
      </c>
      <c r="ADH51">
        <f t="shared" si="64"/>
        <v>0</v>
      </c>
      <c r="ADI51">
        <f t="shared" si="64"/>
        <v>0</v>
      </c>
      <c r="ADJ51">
        <f t="shared" si="64"/>
        <v>0</v>
      </c>
      <c r="ADK51">
        <f t="shared" si="64"/>
        <v>1.7244187271873773E-4</v>
      </c>
      <c r="ADL51">
        <f t="shared" si="64"/>
        <v>0</v>
      </c>
      <c r="ADM51">
        <f t="shared" si="64"/>
        <v>1.9160208079859749E-5</v>
      </c>
      <c r="ADN51">
        <f t="shared" si="64"/>
        <v>4.694250979565638E-4</v>
      </c>
      <c r="ADO51">
        <f t="shared" si="64"/>
        <v>2.8740312119789621E-5</v>
      </c>
      <c r="ADP51">
        <f t="shared" si="64"/>
        <v>9.5801040399298744E-6</v>
      </c>
      <c r="ADQ51">
        <f t="shared" si="64"/>
        <v>0</v>
      </c>
      <c r="ADR51">
        <f t="shared" si="64"/>
        <v>0</v>
      </c>
      <c r="ADS51">
        <f t="shared" si="64"/>
        <v>0</v>
      </c>
      <c r="ADT51">
        <f t="shared" si="64"/>
        <v>0</v>
      </c>
      <c r="ADU51">
        <f t="shared" si="64"/>
        <v>0</v>
      </c>
      <c r="ADV51">
        <f t="shared" si="64"/>
        <v>0</v>
      </c>
      <c r="ADW51">
        <f t="shared" si="64"/>
        <v>0</v>
      </c>
      <c r="ADX51">
        <f t="shared" si="64"/>
        <v>0</v>
      </c>
      <c r="ADY51">
        <f t="shared" si="64"/>
        <v>0</v>
      </c>
      <c r="ADZ51">
        <f t="shared" si="64"/>
        <v>1.9160208079859749E-5</v>
      </c>
      <c r="AEA51">
        <f t="shared" si="64"/>
        <v>9.5801040399298744E-6</v>
      </c>
      <c r="AEB51">
        <f t="shared" si="64"/>
        <v>0</v>
      </c>
      <c r="AEC51">
        <f t="shared" si="64"/>
        <v>3.8320416159719497E-5</v>
      </c>
      <c r="AED51">
        <f t="shared" si="64"/>
        <v>0</v>
      </c>
      <c r="AEE51">
        <f t="shared" si="64"/>
        <v>3.2189149574164376E-3</v>
      </c>
      <c r="AEF51">
        <f t="shared" si="64"/>
        <v>9.5801040399298744E-6</v>
      </c>
      <c r="AEG51">
        <f t="shared" si="64"/>
        <v>0</v>
      </c>
      <c r="AEH51">
        <f t="shared" si="64"/>
        <v>0</v>
      </c>
      <c r="AEI51">
        <f t="shared" si="64"/>
        <v>8.6220936359368864E-5</v>
      </c>
      <c r="AEJ51">
        <f t="shared" si="64"/>
        <v>0</v>
      </c>
      <c r="AEK51">
        <f t="shared" si="64"/>
        <v>9.5801040399298744E-6</v>
      </c>
      <c r="AEL51">
        <f t="shared" si="64"/>
        <v>5.6522613835586252E-4</v>
      </c>
      <c r="AEM51">
        <f t="shared" si="64"/>
        <v>1.9160208079859749E-5</v>
      </c>
      <c r="AEN51">
        <f t="shared" si="64"/>
        <v>9.5801040399298734E-5</v>
      </c>
      <c r="AEO51">
        <f t="shared" si="64"/>
        <v>3.8320416159719497E-5</v>
      </c>
      <c r="AEP51">
        <f t="shared" si="64"/>
        <v>0</v>
      </c>
      <c r="AEQ51">
        <f t="shared" si="64"/>
        <v>1.5328166463887799E-4</v>
      </c>
      <c r="AER51">
        <f t="shared" si="64"/>
        <v>9.5801040399298744E-6</v>
      </c>
      <c r="AES51">
        <f t="shared" si="64"/>
        <v>1.7244187271873773E-3</v>
      </c>
      <c r="AET51">
        <f t="shared" si="64"/>
        <v>0</v>
      </c>
      <c r="AEU51">
        <f t="shared" si="64"/>
        <v>0</v>
      </c>
      <c r="AEV51">
        <f t="shared" si="64"/>
        <v>0</v>
      </c>
      <c r="AEW51">
        <f t="shared" si="64"/>
        <v>0</v>
      </c>
      <c r="AEX51">
        <f t="shared" si="64"/>
        <v>3.8320416159719497E-5</v>
      </c>
      <c r="AEY51">
        <f t="shared" si="64"/>
        <v>2.8740312119789621E-5</v>
      </c>
      <c r="AEZ51">
        <f t="shared" si="64"/>
        <v>0</v>
      </c>
      <c r="AFA51">
        <f t="shared" si="64"/>
        <v>0</v>
      </c>
      <c r="AFB51">
        <f t="shared" si="64"/>
        <v>1.2454135251908837E-4</v>
      </c>
      <c r="AFC51">
        <f t="shared" si="64"/>
        <v>0</v>
      </c>
      <c r="AFD51">
        <f t="shared" si="64"/>
        <v>0</v>
      </c>
      <c r="AFE51">
        <f t="shared" si="64"/>
        <v>3.8320416159719497E-5</v>
      </c>
      <c r="AFF51">
        <f t="shared" si="64"/>
        <v>0</v>
      </c>
      <c r="AFG51">
        <f t="shared" si="64"/>
        <v>0</v>
      </c>
      <c r="AFH51">
        <f t="shared" si="64"/>
        <v>4.7900520199649367E-5</v>
      </c>
      <c r="AFI51">
        <f t="shared" si="55"/>
        <v>0</v>
      </c>
      <c r="AFJ51">
        <f t="shared" si="55"/>
        <v>0</v>
      </c>
      <c r="AFK51">
        <f t="shared" si="81"/>
        <v>1.7244187271873773E-4</v>
      </c>
      <c r="AFL51">
        <f t="shared" si="81"/>
        <v>0</v>
      </c>
      <c r="AFM51">
        <f t="shared" si="81"/>
        <v>0</v>
      </c>
      <c r="AFN51">
        <f t="shared" si="81"/>
        <v>0</v>
      </c>
      <c r="AFO51">
        <f t="shared" si="81"/>
        <v>7.6640832319438995E-5</v>
      </c>
      <c r="AFP51">
        <f t="shared" si="81"/>
        <v>2.2992249695831697E-4</v>
      </c>
      <c r="AFQ51">
        <f t="shared" si="81"/>
        <v>1.9160208079859749E-5</v>
      </c>
      <c r="AFR51">
        <f t="shared" si="81"/>
        <v>1.9160208079859749E-5</v>
      </c>
      <c r="AFS51">
        <f t="shared" si="81"/>
        <v>0</v>
      </c>
      <c r="AFT51">
        <f t="shared" si="81"/>
        <v>0</v>
      </c>
      <c r="AFU51">
        <f t="shared" si="81"/>
        <v>0</v>
      </c>
      <c r="AFV51">
        <f t="shared" si="81"/>
        <v>0</v>
      </c>
      <c r="AFW51">
        <f t="shared" si="81"/>
        <v>4.7900520199649367E-5</v>
      </c>
      <c r="AFX51">
        <f t="shared" si="81"/>
        <v>1.4370156059894811E-4</v>
      </c>
      <c r="AFY51">
        <f t="shared" si="81"/>
        <v>0</v>
      </c>
      <c r="AFZ51">
        <f t="shared" si="81"/>
        <v>2.8740312119789621E-5</v>
      </c>
      <c r="AGA51">
        <f t="shared" si="81"/>
        <v>0</v>
      </c>
      <c r="AGB51">
        <f t="shared" si="81"/>
        <v>0</v>
      </c>
      <c r="AGC51">
        <f t="shared" si="81"/>
        <v>0</v>
      </c>
      <c r="AGD51">
        <f t="shared" si="81"/>
        <v>0</v>
      </c>
      <c r="AGE51">
        <f t="shared" si="81"/>
        <v>1.3412145655901822E-4</v>
      </c>
      <c r="AGF51">
        <f t="shared" si="81"/>
        <v>0</v>
      </c>
      <c r="AGG51">
        <f t="shared" si="81"/>
        <v>0</v>
      </c>
      <c r="AGH51">
        <f t="shared" si="81"/>
        <v>9.5801040399298744E-6</v>
      </c>
      <c r="AGI51">
        <f t="shared" si="81"/>
        <v>0</v>
      </c>
      <c r="AGJ51">
        <f t="shared" si="81"/>
        <v>0</v>
      </c>
      <c r="AGK51">
        <f t="shared" si="81"/>
        <v>0</v>
      </c>
      <c r="AGL51">
        <f t="shared" si="81"/>
        <v>1.9160208079859749E-5</v>
      </c>
      <c r="AGM51">
        <f t="shared" si="81"/>
        <v>6.7060728279509112E-5</v>
      </c>
      <c r="AGN51">
        <f t="shared" si="81"/>
        <v>7.6640832319438995E-5</v>
      </c>
      <c r="AGO51">
        <f t="shared" si="81"/>
        <v>0</v>
      </c>
      <c r="AGP51">
        <f t="shared" si="81"/>
        <v>2.2417443453435905E-3</v>
      </c>
      <c r="AGQ51">
        <f t="shared" si="81"/>
        <v>3.8320416159719497E-5</v>
      </c>
      <c r="AGR51">
        <f t="shared" si="81"/>
        <v>9.5801040399298744E-6</v>
      </c>
      <c r="AGS51">
        <f t="shared" si="81"/>
        <v>1.3507946696301122E-3</v>
      </c>
      <c r="AGT51">
        <f t="shared" si="81"/>
        <v>0</v>
      </c>
      <c r="AGU51">
        <f t="shared" si="81"/>
        <v>7.7598842723431978E-4</v>
      </c>
      <c r="AGV51">
        <f t="shared" si="81"/>
        <v>0</v>
      </c>
      <c r="AGW51">
        <f t="shared" si="81"/>
        <v>0</v>
      </c>
      <c r="AGX51">
        <f t="shared" si="81"/>
        <v>1.9160208079859749E-5</v>
      </c>
      <c r="AGY51">
        <f t="shared" si="81"/>
        <v>1.9160208079859749E-5</v>
      </c>
      <c r="AGZ51">
        <f t="shared" si="81"/>
        <v>9.5801040399298744E-6</v>
      </c>
      <c r="AHA51">
        <f t="shared" si="81"/>
        <v>8.6220936359368864E-5</v>
      </c>
      <c r="AHB51">
        <f t="shared" si="81"/>
        <v>1.4370156059894811E-4</v>
      </c>
      <c r="AHC51">
        <f t="shared" si="81"/>
        <v>9.5801040399298734E-5</v>
      </c>
      <c r="AHD51">
        <f t="shared" si="81"/>
        <v>1.0538114443922862E-4</v>
      </c>
      <c r="AHE51">
        <f t="shared" si="81"/>
        <v>0</v>
      </c>
      <c r="AHF51">
        <f t="shared" si="81"/>
        <v>1.2454135251908837E-4</v>
      </c>
      <c r="AHG51">
        <f t="shared" si="81"/>
        <v>0</v>
      </c>
      <c r="AHH51">
        <f t="shared" si="81"/>
        <v>5.269057221961431E-4</v>
      </c>
      <c r="AHI51">
        <f t="shared" si="81"/>
        <v>6.7060728279509112E-5</v>
      </c>
      <c r="AHJ51">
        <f t="shared" si="81"/>
        <v>0</v>
      </c>
      <c r="AHK51">
        <f t="shared" si="81"/>
        <v>0</v>
      </c>
      <c r="AHL51">
        <f t="shared" si="81"/>
        <v>0</v>
      </c>
      <c r="AHM51">
        <f t="shared" si="81"/>
        <v>0</v>
      </c>
      <c r="AHN51">
        <f t="shared" si="81"/>
        <v>1.3124742534703928E-3</v>
      </c>
      <c r="AHO51">
        <f t="shared" si="81"/>
        <v>5.4606593027600281E-4</v>
      </c>
      <c r="AHP51">
        <f t="shared" si="81"/>
        <v>1.9830815362654837E-3</v>
      </c>
      <c r="AHQ51">
        <f t="shared" si="81"/>
        <v>2.9698322523782607E-4</v>
      </c>
      <c r="AHR51">
        <f t="shared" si="81"/>
        <v>0</v>
      </c>
      <c r="AHS51">
        <f t="shared" si="81"/>
        <v>0</v>
      </c>
      <c r="AHT51">
        <f t="shared" si="81"/>
        <v>5.7480624239579243E-5</v>
      </c>
      <c r="AHU51">
        <f t="shared" si="81"/>
        <v>0</v>
      </c>
      <c r="AHV51">
        <f t="shared" si="81"/>
        <v>7.6640832319438995E-5</v>
      </c>
      <c r="AHW51">
        <f t="shared" si="73"/>
        <v>0</v>
      </c>
      <c r="AHX51">
        <f t="shared" si="73"/>
        <v>0</v>
      </c>
      <c r="AHY51">
        <f t="shared" si="73"/>
        <v>0</v>
      </c>
      <c r="AHZ51">
        <f t="shared" si="73"/>
        <v>0</v>
      </c>
      <c r="AIA51">
        <f t="shared" si="73"/>
        <v>0</v>
      </c>
      <c r="AIB51">
        <f t="shared" si="65"/>
        <v>4.2152457775691447E-4</v>
      </c>
      <c r="AIC51">
        <f t="shared" si="65"/>
        <v>0</v>
      </c>
      <c r="AID51">
        <f t="shared" si="65"/>
        <v>0</v>
      </c>
      <c r="AIE51">
        <f t="shared" si="65"/>
        <v>0</v>
      </c>
      <c r="AIF51">
        <f t="shared" si="65"/>
        <v>0</v>
      </c>
      <c r="AIG51">
        <f t="shared" si="65"/>
        <v>6.2270676259544176E-4</v>
      </c>
      <c r="AIH51">
        <f t="shared" si="65"/>
        <v>9.5801040399298744E-6</v>
      </c>
      <c r="AII51">
        <f t="shared" si="65"/>
        <v>1.0538114443922862E-4</v>
      </c>
      <c r="AIJ51">
        <f t="shared" si="65"/>
        <v>0</v>
      </c>
      <c r="AIK51">
        <f t="shared" si="65"/>
        <v>5.7480624239579243E-5</v>
      </c>
      <c r="AIL51">
        <f t="shared" si="65"/>
        <v>1.9160208079859747E-4</v>
      </c>
      <c r="AIM51">
        <f t="shared" si="65"/>
        <v>0</v>
      </c>
      <c r="AIN51">
        <f t="shared" si="65"/>
        <v>2.5866280907810659E-4</v>
      </c>
      <c r="AIO51">
        <f t="shared" si="65"/>
        <v>5.2690572219614307E-3</v>
      </c>
      <c r="AIP51">
        <f t="shared" si="65"/>
        <v>8.6220936359368864E-4</v>
      </c>
      <c r="AIQ51">
        <f t="shared" si="65"/>
        <v>1.9160208079859749E-5</v>
      </c>
      <c r="AIR51">
        <f t="shared" si="65"/>
        <v>2.8740312119789621E-5</v>
      </c>
      <c r="AIS51">
        <f t="shared" si="65"/>
        <v>1.2166732130710939E-3</v>
      </c>
      <c r="AIT51">
        <f t="shared" si="65"/>
        <v>0</v>
      </c>
      <c r="AIU51">
        <f t="shared" si="65"/>
        <v>8.6220936359368864E-5</v>
      </c>
      <c r="AIV51">
        <f t="shared" si="65"/>
        <v>0</v>
      </c>
      <c r="AIW51">
        <f t="shared" si="65"/>
        <v>0</v>
      </c>
      <c r="AIX51">
        <f t="shared" si="65"/>
        <v>0</v>
      </c>
      <c r="AIY51">
        <f t="shared" si="65"/>
        <v>0</v>
      </c>
      <c r="AIZ51">
        <f t="shared" si="65"/>
        <v>0</v>
      </c>
      <c r="AJA51">
        <f t="shared" si="65"/>
        <v>0</v>
      </c>
      <c r="AJB51">
        <f t="shared" si="65"/>
        <v>0</v>
      </c>
      <c r="AJC51">
        <f t="shared" si="65"/>
        <v>0</v>
      </c>
      <c r="AJD51">
        <f t="shared" si="65"/>
        <v>0</v>
      </c>
      <c r="AJE51">
        <f t="shared" si="65"/>
        <v>2.8740312119789621E-5</v>
      </c>
      <c r="AJF51">
        <f t="shared" si="65"/>
        <v>2.8740312119789621E-5</v>
      </c>
      <c r="AJG51">
        <f t="shared" si="65"/>
        <v>0</v>
      </c>
      <c r="AJH51">
        <f t="shared" si="65"/>
        <v>1.9160208079859749E-5</v>
      </c>
      <c r="AJI51">
        <f t="shared" si="65"/>
        <v>6.3228686663537167E-4</v>
      </c>
      <c r="AJJ51">
        <f t="shared" si="65"/>
        <v>9.5801040399298744E-6</v>
      </c>
      <c r="AJK51">
        <f t="shared" si="65"/>
        <v>0</v>
      </c>
      <c r="AJL51">
        <f t="shared" si="65"/>
        <v>0</v>
      </c>
      <c r="AJM51">
        <f t="shared" si="65"/>
        <v>0</v>
      </c>
      <c r="AJN51">
        <f t="shared" si="65"/>
        <v>0</v>
      </c>
      <c r="AJO51">
        <f t="shared" si="65"/>
        <v>0</v>
      </c>
      <c r="AJP51">
        <f t="shared" si="65"/>
        <v>0</v>
      </c>
      <c r="AJQ51">
        <f t="shared" si="65"/>
        <v>0</v>
      </c>
      <c r="AJR51">
        <f t="shared" si="65"/>
        <v>1.9160208079859749E-5</v>
      </c>
      <c r="AJS51">
        <f t="shared" si="65"/>
        <v>0</v>
      </c>
      <c r="AJT51">
        <f t="shared" si="65"/>
        <v>1.3412145655901822E-4</v>
      </c>
      <c r="AJU51">
        <f t="shared" si="65"/>
        <v>9.5801040399298744E-6</v>
      </c>
      <c r="AJV51">
        <f t="shared" si="65"/>
        <v>0</v>
      </c>
      <c r="AJW51">
        <f t="shared" si="65"/>
        <v>3.7362405755726508E-4</v>
      </c>
      <c r="AJX51">
        <f t="shared" si="65"/>
        <v>0</v>
      </c>
      <c r="AJY51">
        <f t="shared" si="65"/>
        <v>0</v>
      </c>
      <c r="AJZ51">
        <f t="shared" si="65"/>
        <v>0</v>
      </c>
      <c r="AKA51">
        <f t="shared" si="65"/>
        <v>2.8740312119789621E-5</v>
      </c>
      <c r="AKB51">
        <f t="shared" si="65"/>
        <v>1.9160208079859749E-5</v>
      </c>
      <c r="AKC51">
        <f t="shared" si="65"/>
        <v>0</v>
      </c>
      <c r="AKD51">
        <f t="shared" si="65"/>
        <v>9.5801040399298734E-5</v>
      </c>
      <c r="AKE51">
        <f t="shared" si="65"/>
        <v>4.7900520199649367E-5</v>
      </c>
      <c r="AKF51">
        <f t="shared" si="65"/>
        <v>3.8320416159719497E-5</v>
      </c>
      <c r="AKG51">
        <f t="shared" si="56"/>
        <v>2.5866280907810659E-4</v>
      </c>
      <c r="AKH51">
        <f t="shared" si="56"/>
        <v>0</v>
      </c>
      <c r="AKI51">
        <f t="shared" si="82"/>
        <v>0</v>
      </c>
      <c r="AKJ51">
        <f t="shared" si="82"/>
        <v>9.5801040399298744E-6</v>
      </c>
      <c r="AKK51">
        <f t="shared" si="82"/>
        <v>0</v>
      </c>
      <c r="AKL51">
        <f t="shared" si="82"/>
        <v>1.9160208079859749E-5</v>
      </c>
      <c r="AKM51">
        <f t="shared" si="82"/>
        <v>0</v>
      </c>
      <c r="AKN51">
        <f t="shared" si="82"/>
        <v>9.5801040399298744E-6</v>
      </c>
      <c r="AKO51">
        <f t="shared" si="82"/>
        <v>0</v>
      </c>
      <c r="AKP51">
        <f t="shared" si="82"/>
        <v>7.9514863531417949E-4</v>
      </c>
      <c r="AKQ51">
        <f t="shared" si="82"/>
        <v>0</v>
      </c>
      <c r="AKR51">
        <f t="shared" si="82"/>
        <v>0</v>
      </c>
      <c r="AKS51">
        <f t="shared" si="82"/>
        <v>0</v>
      </c>
      <c r="AKT51">
        <f t="shared" si="82"/>
        <v>1.7244187271873773E-4</v>
      </c>
      <c r="AKU51">
        <f t="shared" si="82"/>
        <v>0</v>
      </c>
      <c r="AKV51">
        <f t="shared" si="82"/>
        <v>0</v>
      </c>
      <c r="AKW51">
        <f t="shared" si="82"/>
        <v>1.9160208079859749E-5</v>
      </c>
      <c r="AKX51">
        <f t="shared" si="82"/>
        <v>0</v>
      </c>
      <c r="AKY51">
        <f t="shared" si="82"/>
        <v>1.5328166463887797E-3</v>
      </c>
      <c r="AKZ51">
        <f t="shared" si="82"/>
        <v>0</v>
      </c>
      <c r="ALA51">
        <f t="shared" si="82"/>
        <v>0</v>
      </c>
      <c r="ALB51">
        <f t="shared" si="82"/>
        <v>1.9160208079859749E-5</v>
      </c>
      <c r="ALC51">
        <f t="shared" si="82"/>
        <v>9.5801040399298742E-4</v>
      </c>
      <c r="ALD51">
        <f t="shared" si="82"/>
        <v>0</v>
      </c>
      <c r="ALE51">
        <f t="shared" si="82"/>
        <v>0</v>
      </c>
      <c r="ALF51">
        <f t="shared" si="82"/>
        <v>0</v>
      </c>
      <c r="ALG51">
        <f t="shared" si="82"/>
        <v>2.8740312119789621E-5</v>
      </c>
      <c r="ALH51">
        <f t="shared" si="82"/>
        <v>0</v>
      </c>
      <c r="ALI51">
        <f t="shared" si="82"/>
        <v>1.0538114443922862E-4</v>
      </c>
      <c r="ALJ51">
        <f t="shared" si="82"/>
        <v>9.5801040399298744E-6</v>
      </c>
      <c r="ALK51">
        <f t="shared" si="82"/>
        <v>9.5801040399298744E-6</v>
      </c>
      <c r="ALL51">
        <f t="shared" si="82"/>
        <v>0</v>
      </c>
      <c r="ALM51">
        <f t="shared" si="82"/>
        <v>1.9160208079859749E-5</v>
      </c>
      <c r="ALN51">
        <f t="shared" si="82"/>
        <v>0</v>
      </c>
      <c r="ALO51">
        <f t="shared" si="82"/>
        <v>0</v>
      </c>
      <c r="ALP51">
        <f t="shared" si="82"/>
        <v>0</v>
      </c>
      <c r="ALQ51">
        <f t="shared" si="82"/>
        <v>0</v>
      </c>
      <c r="ALR51">
        <f t="shared" si="82"/>
        <v>1.5328166463887799E-4</v>
      </c>
      <c r="ALS51">
        <f t="shared" si="82"/>
        <v>1.9160208079859749E-5</v>
      </c>
      <c r="ALT51">
        <f t="shared" si="82"/>
        <v>2.2992249695831697E-4</v>
      </c>
      <c r="ALU51">
        <f t="shared" si="82"/>
        <v>1.9160208079859749E-5</v>
      </c>
      <c r="ALV51">
        <f t="shared" si="82"/>
        <v>0</v>
      </c>
      <c r="ALW51">
        <f t="shared" si="82"/>
        <v>0</v>
      </c>
      <c r="ALX51">
        <f t="shared" si="82"/>
        <v>0</v>
      </c>
      <c r="ALY51">
        <f t="shared" si="82"/>
        <v>1.9160208079859747E-4</v>
      </c>
      <c r="ALZ51">
        <f t="shared" si="82"/>
        <v>1.4370156059894811E-4</v>
      </c>
      <c r="AMA51">
        <f t="shared" si="82"/>
        <v>0</v>
      </c>
      <c r="AMB51">
        <f t="shared" si="82"/>
        <v>0</v>
      </c>
      <c r="AMC51">
        <f t="shared" si="82"/>
        <v>0</v>
      </c>
      <c r="AMD51">
        <f t="shared" si="82"/>
        <v>0</v>
      </c>
      <c r="AME51">
        <f t="shared" si="82"/>
        <v>0</v>
      </c>
      <c r="AMF51">
        <f t="shared" si="82"/>
        <v>0</v>
      </c>
      <c r="AMG51">
        <f t="shared" si="82"/>
        <v>4.7900520199649367E-5</v>
      </c>
      <c r="AMH51">
        <f t="shared" si="82"/>
        <v>0</v>
      </c>
      <c r="AMI51">
        <f t="shared" si="82"/>
        <v>0</v>
      </c>
      <c r="AMJ51">
        <f t="shared" si="82"/>
        <v>2.8740312119789621E-5</v>
      </c>
      <c r="AMK51">
        <f t="shared" si="82"/>
        <v>0</v>
      </c>
      <c r="AML51">
        <f t="shared" si="82"/>
        <v>2.969832252378261E-3</v>
      </c>
      <c r="AMM51">
        <f t="shared" si="82"/>
        <v>0</v>
      </c>
      <c r="AMN51">
        <f t="shared" si="82"/>
        <v>4.7900520199649367E-5</v>
      </c>
      <c r="AMO51">
        <f t="shared" si="82"/>
        <v>1.2454135251908837E-4</v>
      </c>
      <c r="AMP51">
        <f t="shared" si="82"/>
        <v>0</v>
      </c>
      <c r="AMQ51">
        <f t="shared" si="82"/>
        <v>0</v>
      </c>
      <c r="AMR51">
        <f t="shared" si="82"/>
        <v>1.9160208079859747E-4</v>
      </c>
      <c r="AMS51">
        <f t="shared" si="82"/>
        <v>3.8320416159719497E-5</v>
      </c>
      <c r="AMT51">
        <f t="shared" si="82"/>
        <v>8.6220936359368864E-5</v>
      </c>
      <c r="AMU51">
        <f t="shared" si="74"/>
        <v>1.9160208079859749E-5</v>
      </c>
      <c r="AMV51">
        <f t="shared" si="74"/>
        <v>0</v>
      </c>
      <c r="AMW51">
        <f t="shared" si="74"/>
        <v>0</v>
      </c>
      <c r="AMX51">
        <f t="shared" si="74"/>
        <v>9.5801040399298744E-6</v>
      </c>
      <c r="AMY51">
        <f t="shared" si="74"/>
        <v>0</v>
      </c>
      <c r="AMZ51">
        <f t="shared" si="66"/>
        <v>2.2992249695831697E-4</v>
      </c>
      <c r="ANA51">
        <f t="shared" si="66"/>
        <v>0</v>
      </c>
      <c r="ANB51">
        <f t="shared" si="66"/>
        <v>0</v>
      </c>
      <c r="ANC51">
        <f t="shared" si="66"/>
        <v>1.1496124847915849E-4</v>
      </c>
      <c r="AND51">
        <f t="shared" si="66"/>
        <v>1.1802688177193604E-2</v>
      </c>
      <c r="ANE51">
        <f t="shared" si="66"/>
        <v>1.4370156059894811E-4</v>
      </c>
      <c r="ANF51">
        <f t="shared" si="66"/>
        <v>2.2034239291838709E-4</v>
      </c>
      <c r="ANG51">
        <f t="shared" si="66"/>
        <v>0</v>
      </c>
      <c r="ANH51">
        <f t="shared" si="66"/>
        <v>1.9160208079859749E-5</v>
      </c>
      <c r="ANI51">
        <f t="shared" si="66"/>
        <v>0</v>
      </c>
      <c r="ANJ51">
        <f t="shared" si="66"/>
        <v>0</v>
      </c>
      <c r="ANK51">
        <f t="shared" si="66"/>
        <v>1.9160208079859749E-5</v>
      </c>
      <c r="ANL51">
        <f t="shared" si="66"/>
        <v>0</v>
      </c>
      <c r="ANM51">
        <f t="shared" si="66"/>
        <v>0</v>
      </c>
      <c r="ANN51">
        <f t="shared" si="66"/>
        <v>0</v>
      </c>
      <c r="ANO51">
        <f t="shared" si="66"/>
        <v>1.9160208079859749E-5</v>
      </c>
      <c r="ANP51">
        <f t="shared" si="66"/>
        <v>0</v>
      </c>
      <c r="ANQ51">
        <f t="shared" si="66"/>
        <v>0</v>
      </c>
      <c r="ANR51">
        <f t="shared" si="66"/>
        <v>3.9278426563712484E-4</v>
      </c>
      <c r="ANS51">
        <f t="shared" si="66"/>
        <v>0</v>
      </c>
      <c r="ANT51">
        <f t="shared" si="66"/>
        <v>0</v>
      </c>
      <c r="ANU51">
        <f t="shared" si="66"/>
        <v>0</v>
      </c>
      <c r="ANV51">
        <f t="shared" si="66"/>
        <v>0</v>
      </c>
      <c r="ANW51">
        <f t="shared" si="66"/>
        <v>0</v>
      </c>
      <c r="ANX51">
        <f t="shared" si="66"/>
        <v>6.7060728279509112E-5</v>
      </c>
      <c r="ANY51">
        <f t="shared" si="66"/>
        <v>1.5328166463887799E-4</v>
      </c>
      <c r="ANZ51">
        <f t="shared" si="66"/>
        <v>2.6824291311803645E-4</v>
      </c>
      <c r="AOA51">
        <f t="shared" si="66"/>
        <v>3.2093348533765078E-3</v>
      </c>
      <c r="AOB51">
        <f t="shared" si="66"/>
        <v>3.9278426563712484E-4</v>
      </c>
      <c r="AOC51">
        <f t="shared" si="66"/>
        <v>0</v>
      </c>
      <c r="AOD51">
        <f t="shared" si="66"/>
        <v>0</v>
      </c>
      <c r="AOE51">
        <f t="shared" si="66"/>
        <v>0</v>
      </c>
      <c r="AOF51">
        <f t="shared" si="66"/>
        <v>1.8202197675866761E-4</v>
      </c>
      <c r="AOG51">
        <f t="shared" si="66"/>
        <v>0</v>
      </c>
      <c r="AOH51">
        <f t="shared" si="66"/>
        <v>2.8740312119789621E-5</v>
      </c>
      <c r="AOI51">
        <f t="shared" si="66"/>
        <v>9.5801040399298744E-6</v>
      </c>
      <c r="AOJ51">
        <f t="shared" si="66"/>
        <v>3.7362405755726508E-4</v>
      </c>
      <c r="AOK51">
        <f t="shared" si="66"/>
        <v>4.7900520199649367E-5</v>
      </c>
      <c r="AOL51">
        <f t="shared" si="66"/>
        <v>0</v>
      </c>
      <c r="AOM51">
        <f t="shared" si="66"/>
        <v>1.9160208079859749E-5</v>
      </c>
      <c r="AON51">
        <f t="shared" si="66"/>
        <v>9.5801040399298744E-6</v>
      </c>
      <c r="AOO51">
        <f t="shared" si="66"/>
        <v>0</v>
      </c>
      <c r="AOP51">
        <f t="shared" si="66"/>
        <v>0</v>
      </c>
      <c r="AOQ51">
        <f t="shared" si="66"/>
        <v>2.8740312119789621E-5</v>
      </c>
      <c r="AOR51">
        <f t="shared" si="66"/>
        <v>0</v>
      </c>
      <c r="AOS51">
        <f t="shared" si="66"/>
        <v>9.5801040399298744E-6</v>
      </c>
      <c r="AOT51">
        <f t="shared" si="66"/>
        <v>0</v>
      </c>
      <c r="AOU51">
        <f t="shared" si="66"/>
        <v>0</v>
      </c>
      <c r="AOV51">
        <f t="shared" si="66"/>
        <v>1.3412145655901822E-4</v>
      </c>
      <c r="AOW51">
        <f t="shared" si="66"/>
        <v>0</v>
      </c>
      <c r="AOX51">
        <f t="shared" si="66"/>
        <v>9.5801040399298744E-6</v>
      </c>
      <c r="AOY51">
        <f t="shared" si="66"/>
        <v>0</v>
      </c>
      <c r="AOZ51">
        <f t="shared" si="66"/>
        <v>1.9160208079859749E-5</v>
      </c>
      <c r="APA51">
        <f t="shared" si="66"/>
        <v>6.7060728279509112E-5</v>
      </c>
      <c r="APB51">
        <f t="shared" si="66"/>
        <v>0</v>
      </c>
      <c r="APC51">
        <f t="shared" si="66"/>
        <v>0</v>
      </c>
      <c r="APD51">
        <f t="shared" si="66"/>
        <v>7.3766801107460025E-4</v>
      </c>
      <c r="APE51">
        <f t="shared" si="57"/>
        <v>0</v>
      </c>
      <c r="APF51">
        <f t="shared" si="57"/>
        <v>0</v>
      </c>
      <c r="APG51">
        <f t="shared" si="83"/>
        <v>4.5984499391663394E-4</v>
      </c>
      <c r="APH51">
        <f t="shared" si="83"/>
        <v>9.5801040399298744E-6</v>
      </c>
      <c r="API51">
        <f t="shared" si="83"/>
        <v>1.3412145655901822E-4</v>
      </c>
      <c r="APJ51">
        <f t="shared" si="83"/>
        <v>1.9160208079859749E-5</v>
      </c>
      <c r="APK51">
        <f t="shared" si="83"/>
        <v>2.8740312119789621E-5</v>
      </c>
      <c r="APL51">
        <f t="shared" si="83"/>
        <v>4.023643696770547E-4</v>
      </c>
      <c r="APM51">
        <f t="shared" si="83"/>
        <v>9.5801040399298744E-6</v>
      </c>
      <c r="APN51">
        <f t="shared" si="83"/>
        <v>7.6640832319438995E-5</v>
      </c>
      <c r="APO51">
        <f t="shared" si="83"/>
        <v>2.8740312119789621E-5</v>
      </c>
      <c r="APP51">
        <f t="shared" si="83"/>
        <v>0</v>
      </c>
      <c r="APQ51">
        <f t="shared" si="83"/>
        <v>8.1430884339403931E-4</v>
      </c>
      <c r="APR51">
        <f t="shared" si="83"/>
        <v>0</v>
      </c>
      <c r="APS51">
        <f t="shared" si="83"/>
        <v>0</v>
      </c>
      <c r="APT51">
        <f t="shared" si="83"/>
        <v>0</v>
      </c>
      <c r="APU51">
        <f t="shared" si="83"/>
        <v>0</v>
      </c>
      <c r="APV51">
        <f t="shared" si="83"/>
        <v>0</v>
      </c>
      <c r="APW51">
        <f t="shared" si="83"/>
        <v>9.5801040399298734E-5</v>
      </c>
      <c r="APX51">
        <f t="shared" si="83"/>
        <v>1.9160208079859749E-5</v>
      </c>
      <c r="APY51">
        <f t="shared" si="83"/>
        <v>7.9514863531417949E-4</v>
      </c>
      <c r="APZ51">
        <f t="shared" si="83"/>
        <v>1.9160208079859749E-5</v>
      </c>
      <c r="AQA51">
        <f t="shared" si="83"/>
        <v>0</v>
      </c>
      <c r="AQB51">
        <f t="shared" si="83"/>
        <v>4.7900520199649367E-5</v>
      </c>
      <c r="AQC51">
        <f t="shared" si="83"/>
        <v>0</v>
      </c>
      <c r="AQD51">
        <f t="shared" si="83"/>
        <v>0</v>
      </c>
      <c r="AQE51">
        <f t="shared" si="83"/>
        <v>0</v>
      </c>
      <c r="AQF51">
        <f t="shared" si="83"/>
        <v>0</v>
      </c>
      <c r="AQG51">
        <f t="shared" si="83"/>
        <v>0</v>
      </c>
      <c r="AQH51">
        <f t="shared" si="83"/>
        <v>0</v>
      </c>
      <c r="AQI51">
        <f t="shared" si="83"/>
        <v>9.5801040399298734E-5</v>
      </c>
      <c r="AQJ51">
        <f t="shared" si="83"/>
        <v>2.4908270503817674E-4</v>
      </c>
      <c r="AQK51">
        <f t="shared" si="83"/>
        <v>0</v>
      </c>
      <c r="AQL51">
        <f t="shared" si="83"/>
        <v>1.2358334211509537E-3</v>
      </c>
      <c r="AQM51">
        <f t="shared" si="83"/>
        <v>2.8740312119789621E-5</v>
      </c>
      <c r="AQN51">
        <f t="shared" si="83"/>
        <v>0</v>
      </c>
      <c r="AQO51">
        <f t="shared" si="83"/>
        <v>0</v>
      </c>
      <c r="AQP51">
        <f t="shared" si="83"/>
        <v>6.7060728279509112E-5</v>
      </c>
      <c r="AQQ51">
        <f t="shared" si="83"/>
        <v>4.7900520199649367E-5</v>
      </c>
      <c r="AQR51">
        <f t="shared" si="83"/>
        <v>5.7480624239579243E-5</v>
      </c>
      <c r="AQS51">
        <f t="shared" si="83"/>
        <v>0</v>
      </c>
      <c r="AQT51">
        <f t="shared" si="83"/>
        <v>0</v>
      </c>
      <c r="AQU51">
        <f t="shared" si="83"/>
        <v>1.1687726928714447E-3</v>
      </c>
      <c r="AQV51">
        <f t="shared" si="83"/>
        <v>0</v>
      </c>
      <c r="AQW51">
        <f t="shared" si="83"/>
        <v>9.5801040399298744E-6</v>
      </c>
      <c r="AQX51">
        <f t="shared" si="83"/>
        <v>1.1975130049912343E-3</v>
      </c>
      <c r="AQY51">
        <f t="shared" si="83"/>
        <v>1.0538114443922862E-4</v>
      </c>
      <c r="AQZ51">
        <f t="shared" si="83"/>
        <v>9.5801040399298744E-6</v>
      </c>
      <c r="ARA51">
        <f t="shared" si="83"/>
        <v>0</v>
      </c>
      <c r="ARB51">
        <f t="shared" si="83"/>
        <v>1.8202197675866761E-4</v>
      </c>
      <c r="ARC51">
        <f t="shared" si="83"/>
        <v>1.9160208079859749E-5</v>
      </c>
      <c r="ARD51">
        <f t="shared" si="83"/>
        <v>9.5801040399298744E-6</v>
      </c>
      <c r="ARE51">
        <f t="shared" si="83"/>
        <v>0</v>
      </c>
      <c r="ARF51">
        <f t="shared" si="83"/>
        <v>0</v>
      </c>
      <c r="ARG51">
        <f t="shared" si="83"/>
        <v>3.9278426563712484E-4</v>
      </c>
      <c r="ARH51">
        <f t="shared" si="83"/>
        <v>0</v>
      </c>
      <c r="ARI51">
        <f t="shared" si="83"/>
        <v>6.6102717875516129E-4</v>
      </c>
      <c r="ARJ51">
        <f t="shared" si="83"/>
        <v>9.5801040399298744E-6</v>
      </c>
      <c r="ARK51">
        <f t="shared" si="83"/>
        <v>0</v>
      </c>
      <c r="ARL51">
        <f t="shared" si="83"/>
        <v>1.2454135251908837E-4</v>
      </c>
      <c r="ARM51">
        <f t="shared" si="83"/>
        <v>0</v>
      </c>
      <c r="ARN51">
        <f t="shared" si="83"/>
        <v>0</v>
      </c>
      <c r="ARO51">
        <f t="shared" si="83"/>
        <v>2.8740312119789621E-5</v>
      </c>
      <c r="ARP51">
        <f t="shared" si="83"/>
        <v>9.5801040399298744E-6</v>
      </c>
      <c r="ARQ51">
        <f t="shared" si="83"/>
        <v>0</v>
      </c>
      <c r="ARR51">
        <f t="shared" si="83"/>
        <v>9.5801040399298744E-6</v>
      </c>
      <c r="ARS51">
        <f t="shared" si="75"/>
        <v>3.6404395351733522E-4</v>
      </c>
      <c r="ART51">
        <f t="shared" si="75"/>
        <v>0</v>
      </c>
      <c r="ARU51">
        <f t="shared" si="75"/>
        <v>9.5801040399298744E-6</v>
      </c>
      <c r="ARV51">
        <f t="shared" si="75"/>
        <v>3.9278426563712484E-4</v>
      </c>
      <c r="ARW51">
        <f t="shared" si="75"/>
        <v>9.5801040399298744E-6</v>
      </c>
      <c r="ARX51">
        <f t="shared" si="67"/>
        <v>0</v>
      </c>
      <c r="ARY51">
        <f t="shared" si="67"/>
        <v>0</v>
      </c>
      <c r="ARZ51">
        <f t="shared" si="67"/>
        <v>0</v>
      </c>
      <c r="ASA51">
        <f t="shared" si="67"/>
        <v>0</v>
      </c>
      <c r="ASB51">
        <f t="shared" si="67"/>
        <v>3.8320416159719497E-5</v>
      </c>
      <c r="ASC51">
        <f t="shared" si="67"/>
        <v>0</v>
      </c>
      <c r="ASD51">
        <f t="shared" si="67"/>
        <v>5.7480624239579243E-4</v>
      </c>
      <c r="ASE51">
        <f t="shared" si="67"/>
        <v>0</v>
      </c>
      <c r="ASF51">
        <f t="shared" si="67"/>
        <v>3.8320416159719497E-5</v>
      </c>
      <c r="ASG51">
        <f t="shared" si="67"/>
        <v>0</v>
      </c>
      <c r="ASH51">
        <f t="shared" si="67"/>
        <v>9.5801040399298744E-6</v>
      </c>
      <c r="ASI51">
        <f t="shared" si="67"/>
        <v>1.9160208079859749E-5</v>
      </c>
      <c r="ASJ51">
        <f t="shared" si="67"/>
        <v>0</v>
      </c>
      <c r="ASK51">
        <f t="shared" si="67"/>
        <v>0</v>
      </c>
      <c r="ASL51">
        <f t="shared" si="67"/>
        <v>5.7480624239579243E-4</v>
      </c>
      <c r="ASM51">
        <f t="shared" si="67"/>
        <v>0</v>
      </c>
      <c r="ASN51">
        <f t="shared" si="67"/>
        <v>2.0118218483852735E-4</v>
      </c>
      <c r="ASO51">
        <f t="shared" si="67"/>
        <v>0</v>
      </c>
      <c r="ASP51">
        <f t="shared" si="67"/>
        <v>0</v>
      </c>
      <c r="ASQ51">
        <f t="shared" si="67"/>
        <v>0</v>
      </c>
      <c r="ASR51">
        <f t="shared" si="67"/>
        <v>0</v>
      </c>
    </row>
    <row r="52" spans="1:1188">
      <c r="A52" s="1" t="s">
        <v>1218</v>
      </c>
      <c r="B52" s="1" t="s">
        <v>1194</v>
      </c>
      <c r="C52" s="1">
        <v>1184</v>
      </c>
      <c r="D52" s="1">
        <v>201839</v>
      </c>
      <c r="E52">
        <f t="shared" si="20"/>
        <v>1.8499893479456398E-2</v>
      </c>
      <c r="F52">
        <f t="shared" si="76"/>
        <v>9.4778511585967042E-3</v>
      </c>
      <c r="G52">
        <f t="shared" si="76"/>
        <v>2.1814416440826601E-2</v>
      </c>
      <c r="H52">
        <f t="shared" si="76"/>
        <v>4.2058274169015898E-2</v>
      </c>
      <c r="I52">
        <f t="shared" si="76"/>
        <v>1.0057521093544856E-2</v>
      </c>
      <c r="J52">
        <f t="shared" si="76"/>
        <v>2.3137252959041614E-3</v>
      </c>
      <c r="K52">
        <f t="shared" si="76"/>
        <v>1.0325061063520925E-2</v>
      </c>
      <c r="L52">
        <f t="shared" si="76"/>
        <v>5.846243788365975E-3</v>
      </c>
      <c r="M52">
        <f t="shared" si="76"/>
        <v>4.1320062029637479E-3</v>
      </c>
      <c r="N52">
        <f t="shared" si="76"/>
        <v>2.5664019342148941E-3</v>
      </c>
      <c r="O52">
        <f t="shared" si="76"/>
        <v>6.6488636982941851E-3</v>
      </c>
      <c r="P52">
        <f t="shared" si="76"/>
        <v>1.1583489811186143E-2</v>
      </c>
      <c r="Q52">
        <f t="shared" si="76"/>
        <v>5.6659020308265501E-2</v>
      </c>
      <c r="R52">
        <f t="shared" si="76"/>
        <v>1.1390266499536759E-2</v>
      </c>
      <c r="S52">
        <f t="shared" si="76"/>
        <v>2.026367550374308E-3</v>
      </c>
      <c r="T52">
        <f t="shared" si="76"/>
        <v>4.3004572951709039E-3</v>
      </c>
      <c r="U52">
        <f t="shared" si="76"/>
        <v>2.4460089477256624E-2</v>
      </c>
      <c r="V52">
        <f t="shared" si="76"/>
        <v>1.3921987326532533E-3</v>
      </c>
      <c r="W52">
        <f t="shared" si="76"/>
        <v>1.1935255327265791E-2</v>
      </c>
      <c r="X52">
        <f t="shared" si="76"/>
        <v>1.4070620643185905E-3</v>
      </c>
      <c r="Y52">
        <f t="shared" si="76"/>
        <v>7.48121027155307E-4</v>
      </c>
      <c r="Z52">
        <f t="shared" si="76"/>
        <v>1.7092831415137808E-3</v>
      </c>
      <c r="AA52">
        <f t="shared" si="76"/>
        <v>8.0212446553936546E-3</v>
      </c>
      <c r="AB52">
        <f t="shared" si="76"/>
        <v>4.3103661829477953E-3</v>
      </c>
      <c r="AC52">
        <f t="shared" si="76"/>
        <v>3.3937940635853331E-3</v>
      </c>
      <c r="AD52">
        <f t="shared" si="76"/>
        <v>5.7966993494815177E-4</v>
      </c>
      <c r="AE52">
        <f t="shared" si="76"/>
        <v>1.9768231114898507E-3</v>
      </c>
      <c r="AF52">
        <f t="shared" si="76"/>
        <v>9.7107100213536534E-4</v>
      </c>
      <c r="AG52">
        <f t="shared" si="76"/>
        <v>3.8000584624378838E-3</v>
      </c>
      <c r="AH52">
        <f t="shared" si="76"/>
        <v>4.1865050857366514E-3</v>
      </c>
      <c r="AI52">
        <f t="shared" si="76"/>
        <v>3.4780196096889106E-3</v>
      </c>
      <c r="AJ52">
        <f t="shared" si="76"/>
        <v>8.719821243664505E-4</v>
      </c>
      <c r="AK52">
        <f t="shared" si="76"/>
        <v>1.1697442020620395E-2</v>
      </c>
      <c r="AL52">
        <f t="shared" si="76"/>
        <v>3.2203885274897318E-4</v>
      </c>
      <c r="AM52">
        <f t="shared" si="76"/>
        <v>1.4615609470914938E-3</v>
      </c>
      <c r="AN52">
        <f t="shared" si="76"/>
        <v>2.6407185925415803E-2</v>
      </c>
      <c r="AO52">
        <f t="shared" si="76"/>
        <v>1.1707350908397286E-2</v>
      </c>
      <c r="AP52">
        <f t="shared" si="76"/>
        <v>5.2863916289716062E-3</v>
      </c>
      <c r="AQ52">
        <f t="shared" si="76"/>
        <v>8.4720990492422174E-4</v>
      </c>
      <c r="AR52">
        <f t="shared" si="76"/>
        <v>3.3194774052586467E-4</v>
      </c>
      <c r="AS52">
        <f t="shared" si="76"/>
        <v>6.1385559777842732E-3</v>
      </c>
      <c r="AT52">
        <f t="shared" si="76"/>
        <v>7.3821213937841552E-4</v>
      </c>
      <c r="AU52">
        <f t="shared" si="76"/>
        <v>3.4681107219120188E-5</v>
      </c>
      <c r="AV52">
        <f t="shared" si="76"/>
        <v>3.6563795896729571E-3</v>
      </c>
      <c r="AW52">
        <f t="shared" si="76"/>
        <v>4.0477806568601704E-3</v>
      </c>
      <c r="AX52">
        <f t="shared" si="76"/>
        <v>2.5168574953304368E-3</v>
      </c>
      <c r="AY52">
        <f t="shared" si="76"/>
        <v>1.6894653659599978E-3</v>
      </c>
      <c r="AZ52">
        <f t="shared" si="76"/>
        <v>1.8975520092747191E-3</v>
      </c>
      <c r="BA52">
        <f t="shared" si="76"/>
        <v>5.6480660328281449E-4</v>
      </c>
      <c r="BB52">
        <f t="shared" si="76"/>
        <v>2.4474952808921963E-3</v>
      </c>
      <c r="BC52">
        <f t="shared" si="76"/>
        <v>3.0271652158403478E-3</v>
      </c>
      <c r="BD52">
        <f t="shared" si="76"/>
        <v>2.5961285975455686E-3</v>
      </c>
      <c r="BE52">
        <f t="shared" si="76"/>
        <v>1.6349664831870946E-4</v>
      </c>
      <c r="BF52">
        <f t="shared" si="76"/>
        <v>2.5564930464380027E-3</v>
      </c>
      <c r="BG52">
        <f t="shared" si="76"/>
        <v>2.4029052858961846E-3</v>
      </c>
      <c r="BH52">
        <f t="shared" si="76"/>
        <v>4.062643988525508E-4</v>
      </c>
      <c r="BI52">
        <f t="shared" si="76"/>
        <v>3.7653773552187635E-4</v>
      </c>
      <c r="BJ52">
        <f t="shared" si="76"/>
        <v>5.0039883273301985E-3</v>
      </c>
      <c r="BK52">
        <f t="shared" si="76"/>
        <v>3.2164249723789756E-2</v>
      </c>
      <c r="BL52">
        <f t="shared" si="76"/>
        <v>9.9088877768914829E-5</v>
      </c>
      <c r="BM52">
        <f t="shared" si="76"/>
        <v>3.8842840085414614E-3</v>
      </c>
      <c r="BN52">
        <f t="shared" si="76"/>
        <v>1.3872442887648075E-4</v>
      </c>
      <c r="BO52">
        <f t="shared" si="76"/>
        <v>5.2517105217524855E-4</v>
      </c>
      <c r="BP52">
        <f t="shared" si="76"/>
        <v>5.7966993494815173E-3</v>
      </c>
      <c r="BQ52">
        <f t="shared" si="76"/>
        <v>6.4407770549794634E-5</v>
      </c>
      <c r="BR52">
        <f t="shared" si="68"/>
        <v>5.8462437883659746E-4</v>
      </c>
      <c r="BS52">
        <f t="shared" si="68"/>
        <v>5.1526216439835707E-4</v>
      </c>
      <c r="BT52">
        <f t="shared" si="68"/>
        <v>7.0848547604774107E-4</v>
      </c>
      <c r="BU52">
        <f t="shared" si="68"/>
        <v>1.1117772085672243E-2</v>
      </c>
      <c r="BV52">
        <f t="shared" si="68"/>
        <v>8.1451057526047994E-3</v>
      </c>
      <c r="BW52">
        <f t="shared" si="68"/>
        <v>8.4225546103577602E-5</v>
      </c>
      <c r="BX52">
        <f t="shared" si="68"/>
        <v>6.8718136732742437E-3</v>
      </c>
      <c r="BY52">
        <f t="shared" si="68"/>
        <v>1.2485198598883268E-3</v>
      </c>
      <c r="BZ52">
        <f t="shared" si="68"/>
        <v>5.6976104717126029E-4</v>
      </c>
      <c r="CA52">
        <f t="shared" si="68"/>
        <v>5.6480660328281449E-4</v>
      </c>
      <c r="CB52">
        <f t="shared" si="68"/>
        <v>3.9635551107565931E-4</v>
      </c>
      <c r="CC52">
        <f t="shared" si="68"/>
        <v>5.0287605467724279E-3</v>
      </c>
      <c r="CD52">
        <f t="shared" si="68"/>
        <v>3.0717552108363596E-4</v>
      </c>
      <c r="CE52">
        <f t="shared" si="68"/>
        <v>1.0305243287967141E-3</v>
      </c>
      <c r="CF52">
        <f t="shared" si="68"/>
        <v>3.2203885274897318E-4</v>
      </c>
      <c r="CG52">
        <f t="shared" si="68"/>
        <v>1.3079731865496757E-3</v>
      </c>
      <c r="CH52">
        <f t="shared" si="68"/>
        <v>4.9544438884457414E-5</v>
      </c>
      <c r="CI52">
        <f t="shared" si="68"/>
        <v>1.5140780523090185E-2</v>
      </c>
      <c r="CJ52">
        <f t="shared" si="68"/>
        <v>6.9362214438240376E-5</v>
      </c>
      <c r="CK52">
        <f t="shared" si="68"/>
        <v>3.5820629313462709E-3</v>
      </c>
      <c r="CL52">
        <f t="shared" si="68"/>
        <v>4.4589994996011672E-5</v>
      </c>
      <c r="CM52">
        <f t="shared" si="68"/>
        <v>3.9486917790912558E-3</v>
      </c>
      <c r="CN52">
        <f t="shared" si="68"/>
        <v>1.3565267366564439E-2</v>
      </c>
      <c r="CO52">
        <f t="shared" si="68"/>
        <v>2.7249441386451576E-4</v>
      </c>
      <c r="CP52">
        <f t="shared" si="68"/>
        <v>6.0444215439038043E-4</v>
      </c>
      <c r="CQ52">
        <f t="shared" si="68"/>
        <v>9.4084889441584628E-3</v>
      </c>
      <c r="CR52">
        <f t="shared" si="68"/>
        <v>1.6349664831870946E-4</v>
      </c>
      <c r="CS52">
        <f t="shared" si="68"/>
        <v>4.4342272801589384E-3</v>
      </c>
      <c r="CT52">
        <f t="shared" si="68"/>
        <v>6.242599299441634E-4</v>
      </c>
      <c r="CU52">
        <f t="shared" si="68"/>
        <v>4.6076328162545396E-4</v>
      </c>
      <c r="CV52">
        <f t="shared" si="68"/>
        <v>1.6349664831870946E-4</v>
      </c>
      <c r="CW52">
        <f t="shared" si="68"/>
        <v>4.1716417540713143E-3</v>
      </c>
      <c r="CX52">
        <f t="shared" si="68"/>
        <v>5.8957882272504326E-4</v>
      </c>
      <c r="CY52">
        <f t="shared" si="68"/>
        <v>1.0899776554580631E-4</v>
      </c>
      <c r="CZ52">
        <f t="shared" si="68"/>
        <v>4.17659619795976E-3</v>
      </c>
      <c r="DA52">
        <f t="shared" si="68"/>
        <v>1.1395220943425205E-4</v>
      </c>
      <c r="DB52">
        <f t="shared" si="68"/>
        <v>2.7744885775296151E-3</v>
      </c>
      <c r="DC52">
        <f t="shared" si="68"/>
        <v>1.2138387526692065E-3</v>
      </c>
      <c r="DD52">
        <f t="shared" si="68"/>
        <v>3.4681107219120188E-5</v>
      </c>
      <c r="DE52">
        <f t="shared" si="68"/>
        <v>9.3143545102779941E-4</v>
      </c>
      <c r="DF52">
        <f t="shared" si="68"/>
        <v>7.5802991493219849E-4</v>
      </c>
      <c r="DG52">
        <f t="shared" si="68"/>
        <v>2.4772219442228707E-5</v>
      </c>
      <c r="DH52">
        <f t="shared" si="68"/>
        <v>7.5307547104375269E-4</v>
      </c>
      <c r="DI52">
        <f t="shared" si="68"/>
        <v>8.4225546103577605E-4</v>
      </c>
      <c r="DJ52">
        <f t="shared" si="68"/>
        <v>9.9088877768914825E-6</v>
      </c>
      <c r="DK52">
        <f t="shared" si="68"/>
        <v>9.6859378019114248E-3</v>
      </c>
      <c r="DL52">
        <f t="shared" si="68"/>
        <v>2.9726663330674447E-4</v>
      </c>
      <c r="DM52">
        <f t="shared" si="68"/>
        <v>8.893226779760106E-3</v>
      </c>
      <c r="DN52">
        <f t="shared" si="68"/>
        <v>1.9817775553782966E-4</v>
      </c>
      <c r="DO52">
        <f t="shared" si="68"/>
        <v>2.4772219442228705E-4</v>
      </c>
      <c r="DP52">
        <f t="shared" si="68"/>
        <v>2.7249441386451576E-4</v>
      </c>
      <c r="DQ52">
        <f t="shared" si="68"/>
        <v>1.129613206565629E-3</v>
      </c>
      <c r="DR52">
        <f t="shared" si="68"/>
        <v>1.4367887276492649E-4</v>
      </c>
      <c r="DS52">
        <f t="shared" si="68"/>
        <v>5.1328038684297882E-3</v>
      </c>
      <c r="DT52">
        <f t="shared" si="68"/>
        <v>1.4813787226452767E-3</v>
      </c>
      <c r="DU52">
        <f t="shared" si="68"/>
        <v>9.4134433880469086E-5</v>
      </c>
      <c r="DV52">
        <f t="shared" si="68"/>
        <v>2.8735774552985299E-4</v>
      </c>
      <c r="DW52">
        <f t="shared" si="68"/>
        <v>8.4225546103577602E-5</v>
      </c>
      <c r="DX52">
        <f t="shared" si="68"/>
        <v>6.4407770549794637E-4</v>
      </c>
      <c r="DY52">
        <f t="shared" si="68"/>
        <v>4.280144075228276E-2</v>
      </c>
      <c r="DZ52">
        <f t="shared" si="68"/>
        <v>1.4863331665337225E-5</v>
      </c>
      <c r="EA52">
        <f t="shared" si="68"/>
        <v>1.3376998498803503E-3</v>
      </c>
      <c r="EB52">
        <f t="shared" si="68"/>
        <v>3.3194774052586467E-4</v>
      </c>
      <c r="EC52">
        <f t="shared" si="23"/>
        <v>3.0222107719519021E-4</v>
      </c>
      <c r="ED52">
        <f t="shared" ref="ED52:GO55" si="86">ED18/$D18</f>
        <v>4.062643988525508E-4</v>
      </c>
      <c r="EE52">
        <f t="shared" si="86"/>
        <v>9.9088877768914829E-5</v>
      </c>
      <c r="EF52">
        <f t="shared" si="86"/>
        <v>7.927110221513186E-5</v>
      </c>
      <c r="EG52">
        <f t="shared" si="86"/>
        <v>2.4772219442228705E-4</v>
      </c>
      <c r="EH52">
        <f t="shared" si="86"/>
        <v>1.724146473179118E-3</v>
      </c>
      <c r="EI52">
        <f t="shared" si="86"/>
        <v>1.3872442887648075E-4</v>
      </c>
      <c r="EJ52">
        <f t="shared" si="86"/>
        <v>1.4367887276492649E-4</v>
      </c>
      <c r="EK52">
        <f t="shared" si="86"/>
        <v>2.8240330164140725E-4</v>
      </c>
      <c r="EL52">
        <f t="shared" si="86"/>
        <v>4.6026783723660935E-3</v>
      </c>
      <c r="EM52">
        <f t="shared" si="86"/>
        <v>6.3912326160950068E-4</v>
      </c>
      <c r="EN52">
        <f t="shared" si="86"/>
        <v>3.2104796397128404E-3</v>
      </c>
      <c r="EO52">
        <f t="shared" si="86"/>
        <v>4.5085439384856248E-4</v>
      </c>
      <c r="EP52">
        <f t="shared" si="86"/>
        <v>9.9088877768914825E-6</v>
      </c>
      <c r="EQ52">
        <f t="shared" si="86"/>
        <v>4.9544438884457413E-6</v>
      </c>
      <c r="ER52">
        <f t="shared" si="86"/>
        <v>1.0007976654660398E-3</v>
      </c>
      <c r="ES52">
        <f t="shared" si="86"/>
        <v>1.2732920793305554E-3</v>
      </c>
      <c r="ET52">
        <f t="shared" si="86"/>
        <v>1.8826886776093817E-4</v>
      </c>
      <c r="EU52">
        <f t="shared" si="86"/>
        <v>0</v>
      </c>
      <c r="EV52">
        <f t="shared" si="86"/>
        <v>6.4407770549794637E-4</v>
      </c>
      <c r="EW52">
        <f t="shared" si="86"/>
        <v>0</v>
      </c>
      <c r="EX52">
        <f t="shared" si="86"/>
        <v>6.8569503416089058E-3</v>
      </c>
      <c r="EY52">
        <f t="shared" si="86"/>
        <v>1.3376998498803501E-4</v>
      </c>
      <c r="EZ52">
        <f t="shared" si="86"/>
        <v>5.9453326661348898E-5</v>
      </c>
      <c r="FA52">
        <f t="shared" si="86"/>
        <v>5.1030772050991138E-4</v>
      </c>
      <c r="FB52">
        <f t="shared" si="86"/>
        <v>4.4986350507087332E-3</v>
      </c>
      <c r="FC52">
        <f t="shared" si="86"/>
        <v>4.1121884274099654E-4</v>
      </c>
      <c r="FD52">
        <f t="shared" si="86"/>
        <v>2.5763108219917854E-4</v>
      </c>
      <c r="FE52">
        <f t="shared" si="86"/>
        <v>3.121299649720817E-4</v>
      </c>
      <c r="FF52">
        <f t="shared" si="86"/>
        <v>1.075114323792726E-3</v>
      </c>
      <c r="FG52">
        <f t="shared" si="86"/>
        <v>5.9453326661348898E-5</v>
      </c>
      <c r="FH52">
        <f t="shared" si="86"/>
        <v>2.8735774552985299E-4</v>
      </c>
      <c r="FI52">
        <f t="shared" si="86"/>
        <v>1.684510922071552E-4</v>
      </c>
      <c r="FJ52">
        <f t="shared" si="86"/>
        <v>1.2386109721114354E-3</v>
      </c>
      <c r="FK52">
        <f t="shared" si="86"/>
        <v>1.0107065532429312E-3</v>
      </c>
      <c r="FL52">
        <f t="shared" si="86"/>
        <v>9.9088877768914825E-6</v>
      </c>
      <c r="FM52">
        <f t="shared" si="86"/>
        <v>2.3285886275694985E-4</v>
      </c>
      <c r="FN52">
        <f t="shared" si="86"/>
        <v>0</v>
      </c>
      <c r="FO52">
        <f t="shared" si="86"/>
        <v>0</v>
      </c>
      <c r="FP52">
        <f t="shared" si="86"/>
        <v>1.3822898448763619E-3</v>
      </c>
      <c r="FQ52">
        <f t="shared" si="86"/>
        <v>5.0535327662146559E-4</v>
      </c>
      <c r="FR52">
        <f t="shared" si="86"/>
        <v>6.9362214438240376E-5</v>
      </c>
      <c r="FS52">
        <f t="shared" si="86"/>
        <v>0</v>
      </c>
      <c r="FT52">
        <f t="shared" si="86"/>
        <v>2.6753996997607002E-4</v>
      </c>
      <c r="FU52">
        <f t="shared" si="86"/>
        <v>1.8480075703902615E-3</v>
      </c>
      <c r="FV52">
        <f t="shared" si="86"/>
        <v>6.4407770549794634E-5</v>
      </c>
      <c r="FW52">
        <f t="shared" si="86"/>
        <v>2.5763108219917854E-4</v>
      </c>
      <c r="FX52">
        <f t="shared" si="86"/>
        <v>3.9635551107565931E-4</v>
      </c>
      <c r="FY52">
        <f t="shared" si="86"/>
        <v>9.4134433880469086E-5</v>
      </c>
      <c r="FZ52">
        <f t="shared" si="86"/>
        <v>5.940378222246444E-3</v>
      </c>
      <c r="GA52">
        <f t="shared" si="86"/>
        <v>0</v>
      </c>
      <c r="GB52">
        <f t="shared" si="86"/>
        <v>2.4772219442228707E-5</v>
      </c>
      <c r="GC52">
        <f t="shared" si="86"/>
        <v>1.5854220443026372E-4</v>
      </c>
      <c r="GD52">
        <f t="shared" si="86"/>
        <v>3.963555110756593E-5</v>
      </c>
      <c r="GE52">
        <f t="shared" si="86"/>
        <v>6.837132566055123E-4</v>
      </c>
      <c r="GF52">
        <f t="shared" si="86"/>
        <v>0</v>
      </c>
      <c r="GG52">
        <f t="shared" si="86"/>
        <v>4.4589994996011672E-5</v>
      </c>
      <c r="GH52">
        <f t="shared" si="86"/>
        <v>5.4498882772903156E-5</v>
      </c>
      <c r="GI52">
        <f t="shared" si="86"/>
        <v>3.4235207269160072E-3</v>
      </c>
      <c r="GJ52">
        <f t="shared" si="86"/>
        <v>1.4367887276492651E-3</v>
      </c>
      <c r="GK52">
        <f t="shared" si="86"/>
        <v>3.963555110756593E-5</v>
      </c>
      <c r="GL52">
        <f t="shared" si="86"/>
        <v>1.7835997998404669E-4</v>
      </c>
      <c r="GM52">
        <f t="shared" si="86"/>
        <v>7.4316658326686118E-5</v>
      </c>
      <c r="GN52">
        <f t="shared" si="86"/>
        <v>1.9817775553782965E-5</v>
      </c>
      <c r="GO52">
        <f t="shared" si="86"/>
        <v>8.3730101714733025E-4</v>
      </c>
      <c r="GP52">
        <f t="shared" si="84"/>
        <v>4.9544438884457413E-6</v>
      </c>
      <c r="GQ52">
        <f t="shared" si="84"/>
        <v>8.0261990992821011E-4</v>
      </c>
      <c r="GR52">
        <f t="shared" si="84"/>
        <v>2.9726663330674449E-5</v>
      </c>
      <c r="GS52">
        <f t="shared" si="84"/>
        <v>3.2550696347088521E-3</v>
      </c>
      <c r="GT52">
        <f t="shared" si="84"/>
        <v>9.4134433880469086E-5</v>
      </c>
      <c r="GU52">
        <f t="shared" si="84"/>
        <v>9.7305277969074368E-3</v>
      </c>
      <c r="GV52">
        <f t="shared" si="84"/>
        <v>1.4863331665337225E-5</v>
      </c>
      <c r="GW52">
        <f t="shared" si="84"/>
        <v>9.9088877768914825E-6</v>
      </c>
      <c r="GX52">
        <f t="shared" si="84"/>
        <v>2.0808664331472114E-4</v>
      </c>
      <c r="GY52">
        <f t="shared" si="84"/>
        <v>6.2921437383260919E-4</v>
      </c>
      <c r="GZ52">
        <f t="shared" si="84"/>
        <v>2.3285886275694985E-4</v>
      </c>
      <c r="HA52">
        <f t="shared" si="84"/>
        <v>8.9675434380867916E-4</v>
      </c>
      <c r="HB52">
        <f t="shared" si="84"/>
        <v>2.031321994262754E-4</v>
      </c>
      <c r="HC52">
        <f t="shared" si="84"/>
        <v>1.4912876104221681E-3</v>
      </c>
      <c r="HD52">
        <f t="shared" si="84"/>
        <v>2.0367718825400442E-2</v>
      </c>
      <c r="HE52">
        <f t="shared" si="84"/>
        <v>2.3781330664539559E-4</v>
      </c>
      <c r="HF52">
        <f t="shared" si="84"/>
        <v>2.1304108720316688E-4</v>
      </c>
      <c r="HG52">
        <f t="shared" si="84"/>
        <v>1.2435654159998811E-3</v>
      </c>
      <c r="HH52">
        <f t="shared" si="84"/>
        <v>1.4863331665337225E-5</v>
      </c>
      <c r="HI52">
        <f t="shared" si="84"/>
        <v>1.2386109721114353E-4</v>
      </c>
      <c r="HJ52">
        <f t="shared" si="84"/>
        <v>3.4681107219120188E-5</v>
      </c>
      <c r="HK52">
        <f t="shared" si="84"/>
        <v>1.8133264631711413E-3</v>
      </c>
      <c r="HL52">
        <f t="shared" si="84"/>
        <v>8.4225546103577602E-5</v>
      </c>
      <c r="HM52">
        <f t="shared" si="84"/>
        <v>1.2881554109958927E-4</v>
      </c>
      <c r="HN52">
        <f t="shared" si="84"/>
        <v>3.5671995996809338E-4</v>
      </c>
      <c r="HO52">
        <f t="shared" si="84"/>
        <v>9.9088877768914825E-6</v>
      </c>
      <c r="HP52">
        <f t="shared" si="84"/>
        <v>2.0015953309320796E-3</v>
      </c>
      <c r="HQ52">
        <f t="shared" si="84"/>
        <v>5.9453326661348898E-5</v>
      </c>
      <c r="HR52">
        <f t="shared" si="84"/>
        <v>0</v>
      </c>
      <c r="HS52">
        <f t="shared" si="84"/>
        <v>3.4681107219120188E-5</v>
      </c>
      <c r="HT52">
        <f t="shared" si="84"/>
        <v>1.8876431214978275E-3</v>
      </c>
      <c r="HU52">
        <f t="shared" si="84"/>
        <v>0</v>
      </c>
      <c r="HV52">
        <f t="shared" si="84"/>
        <v>9.9088877768914825E-6</v>
      </c>
      <c r="HW52">
        <f t="shared" si="84"/>
        <v>1.0404332165736057E-3</v>
      </c>
      <c r="HX52">
        <f t="shared" si="84"/>
        <v>1.7340553609560095E-4</v>
      </c>
      <c r="HY52">
        <f t="shared" si="84"/>
        <v>0</v>
      </c>
      <c r="HZ52">
        <f t="shared" si="84"/>
        <v>2.2493175253543666E-3</v>
      </c>
      <c r="IA52">
        <f t="shared" si="84"/>
        <v>8.4225546103577602E-5</v>
      </c>
      <c r="IB52">
        <f t="shared" si="84"/>
        <v>1.0652054360158344E-3</v>
      </c>
      <c r="IC52">
        <f t="shared" si="84"/>
        <v>0</v>
      </c>
      <c r="ID52">
        <f t="shared" si="84"/>
        <v>4.9544438884457413E-6</v>
      </c>
      <c r="IE52">
        <f t="shared" si="84"/>
        <v>5.2021660828680287E-4</v>
      </c>
      <c r="IF52">
        <f t="shared" si="84"/>
        <v>1.7835997998404669E-4</v>
      </c>
      <c r="IG52">
        <f t="shared" si="84"/>
        <v>1.8331442387249243E-4</v>
      </c>
      <c r="IH52">
        <f t="shared" si="84"/>
        <v>4.4589994996011674E-4</v>
      </c>
      <c r="II52">
        <f t="shared" si="84"/>
        <v>3.8644662329876783E-4</v>
      </c>
      <c r="IJ52">
        <f t="shared" si="84"/>
        <v>9.9088877768914825E-6</v>
      </c>
      <c r="IK52">
        <f t="shared" si="84"/>
        <v>4.4391817240473841E-3</v>
      </c>
      <c r="IL52">
        <f t="shared" si="84"/>
        <v>4.4589994996011672E-5</v>
      </c>
      <c r="IM52">
        <f t="shared" si="84"/>
        <v>1.9817775553782964E-3</v>
      </c>
      <c r="IN52">
        <f t="shared" si="84"/>
        <v>1.8098583524492295E-2</v>
      </c>
      <c r="IO52">
        <f t="shared" si="84"/>
        <v>1.4863331665337225E-5</v>
      </c>
      <c r="IP52">
        <f t="shared" si="84"/>
        <v>8.9179989992023344E-5</v>
      </c>
      <c r="IQ52">
        <f t="shared" si="84"/>
        <v>5.4498882772903156E-5</v>
      </c>
      <c r="IR52">
        <f t="shared" si="84"/>
        <v>9.9088877768914825E-6</v>
      </c>
      <c r="IS52">
        <f t="shared" si="84"/>
        <v>3.2699329663741892E-4</v>
      </c>
      <c r="IT52">
        <f t="shared" si="84"/>
        <v>0</v>
      </c>
      <c r="IU52">
        <f t="shared" si="84"/>
        <v>1.7835997998404669E-4</v>
      </c>
      <c r="IV52">
        <f t="shared" si="84"/>
        <v>3.5820629313462709E-3</v>
      </c>
      <c r="IW52">
        <f t="shared" si="84"/>
        <v>2.4722675003344251E-3</v>
      </c>
      <c r="IX52">
        <f t="shared" si="84"/>
        <v>2.4276775053384134E-4</v>
      </c>
      <c r="IY52">
        <f t="shared" si="84"/>
        <v>3.5671995996809338E-4</v>
      </c>
      <c r="IZ52">
        <f t="shared" si="84"/>
        <v>1.3223410738261684E-2</v>
      </c>
      <c r="JA52">
        <f t="shared" si="26"/>
        <v>1.4863331665337224E-4</v>
      </c>
      <c r="JB52">
        <f t="shared" si="26"/>
        <v>3.4185662830275615E-4</v>
      </c>
      <c r="JC52">
        <f t="shared" si="26"/>
        <v>1.9817775553782965E-5</v>
      </c>
      <c r="JD52">
        <f t="shared" si="27"/>
        <v>1.9817775553782965E-5</v>
      </c>
      <c r="JE52">
        <f t="shared" ref="JE52:LP55" si="87">JE18/$D18</f>
        <v>1.4863331665337224E-4</v>
      </c>
      <c r="JF52">
        <f t="shared" si="87"/>
        <v>7.4316658326686118E-5</v>
      </c>
      <c r="JG52">
        <f t="shared" si="87"/>
        <v>8.4225546103577602E-5</v>
      </c>
      <c r="JH52">
        <f t="shared" si="87"/>
        <v>4.3103661829477951E-4</v>
      </c>
      <c r="JI52">
        <f t="shared" si="87"/>
        <v>6.4407770549794634E-5</v>
      </c>
      <c r="JJ52">
        <f t="shared" si="87"/>
        <v>5.8611071200313121E-3</v>
      </c>
      <c r="JK52">
        <f t="shared" si="87"/>
        <v>1.0899776554580631E-4</v>
      </c>
      <c r="JL52">
        <f t="shared" si="87"/>
        <v>2.1551830914738977E-3</v>
      </c>
      <c r="JM52">
        <f t="shared" si="87"/>
        <v>1.1940209771154236E-3</v>
      </c>
      <c r="JN52">
        <f t="shared" si="87"/>
        <v>6.9362214438240379E-4</v>
      </c>
      <c r="JO52">
        <f t="shared" si="87"/>
        <v>3.8743751207645696E-3</v>
      </c>
      <c r="JP52">
        <f t="shared" si="87"/>
        <v>0</v>
      </c>
      <c r="JQ52">
        <f t="shared" si="87"/>
        <v>9.2152656325090792E-4</v>
      </c>
      <c r="JR52">
        <f t="shared" si="87"/>
        <v>9.9088877768914825E-6</v>
      </c>
      <c r="JS52">
        <f t="shared" si="87"/>
        <v>6.9362214438240379E-4</v>
      </c>
      <c r="JT52">
        <f t="shared" si="87"/>
        <v>2.4375863931153049E-3</v>
      </c>
      <c r="JU52">
        <f t="shared" si="87"/>
        <v>5.7620182422623975E-3</v>
      </c>
      <c r="JV52">
        <f t="shared" si="87"/>
        <v>2.4772219442228707E-5</v>
      </c>
      <c r="JW52">
        <f t="shared" si="87"/>
        <v>0</v>
      </c>
      <c r="JX52">
        <f t="shared" si="87"/>
        <v>4.9544438884457413E-6</v>
      </c>
      <c r="JY52">
        <f t="shared" si="87"/>
        <v>4.1686690877382471E-2</v>
      </c>
      <c r="JZ52">
        <f t="shared" si="87"/>
        <v>4.3103661829477951E-4</v>
      </c>
      <c r="KA52">
        <f t="shared" si="87"/>
        <v>3.5176551607964764E-4</v>
      </c>
      <c r="KB52">
        <f t="shared" si="87"/>
        <v>3.0222107719519021E-4</v>
      </c>
      <c r="KC52">
        <f t="shared" si="87"/>
        <v>2.412814173673076E-3</v>
      </c>
      <c r="KD52">
        <f t="shared" si="87"/>
        <v>1.4863331665337224E-4</v>
      </c>
      <c r="KE52">
        <f t="shared" si="87"/>
        <v>1.1593398698963035E-3</v>
      </c>
      <c r="KF52">
        <f t="shared" si="87"/>
        <v>4.5085439384856248E-4</v>
      </c>
      <c r="KG52">
        <f t="shared" si="87"/>
        <v>4.2112773051788802E-4</v>
      </c>
      <c r="KH52">
        <f t="shared" si="87"/>
        <v>9.9088877768914825E-6</v>
      </c>
      <c r="KI52">
        <f t="shared" si="87"/>
        <v>1.189066533226978E-4</v>
      </c>
      <c r="KJ52">
        <f t="shared" si="87"/>
        <v>9.4629878269313658E-4</v>
      </c>
      <c r="KK52">
        <f t="shared" si="87"/>
        <v>9.9088877768914825E-6</v>
      </c>
      <c r="KL52">
        <f t="shared" si="87"/>
        <v>3.8644662329876783E-4</v>
      </c>
      <c r="KM52">
        <f t="shared" si="87"/>
        <v>0</v>
      </c>
      <c r="KN52">
        <f t="shared" si="87"/>
        <v>1.9817775553782965E-5</v>
      </c>
      <c r="KO52">
        <f t="shared" si="87"/>
        <v>4.2112773051788802E-4</v>
      </c>
      <c r="KP52">
        <f t="shared" si="87"/>
        <v>1.4863331665337225E-5</v>
      </c>
      <c r="KQ52">
        <f t="shared" si="87"/>
        <v>1.2633831915536641E-3</v>
      </c>
      <c r="KR52">
        <f t="shared" si="87"/>
        <v>1.2881554109958927E-4</v>
      </c>
      <c r="KS52">
        <f t="shared" si="87"/>
        <v>1.9817775553782965E-5</v>
      </c>
      <c r="KT52">
        <f t="shared" si="87"/>
        <v>3.2798418541510809E-3</v>
      </c>
      <c r="KU52">
        <f t="shared" si="87"/>
        <v>2.9726663330674449E-5</v>
      </c>
      <c r="KV52">
        <f t="shared" si="87"/>
        <v>0</v>
      </c>
      <c r="KW52">
        <f t="shared" si="87"/>
        <v>5.3012549606369435E-4</v>
      </c>
      <c r="KX52">
        <f t="shared" si="87"/>
        <v>7.3474402865650341E-3</v>
      </c>
      <c r="KY52">
        <f t="shared" si="87"/>
        <v>6.9362214438240376E-5</v>
      </c>
      <c r="KZ52">
        <f t="shared" si="87"/>
        <v>4.9544438884457414E-5</v>
      </c>
      <c r="LA52">
        <f t="shared" si="87"/>
        <v>1.9817775553782965E-5</v>
      </c>
      <c r="LB52">
        <f t="shared" si="87"/>
        <v>2.9231218941829873E-4</v>
      </c>
      <c r="LC52">
        <f t="shared" si="87"/>
        <v>5.6480660328281449E-4</v>
      </c>
      <c r="LD52">
        <f t="shared" si="87"/>
        <v>1.4863331665337225E-5</v>
      </c>
      <c r="LE52">
        <f t="shared" si="87"/>
        <v>1.0156609971313771E-3</v>
      </c>
      <c r="LF52">
        <f t="shared" si="87"/>
        <v>2.9726663330674449E-5</v>
      </c>
      <c r="LG52">
        <f t="shared" si="87"/>
        <v>9.9088877768914825E-6</v>
      </c>
      <c r="LH52">
        <f t="shared" si="87"/>
        <v>1.1692487576731949E-3</v>
      </c>
      <c r="LI52">
        <f t="shared" si="87"/>
        <v>7.4316658326686118E-5</v>
      </c>
      <c r="LJ52">
        <f t="shared" si="87"/>
        <v>0</v>
      </c>
      <c r="LK52">
        <f t="shared" si="87"/>
        <v>1.2732920793305554E-3</v>
      </c>
      <c r="LL52">
        <f t="shared" si="87"/>
        <v>9.9088877768914825E-6</v>
      </c>
      <c r="LM52">
        <f t="shared" si="87"/>
        <v>1.2386109721114353E-4</v>
      </c>
      <c r="LN52">
        <f t="shared" si="87"/>
        <v>5.8462437883659746E-4</v>
      </c>
      <c r="LO52">
        <f t="shared" si="87"/>
        <v>1.3376998498803501E-4</v>
      </c>
      <c r="LP52">
        <f t="shared" si="87"/>
        <v>7.0353103215929527E-4</v>
      </c>
      <c r="LQ52">
        <f t="shared" si="85"/>
        <v>0</v>
      </c>
      <c r="LR52">
        <f t="shared" si="85"/>
        <v>1.2088843087807609E-3</v>
      </c>
      <c r="LS52">
        <f t="shared" si="85"/>
        <v>2.9231218941829873E-4</v>
      </c>
      <c r="LT52">
        <f t="shared" si="85"/>
        <v>4.1617328662944228E-4</v>
      </c>
      <c r="LU52">
        <f t="shared" si="85"/>
        <v>3.4681107219120188E-5</v>
      </c>
      <c r="LV52">
        <f t="shared" si="85"/>
        <v>3.963555110756593E-5</v>
      </c>
      <c r="LW52">
        <f t="shared" si="85"/>
        <v>4.9544438884457413E-6</v>
      </c>
      <c r="LX52">
        <f t="shared" si="85"/>
        <v>2.3781330664539559E-4</v>
      </c>
      <c r="LY52">
        <f t="shared" si="85"/>
        <v>6.9362214438240376E-5</v>
      </c>
      <c r="LZ52">
        <f t="shared" si="85"/>
        <v>9.4134433880469086E-5</v>
      </c>
      <c r="MA52">
        <f t="shared" si="85"/>
        <v>5.9453326661348898E-5</v>
      </c>
      <c r="MB52">
        <f t="shared" si="85"/>
        <v>7.8280213437442714E-4</v>
      </c>
      <c r="MC52">
        <f t="shared" si="85"/>
        <v>1.0998865432349546E-3</v>
      </c>
      <c r="MD52">
        <f t="shared" si="85"/>
        <v>4.9544438884457413E-6</v>
      </c>
      <c r="ME52">
        <f t="shared" si="85"/>
        <v>1.2782465232190014E-3</v>
      </c>
      <c r="MF52">
        <f t="shared" si="85"/>
        <v>6.5398659327483785E-4</v>
      </c>
      <c r="MG52">
        <f t="shared" si="85"/>
        <v>0</v>
      </c>
      <c r="MH52">
        <f t="shared" si="85"/>
        <v>3.5671995996809338E-4</v>
      </c>
      <c r="MI52">
        <f t="shared" si="85"/>
        <v>1.4863331665337225E-5</v>
      </c>
      <c r="MJ52">
        <f t="shared" si="85"/>
        <v>1.3426542937687959E-3</v>
      </c>
      <c r="MK52">
        <f t="shared" si="85"/>
        <v>1.9817775553782965E-5</v>
      </c>
      <c r="ML52">
        <f t="shared" si="85"/>
        <v>0</v>
      </c>
      <c r="MM52">
        <f t="shared" si="85"/>
        <v>9.9088877768914825E-6</v>
      </c>
      <c r="MN52">
        <f t="shared" si="85"/>
        <v>2.7249441386451576E-4</v>
      </c>
      <c r="MO52">
        <f t="shared" si="85"/>
        <v>6.9362214438240376E-5</v>
      </c>
      <c r="MP52">
        <f t="shared" si="85"/>
        <v>2.9726663330674449E-5</v>
      </c>
      <c r="MQ52">
        <f t="shared" si="85"/>
        <v>6.9362214438240376E-5</v>
      </c>
      <c r="MR52">
        <f t="shared" si="85"/>
        <v>2.5267663831073279E-4</v>
      </c>
      <c r="MS52">
        <f t="shared" si="85"/>
        <v>1.4863331665337225E-5</v>
      </c>
      <c r="MT52">
        <f t="shared" si="85"/>
        <v>0</v>
      </c>
      <c r="MU52">
        <f t="shared" si="85"/>
        <v>0</v>
      </c>
      <c r="MV52">
        <f t="shared" si="85"/>
        <v>2.4772219442228707E-5</v>
      </c>
      <c r="MW52">
        <f t="shared" si="85"/>
        <v>2.4772219442228707E-5</v>
      </c>
      <c r="MX52">
        <f t="shared" si="85"/>
        <v>1.1395220943425205E-4</v>
      </c>
      <c r="MY52">
        <f t="shared" si="85"/>
        <v>1.1742032015616406E-3</v>
      </c>
      <c r="MZ52">
        <f t="shared" si="85"/>
        <v>3.5176551607964764E-4</v>
      </c>
      <c r="NA52">
        <f t="shared" si="85"/>
        <v>0</v>
      </c>
      <c r="NB52">
        <f t="shared" si="85"/>
        <v>0</v>
      </c>
      <c r="NC52">
        <f t="shared" si="85"/>
        <v>1.4863331665337225E-5</v>
      </c>
      <c r="ND52">
        <f t="shared" si="85"/>
        <v>0</v>
      </c>
      <c r="NE52">
        <f t="shared" si="85"/>
        <v>1.0899776554580631E-4</v>
      </c>
      <c r="NF52">
        <f t="shared" si="85"/>
        <v>4.9544438884457413E-6</v>
      </c>
      <c r="NG52">
        <f t="shared" si="85"/>
        <v>4.9544438884457413E-6</v>
      </c>
      <c r="NH52">
        <f t="shared" si="85"/>
        <v>1.5358776054181799E-3</v>
      </c>
      <c r="NI52">
        <f t="shared" si="85"/>
        <v>0</v>
      </c>
      <c r="NJ52">
        <f t="shared" si="85"/>
        <v>2.4772219442228707E-5</v>
      </c>
      <c r="NK52">
        <f t="shared" si="85"/>
        <v>1.9817775553782965E-5</v>
      </c>
      <c r="NL52">
        <f t="shared" si="85"/>
        <v>1.4863331665337225E-5</v>
      </c>
      <c r="NM52">
        <f t="shared" si="85"/>
        <v>0</v>
      </c>
      <c r="NN52">
        <f t="shared" si="85"/>
        <v>1.4863331665337225E-5</v>
      </c>
      <c r="NO52">
        <f t="shared" si="85"/>
        <v>0</v>
      </c>
      <c r="NP52">
        <f t="shared" si="85"/>
        <v>4.9544438884457413E-6</v>
      </c>
      <c r="NQ52">
        <f t="shared" si="85"/>
        <v>0</v>
      </c>
      <c r="NR52">
        <f t="shared" si="85"/>
        <v>4.4589994996011672E-5</v>
      </c>
      <c r="NS52">
        <f t="shared" si="85"/>
        <v>4.9544438884457413E-6</v>
      </c>
      <c r="NT52">
        <f t="shared" si="85"/>
        <v>0</v>
      </c>
      <c r="NU52">
        <f t="shared" si="85"/>
        <v>1.1395220943425205E-4</v>
      </c>
      <c r="NV52">
        <f t="shared" si="85"/>
        <v>4.9544438884457414E-5</v>
      </c>
      <c r="NW52">
        <f t="shared" si="85"/>
        <v>2.4772219442228707E-5</v>
      </c>
      <c r="NX52">
        <f t="shared" si="85"/>
        <v>5.3507993995214004E-4</v>
      </c>
      <c r="NY52">
        <f t="shared" si="85"/>
        <v>9.6116211435847386E-4</v>
      </c>
      <c r="NZ52">
        <f t="shared" si="85"/>
        <v>3.0222107719519021E-4</v>
      </c>
      <c r="OA52">
        <f t="shared" si="85"/>
        <v>1.6349664831870946E-4</v>
      </c>
      <c r="OB52">
        <f t="shared" si="77"/>
        <v>3.963555110756593E-5</v>
      </c>
      <c r="OC52">
        <f t="shared" si="77"/>
        <v>3.1708440886052744E-4</v>
      </c>
      <c r="OD52">
        <f t="shared" si="77"/>
        <v>1.4863331665337225E-5</v>
      </c>
      <c r="OE52">
        <f t="shared" si="69"/>
        <v>1.7736909120635753E-3</v>
      </c>
      <c r="OF52">
        <f t="shared" si="69"/>
        <v>4.4589994996011672E-5</v>
      </c>
      <c r="OG52">
        <f t="shared" si="69"/>
        <v>2.4772219442228707E-5</v>
      </c>
      <c r="OH52">
        <f t="shared" si="69"/>
        <v>2.9726663330674449E-5</v>
      </c>
      <c r="OI52">
        <f t="shared" si="69"/>
        <v>5.4498882772903156E-5</v>
      </c>
      <c r="OJ52">
        <f t="shared" si="61"/>
        <v>9.9088877768914825E-6</v>
      </c>
      <c r="OK52">
        <f t="shared" si="61"/>
        <v>3.0519374352825767E-3</v>
      </c>
      <c r="OL52">
        <f t="shared" si="61"/>
        <v>2.6258552608762428E-4</v>
      </c>
      <c r="OM52">
        <f t="shared" si="61"/>
        <v>1.0404332165736057E-4</v>
      </c>
      <c r="ON52">
        <f t="shared" si="61"/>
        <v>0</v>
      </c>
      <c r="OO52">
        <f t="shared" si="61"/>
        <v>1.2386109721114353E-4</v>
      </c>
      <c r="OP52">
        <f t="shared" si="61"/>
        <v>0</v>
      </c>
      <c r="OQ52">
        <f t="shared" si="61"/>
        <v>2.5763108219917854E-4</v>
      </c>
      <c r="OR52">
        <f t="shared" si="61"/>
        <v>7.2334880771307824E-4</v>
      </c>
      <c r="OS52">
        <f t="shared" si="61"/>
        <v>5.4498882772903156E-5</v>
      </c>
      <c r="OT52">
        <f t="shared" si="61"/>
        <v>3.0717552108363596E-4</v>
      </c>
      <c r="OU52">
        <f t="shared" si="61"/>
        <v>3.4681107219120188E-5</v>
      </c>
      <c r="OV52">
        <f t="shared" si="61"/>
        <v>9.1161767547401644E-4</v>
      </c>
      <c r="OW52">
        <f t="shared" si="61"/>
        <v>0</v>
      </c>
      <c r="OX52">
        <f t="shared" si="61"/>
        <v>0</v>
      </c>
      <c r="OY52">
        <f t="shared" si="61"/>
        <v>6.6884992494017513E-4</v>
      </c>
      <c r="OZ52">
        <f t="shared" si="61"/>
        <v>1.7835997998404669E-4</v>
      </c>
      <c r="PA52">
        <f t="shared" si="61"/>
        <v>0</v>
      </c>
      <c r="PB52">
        <f t="shared" si="61"/>
        <v>4.9544438884457413E-6</v>
      </c>
      <c r="PC52">
        <f t="shared" si="61"/>
        <v>1.9322331164938391E-4</v>
      </c>
      <c r="PD52">
        <f t="shared" ref="PD52:RO55" si="88">PD18/$D18</f>
        <v>0</v>
      </c>
      <c r="PE52">
        <f t="shared" si="88"/>
        <v>0</v>
      </c>
      <c r="PF52">
        <f t="shared" si="88"/>
        <v>3.715832916334306E-4</v>
      </c>
      <c r="PG52">
        <f t="shared" si="88"/>
        <v>2.9726663330674449E-5</v>
      </c>
      <c r="PH52">
        <f t="shared" si="88"/>
        <v>1.4863331665337224E-4</v>
      </c>
      <c r="PI52">
        <f t="shared" si="88"/>
        <v>1.4863331665337225E-5</v>
      </c>
      <c r="PJ52">
        <f t="shared" si="88"/>
        <v>3.963555110756593E-5</v>
      </c>
      <c r="PK52">
        <f t="shared" si="88"/>
        <v>0</v>
      </c>
      <c r="PL52">
        <f t="shared" si="88"/>
        <v>0</v>
      </c>
      <c r="PM52">
        <f t="shared" si="88"/>
        <v>2.4772219442228707E-5</v>
      </c>
      <c r="PN52">
        <f t="shared" si="88"/>
        <v>7.4316658326686118E-5</v>
      </c>
      <c r="PO52">
        <f t="shared" si="88"/>
        <v>2.0808664331472114E-4</v>
      </c>
      <c r="PP52">
        <f t="shared" si="88"/>
        <v>5.2418016339755942E-3</v>
      </c>
      <c r="PQ52">
        <f t="shared" si="88"/>
        <v>0</v>
      </c>
      <c r="PR52">
        <f t="shared" si="88"/>
        <v>5.9453326661348898E-5</v>
      </c>
      <c r="PS52">
        <f t="shared" si="88"/>
        <v>9.9088877768914829E-5</v>
      </c>
      <c r="PT52">
        <f t="shared" si="88"/>
        <v>7.927110221513186E-5</v>
      </c>
      <c r="PU52">
        <f t="shared" si="88"/>
        <v>0</v>
      </c>
      <c r="PV52">
        <f t="shared" si="88"/>
        <v>9.9088877768914825E-6</v>
      </c>
      <c r="PW52">
        <f t="shared" si="88"/>
        <v>9.9088877768914825E-6</v>
      </c>
      <c r="PX52">
        <f t="shared" si="88"/>
        <v>2.9726663330674449E-5</v>
      </c>
      <c r="PY52">
        <f t="shared" si="88"/>
        <v>4.9544438884457413E-6</v>
      </c>
      <c r="PZ52">
        <f t="shared" si="88"/>
        <v>2.9726663330674449E-5</v>
      </c>
      <c r="QA52">
        <f t="shared" si="88"/>
        <v>0</v>
      </c>
      <c r="QB52">
        <f t="shared" si="88"/>
        <v>0</v>
      </c>
      <c r="QC52">
        <f t="shared" si="88"/>
        <v>5.9453326661348898E-5</v>
      </c>
      <c r="QD52">
        <f t="shared" si="88"/>
        <v>8.4225546103577602E-5</v>
      </c>
      <c r="QE52">
        <f t="shared" si="88"/>
        <v>0</v>
      </c>
      <c r="QF52">
        <f t="shared" si="88"/>
        <v>1.0850232115696174E-3</v>
      </c>
      <c r="QG52">
        <f t="shared" si="88"/>
        <v>2.9726663330674449E-5</v>
      </c>
      <c r="QH52">
        <f t="shared" si="88"/>
        <v>7.48121027155307E-4</v>
      </c>
      <c r="QI52">
        <f t="shared" si="88"/>
        <v>9.9088877768914825E-6</v>
      </c>
      <c r="QJ52">
        <f t="shared" si="88"/>
        <v>0</v>
      </c>
      <c r="QK52">
        <f t="shared" si="88"/>
        <v>1.5760086009145902E-2</v>
      </c>
      <c r="QL52">
        <f t="shared" si="88"/>
        <v>1.9817775553782965E-5</v>
      </c>
      <c r="QM52">
        <f t="shared" si="88"/>
        <v>2.774488577529615E-4</v>
      </c>
      <c r="QN52">
        <f t="shared" si="88"/>
        <v>4.9544438884457414E-5</v>
      </c>
      <c r="QO52">
        <f t="shared" si="88"/>
        <v>4.6076328162545396E-4</v>
      </c>
      <c r="QP52">
        <f t="shared" si="88"/>
        <v>1.7340553609560095E-4</v>
      </c>
      <c r="QQ52">
        <f t="shared" si="88"/>
        <v>4.9544438884457413E-6</v>
      </c>
      <c r="QR52">
        <f t="shared" si="88"/>
        <v>9.9088877768914829E-5</v>
      </c>
      <c r="QS52">
        <f t="shared" si="88"/>
        <v>0</v>
      </c>
      <c r="QT52">
        <f t="shared" si="88"/>
        <v>0</v>
      </c>
      <c r="QU52">
        <f t="shared" si="88"/>
        <v>3.8644662329876783E-4</v>
      </c>
      <c r="QV52">
        <f t="shared" si="88"/>
        <v>1.4863331665337225E-5</v>
      </c>
      <c r="QW52">
        <f t="shared" si="88"/>
        <v>1.8331442387249243E-4</v>
      </c>
      <c r="QX52">
        <f t="shared" si="88"/>
        <v>9.9088877768914825E-6</v>
      </c>
      <c r="QY52">
        <f t="shared" si="88"/>
        <v>0</v>
      </c>
      <c r="QZ52">
        <f t="shared" si="88"/>
        <v>2.4772219442228707E-5</v>
      </c>
      <c r="RA52">
        <f t="shared" si="88"/>
        <v>4.4589994996011672E-5</v>
      </c>
      <c r="RB52">
        <f t="shared" si="88"/>
        <v>0</v>
      </c>
      <c r="RC52">
        <f t="shared" si="88"/>
        <v>0</v>
      </c>
      <c r="RD52">
        <f t="shared" si="88"/>
        <v>7.4316658326686118E-5</v>
      </c>
      <c r="RE52">
        <f t="shared" si="88"/>
        <v>4.9544438884457413E-6</v>
      </c>
      <c r="RF52">
        <f t="shared" si="88"/>
        <v>1.5854220443026372E-4</v>
      </c>
      <c r="RG52">
        <f t="shared" si="88"/>
        <v>0</v>
      </c>
      <c r="RH52">
        <f t="shared" si="88"/>
        <v>2.4772219442228707E-5</v>
      </c>
      <c r="RI52">
        <f t="shared" si="88"/>
        <v>2.3781330664539559E-4</v>
      </c>
      <c r="RJ52">
        <f t="shared" si="88"/>
        <v>1.283200967107447E-3</v>
      </c>
      <c r="RK52">
        <f t="shared" si="88"/>
        <v>1.5854220443026372E-4</v>
      </c>
      <c r="RL52">
        <f t="shared" si="88"/>
        <v>0</v>
      </c>
      <c r="RM52">
        <f t="shared" si="88"/>
        <v>7.4316658326686118E-5</v>
      </c>
      <c r="RN52">
        <f t="shared" si="88"/>
        <v>2.9231218941829873E-4</v>
      </c>
      <c r="RO52">
        <f t="shared" si="88"/>
        <v>9.4134433880469086E-5</v>
      </c>
      <c r="RP52">
        <f t="shared" si="78"/>
        <v>4.4589994996011672E-5</v>
      </c>
      <c r="RQ52">
        <f t="shared" si="78"/>
        <v>2.3285886275694985E-4</v>
      </c>
      <c r="RR52">
        <f t="shared" si="78"/>
        <v>0</v>
      </c>
      <c r="RS52">
        <f t="shared" si="78"/>
        <v>0</v>
      </c>
      <c r="RT52">
        <f t="shared" si="78"/>
        <v>0</v>
      </c>
      <c r="RU52">
        <f t="shared" si="78"/>
        <v>5.4498882772903156E-5</v>
      </c>
      <c r="RV52">
        <f t="shared" si="78"/>
        <v>0</v>
      </c>
      <c r="RW52">
        <f t="shared" si="78"/>
        <v>0</v>
      </c>
      <c r="RX52">
        <f t="shared" si="78"/>
        <v>8.4225546103577602E-5</v>
      </c>
      <c r="RY52">
        <f t="shared" si="78"/>
        <v>1.9817775553782965E-5</v>
      </c>
      <c r="RZ52">
        <f t="shared" si="78"/>
        <v>0</v>
      </c>
      <c r="SA52">
        <f t="shared" si="78"/>
        <v>2.9726663330674449E-5</v>
      </c>
      <c r="SB52">
        <f t="shared" si="78"/>
        <v>6.9362214438240376E-5</v>
      </c>
      <c r="SC52">
        <f t="shared" si="78"/>
        <v>2.9726663330674449E-5</v>
      </c>
      <c r="SD52">
        <f t="shared" si="78"/>
        <v>3.963555110756593E-5</v>
      </c>
      <c r="SE52">
        <f t="shared" si="78"/>
        <v>3.715832916334306E-4</v>
      </c>
      <c r="SF52">
        <f t="shared" si="78"/>
        <v>3.4681107219120188E-5</v>
      </c>
      <c r="SG52">
        <f t="shared" si="78"/>
        <v>1.4863331665337224E-4</v>
      </c>
      <c r="SH52">
        <f t="shared" si="78"/>
        <v>2.9726663330674449E-5</v>
      </c>
      <c r="SI52">
        <f t="shared" si="78"/>
        <v>0</v>
      </c>
      <c r="SJ52">
        <f t="shared" si="78"/>
        <v>1.2584287476652184E-3</v>
      </c>
      <c r="SK52">
        <f t="shared" si="78"/>
        <v>4.5085439384856248E-4</v>
      </c>
      <c r="SL52">
        <f t="shared" si="78"/>
        <v>6.7380436882862082E-4</v>
      </c>
      <c r="SM52">
        <f t="shared" si="78"/>
        <v>1.9817775553782965E-5</v>
      </c>
      <c r="SN52">
        <f t="shared" si="78"/>
        <v>2.9726663330674449E-5</v>
      </c>
      <c r="SO52">
        <f t="shared" si="78"/>
        <v>3.4681107219120188E-5</v>
      </c>
      <c r="SP52">
        <f t="shared" si="78"/>
        <v>3.4681107219120188E-5</v>
      </c>
      <c r="SQ52">
        <f t="shared" si="78"/>
        <v>5.4498882772903156E-5</v>
      </c>
      <c r="SR52">
        <f t="shared" si="78"/>
        <v>9.9088877768914829E-5</v>
      </c>
      <c r="SS52">
        <f t="shared" si="78"/>
        <v>2.774488577529615E-4</v>
      </c>
      <c r="ST52">
        <f t="shared" si="78"/>
        <v>0</v>
      </c>
      <c r="SU52">
        <f t="shared" si="78"/>
        <v>3.1708440886052744E-4</v>
      </c>
      <c r="SV52">
        <f t="shared" si="78"/>
        <v>7.927110221513186E-5</v>
      </c>
      <c r="SW52">
        <f t="shared" si="78"/>
        <v>1.4863331665337225E-5</v>
      </c>
      <c r="SX52">
        <f t="shared" si="78"/>
        <v>0</v>
      </c>
      <c r="SY52">
        <f t="shared" si="78"/>
        <v>1.2881554109958927E-4</v>
      </c>
      <c r="SZ52">
        <f t="shared" si="78"/>
        <v>8.9179989992023344E-5</v>
      </c>
      <c r="TA52">
        <f t="shared" si="78"/>
        <v>6.9362214438240376E-5</v>
      </c>
      <c r="TB52">
        <f t="shared" si="78"/>
        <v>1.4863331665337224E-4</v>
      </c>
      <c r="TC52">
        <f t="shared" si="70"/>
        <v>2.9726663330674449E-5</v>
      </c>
      <c r="TD52">
        <f t="shared" si="70"/>
        <v>0</v>
      </c>
      <c r="TE52">
        <f t="shared" si="70"/>
        <v>9.9088877768914825E-6</v>
      </c>
      <c r="TF52">
        <f t="shared" si="70"/>
        <v>3.963555110756593E-5</v>
      </c>
      <c r="TG52">
        <f t="shared" si="70"/>
        <v>1.2881554109958927E-4</v>
      </c>
      <c r="TH52">
        <f t="shared" si="62"/>
        <v>4.9544438884457413E-6</v>
      </c>
      <c r="TI52">
        <f t="shared" si="62"/>
        <v>8.9179989992023344E-5</v>
      </c>
      <c r="TJ52">
        <f t="shared" si="62"/>
        <v>6.9362214438240376E-5</v>
      </c>
      <c r="TK52">
        <f t="shared" si="62"/>
        <v>0</v>
      </c>
      <c r="TL52">
        <f t="shared" si="62"/>
        <v>1.0404332165736057E-4</v>
      </c>
      <c r="TM52">
        <f t="shared" si="62"/>
        <v>2.4276775053384134E-4</v>
      </c>
      <c r="TN52">
        <f t="shared" si="62"/>
        <v>6.4407770549794634E-5</v>
      </c>
      <c r="TO52">
        <f t="shared" si="62"/>
        <v>4.9544438884457413E-6</v>
      </c>
      <c r="TP52">
        <f t="shared" si="62"/>
        <v>6.0939659827882622E-4</v>
      </c>
      <c r="TQ52">
        <f t="shared" si="62"/>
        <v>0</v>
      </c>
      <c r="TR52">
        <f t="shared" si="62"/>
        <v>9.9088877768914825E-6</v>
      </c>
      <c r="TS52">
        <f t="shared" si="62"/>
        <v>1.4863331665337225E-5</v>
      </c>
      <c r="TT52">
        <f t="shared" si="62"/>
        <v>6.3912326160950068E-4</v>
      </c>
      <c r="TU52">
        <f t="shared" si="62"/>
        <v>4.4589994996011674E-4</v>
      </c>
      <c r="TV52">
        <f t="shared" si="62"/>
        <v>1.684510922071552E-4</v>
      </c>
      <c r="TW52">
        <f t="shared" si="62"/>
        <v>1.283200967107447E-3</v>
      </c>
      <c r="TX52">
        <f t="shared" si="62"/>
        <v>4.9544438884457413E-6</v>
      </c>
      <c r="TY52">
        <f t="shared" si="62"/>
        <v>0</v>
      </c>
      <c r="TZ52">
        <f t="shared" si="62"/>
        <v>0</v>
      </c>
      <c r="UA52">
        <f t="shared" si="62"/>
        <v>1.5854220443026372E-4</v>
      </c>
      <c r="UB52">
        <f t="shared" ref="UB52:WM57" si="89">UB18/$D18</f>
        <v>8.719821243664505E-4</v>
      </c>
      <c r="UC52">
        <f t="shared" si="89"/>
        <v>0</v>
      </c>
      <c r="UD52">
        <f t="shared" si="89"/>
        <v>6.4407770549794634E-5</v>
      </c>
      <c r="UE52">
        <f t="shared" si="89"/>
        <v>2.0808664331472114E-4</v>
      </c>
      <c r="UF52">
        <f t="shared" si="89"/>
        <v>1.1395220943425205E-4</v>
      </c>
      <c r="UG52">
        <f t="shared" si="89"/>
        <v>2.9726663330674449E-5</v>
      </c>
      <c r="UH52">
        <f t="shared" si="89"/>
        <v>1.1395220943425205E-4</v>
      </c>
      <c r="UI52">
        <f t="shared" si="89"/>
        <v>1.0899776554580631E-4</v>
      </c>
      <c r="UJ52">
        <f t="shared" si="89"/>
        <v>2.4772219442228707E-5</v>
      </c>
      <c r="UK52">
        <f t="shared" si="89"/>
        <v>3.963555110756593E-5</v>
      </c>
      <c r="UL52">
        <f t="shared" si="89"/>
        <v>1.2881554109958927E-4</v>
      </c>
      <c r="UM52">
        <f t="shared" si="89"/>
        <v>0</v>
      </c>
      <c r="UN52">
        <f t="shared" si="89"/>
        <v>3.4681107219120188E-5</v>
      </c>
      <c r="UO52">
        <f t="shared" si="89"/>
        <v>0</v>
      </c>
      <c r="UP52">
        <f t="shared" si="89"/>
        <v>0</v>
      </c>
      <c r="UQ52">
        <f t="shared" si="89"/>
        <v>3.6761973652267403E-3</v>
      </c>
      <c r="UR52">
        <f t="shared" si="89"/>
        <v>1.684510922071552E-4</v>
      </c>
      <c r="US52">
        <f t="shared" si="89"/>
        <v>0</v>
      </c>
      <c r="UT52">
        <f t="shared" si="89"/>
        <v>0</v>
      </c>
      <c r="UU52">
        <f t="shared" si="89"/>
        <v>1.4863331665337225E-5</v>
      </c>
      <c r="UV52">
        <f t="shared" si="89"/>
        <v>6.242599299441634E-4</v>
      </c>
      <c r="UW52">
        <f t="shared" si="89"/>
        <v>0</v>
      </c>
      <c r="UX52">
        <f t="shared" si="89"/>
        <v>4.9544438884457413E-6</v>
      </c>
      <c r="UY52">
        <f t="shared" si="89"/>
        <v>0</v>
      </c>
      <c r="UZ52">
        <f t="shared" si="89"/>
        <v>0</v>
      </c>
      <c r="VA52">
        <f t="shared" si="89"/>
        <v>4.4094550607167099E-4</v>
      </c>
      <c r="VB52">
        <f t="shared" si="89"/>
        <v>0</v>
      </c>
      <c r="VC52">
        <f t="shared" si="89"/>
        <v>0</v>
      </c>
      <c r="VD52">
        <f t="shared" si="89"/>
        <v>0</v>
      </c>
      <c r="VE52">
        <f t="shared" si="89"/>
        <v>5.4498882772903156E-5</v>
      </c>
      <c r="VF52">
        <f t="shared" si="89"/>
        <v>2.9726663330674449E-5</v>
      </c>
      <c r="VG52">
        <f t="shared" si="89"/>
        <v>2.9726663330674449E-5</v>
      </c>
      <c r="VH52">
        <f t="shared" si="89"/>
        <v>9.9088877768914825E-6</v>
      </c>
      <c r="VI52">
        <f t="shared" si="89"/>
        <v>2.9726663330674449E-5</v>
      </c>
      <c r="VJ52">
        <f t="shared" si="89"/>
        <v>0</v>
      </c>
      <c r="VK52">
        <f t="shared" si="89"/>
        <v>1.3872442887648075E-4</v>
      </c>
      <c r="VL52">
        <f t="shared" si="89"/>
        <v>0</v>
      </c>
      <c r="VM52">
        <f t="shared" si="89"/>
        <v>0</v>
      </c>
      <c r="VN52">
        <f t="shared" si="89"/>
        <v>4.9544438884457413E-6</v>
      </c>
      <c r="VO52">
        <f t="shared" si="89"/>
        <v>2.4772219442228707E-5</v>
      </c>
      <c r="VP52">
        <f t="shared" si="89"/>
        <v>0</v>
      </c>
      <c r="VQ52">
        <f t="shared" si="89"/>
        <v>0</v>
      </c>
      <c r="VR52">
        <f t="shared" si="89"/>
        <v>0</v>
      </c>
      <c r="VS52">
        <f t="shared" si="89"/>
        <v>3.4681107219120188E-5</v>
      </c>
      <c r="VT52">
        <f t="shared" si="89"/>
        <v>0</v>
      </c>
      <c r="VU52">
        <f t="shared" si="89"/>
        <v>0</v>
      </c>
      <c r="VV52">
        <f t="shared" si="89"/>
        <v>6.4407770549794634E-5</v>
      </c>
      <c r="VW52">
        <f t="shared" si="89"/>
        <v>3.0222107719519021E-4</v>
      </c>
      <c r="VX52">
        <f t="shared" si="89"/>
        <v>4.9544438884457413E-6</v>
      </c>
      <c r="VY52">
        <f t="shared" si="89"/>
        <v>9.9088877768914825E-6</v>
      </c>
      <c r="VZ52">
        <f t="shared" si="89"/>
        <v>1.4863331665337225E-5</v>
      </c>
      <c r="WA52">
        <f t="shared" si="89"/>
        <v>0</v>
      </c>
      <c r="WB52">
        <f t="shared" si="89"/>
        <v>0</v>
      </c>
      <c r="WC52">
        <f t="shared" si="89"/>
        <v>0</v>
      </c>
      <c r="WD52">
        <f t="shared" si="89"/>
        <v>1.9817775553782965E-5</v>
      </c>
      <c r="WE52">
        <f t="shared" si="89"/>
        <v>0</v>
      </c>
      <c r="WF52">
        <f t="shared" si="89"/>
        <v>0</v>
      </c>
      <c r="WG52">
        <f t="shared" si="89"/>
        <v>0</v>
      </c>
      <c r="WH52">
        <f t="shared" si="89"/>
        <v>1.1395220943425205E-4</v>
      </c>
      <c r="WI52">
        <f t="shared" si="89"/>
        <v>6.6389548105172933E-4</v>
      </c>
      <c r="WJ52">
        <f t="shared" si="89"/>
        <v>0</v>
      </c>
      <c r="WK52">
        <f t="shared" si="89"/>
        <v>0</v>
      </c>
      <c r="WL52">
        <f t="shared" si="89"/>
        <v>4.4589994996011672E-5</v>
      </c>
      <c r="WM52">
        <f t="shared" si="89"/>
        <v>2.8735774552985299E-4</v>
      </c>
      <c r="WN52">
        <f t="shared" si="79"/>
        <v>3.963555110756593E-5</v>
      </c>
      <c r="WO52">
        <f t="shared" si="79"/>
        <v>0</v>
      </c>
      <c r="WP52">
        <f t="shared" si="79"/>
        <v>6.1435104216727191E-4</v>
      </c>
      <c r="WQ52">
        <f t="shared" si="79"/>
        <v>9.9088877768914825E-6</v>
      </c>
      <c r="WR52">
        <f t="shared" si="79"/>
        <v>0</v>
      </c>
      <c r="WS52">
        <f t="shared" si="79"/>
        <v>0</v>
      </c>
      <c r="WT52">
        <f t="shared" si="79"/>
        <v>1.9817775553782965E-5</v>
      </c>
      <c r="WU52">
        <f t="shared" si="79"/>
        <v>5.4498882772903156E-5</v>
      </c>
      <c r="WV52">
        <f t="shared" si="79"/>
        <v>0</v>
      </c>
      <c r="WW52">
        <f t="shared" si="79"/>
        <v>0</v>
      </c>
      <c r="WX52">
        <f t="shared" si="79"/>
        <v>0</v>
      </c>
      <c r="WY52">
        <f t="shared" si="79"/>
        <v>0</v>
      </c>
      <c r="WZ52">
        <f t="shared" si="79"/>
        <v>4.9544438884457414E-5</v>
      </c>
      <c r="XA52">
        <f t="shared" si="79"/>
        <v>0</v>
      </c>
      <c r="XB52">
        <f t="shared" si="79"/>
        <v>6.4407770549794637E-4</v>
      </c>
      <c r="XC52">
        <f t="shared" si="79"/>
        <v>4.9544438884457414E-5</v>
      </c>
      <c r="XD52">
        <f t="shared" si="79"/>
        <v>0</v>
      </c>
      <c r="XE52">
        <f t="shared" si="79"/>
        <v>5.4498882772903156E-5</v>
      </c>
      <c r="XF52">
        <f t="shared" si="79"/>
        <v>4.9544438884457413E-6</v>
      </c>
      <c r="XG52">
        <f t="shared" si="79"/>
        <v>0</v>
      </c>
      <c r="XH52">
        <f t="shared" si="79"/>
        <v>0</v>
      </c>
      <c r="XI52">
        <f t="shared" si="79"/>
        <v>4.9544438884457413E-6</v>
      </c>
      <c r="XJ52">
        <f t="shared" si="79"/>
        <v>0</v>
      </c>
      <c r="XK52">
        <f t="shared" si="79"/>
        <v>1.4863331665337225E-5</v>
      </c>
      <c r="XL52">
        <f t="shared" si="79"/>
        <v>0</v>
      </c>
      <c r="XM52">
        <f t="shared" si="79"/>
        <v>9.9088877768914825E-6</v>
      </c>
      <c r="XN52">
        <f t="shared" si="79"/>
        <v>7.4316658326686118E-5</v>
      </c>
      <c r="XO52">
        <f t="shared" si="79"/>
        <v>4.9544438884457413E-6</v>
      </c>
      <c r="XP52">
        <f t="shared" si="79"/>
        <v>6.7380436882862082E-4</v>
      </c>
      <c r="XQ52">
        <f t="shared" si="79"/>
        <v>4.9544438884457413E-6</v>
      </c>
      <c r="XR52">
        <f t="shared" si="79"/>
        <v>0</v>
      </c>
      <c r="XS52">
        <f t="shared" si="79"/>
        <v>0</v>
      </c>
      <c r="XT52">
        <f t="shared" si="79"/>
        <v>0</v>
      </c>
      <c r="XU52">
        <f t="shared" si="79"/>
        <v>9.9088877768914825E-6</v>
      </c>
      <c r="XV52">
        <f t="shared" si="79"/>
        <v>1.9817775553782965E-5</v>
      </c>
      <c r="XW52">
        <f t="shared" si="79"/>
        <v>1.8826886776093817E-4</v>
      </c>
      <c r="XX52">
        <f t="shared" si="79"/>
        <v>3.7653773552187635E-4</v>
      </c>
      <c r="XY52">
        <f t="shared" si="79"/>
        <v>0</v>
      </c>
      <c r="XZ52">
        <f t="shared" si="79"/>
        <v>3.963555110756593E-5</v>
      </c>
      <c r="YA52">
        <f t="shared" si="71"/>
        <v>2.9726663330674449E-5</v>
      </c>
      <c r="YB52">
        <f t="shared" si="71"/>
        <v>0</v>
      </c>
      <c r="YC52">
        <f t="shared" si="71"/>
        <v>0</v>
      </c>
      <c r="YD52">
        <f t="shared" si="71"/>
        <v>1.5111053859759511E-3</v>
      </c>
      <c r="YE52">
        <f t="shared" si="71"/>
        <v>3.963555110756593E-5</v>
      </c>
      <c r="YF52">
        <f t="shared" si="63"/>
        <v>1.3872442887648075E-4</v>
      </c>
      <c r="YG52">
        <f t="shared" si="63"/>
        <v>1.3376998498803501E-4</v>
      </c>
      <c r="YH52">
        <f t="shared" si="63"/>
        <v>2.4772219442228707E-5</v>
      </c>
      <c r="YI52">
        <f t="shared" si="63"/>
        <v>0</v>
      </c>
      <c r="YJ52">
        <f t="shared" si="63"/>
        <v>9.9088877768914825E-6</v>
      </c>
      <c r="YK52">
        <f t="shared" si="63"/>
        <v>0</v>
      </c>
      <c r="YL52">
        <f t="shared" si="63"/>
        <v>0</v>
      </c>
      <c r="YM52">
        <f t="shared" si="63"/>
        <v>0</v>
      </c>
      <c r="YN52">
        <f t="shared" si="63"/>
        <v>0</v>
      </c>
      <c r="YO52">
        <f t="shared" si="63"/>
        <v>4.9544438884457414E-5</v>
      </c>
      <c r="YP52">
        <f t="shared" si="63"/>
        <v>1.1543854260078579E-3</v>
      </c>
      <c r="YQ52">
        <f t="shared" si="63"/>
        <v>0</v>
      </c>
      <c r="YR52">
        <f t="shared" si="63"/>
        <v>7.4316658326686118E-5</v>
      </c>
      <c r="YS52">
        <f t="shared" si="63"/>
        <v>1.3376998498803501E-4</v>
      </c>
      <c r="YT52">
        <f t="shared" si="63"/>
        <v>4.9544438884457413E-6</v>
      </c>
      <c r="YU52">
        <f t="shared" si="63"/>
        <v>0</v>
      </c>
      <c r="YV52">
        <f t="shared" si="63"/>
        <v>0</v>
      </c>
      <c r="YW52">
        <f t="shared" si="63"/>
        <v>0</v>
      </c>
      <c r="YX52">
        <f t="shared" si="63"/>
        <v>6.886677004939581E-4</v>
      </c>
      <c r="YY52">
        <f t="shared" si="63"/>
        <v>3.2699329663741892E-4</v>
      </c>
      <c r="YZ52">
        <f t="shared" ref="YZ52:ABK57" si="90">YZ18/$D18</f>
        <v>1.189066533226978E-4</v>
      </c>
      <c r="ZA52">
        <f t="shared" si="90"/>
        <v>0</v>
      </c>
      <c r="ZB52">
        <f t="shared" si="90"/>
        <v>1.0800687676811717E-3</v>
      </c>
      <c r="ZC52">
        <f t="shared" si="90"/>
        <v>0</v>
      </c>
      <c r="ZD52">
        <f t="shared" si="90"/>
        <v>5.4498882772903156E-5</v>
      </c>
      <c r="ZE52">
        <f t="shared" si="90"/>
        <v>9.9088877768914825E-6</v>
      </c>
      <c r="ZF52">
        <f t="shared" si="90"/>
        <v>0</v>
      </c>
      <c r="ZG52">
        <f t="shared" si="90"/>
        <v>0</v>
      </c>
      <c r="ZH52">
        <f t="shared" si="90"/>
        <v>0</v>
      </c>
      <c r="ZI52">
        <f t="shared" si="90"/>
        <v>0</v>
      </c>
      <c r="ZJ52">
        <f t="shared" si="90"/>
        <v>1.9817775553782966E-4</v>
      </c>
      <c r="ZK52">
        <f t="shared" si="90"/>
        <v>0</v>
      </c>
      <c r="ZL52">
        <f t="shared" si="90"/>
        <v>5.4498882772903152E-4</v>
      </c>
      <c r="ZM52">
        <f t="shared" si="90"/>
        <v>0</v>
      </c>
      <c r="ZN52">
        <f t="shared" si="90"/>
        <v>3.963555110756593E-5</v>
      </c>
      <c r="ZO52">
        <f t="shared" si="90"/>
        <v>4.9544438884457413E-6</v>
      </c>
      <c r="ZP52">
        <f t="shared" si="90"/>
        <v>0</v>
      </c>
      <c r="ZQ52">
        <f t="shared" si="90"/>
        <v>0</v>
      </c>
      <c r="ZR52">
        <f t="shared" si="90"/>
        <v>4.4589994996011672E-5</v>
      </c>
      <c r="ZS52">
        <f t="shared" si="90"/>
        <v>0</v>
      </c>
      <c r="ZT52">
        <f t="shared" si="90"/>
        <v>0</v>
      </c>
      <c r="ZU52">
        <f t="shared" si="90"/>
        <v>3.963555110756593E-5</v>
      </c>
      <c r="ZV52">
        <f t="shared" si="90"/>
        <v>3.4681107219120188E-5</v>
      </c>
      <c r="ZW52">
        <f t="shared" si="90"/>
        <v>0</v>
      </c>
      <c r="ZX52">
        <f t="shared" si="90"/>
        <v>0</v>
      </c>
      <c r="ZY52">
        <f t="shared" si="90"/>
        <v>0</v>
      </c>
      <c r="ZZ52">
        <f t="shared" si="90"/>
        <v>0</v>
      </c>
      <c r="AAA52">
        <f t="shared" si="90"/>
        <v>0</v>
      </c>
      <c r="AAB52">
        <f t="shared" si="90"/>
        <v>0</v>
      </c>
      <c r="AAC52">
        <f t="shared" si="90"/>
        <v>4.4589994996011674E-4</v>
      </c>
      <c r="AAD52">
        <f t="shared" si="90"/>
        <v>3.963555110756593E-5</v>
      </c>
      <c r="AAE52">
        <f t="shared" si="90"/>
        <v>0</v>
      </c>
      <c r="AAF52">
        <f t="shared" si="90"/>
        <v>1.4863331665337225E-5</v>
      </c>
      <c r="AAG52">
        <f t="shared" si="90"/>
        <v>0</v>
      </c>
      <c r="AAH52">
        <f t="shared" si="90"/>
        <v>8.7693656825489619E-4</v>
      </c>
      <c r="AAI52">
        <f t="shared" si="90"/>
        <v>1.4863331665337225E-5</v>
      </c>
      <c r="AAJ52">
        <f t="shared" si="90"/>
        <v>0</v>
      </c>
      <c r="AAK52">
        <f t="shared" si="90"/>
        <v>4.4589994996011672E-5</v>
      </c>
      <c r="AAL52">
        <f t="shared" si="90"/>
        <v>4.954443888445741E-4</v>
      </c>
      <c r="AAM52">
        <f t="shared" si="90"/>
        <v>2.4772219442228707E-5</v>
      </c>
      <c r="AAN52">
        <f t="shared" si="90"/>
        <v>1.0899776554580631E-4</v>
      </c>
      <c r="AAO52">
        <f t="shared" si="90"/>
        <v>1.0899776554580631E-4</v>
      </c>
      <c r="AAP52">
        <f t="shared" si="90"/>
        <v>8.4225546103577602E-5</v>
      </c>
      <c r="AAQ52">
        <f t="shared" si="90"/>
        <v>1.3872442887648075E-4</v>
      </c>
      <c r="AAR52">
        <f t="shared" si="90"/>
        <v>3.963555110756593E-5</v>
      </c>
      <c r="AAS52">
        <f t="shared" si="90"/>
        <v>2.6258552608762428E-4</v>
      </c>
      <c r="AAT52">
        <f t="shared" si="90"/>
        <v>0</v>
      </c>
      <c r="AAU52">
        <f t="shared" si="90"/>
        <v>2.4772219442228707E-5</v>
      </c>
      <c r="AAV52">
        <f t="shared" si="90"/>
        <v>0</v>
      </c>
      <c r="AAW52">
        <f t="shared" si="90"/>
        <v>6.9362214438240376E-5</v>
      </c>
      <c r="AAX52">
        <f t="shared" si="90"/>
        <v>9.9088877768914825E-6</v>
      </c>
      <c r="AAY52">
        <f t="shared" si="90"/>
        <v>4.4589994996011672E-5</v>
      </c>
      <c r="AAZ52">
        <f t="shared" si="90"/>
        <v>2.4772219442228707E-5</v>
      </c>
      <c r="ABA52">
        <f t="shared" si="90"/>
        <v>2.9231218941829873E-4</v>
      </c>
      <c r="ABB52">
        <f t="shared" si="90"/>
        <v>0</v>
      </c>
      <c r="ABC52">
        <f t="shared" si="90"/>
        <v>0</v>
      </c>
      <c r="ABD52">
        <f t="shared" si="90"/>
        <v>0</v>
      </c>
      <c r="ABE52">
        <f t="shared" si="90"/>
        <v>9.9088877768914825E-6</v>
      </c>
      <c r="ABF52">
        <f t="shared" si="90"/>
        <v>3.963555110756593E-5</v>
      </c>
      <c r="ABG52">
        <f t="shared" si="90"/>
        <v>0</v>
      </c>
      <c r="ABH52">
        <f t="shared" si="90"/>
        <v>4.9544438884457413E-6</v>
      </c>
      <c r="ABI52">
        <f t="shared" si="90"/>
        <v>0</v>
      </c>
      <c r="ABJ52">
        <f t="shared" si="90"/>
        <v>4.9544438884457413E-6</v>
      </c>
      <c r="ABK52">
        <f t="shared" si="90"/>
        <v>8.9179989992023344E-5</v>
      </c>
      <c r="ABL52">
        <f t="shared" si="80"/>
        <v>0</v>
      </c>
      <c r="ABM52">
        <f t="shared" si="80"/>
        <v>4.9544438884457413E-6</v>
      </c>
      <c r="ABN52">
        <f t="shared" si="80"/>
        <v>0</v>
      </c>
      <c r="ABO52">
        <f t="shared" si="80"/>
        <v>9.9088877768914825E-6</v>
      </c>
      <c r="ABP52">
        <f t="shared" si="80"/>
        <v>2.7249441386451576E-4</v>
      </c>
      <c r="ABQ52">
        <f t="shared" si="80"/>
        <v>0</v>
      </c>
      <c r="ABR52">
        <f t="shared" si="80"/>
        <v>5.9453326661348894E-4</v>
      </c>
      <c r="ABS52">
        <f t="shared" si="80"/>
        <v>1.0800687676811717E-3</v>
      </c>
      <c r="ABT52">
        <f t="shared" si="80"/>
        <v>0</v>
      </c>
      <c r="ABU52">
        <f t="shared" si="80"/>
        <v>0</v>
      </c>
      <c r="ABV52">
        <f t="shared" si="80"/>
        <v>4.9544438884457413E-6</v>
      </c>
      <c r="ABW52">
        <f t="shared" si="80"/>
        <v>4.9544438884457413E-6</v>
      </c>
      <c r="ABX52">
        <f t="shared" si="80"/>
        <v>1.0899776554580631E-4</v>
      </c>
      <c r="ABY52">
        <f t="shared" si="80"/>
        <v>0</v>
      </c>
      <c r="ABZ52">
        <f t="shared" si="80"/>
        <v>0</v>
      </c>
      <c r="ACA52">
        <f t="shared" si="80"/>
        <v>4.9544438884457413E-6</v>
      </c>
      <c r="ACB52">
        <f t="shared" si="80"/>
        <v>0</v>
      </c>
      <c r="ACC52">
        <f t="shared" si="80"/>
        <v>2.4772219442228707E-5</v>
      </c>
      <c r="ACD52">
        <f t="shared" si="80"/>
        <v>4.9544438884457413E-6</v>
      </c>
      <c r="ACE52">
        <f t="shared" si="80"/>
        <v>4.9544438884457413E-6</v>
      </c>
      <c r="ACF52">
        <f t="shared" si="80"/>
        <v>0</v>
      </c>
      <c r="ACG52">
        <f t="shared" si="80"/>
        <v>1.8331442387249243E-4</v>
      </c>
      <c r="ACH52">
        <f t="shared" si="80"/>
        <v>0</v>
      </c>
      <c r="ACI52">
        <f t="shared" si="80"/>
        <v>0</v>
      </c>
      <c r="ACJ52">
        <f t="shared" si="80"/>
        <v>1.9817775553782965E-5</v>
      </c>
      <c r="ACK52">
        <f t="shared" si="80"/>
        <v>8.4720990492422174E-4</v>
      </c>
      <c r="ACL52">
        <f t="shared" si="80"/>
        <v>4.9544438884457413E-6</v>
      </c>
      <c r="ACM52">
        <f t="shared" si="80"/>
        <v>3.963555110756593E-5</v>
      </c>
      <c r="ACN52">
        <f t="shared" si="80"/>
        <v>0</v>
      </c>
      <c r="ACO52">
        <f t="shared" si="80"/>
        <v>5.9453326661348898E-5</v>
      </c>
      <c r="ACP52">
        <f t="shared" si="80"/>
        <v>0</v>
      </c>
      <c r="ACQ52">
        <f t="shared" si="80"/>
        <v>0</v>
      </c>
      <c r="ACR52">
        <f t="shared" si="80"/>
        <v>0</v>
      </c>
      <c r="ACS52">
        <f t="shared" si="80"/>
        <v>2.9726663330674449E-5</v>
      </c>
      <c r="ACT52">
        <f t="shared" si="80"/>
        <v>2.2294997498005837E-4</v>
      </c>
      <c r="ACU52">
        <f t="shared" si="80"/>
        <v>0</v>
      </c>
      <c r="ACV52">
        <f t="shared" si="80"/>
        <v>5.9453326661348898E-5</v>
      </c>
      <c r="ACW52">
        <f t="shared" si="80"/>
        <v>1.4863331665337225E-5</v>
      </c>
      <c r="ACX52">
        <f t="shared" si="80"/>
        <v>6.4407770549794634E-5</v>
      </c>
      <c r="ACY52">
        <f t="shared" si="72"/>
        <v>1.4863331665337225E-5</v>
      </c>
      <c r="ACZ52">
        <f t="shared" si="72"/>
        <v>4.9544438884457413E-6</v>
      </c>
      <c r="ADA52">
        <f t="shared" si="72"/>
        <v>0</v>
      </c>
      <c r="ADB52">
        <f t="shared" si="72"/>
        <v>1.189066533226978E-4</v>
      </c>
      <c r="ADC52">
        <f t="shared" si="72"/>
        <v>0</v>
      </c>
      <c r="ADD52">
        <f t="shared" si="64"/>
        <v>9.9088877768914825E-6</v>
      </c>
      <c r="ADE52">
        <f t="shared" si="64"/>
        <v>2.1304108720316688E-4</v>
      </c>
      <c r="ADF52">
        <f t="shared" si="64"/>
        <v>0</v>
      </c>
      <c r="ADG52">
        <f t="shared" si="64"/>
        <v>4.9544438884457414E-5</v>
      </c>
      <c r="ADH52">
        <f t="shared" si="64"/>
        <v>0</v>
      </c>
      <c r="ADI52">
        <f t="shared" si="64"/>
        <v>0</v>
      </c>
      <c r="ADJ52">
        <f t="shared" si="64"/>
        <v>9.9088877768914825E-6</v>
      </c>
      <c r="ADK52">
        <f t="shared" si="64"/>
        <v>0</v>
      </c>
      <c r="ADL52">
        <f t="shared" si="64"/>
        <v>0</v>
      </c>
      <c r="ADM52">
        <f t="shared" si="64"/>
        <v>5.9453326661348898E-5</v>
      </c>
      <c r="ADN52">
        <f t="shared" si="64"/>
        <v>5.8957882272504326E-4</v>
      </c>
      <c r="ADO52">
        <f t="shared" si="64"/>
        <v>0</v>
      </c>
      <c r="ADP52">
        <f t="shared" si="64"/>
        <v>0</v>
      </c>
      <c r="ADQ52">
        <f t="shared" si="64"/>
        <v>0</v>
      </c>
      <c r="ADR52">
        <f t="shared" si="64"/>
        <v>0</v>
      </c>
      <c r="ADS52">
        <f t="shared" si="64"/>
        <v>1.4863331665337225E-5</v>
      </c>
      <c r="ADT52">
        <f t="shared" si="64"/>
        <v>0</v>
      </c>
      <c r="ADU52">
        <f t="shared" si="64"/>
        <v>0</v>
      </c>
      <c r="ADV52">
        <f t="shared" si="64"/>
        <v>4.9544438884457413E-6</v>
      </c>
      <c r="ADW52">
        <f t="shared" si="64"/>
        <v>0</v>
      </c>
      <c r="ADX52">
        <f t="shared" ref="ADX52:AGI57" si="91">ADX18/$D18</f>
        <v>1.4367887276492649E-4</v>
      </c>
      <c r="ADY52">
        <f t="shared" si="91"/>
        <v>4.9544438884457413E-6</v>
      </c>
      <c r="ADZ52">
        <f t="shared" si="91"/>
        <v>0</v>
      </c>
      <c r="AEA52">
        <f t="shared" si="91"/>
        <v>2.4772219442228707E-5</v>
      </c>
      <c r="AEB52">
        <f t="shared" si="91"/>
        <v>0</v>
      </c>
      <c r="AEC52">
        <f t="shared" si="91"/>
        <v>0</v>
      </c>
      <c r="AED52">
        <f t="shared" si="91"/>
        <v>0</v>
      </c>
      <c r="AEE52">
        <f t="shared" si="91"/>
        <v>0</v>
      </c>
      <c r="AEF52">
        <f t="shared" si="91"/>
        <v>0</v>
      </c>
      <c r="AEG52">
        <f t="shared" si="91"/>
        <v>0</v>
      </c>
      <c r="AEH52">
        <f t="shared" si="91"/>
        <v>1.4863331665337225E-5</v>
      </c>
      <c r="AEI52">
        <f t="shared" si="91"/>
        <v>0</v>
      </c>
      <c r="AEJ52">
        <f t="shared" si="91"/>
        <v>1.4863331665337225E-5</v>
      </c>
      <c r="AEK52">
        <f t="shared" si="91"/>
        <v>0</v>
      </c>
      <c r="AEL52">
        <f t="shared" si="91"/>
        <v>3.9140106718721357E-4</v>
      </c>
      <c r="AEM52">
        <f t="shared" si="91"/>
        <v>4.9544438884457413E-6</v>
      </c>
      <c r="AEN52">
        <f t="shared" si="91"/>
        <v>7.4316658326686118E-5</v>
      </c>
      <c r="AEO52">
        <f t="shared" si="91"/>
        <v>9.9088877768914825E-6</v>
      </c>
      <c r="AEP52">
        <f t="shared" si="91"/>
        <v>0</v>
      </c>
      <c r="AEQ52">
        <f t="shared" si="91"/>
        <v>1.4863331665337225E-5</v>
      </c>
      <c r="AER52">
        <f t="shared" si="91"/>
        <v>4.9544438884457413E-6</v>
      </c>
      <c r="AES52">
        <f t="shared" si="91"/>
        <v>2.506948607553545E-3</v>
      </c>
      <c r="AET52">
        <f t="shared" si="91"/>
        <v>0</v>
      </c>
      <c r="AEU52">
        <f t="shared" si="91"/>
        <v>3.4681107219120188E-5</v>
      </c>
      <c r="AEV52">
        <f t="shared" si="91"/>
        <v>0</v>
      </c>
      <c r="AEW52">
        <f t="shared" si="91"/>
        <v>0</v>
      </c>
      <c r="AEX52">
        <f t="shared" si="91"/>
        <v>1.189066533226978E-4</v>
      </c>
      <c r="AEY52">
        <f t="shared" si="91"/>
        <v>2.9726663330674449E-5</v>
      </c>
      <c r="AEZ52">
        <f t="shared" si="91"/>
        <v>0</v>
      </c>
      <c r="AFA52">
        <f t="shared" si="91"/>
        <v>0</v>
      </c>
      <c r="AFB52">
        <f t="shared" si="91"/>
        <v>3.7653773552187635E-4</v>
      </c>
      <c r="AFC52">
        <f t="shared" si="91"/>
        <v>0</v>
      </c>
      <c r="AFD52">
        <f t="shared" si="91"/>
        <v>0</v>
      </c>
      <c r="AFE52">
        <f t="shared" si="91"/>
        <v>7.927110221513186E-5</v>
      </c>
      <c r="AFF52">
        <f t="shared" si="91"/>
        <v>0</v>
      </c>
      <c r="AFG52">
        <f t="shared" si="91"/>
        <v>1.9817775553782965E-5</v>
      </c>
      <c r="AFH52">
        <f t="shared" si="91"/>
        <v>3.4681107219120188E-5</v>
      </c>
      <c r="AFI52">
        <f t="shared" si="91"/>
        <v>0</v>
      </c>
      <c r="AFJ52">
        <f t="shared" si="91"/>
        <v>1.9817775553782965E-5</v>
      </c>
      <c r="AFK52">
        <f t="shared" si="91"/>
        <v>3.963555110756593E-5</v>
      </c>
      <c r="AFL52">
        <f t="shared" si="91"/>
        <v>3.4681107219120188E-5</v>
      </c>
      <c r="AFM52">
        <f t="shared" si="91"/>
        <v>1.9817775553782965E-5</v>
      </c>
      <c r="AFN52">
        <f t="shared" si="91"/>
        <v>4.9544438884457413E-6</v>
      </c>
      <c r="AFO52">
        <f t="shared" si="91"/>
        <v>6.9362214438240376E-5</v>
      </c>
      <c r="AFP52">
        <f t="shared" si="91"/>
        <v>1.3872442887648075E-4</v>
      </c>
      <c r="AFQ52">
        <f t="shared" si="91"/>
        <v>1.4863331665337225E-5</v>
      </c>
      <c r="AFR52">
        <f t="shared" si="91"/>
        <v>2.9726663330674449E-5</v>
      </c>
      <c r="AFS52">
        <f t="shared" si="91"/>
        <v>2.4029052858961846E-3</v>
      </c>
      <c r="AFT52">
        <f t="shared" si="91"/>
        <v>0</v>
      </c>
      <c r="AFU52">
        <f t="shared" si="91"/>
        <v>0</v>
      </c>
      <c r="AFV52">
        <f t="shared" si="91"/>
        <v>0</v>
      </c>
      <c r="AFW52">
        <f t="shared" si="91"/>
        <v>4.9544438884457413E-6</v>
      </c>
      <c r="AFX52">
        <f t="shared" si="91"/>
        <v>6.9362214438240376E-5</v>
      </c>
      <c r="AFY52">
        <f t="shared" si="91"/>
        <v>0</v>
      </c>
      <c r="AFZ52">
        <f t="shared" si="91"/>
        <v>1.4863331665337225E-5</v>
      </c>
      <c r="AGA52">
        <f t="shared" si="91"/>
        <v>0</v>
      </c>
      <c r="AGB52">
        <f t="shared" si="91"/>
        <v>0</v>
      </c>
      <c r="AGC52">
        <f t="shared" si="91"/>
        <v>9.9088877768914825E-6</v>
      </c>
      <c r="AGD52">
        <f t="shared" si="91"/>
        <v>2.9726663330674449E-5</v>
      </c>
      <c r="AGE52">
        <f t="shared" si="91"/>
        <v>6.9362214438240376E-5</v>
      </c>
      <c r="AGF52">
        <f t="shared" si="91"/>
        <v>9.9088877768914825E-6</v>
      </c>
      <c r="AGG52">
        <f t="shared" si="91"/>
        <v>0</v>
      </c>
      <c r="AGH52">
        <f t="shared" si="91"/>
        <v>9.9088877768914825E-6</v>
      </c>
      <c r="AGI52">
        <f t="shared" si="91"/>
        <v>2.4772219442228707E-5</v>
      </c>
      <c r="AGJ52">
        <f t="shared" si="81"/>
        <v>1.9817775553782965E-5</v>
      </c>
      <c r="AGK52">
        <f t="shared" si="81"/>
        <v>2.4772219442228707E-5</v>
      </c>
      <c r="AGL52">
        <f t="shared" si="81"/>
        <v>9.9088877768914825E-6</v>
      </c>
      <c r="AGM52">
        <f t="shared" si="81"/>
        <v>0</v>
      </c>
      <c r="AGN52">
        <f t="shared" si="81"/>
        <v>0</v>
      </c>
      <c r="AGO52">
        <f t="shared" si="81"/>
        <v>9.9088877768914825E-6</v>
      </c>
      <c r="AGP52">
        <f t="shared" si="81"/>
        <v>0</v>
      </c>
      <c r="AGQ52">
        <f t="shared" si="81"/>
        <v>2.9726663330674449E-5</v>
      </c>
      <c r="AGR52">
        <f t="shared" si="81"/>
        <v>4.9544438884457413E-6</v>
      </c>
      <c r="AGS52">
        <f t="shared" si="81"/>
        <v>1.1395220943425205E-4</v>
      </c>
      <c r="AGT52">
        <f t="shared" si="81"/>
        <v>0</v>
      </c>
      <c r="AGU52">
        <f t="shared" si="81"/>
        <v>9.5125322658158238E-4</v>
      </c>
      <c r="AGV52">
        <f t="shared" si="81"/>
        <v>1.4863331665337225E-5</v>
      </c>
      <c r="AGW52">
        <f t="shared" si="81"/>
        <v>0</v>
      </c>
      <c r="AGX52">
        <f t="shared" si="81"/>
        <v>3.4681107219120188E-5</v>
      </c>
      <c r="AGY52">
        <f t="shared" si="81"/>
        <v>0</v>
      </c>
      <c r="AGZ52">
        <f t="shared" si="81"/>
        <v>0</v>
      </c>
      <c r="AHA52">
        <f t="shared" si="81"/>
        <v>9.9088877768914825E-6</v>
      </c>
      <c r="AHB52">
        <f t="shared" si="81"/>
        <v>4.9544438884457413E-6</v>
      </c>
      <c r="AHC52">
        <f t="shared" si="81"/>
        <v>1.9817775553782965E-5</v>
      </c>
      <c r="AHD52">
        <f t="shared" si="81"/>
        <v>4.4589994996011672E-5</v>
      </c>
      <c r="AHE52">
        <f t="shared" si="81"/>
        <v>0</v>
      </c>
      <c r="AHF52">
        <f t="shared" si="81"/>
        <v>1.3872442887648075E-4</v>
      </c>
      <c r="AHG52">
        <f t="shared" si="81"/>
        <v>0</v>
      </c>
      <c r="AHH52">
        <f t="shared" si="81"/>
        <v>1.1345676504540749E-3</v>
      </c>
      <c r="AHI52">
        <f t="shared" si="81"/>
        <v>0</v>
      </c>
      <c r="AHJ52">
        <f t="shared" si="81"/>
        <v>0</v>
      </c>
      <c r="AHK52">
        <f t="shared" si="81"/>
        <v>0</v>
      </c>
      <c r="AHL52">
        <f t="shared" si="81"/>
        <v>0</v>
      </c>
      <c r="AHM52">
        <f t="shared" si="81"/>
        <v>0</v>
      </c>
      <c r="AHN52">
        <f t="shared" si="81"/>
        <v>1.9817775553782966E-4</v>
      </c>
      <c r="AHO52">
        <f t="shared" si="81"/>
        <v>6.0444215439038043E-4</v>
      </c>
      <c r="AHP52">
        <f t="shared" si="81"/>
        <v>0</v>
      </c>
      <c r="AHQ52">
        <f t="shared" si="81"/>
        <v>1.9817775553782965E-5</v>
      </c>
      <c r="AHR52">
        <f t="shared" si="81"/>
        <v>0</v>
      </c>
      <c r="AHS52">
        <f t="shared" si="81"/>
        <v>4.9544438884457414E-5</v>
      </c>
      <c r="AHT52">
        <f t="shared" si="81"/>
        <v>2.4772219442228707E-5</v>
      </c>
      <c r="AHU52">
        <f t="shared" si="81"/>
        <v>0</v>
      </c>
      <c r="AHV52">
        <f t="shared" si="81"/>
        <v>1.3872442887648075E-4</v>
      </c>
      <c r="AHW52">
        <f t="shared" si="73"/>
        <v>0</v>
      </c>
      <c r="AHX52">
        <f t="shared" si="73"/>
        <v>0</v>
      </c>
      <c r="AHY52">
        <f t="shared" si="73"/>
        <v>0</v>
      </c>
      <c r="AHZ52">
        <f t="shared" si="73"/>
        <v>0</v>
      </c>
      <c r="AIA52">
        <f t="shared" si="73"/>
        <v>0</v>
      </c>
      <c r="AIB52">
        <f t="shared" si="65"/>
        <v>1.9817775553782965E-5</v>
      </c>
      <c r="AIC52">
        <f t="shared" si="65"/>
        <v>4.9544438884457414E-5</v>
      </c>
      <c r="AID52">
        <f t="shared" si="65"/>
        <v>4.9544438884457413E-6</v>
      </c>
      <c r="AIE52">
        <f t="shared" si="65"/>
        <v>0</v>
      </c>
      <c r="AIF52">
        <f t="shared" si="65"/>
        <v>5.4994327161747732E-4</v>
      </c>
      <c r="AIG52">
        <f t="shared" si="65"/>
        <v>1.9322331164938391E-4</v>
      </c>
      <c r="AIH52">
        <f t="shared" si="65"/>
        <v>4.9544438884457413E-6</v>
      </c>
      <c r="AII52">
        <f t="shared" si="65"/>
        <v>0</v>
      </c>
      <c r="AIJ52">
        <f t="shared" si="65"/>
        <v>0</v>
      </c>
      <c r="AIK52">
        <f t="shared" si="65"/>
        <v>1.9817775553782965E-5</v>
      </c>
      <c r="AIL52">
        <f t="shared" si="65"/>
        <v>1.5854220443026372E-4</v>
      </c>
      <c r="AIM52">
        <f t="shared" si="65"/>
        <v>0</v>
      </c>
      <c r="AIN52">
        <f t="shared" si="65"/>
        <v>1.9322331164938391E-4</v>
      </c>
      <c r="AIO52">
        <f t="shared" si="65"/>
        <v>3.0717552108363596E-4</v>
      </c>
      <c r="AIP52">
        <f t="shared" si="65"/>
        <v>3.8644662329876783E-4</v>
      </c>
      <c r="AIQ52">
        <f t="shared" si="65"/>
        <v>0</v>
      </c>
      <c r="AIR52">
        <f t="shared" si="65"/>
        <v>0</v>
      </c>
      <c r="AIS52">
        <f t="shared" si="65"/>
        <v>1.9817775553782966E-4</v>
      </c>
      <c r="AIT52">
        <f t="shared" si="65"/>
        <v>0</v>
      </c>
      <c r="AIU52">
        <f t="shared" si="65"/>
        <v>4.4094550607167099E-4</v>
      </c>
      <c r="AIV52">
        <f t="shared" ref="AIV52:ALG57" si="92">AIV18/$D18</f>
        <v>0</v>
      </c>
      <c r="AIW52">
        <f t="shared" si="92"/>
        <v>0</v>
      </c>
      <c r="AIX52">
        <f t="shared" si="92"/>
        <v>0</v>
      </c>
      <c r="AIY52">
        <f t="shared" si="92"/>
        <v>1.2386109721114353E-4</v>
      </c>
      <c r="AIZ52">
        <f t="shared" si="92"/>
        <v>0</v>
      </c>
      <c r="AJA52">
        <f t="shared" si="92"/>
        <v>0</v>
      </c>
      <c r="AJB52">
        <f t="shared" si="92"/>
        <v>0</v>
      </c>
      <c r="AJC52">
        <f t="shared" si="92"/>
        <v>0</v>
      </c>
      <c r="AJD52">
        <f t="shared" si="92"/>
        <v>1.0404332165736057E-4</v>
      </c>
      <c r="AJE52">
        <f t="shared" si="92"/>
        <v>3.963555110756593E-5</v>
      </c>
      <c r="AJF52">
        <f t="shared" si="92"/>
        <v>7.9766546603976432E-4</v>
      </c>
      <c r="AJG52">
        <f t="shared" si="92"/>
        <v>4.9544438884457413E-6</v>
      </c>
      <c r="AJH52">
        <f t="shared" si="92"/>
        <v>1.9817775553782965E-5</v>
      </c>
      <c r="AJI52">
        <f t="shared" si="92"/>
        <v>4.9048994495612841E-4</v>
      </c>
      <c r="AJJ52">
        <f t="shared" si="92"/>
        <v>9.9088877768914825E-6</v>
      </c>
      <c r="AJK52">
        <f t="shared" si="92"/>
        <v>1.4863331665337225E-5</v>
      </c>
      <c r="AJL52">
        <f t="shared" si="92"/>
        <v>0</v>
      </c>
      <c r="AJM52">
        <f t="shared" si="92"/>
        <v>1.4863331665337225E-5</v>
      </c>
      <c r="AJN52">
        <f t="shared" si="92"/>
        <v>1.6349664831870946E-4</v>
      </c>
      <c r="AJO52">
        <f t="shared" si="92"/>
        <v>0</v>
      </c>
      <c r="AJP52">
        <f t="shared" si="92"/>
        <v>0</v>
      </c>
      <c r="AJQ52">
        <f t="shared" si="92"/>
        <v>4.4589994996011672E-5</v>
      </c>
      <c r="AJR52">
        <f t="shared" si="92"/>
        <v>0</v>
      </c>
      <c r="AJS52">
        <f t="shared" si="92"/>
        <v>0</v>
      </c>
      <c r="AJT52">
        <f t="shared" si="92"/>
        <v>0</v>
      </c>
      <c r="AJU52">
        <f t="shared" si="92"/>
        <v>0</v>
      </c>
      <c r="AJV52">
        <f t="shared" si="92"/>
        <v>0</v>
      </c>
      <c r="AJW52">
        <f t="shared" si="92"/>
        <v>3.7554684674418722E-3</v>
      </c>
      <c r="AJX52">
        <f t="shared" si="92"/>
        <v>0</v>
      </c>
      <c r="AJY52">
        <f t="shared" si="92"/>
        <v>4.9544438884457414E-5</v>
      </c>
      <c r="AJZ52">
        <f t="shared" si="92"/>
        <v>3.4681107219120188E-5</v>
      </c>
      <c r="AKA52">
        <f t="shared" si="92"/>
        <v>4.9544438884457413E-6</v>
      </c>
      <c r="AKB52">
        <f t="shared" si="92"/>
        <v>8.9179989992023344E-5</v>
      </c>
      <c r="AKC52">
        <f t="shared" si="92"/>
        <v>0</v>
      </c>
      <c r="AKD52">
        <f t="shared" si="92"/>
        <v>2.4772219442228707E-5</v>
      </c>
      <c r="AKE52">
        <f t="shared" si="92"/>
        <v>0</v>
      </c>
      <c r="AKF52">
        <f t="shared" si="92"/>
        <v>6.9362214438240376E-5</v>
      </c>
      <c r="AKG52">
        <f t="shared" si="92"/>
        <v>1.2237476404460981E-3</v>
      </c>
      <c r="AKH52">
        <f t="shared" si="92"/>
        <v>9.9088877768914825E-6</v>
      </c>
      <c r="AKI52">
        <f t="shared" si="92"/>
        <v>9.9088877768914825E-6</v>
      </c>
      <c r="AKJ52">
        <f t="shared" si="92"/>
        <v>0</v>
      </c>
      <c r="AKK52">
        <f t="shared" si="92"/>
        <v>1.9817775553782965E-5</v>
      </c>
      <c r="AKL52">
        <f t="shared" si="92"/>
        <v>1.3376998498803501E-4</v>
      </c>
      <c r="AKM52">
        <f t="shared" si="92"/>
        <v>2.031321994262754E-4</v>
      </c>
      <c r="AKN52">
        <f t="shared" si="92"/>
        <v>0</v>
      </c>
      <c r="AKO52">
        <f t="shared" si="92"/>
        <v>0</v>
      </c>
      <c r="AKP52">
        <f t="shared" si="92"/>
        <v>4.9544438884457414E-5</v>
      </c>
      <c r="AKQ52">
        <f t="shared" si="92"/>
        <v>9.9088877768914825E-6</v>
      </c>
      <c r="AKR52">
        <f t="shared" si="92"/>
        <v>5.9453326661348898E-5</v>
      </c>
      <c r="AKS52">
        <f t="shared" si="92"/>
        <v>3.963555110756593E-5</v>
      </c>
      <c r="AKT52">
        <f t="shared" si="92"/>
        <v>1.6349664831870946E-4</v>
      </c>
      <c r="AKU52">
        <f t="shared" si="92"/>
        <v>0</v>
      </c>
      <c r="AKV52">
        <f t="shared" si="92"/>
        <v>0</v>
      </c>
      <c r="AKW52">
        <f t="shared" si="92"/>
        <v>4.9544438884457413E-6</v>
      </c>
      <c r="AKX52">
        <f t="shared" si="92"/>
        <v>9.9088877768914825E-6</v>
      </c>
      <c r="AKY52">
        <f t="shared" si="92"/>
        <v>7.4911191593299608E-3</v>
      </c>
      <c r="AKZ52">
        <f t="shared" si="92"/>
        <v>4.9544438884457413E-6</v>
      </c>
      <c r="ALA52">
        <f t="shared" si="92"/>
        <v>0</v>
      </c>
      <c r="ALB52">
        <f t="shared" si="92"/>
        <v>5.9453326661348898E-5</v>
      </c>
      <c r="ALC52">
        <f t="shared" si="92"/>
        <v>1.5457864931950713E-3</v>
      </c>
      <c r="ALD52">
        <f t="shared" si="92"/>
        <v>9.9088877768914825E-6</v>
      </c>
      <c r="ALE52">
        <f t="shared" si="92"/>
        <v>2.4772219442228707E-5</v>
      </c>
      <c r="ALF52">
        <f t="shared" si="92"/>
        <v>0</v>
      </c>
      <c r="ALG52">
        <f t="shared" si="92"/>
        <v>0</v>
      </c>
      <c r="ALH52">
        <f t="shared" si="82"/>
        <v>0</v>
      </c>
      <c r="ALI52">
        <f t="shared" si="82"/>
        <v>0</v>
      </c>
      <c r="ALJ52">
        <f t="shared" si="82"/>
        <v>4.9544438884457413E-6</v>
      </c>
      <c r="ALK52">
        <f t="shared" si="82"/>
        <v>0</v>
      </c>
      <c r="ALL52">
        <f t="shared" si="82"/>
        <v>0</v>
      </c>
      <c r="ALM52">
        <f t="shared" si="82"/>
        <v>0</v>
      </c>
      <c r="ALN52">
        <f t="shared" si="82"/>
        <v>4.9544438884457413E-6</v>
      </c>
      <c r="ALO52">
        <f t="shared" si="82"/>
        <v>0</v>
      </c>
      <c r="ALP52">
        <f t="shared" si="82"/>
        <v>0</v>
      </c>
      <c r="ALQ52">
        <f t="shared" si="82"/>
        <v>0</v>
      </c>
      <c r="ALR52">
        <f t="shared" si="82"/>
        <v>3.2203885274897318E-4</v>
      </c>
      <c r="ALS52">
        <f t="shared" si="82"/>
        <v>4.9544438884457413E-6</v>
      </c>
      <c r="ALT52">
        <f t="shared" si="82"/>
        <v>1.4863331665337225E-5</v>
      </c>
      <c r="ALU52">
        <f t="shared" si="82"/>
        <v>1.4863331665337225E-5</v>
      </c>
      <c r="ALV52">
        <f t="shared" si="82"/>
        <v>2.4772219442228707E-5</v>
      </c>
      <c r="ALW52">
        <f t="shared" si="82"/>
        <v>0</v>
      </c>
      <c r="ALX52">
        <f t="shared" si="82"/>
        <v>0</v>
      </c>
      <c r="ALY52">
        <f t="shared" si="82"/>
        <v>0</v>
      </c>
      <c r="ALZ52">
        <f t="shared" si="82"/>
        <v>2.4772219442228705E-4</v>
      </c>
      <c r="AMA52">
        <f t="shared" si="82"/>
        <v>0</v>
      </c>
      <c r="AMB52">
        <f t="shared" si="82"/>
        <v>0</v>
      </c>
      <c r="AMC52">
        <f t="shared" si="82"/>
        <v>0</v>
      </c>
      <c r="AMD52">
        <f t="shared" si="82"/>
        <v>0</v>
      </c>
      <c r="AME52">
        <f t="shared" si="82"/>
        <v>0</v>
      </c>
      <c r="AMF52">
        <f t="shared" si="82"/>
        <v>0</v>
      </c>
      <c r="AMG52">
        <f t="shared" si="82"/>
        <v>1.4863331665337225E-5</v>
      </c>
      <c r="AMH52">
        <f t="shared" si="82"/>
        <v>0</v>
      </c>
      <c r="AMI52">
        <f t="shared" si="82"/>
        <v>4.9544438884457413E-6</v>
      </c>
      <c r="AMJ52">
        <f t="shared" si="82"/>
        <v>0</v>
      </c>
      <c r="AMK52">
        <f t="shared" si="82"/>
        <v>0</v>
      </c>
      <c r="AML52">
        <f t="shared" si="82"/>
        <v>4.7067216940234545E-4</v>
      </c>
      <c r="AMM52">
        <f t="shared" si="82"/>
        <v>0</v>
      </c>
      <c r="AMN52">
        <f t="shared" si="82"/>
        <v>4.4589994996011672E-5</v>
      </c>
      <c r="AMO52">
        <f t="shared" si="82"/>
        <v>4.0626439885255083E-3</v>
      </c>
      <c r="AMP52">
        <f t="shared" si="82"/>
        <v>0</v>
      </c>
      <c r="AMQ52">
        <f t="shared" si="82"/>
        <v>0</v>
      </c>
      <c r="AMR52">
        <f t="shared" si="82"/>
        <v>3.240206303043515E-3</v>
      </c>
      <c r="AMS52">
        <f t="shared" si="82"/>
        <v>4.9544438884457413E-6</v>
      </c>
      <c r="AMT52">
        <f t="shared" si="82"/>
        <v>1.3376998498803501E-4</v>
      </c>
      <c r="AMU52">
        <f t="shared" si="74"/>
        <v>9.9088877768914825E-6</v>
      </c>
      <c r="AMV52">
        <f t="shared" si="74"/>
        <v>0</v>
      </c>
      <c r="AMW52">
        <f t="shared" si="74"/>
        <v>0</v>
      </c>
      <c r="AMX52">
        <f t="shared" si="74"/>
        <v>0</v>
      </c>
      <c r="AMY52">
        <f t="shared" si="74"/>
        <v>0</v>
      </c>
      <c r="AMZ52">
        <f t="shared" si="66"/>
        <v>6.0444215439038043E-4</v>
      </c>
      <c r="ANA52">
        <f t="shared" si="66"/>
        <v>0</v>
      </c>
      <c r="ANB52">
        <f t="shared" si="66"/>
        <v>2.9825752208443362E-3</v>
      </c>
      <c r="ANC52">
        <f t="shared" si="66"/>
        <v>1.189066533226978E-4</v>
      </c>
      <c r="AND52">
        <f t="shared" si="66"/>
        <v>3.1262540936092629E-3</v>
      </c>
      <c r="ANE52">
        <f t="shared" si="66"/>
        <v>1.4863331665337224E-4</v>
      </c>
      <c r="ANF52">
        <f t="shared" si="66"/>
        <v>1.3376998498803501E-4</v>
      </c>
      <c r="ANG52">
        <f t="shared" si="66"/>
        <v>4.9544438884457413E-6</v>
      </c>
      <c r="ANH52">
        <f t="shared" si="66"/>
        <v>3.9140106718721357E-4</v>
      </c>
      <c r="ANI52">
        <f t="shared" si="66"/>
        <v>0</v>
      </c>
      <c r="ANJ52">
        <f t="shared" si="66"/>
        <v>0</v>
      </c>
      <c r="ANK52">
        <f t="shared" si="66"/>
        <v>0</v>
      </c>
      <c r="ANL52">
        <f t="shared" si="66"/>
        <v>0</v>
      </c>
      <c r="ANM52">
        <f t="shared" si="66"/>
        <v>0</v>
      </c>
      <c r="ANN52">
        <f t="shared" si="66"/>
        <v>0</v>
      </c>
      <c r="ANO52">
        <f t="shared" si="66"/>
        <v>0</v>
      </c>
      <c r="ANP52">
        <f t="shared" si="66"/>
        <v>4.9544438884457413E-6</v>
      </c>
      <c r="ANQ52">
        <f t="shared" si="66"/>
        <v>0</v>
      </c>
      <c r="ANR52">
        <f t="shared" si="66"/>
        <v>0</v>
      </c>
      <c r="ANS52">
        <f t="shared" si="66"/>
        <v>0</v>
      </c>
      <c r="ANT52">
        <f t="shared" ref="ANT52:AQE57" si="93">ANT18/$D18</f>
        <v>0</v>
      </c>
      <c r="ANU52">
        <f t="shared" si="93"/>
        <v>0</v>
      </c>
      <c r="ANV52">
        <f t="shared" si="93"/>
        <v>4.9544438884457413E-6</v>
      </c>
      <c r="ANW52">
        <f t="shared" si="93"/>
        <v>4.9544438884457413E-6</v>
      </c>
      <c r="ANX52">
        <f t="shared" si="93"/>
        <v>2.9726663330674449E-5</v>
      </c>
      <c r="ANY52">
        <f t="shared" si="93"/>
        <v>5.9453326661348898E-5</v>
      </c>
      <c r="ANZ52">
        <f t="shared" si="93"/>
        <v>1.4863331665337225E-5</v>
      </c>
      <c r="AOA52">
        <f t="shared" si="93"/>
        <v>2.5664019342148941E-3</v>
      </c>
      <c r="AOB52">
        <f t="shared" si="93"/>
        <v>1.2386109721114353E-4</v>
      </c>
      <c r="AOC52">
        <f t="shared" si="93"/>
        <v>0</v>
      </c>
      <c r="AOD52">
        <f t="shared" si="93"/>
        <v>0</v>
      </c>
      <c r="AOE52">
        <f t="shared" si="93"/>
        <v>2.4772219442228707E-5</v>
      </c>
      <c r="AOF52">
        <f t="shared" si="93"/>
        <v>4.9544438884457413E-6</v>
      </c>
      <c r="AOG52">
        <f t="shared" si="93"/>
        <v>4.9544438884457413E-6</v>
      </c>
      <c r="AOH52">
        <f t="shared" si="93"/>
        <v>4.9544438884457413E-6</v>
      </c>
      <c r="AOI52">
        <f t="shared" si="93"/>
        <v>2.4772219442228707E-5</v>
      </c>
      <c r="AOJ52">
        <f t="shared" si="93"/>
        <v>3.3690218441431041E-4</v>
      </c>
      <c r="AOK52">
        <f t="shared" si="93"/>
        <v>2.4772219442228707E-5</v>
      </c>
      <c r="AOL52">
        <f t="shared" si="93"/>
        <v>0</v>
      </c>
      <c r="AOM52">
        <f t="shared" si="93"/>
        <v>0</v>
      </c>
      <c r="AON52">
        <f t="shared" si="93"/>
        <v>1.9817775553782965E-5</v>
      </c>
      <c r="AOO52">
        <f t="shared" si="93"/>
        <v>0</v>
      </c>
      <c r="AOP52">
        <f t="shared" si="93"/>
        <v>0</v>
      </c>
      <c r="AOQ52">
        <f t="shared" si="93"/>
        <v>1.4863331665337225E-5</v>
      </c>
      <c r="AOR52">
        <f t="shared" si="93"/>
        <v>4.4589994996011672E-5</v>
      </c>
      <c r="AOS52">
        <f t="shared" si="93"/>
        <v>4.9544438884457414E-5</v>
      </c>
      <c r="AOT52">
        <f t="shared" si="93"/>
        <v>0</v>
      </c>
      <c r="AOU52">
        <f t="shared" si="93"/>
        <v>0</v>
      </c>
      <c r="AOV52">
        <f t="shared" si="93"/>
        <v>0</v>
      </c>
      <c r="AOW52">
        <f t="shared" si="93"/>
        <v>0</v>
      </c>
      <c r="AOX52">
        <f t="shared" si="93"/>
        <v>0</v>
      </c>
      <c r="AOY52">
        <f t="shared" si="93"/>
        <v>0</v>
      </c>
      <c r="AOZ52">
        <f t="shared" si="93"/>
        <v>4.9544438884457413E-6</v>
      </c>
      <c r="APA52">
        <f t="shared" si="93"/>
        <v>0</v>
      </c>
      <c r="APB52">
        <f t="shared" si="93"/>
        <v>3.4681107219120188E-5</v>
      </c>
      <c r="APC52">
        <f t="shared" si="93"/>
        <v>0</v>
      </c>
      <c r="APD52">
        <f t="shared" si="93"/>
        <v>4.1617328662944228E-4</v>
      </c>
      <c r="APE52">
        <f t="shared" si="93"/>
        <v>0</v>
      </c>
      <c r="APF52">
        <f t="shared" si="93"/>
        <v>0</v>
      </c>
      <c r="APG52">
        <f t="shared" si="93"/>
        <v>1.4863331665337225E-5</v>
      </c>
      <c r="APH52">
        <f t="shared" si="93"/>
        <v>4.9544438884457414E-5</v>
      </c>
      <c r="API52">
        <f t="shared" si="93"/>
        <v>1.5854220443026372E-4</v>
      </c>
      <c r="APJ52">
        <f t="shared" si="93"/>
        <v>4.4589994996011672E-5</v>
      </c>
      <c r="APK52">
        <f t="shared" si="93"/>
        <v>6.4407770549794634E-5</v>
      </c>
      <c r="APL52">
        <f t="shared" si="93"/>
        <v>0</v>
      </c>
      <c r="APM52">
        <f t="shared" si="93"/>
        <v>0</v>
      </c>
      <c r="APN52">
        <f t="shared" si="93"/>
        <v>2.6753996997607002E-4</v>
      </c>
      <c r="APO52">
        <f t="shared" si="93"/>
        <v>5.4498882772903156E-5</v>
      </c>
      <c r="APP52">
        <f t="shared" si="93"/>
        <v>4.9544438884457413E-6</v>
      </c>
      <c r="APQ52">
        <f t="shared" si="93"/>
        <v>9.9088877768914825E-6</v>
      </c>
      <c r="APR52">
        <f t="shared" si="93"/>
        <v>0</v>
      </c>
      <c r="APS52">
        <f t="shared" si="93"/>
        <v>9.9088877768914825E-6</v>
      </c>
      <c r="APT52">
        <f t="shared" si="93"/>
        <v>0</v>
      </c>
      <c r="APU52">
        <f t="shared" si="93"/>
        <v>0</v>
      </c>
      <c r="APV52">
        <f t="shared" si="93"/>
        <v>7.5802991493219849E-4</v>
      </c>
      <c r="APW52">
        <f t="shared" si="93"/>
        <v>1.4863331665337225E-5</v>
      </c>
      <c r="APX52">
        <f t="shared" si="93"/>
        <v>4.9544438884457413E-6</v>
      </c>
      <c r="APY52">
        <f t="shared" si="93"/>
        <v>3.6167440385653912E-4</v>
      </c>
      <c r="APZ52">
        <f t="shared" si="93"/>
        <v>0</v>
      </c>
      <c r="AQA52">
        <f t="shared" si="93"/>
        <v>1.9817775553782965E-5</v>
      </c>
      <c r="AQB52">
        <f t="shared" si="93"/>
        <v>1.9817775553782965E-5</v>
      </c>
      <c r="AQC52">
        <f t="shared" si="93"/>
        <v>0</v>
      </c>
      <c r="AQD52">
        <f t="shared" si="93"/>
        <v>0</v>
      </c>
      <c r="AQE52">
        <f t="shared" si="93"/>
        <v>4.5580883773700822E-4</v>
      </c>
      <c r="AQF52">
        <f t="shared" si="83"/>
        <v>0</v>
      </c>
      <c r="AQG52">
        <f t="shared" si="83"/>
        <v>0</v>
      </c>
      <c r="AQH52">
        <f t="shared" si="83"/>
        <v>0</v>
      </c>
      <c r="AQI52">
        <f t="shared" si="83"/>
        <v>4.9544438884457413E-6</v>
      </c>
      <c r="AQJ52">
        <f t="shared" si="83"/>
        <v>1.684510922071552E-4</v>
      </c>
      <c r="AQK52">
        <f t="shared" si="83"/>
        <v>0</v>
      </c>
      <c r="AQL52">
        <f t="shared" si="83"/>
        <v>2.7249441386451576E-4</v>
      </c>
      <c r="AQM52">
        <f t="shared" si="83"/>
        <v>0</v>
      </c>
      <c r="AQN52">
        <f t="shared" si="83"/>
        <v>4.9544438884457413E-6</v>
      </c>
      <c r="AQO52">
        <f t="shared" si="83"/>
        <v>1.9817775553782965E-5</v>
      </c>
      <c r="AQP52">
        <f t="shared" si="83"/>
        <v>2.6753996997607002E-4</v>
      </c>
      <c r="AQQ52">
        <f t="shared" si="83"/>
        <v>1.8826886776093817E-4</v>
      </c>
      <c r="AQR52">
        <f t="shared" si="83"/>
        <v>4.9544438884457413E-6</v>
      </c>
      <c r="AQS52">
        <f t="shared" si="83"/>
        <v>0</v>
      </c>
      <c r="AQT52">
        <f t="shared" si="83"/>
        <v>0</v>
      </c>
      <c r="AQU52">
        <f t="shared" si="83"/>
        <v>6.4407770549794634E-5</v>
      </c>
      <c r="AQV52">
        <f t="shared" si="83"/>
        <v>0</v>
      </c>
      <c r="AQW52">
        <f t="shared" si="83"/>
        <v>3.4681107219120188E-5</v>
      </c>
      <c r="AQX52">
        <f t="shared" si="83"/>
        <v>1.9817775553782966E-4</v>
      </c>
      <c r="AQY52">
        <f t="shared" si="83"/>
        <v>1.2881554109958927E-4</v>
      </c>
      <c r="AQZ52">
        <f t="shared" si="83"/>
        <v>0</v>
      </c>
      <c r="ARA52">
        <f t="shared" si="83"/>
        <v>9.9088877768914825E-6</v>
      </c>
      <c r="ARB52">
        <f t="shared" si="83"/>
        <v>1.9817775553782965E-5</v>
      </c>
      <c r="ARC52">
        <f t="shared" si="83"/>
        <v>0</v>
      </c>
      <c r="ARD52">
        <f t="shared" si="83"/>
        <v>0</v>
      </c>
      <c r="ARE52">
        <f t="shared" si="83"/>
        <v>0</v>
      </c>
      <c r="ARF52">
        <f t="shared" si="83"/>
        <v>0</v>
      </c>
      <c r="ARG52">
        <f t="shared" si="83"/>
        <v>6.9362214438240376E-5</v>
      </c>
      <c r="ARH52">
        <f t="shared" si="83"/>
        <v>0</v>
      </c>
      <c r="ARI52">
        <f t="shared" si="83"/>
        <v>8.4225546103577602E-5</v>
      </c>
      <c r="ARJ52">
        <f t="shared" si="83"/>
        <v>1.9817775553782965E-5</v>
      </c>
      <c r="ARK52">
        <f t="shared" si="83"/>
        <v>0</v>
      </c>
      <c r="ARL52">
        <f t="shared" si="83"/>
        <v>1.0899776554580631E-4</v>
      </c>
      <c r="ARM52">
        <f t="shared" si="83"/>
        <v>4.9544438884457413E-6</v>
      </c>
      <c r="ARN52">
        <f t="shared" si="83"/>
        <v>0</v>
      </c>
      <c r="ARO52">
        <f t="shared" si="83"/>
        <v>0</v>
      </c>
      <c r="ARP52">
        <f t="shared" si="83"/>
        <v>0</v>
      </c>
      <c r="ARQ52">
        <f t="shared" si="83"/>
        <v>0</v>
      </c>
      <c r="ARR52">
        <f t="shared" si="83"/>
        <v>0</v>
      </c>
      <c r="ARS52">
        <f t="shared" si="75"/>
        <v>1.6845109220715521E-3</v>
      </c>
      <c r="ART52">
        <f t="shared" si="75"/>
        <v>0</v>
      </c>
      <c r="ARU52">
        <f t="shared" si="75"/>
        <v>0</v>
      </c>
      <c r="ARV52">
        <f t="shared" si="75"/>
        <v>2.2294997498005837E-4</v>
      </c>
      <c r="ARW52">
        <f t="shared" si="75"/>
        <v>0</v>
      </c>
      <c r="ARX52">
        <f t="shared" si="67"/>
        <v>0</v>
      </c>
      <c r="ARY52">
        <f t="shared" si="67"/>
        <v>9.4134433880469086E-5</v>
      </c>
      <c r="ARZ52">
        <f t="shared" si="67"/>
        <v>0</v>
      </c>
      <c r="ASA52">
        <f t="shared" si="67"/>
        <v>1.9817775553782965E-5</v>
      </c>
      <c r="ASB52">
        <f t="shared" si="67"/>
        <v>0</v>
      </c>
      <c r="ASC52">
        <f t="shared" si="67"/>
        <v>0</v>
      </c>
      <c r="ASD52">
        <f t="shared" si="67"/>
        <v>0</v>
      </c>
      <c r="ASE52">
        <f t="shared" si="67"/>
        <v>0</v>
      </c>
      <c r="ASF52">
        <f t="shared" si="67"/>
        <v>0</v>
      </c>
      <c r="ASG52">
        <f t="shared" si="67"/>
        <v>0</v>
      </c>
      <c r="ASH52">
        <f t="shared" si="67"/>
        <v>0</v>
      </c>
      <c r="ASI52">
        <f t="shared" si="67"/>
        <v>2.4772219442228707E-5</v>
      </c>
      <c r="ASJ52">
        <f t="shared" si="67"/>
        <v>4.9544438884457413E-6</v>
      </c>
      <c r="ASK52">
        <f t="shared" si="67"/>
        <v>0</v>
      </c>
      <c r="ASL52">
        <f t="shared" si="67"/>
        <v>1.0899776554580631E-4</v>
      </c>
      <c r="ASM52">
        <f t="shared" si="67"/>
        <v>2.9726663330674449E-5</v>
      </c>
      <c r="ASN52">
        <f t="shared" si="67"/>
        <v>7.0848547604774107E-4</v>
      </c>
      <c r="ASO52">
        <f t="shared" si="67"/>
        <v>0</v>
      </c>
      <c r="ASP52">
        <f t="shared" si="67"/>
        <v>0</v>
      </c>
      <c r="ASQ52">
        <f t="shared" si="67"/>
        <v>0</v>
      </c>
      <c r="ASR52">
        <f t="shared" si="67"/>
        <v>0</v>
      </c>
    </row>
    <row r="53" spans="1:1188">
      <c r="A53" s="1" t="s">
        <v>1218</v>
      </c>
      <c r="B53" s="1" t="s">
        <v>1195</v>
      </c>
      <c r="C53" s="1">
        <v>1184</v>
      </c>
      <c r="D53" s="1">
        <v>162918</v>
      </c>
      <c r="E53">
        <f t="shared" si="20"/>
        <v>8.6614124897187547E-2</v>
      </c>
      <c r="F53">
        <f t="shared" si="76"/>
        <v>5.6654267791158746E-3</v>
      </c>
      <c r="G53">
        <f t="shared" si="76"/>
        <v>8.1267877091542977E-3</v>
      </c>
      <c r="H53">
        <f t="shared" si="76"/>
        <v>1.7806503885390196E-2</v>
      </c>
      <c r="I53">
        <f t="shared" si="76"/>
        <v>5.2910052910052907E-3</v>
      </c>
      <c r="J53">
        <f t="shared" si="76"/>
        <v>3.6582820805558624E-3</v>
      </c>
      <c r="K53">
        <f t="shared" si="76"/>
        <v>2.9217152186989774E-2</v>
      </c>
      <c r="L53">
        <f t="shared" si="76"/>
        <v>9.3666752599467218E-3</v>
      </c>
      <c r="M53">
        <f t="shared" si="76"/>
        <v>1.4387606034937821E-2</v>
      </c>
      <c r="N53">
        <f t="shared" si="76"/>
        <v>1.6756896107244135E-3</v>
      </c>
      <c r="O53">
        <f t="shared" si="76"/>
        <v>5.5856320357480446E-4</v>
      </c>
      <c r="P53">
        <f t="shared" si="76"/>
        <v>2.1053536134742631E-3</v>
      </c>
      <c r="Q53">
        <f t="shared" si="76"/>
        <v>4.5636455149216174E-2</v>
      </c>
      <c r="R53">
        <f t="shared" si="76"/>
        <v>2.9339913330632588E-3</v>
      </c>
      <c r="S53">
        <f t="shared" si="76"/>
        <v>3.9160804822057724E-3</v>
      </c>
      <c r="T53">
        <f t="shared" si="76"/>
        <v>5.7083931793908593E-4</v>
      </c>
      <c r="U53">
        <f t="shared" si="76"/>
        <v>7.0753385138535949E-2</v>
      </c>
      <c r="V53">
        <f t="shared" si="76"/>
        <v>9.4526080604966914E-4</v>
      </c>
      <c r="W53">
        <f t="shared" si="76"/>
        <v>4.0572557973950086E-3</v>
      </c>
      <c r="X53">
        <f t="shared" si="76"/>
        <v>4.1861549982199634E-3</v>
      </c>
      <c r="Y53">
        <f t="shared" si="76"/>
        <v>1.0741600068746241E-3</v>
      </c>
      <c r="Z53">
        <f t="shared" si="76"/>
        <v>6.1380571821407093E-4</v>
      </c>
      <c r="AA53">
        <f t="shared" si="76"/>
        <v>1.3442345228888153E-3</v>
      </c>
      <c r="AB53">
        <f t="shared" si="76"/>
        <v>8.691488969911244E-3</v>
      </c>
      <c r="AC53">
        <f t="shared" si="76"/>
        <v>1.0618838925103426E-3</v>
      </c>
      <c r="AD53">
        <f t="shared" si="76"/>
        <v>3.9283565965700536E-4</v>
      </c>
      <c r="AE53">
        <f t="shared" si="76"/>
        <v>3.560073165641611E-4</v>
      </c>
      <c r="AF53">
        <f t="shared" si="76"/>
        <v>2.9462674474275401E-3</v>
      </c>
      <c r="AG53">
        <f t="shared" si="76"/>
        <v>1.1907830933352976E-3</v>
      </c>
      <c r="AH53">
        <f t="shared" si="76"/>
        <v>1.9150738408279012E-3</v>
      </c>
      <c r="AI53">
        <f t="shared" si="76"/>
        <v>1.1048502927853276E-3</v>
      </c>
      <c r="AJ53">
        <f t="shared" si="76"/>
        <v>4.1124983120342752E-4</v>
      </c>
      <c r="AK53">
        <f t="shared" si="76"/>
        <v>2.1360438993849665E-3</v>
      </c>
      <c r="AL53">
        <f t="shared" si="76"/>
        <v>2.3324617292134694E-4</v>
      </c>
      <c r="AM53">
        <f t="shared" si="76"/>
        <v>5.7083931793908593E-4</v>
      </c>
      <c r="AN53">
        <f t="shared" si="76"/>
        <v>1.4191188205109319E-2</v>
      </c>
      <c r="AO53">
        <f t="shared" si="76"/>
        <v>2.4061184153991578E-3</v>
      </c>
      <c r="AP53">
        <f t="shared" si="76"/>
        <v>6.260818325783523E-4</v>
      </c>
      <c r="AQ53">
        <f t="shared" si="76"/>
        <v>6.1994377539621162E-4</v>
      </c>
      <c r="AR53">
        <f t="shared" si="76"/>
        <v>1.2767158938852673E-3</v>
      </c>
      <c r="AS53">
        <f t="shared" si="76"/>
        <v>1.5222381811708958E-3</v>
      </c>
      <c r="AT53">
        <f t="shared" si="76"/>
        <v>2.2097005855706552E-4</v>
      </c>
      <c r="AU53">
        <f t="shared" si="76"/>
        <v>2.4061184153991578E-3</v>
      </c>
      <c r="AV53">
        <f t="shared" si="76"/>
        <v>4.3580205993199034E-3</v>
      </c>
      <c r="AW53">
        <f t="shared" si="76"/>
        <v>2.8419204753311481E-3</v>
      </c>
      <c r="AX53">
        <f t="shared" si="76"/>
        <v>6.7027584428976539E-3</v>
      </c>
      <c r="AY53">
        <f t="shared" si="76"/>
        <v>1.1662308646067347E-4</v>
      </c>
      <c r="AZ53">
        <f t="shared" si="76"/>
        <v>5.438318663376668E-3</v>
      </c>
      <c r="BA53">
        <f t="shared" si="76"/>
        <v>3.0690285910703545E-5</v>
      </c>
      <c r="BB53">
        <f t="shared" si="76"/>
        <v>4.6035428866055315E-4</v>
      </c>
      <c r="BC53">
        <f t="shared" si="76"/>
        <v>7.8567131931401072E-4</v>
      </c>
      <c r="BD53">
        <f t="shared" si="76"/>
        <v>1.6327232104494285E-3</v>
      </c>
      <c r="BE53">
        <f t="shared" si="76"/>
        <v>4.4746436857805768E-3</v>
      </c>
      <c r="BF53">
        <f t="shared" si="76"/>
        <v>5.0332068893553809E-4</v>
      </c>
      <c r="BG53">
        <f t="shared" si="76"/>
        <v>1.7063798966351171E-3</v>
      </c>
      <c r="BH53">
        <f t="shared" si="76"/>
        <v>3.989737168391461E-4</v>
      </c>
      <c r="BI53">
        <f t="shared" si="76"/>
        <v>1.8414171546422128E-5</v>
      </c>
      <c r="BJ53">
        <f t="shared" si="76"/>
        <v>4.9718263175339741E-4</v>
      </c>
      <c r="BK53">
        <f t="shared" si="76"/>
        <v>2.6694410685129944E-2</v>
      </c>
      <c r="BL53">
        <f t="shared" si="76"/>
        <v>3.6828343092844256E-5</v>
      </c>
      <c r="BM53">
        <f t="shared" si="76"/>
        <v>9.3912274886752845E-4</v>
      </c>
      <c r="BN53">
        <f t="shared" si="76"/>
        <v>1.4731337237137702E-4</v>
      </c>
      <c r="BO53">
        <f t="shared" si="76"/>
        <v>1.8414171546422128E-5</v>
      </c>
      <c r="BP53">
        <f t="shared" si="76"/>
        <v>4.8545894253550867E-2</v>
      </c>
      <c r="BQ53">
        <f t="shared" ref="BQ53:EB56" si="94">BQ19/$D19</f>
        <v>6.1380571821407087E-6</v>
      </c>
      <c r="BR53">
        <f t="shared" si="94"/>
        <v>1.350372580070956E-4</v>
      </c>
      <c r="BS53">
        <f t="shared" si="94"/>
        <v>4.6342331725162354E-3</v>
      </c>
      <c r="BT53">
        <f t="shared" si="94"/>
        <v>1.350372580070956E-4</v>
      </c>
      <c r="BU53">
        <f t="shared" si="94"/>
        <v>3.1917897347131683E-4</v>
      </c>
      <c r="BV53">
        <f t="shared" si="94"/>
        <v>3.4741403650916411E-3</v>
      </c>
      <c r="BW53">
        <f t="shared" si="94"/>
        <v>7.6541573061294638E-3</v>
      </c>
      <c r="BX53">
        <f t="shared" si="94"/>
        <v>1.2110386820363618E-2</v>
      </c>
      <c r="BY53">
        <f t="shared" si="94"/>
        <v>1.7186560109993984E-4</v>
      </c>
      <c r="BZ53">
        <f t="shared" si="94"/>
        <v>3.1304091628917615E-4</v>
      </c>
      <c r="CA53">
        <f t="shared" si="94"/>
        <v>3.1304091628917615E-4</v>
      </c>
      <c r="CB53">
        <f t="shared" si="94"/>
        <v>1.5713426386280214E-3</v>
      </c>
      <c r="CC53">
        <f t="shared" si="94"/>
        <v>4.1124983120342752E-4</v>
      </c>
      <c r="CD53">
        <f t="shared" si="94"/>
        <v>1.7186560109993984E-4</v>
      </c>
      <c r="CE53">
        <f t="shared" si="94"/>
        <v>1.5388109355626758E-2</v>
      </c>
      <c r="CF53">
        <f t="shared" si="94"/>
        <v>0</v>
      </c>
      <c r="CG53">
        <f t="shared" si="94"/>
        <v>1.8414171546422126E-4</v>
      </c>
      <c r="CH53">
        <f t="shared" si="94"/>
        <v>0</v>
      </c>
      <c r="CI53">
        <f t="shared" si="94"/>
        <v>3.0690285910703545E-5</v>
      </c>
      <c r="CJ53">
        <f t="shared" si="94"/>
        <v>1.2276114364281417E-5</v>
      </c>
      <c r="CK53">
        <f t="shared" si="94"/>
        <v>3.0991050712628438E-2</v>
      </c>
      <c r="CL53">
        <f t="shared" si="94"/>
        <v>9.2070857732110629E-5</v>
      </c>
      <c r="CM53">
        <f t="shared" si="94"/>
        <v>1.2276114364281419E-3</v>
      </c>
      <c r="CN53">
        <f t="shared" si="94"/>
        <v>1.6321094047312145E-2</v>
      </c>
      <c r="CO53">
        <f t="shared" si="94"/>
        <v>2.0255588701064339E-4</v>
      </c>
      <c r="CP53">
        <f t="shared" si="94"/>
        <v>3.3145508783559825E-4</v>
      </c>
      <c r="CQ53">
        <f t="shared" si="94"/>
        <v>6.2546802686013819E-3</v>
      </c>
      <c r="CR53">
        <f t="shared" si="94"/>
        <v>1.5345142955351773E-4</v>
      </c>
      <c r="CS53">
        <f t="shared" si="94"/>
        <v>1.5222381811708958E-3</v>
      </c>
      <c r="CT53">
        <f t="shared" si="94"/>
        <v>1.1048502927853276E-4</v>
      </c>
      <c r="CU53">
        <f t="shared" si="94"/>
        <v>1.7800365828208055E-4</v>
      </c>
      <c r="CV53">
        <f t="shared" si="94"/>
        <v>1.2276114364281417E-5</v>
      </c>
      <c r="CW53">
        <f t="shared" si="94"/>
        <v>7.0771799310082369E-3</v>
      </c>
      <c r="CX53">
        <f t="shared" si="94"/>
        <v>5.8925348948550809E-4</v>
      </c>
      <c r="CY53">
        <f t="shared" si="94"/>
        <v>0</v>
      </c>
      <c r="CZ53">
        <f t="shared" si="94"/>
        <v>3.0690285910703545E-5</v>
      </c>
      <c r="DA53">
        <f t="shared" si="94"/>
        <v>2.4552228728562835E-5</v>
      </c>
      <c r="DB53">
        <f t="shared" si="94"/>
        <v>8.777421770461214E-4</v>
      </c>
      <c r="DC53">
        <f t="shared" si="94"/>
        <v>2.086939441927841E-4</v>
      </c>
      <c r="DD53">
        <f t="shared" si="94"/>
        <v>2.086939441927841E-4</v>
      </c>
      <c r="DE53">
        <f t="shared" si="94"/>
        <v>1.5529284670815994E-3</v>
      </c>
      <c r="DF53">
        <f t="shared" si="94"/>
        <v>1.6327232104494285E-3</v>
      </c>
      <c r="DG53">
        <f t="shared" si="94"/>
        <v>0</v>
      </c>
      <c r="DH53">
        <f t="shared" si="94"/>
        <v>1.0434697209639205E-4</v>
      </c>
      <c r="DI53">
        <f t="shared" si="94"/>
        <v>3.4986925938202041E-4</v>
      </c>
      <c r="DJ53">
        <f t="shared" si="94"/>
        <v>0</v>
      </c>
      <c r="DK53">
        <f t="shared" si="94"/>
        <v>1.211652487754576E-2</v>
      </c>
      <c r="DL53">
        <f t="shared" si="94"/>
        <v>1.4117531518923631E-4</v>
      </c>
      <c r="DM53">
        <f t="shared" si="94"/>
        <v>9.5139886323180982E-3</v>
      </c>
      <c r="DN53">
        <f t="shared" si="94"/>
        <v>3.0690285910703545E-5</v>
      </c>
      <c r="DO53">
        <f t="shared" si="94"/>
        <v>6.1380571821407087E-6</v>
      </c>
      <c r="DP53">
        <f t="shared" si="94"/>
        <v>4.2966400274984962E-4</v>
      </c>
      <c r="DQ53">
        <f t="shared" si="94"/>
        <v>7.3656686185688512E-5</v>
      </c>
      <c r="DR53">
        <f t="shared" si="94"/>
        <v>6.7518629003547798E-4</v>
      </c>
      <c r="DS53">
        <f t="shared" si="94"/>
        <v>8.9554254287432938E-3</v>
      </c>
      <c r="DT53">
        <f t="shared" si="94"/>
        <v>6.1380571821407087E-6</v>
      </c>
      <c r="DU53">
        <f t="shared" si="94"/>
        <v>1.2276114364281417E-5</v>
      </c>
      <c r="DV53">
        <f t="shared" si="94"/>
        <v>6.7518629003547801E-5</v>
      </c>
      <c r="DW53">
        <f t="shared" si="94"/>
        <v>3.6828343092844256E-5</v>
      </c>
      <c r="DX53">
        <f t="shared" si="94"/>
        <v>2.3938423010348765E-4</v>
      </c>
      <c r="DY53">
        <f t="shared" si="94"/>
        <v>4.4194011711413102E-3</v>
      </c>
      <c r="DZ53">
        <f t="shared" si="94"/>
        <v>0</v>
      </c>
      <c r="EA53">
        <f t="shared" si="94"/>
        <v>1.7493462969101021E-3</v>
      </c>
      <c r="EB53">
        <f t="shared" si="94"/>
        <v>3.6766962521022845E-3</v>
      </c>
      <c r="EC53">
        <f t="shared" si="23"/>
        <v>5.524251463926638E-5</v>
      </c>
      <c r="ED53">
        <f t="shared" si="86"/>
        <v>1.2276114364281417E-5</v>
      </c>
      <c r="EE53">
        <f t="shared" si="86"/>
        <v>6.1380571821407091E-5</v>
      </c>
      <c r="EF53">
        <f t="shared" si="86"/>
        <v>3.560073165641611E-4</v>
      </c>
      <c r="EG53">
        <f t="shared" si="86"/>
        <v>5.2787291766410093E-4</v>
      </c>
      <c r="EH53">
        <f t="shared" si="86"/>
        <v>4.8490651738911599E-4</v>
      </c>
      <c r="EI53">
        <f t="shared" si="86"/>
        <v>1.0434697209639205E-4</v>
      </c>
      <c r="EJ53">
        <f t="shared" si="86"/>
        <v>3.6828343092844256E-5</v>
      </c>
      <c r="EK53">
        <f t="shared" si="86"/>
        <v>3.0690285910703547E-4</v>
      </c>
      <c r="EL53">
        <f t="shared" si="86"/>
        <v>1.2276114364281417E-5</v>
      </c>
      <c r="EM53">
        <f t="shared" si="86"/>
        <v>1.9641782982850268E-4</v>
      </c>
      <c r="EN53">
        <f t="shared" si="86"/>
        <v>1.350372580070956E-3</v>
      </c>
      <c r="EO53">
        <f t="shared" si="86"/>
        <v>1.5345142955351773E-4</v>
      </c>
      <c r="EP53">
        <f t="shared" si="86"/>
        <v>6.1380571821407087E-6</v>
      </c>
      <c r="EQ53">
        <f t="shared" si="86"/>
        <v>0</v>
      </c>
      <c r="ER53">
        <f t="shared" si="86"/>
        <v>3.0690285910703545E-5</v>
      </c>
      <c r="ES53">
        <f t="shared" si="86"/>
        <v>2.4122564725812985E-3</v>
      </c>
      <c r="ET53">
        <f t="shared" si="86"/>
        <v>1.1048502927853276E-4</v>
      </c>
      <c r="EU53">
        <f t="shared" si="86"/>
        <v>6.1380571821407087E-6</v>
      </c>
      <c r="EV53">
        <f t="shared" si="86"/>
        <v>3.3759314501773899E-4</v>
      </c>
      <c r="EW53">
        <f t="shared" si="86"/>
        <v>1.8414171546422128E-5</v>
      </c>
      <c r="EX53">
        <f t="shared" si="86"/>
        <v>1.1754379503799458E-2</v>
      </c>
      <c r="EY53">
        <f t="shared" si="86"/>
        <v>6.1380571821407091E-5</v>
      </c>
      <c r="EZ53">
        <f t="shared" si="86"/>
        <v>5.524251463926638E-5</v>
      </c>
      <c r="FA53">
        <f t="shared" si="86"/>
        <v>7.2429074749260367E-4</v>
      </c>
      <c r="FB53">
        <f t="shared" si="86"/>
        <v>1.1116021556856823E-2</v>
      </c>
      <c r="FC53">
        <f t="shared" si="86"/>
        <v>1.7800365828208055E-4</v>
      </c>
      <c r="FD53">
        <f t="shared" si="86"/>
        <v>6.1380571821407087E-6</v>
      </c>
      <c r="FE53">
        <f t="shared" si="86"/>
        <v>1.8414171546422128E-5</v>
      </c>
      <c r="FF53">
        <f t="shared" si="86"/>
        <v>6.1380571821407087E-6</v>
      </c>
      <c r="FG53">
        <f t="shared" si="86"/>
        <v>0</v>
      </c>
      <c r="FH53">
        <f t="shared" si="86"/>
        <v>3.0690285910703545E-5</v>
      </c>
      <c r="FI53">
        <f t="shared" si="86"/>
        <v>0</v>
      </c>
      <c r="FJ53">
        <f t="shared" si="86"/>
        <v>1.5529284670815994E-3</v>
      </c>
      <c r="FK53">
        <f t="shared" si="86"/>
        <v>5.9539154666764878E-4</v>
      </c>
      <c r="FL53">
        <f t="shared" si="86"/>
        <v>5.524251463926638E-5</v>
      </c>
      <c r="FM53">
        <f t="shared" si="86"/>
        <v>3.0690285910703545E-5</v>
      </c>
      <c r="FN53">
        <f t="shared" si="86"/>
        <v>1.2276114364281417E-5</v>
      </c>
      <c r="FO53">
        <f t="shared" si="86"/>
        <v>0</v>
      </c>
      <c r="FP53">
        <f t="shared" si="86"/>
        <v>5.524251463926638E-5</v>
      </c>
      <c r="FQ53">
        <f t="shared" si="86"/>
        <v>3.8669760247486468E-4</v>
      </c>
      <c r="FR53">
        <f t="shared" si="86"/>
        <v>8.5932800549969919E-5</v>
      </c>
      <c r="FS53">
        <f t="shared" si="86"/>
        <v>0</v>
      </c>
      <c r="FT53">
        <f t="shared" si="86"/>
        <v>1.4117531518923631E-4</v>
      </c>
      <c r="FU53">
        <f t="shared" si="86"/>
        <v>1.3810628659816594E-3</v>
      </c>
      <c r="FV53">
        <f t="shared" si="86"/>
        <v>6.1380571821407087E-6</v>
      </c>
      <c r="FW53">
        <f t="shared" si="86"/>
        <v>2.086939441927841E-4</v>
      </c>
      <c r="FX53">
        <f t="shared" si="86"/>
        <v>5.524251463926638E-5</v>
      </c>
      <c r="FY53">
        <f t="shared" si="86"/>
        <v>3.6828343092844256E-5</v>
      </c>
      <c r="FZ53">
        <f t="shared" si="86"/>
        <v>3.8546999103843652E-3</v>
      </c>
      <c r="GA53">
        <f t="shared" si="86"/>
        <v>7.3656686185688512E-5</v>
      </c>
      <c r="GB53">
        <f t="shared" si="86"/>
        <v>4.910445745712567E-5</v>
      </c>
      <c r="GC53">
        <f t="shared" si="86"/>
        <v>6.1380571821407091E-5</v>
      </c>
      <c r="GD53">
        <f t="shared" si="86"/>
        <v>1.2276114364281417E-5</v>
      </c>
      <c r="GE53">
        <f t="shared" si="86"/>
        <v>8.777421770461214E-4</v>
      </c>
      <c r="GF53">
        <f t="shared" si="86"/>
        <v>0</v>
      </c>
      <c r="GG53">
        <f t="shared" si="86"/>
        <v>9.2070857732110629E-5</v>
      </c>
      <c r="GH53">
        <f t="shared" si="86"/>
        <v>0</v>
      </c>
      <c r="GI53">
        <f t="shared" si="86"/>
        <v>3.0690285910703545E-5</v>
      </c>
      <c r="GJ53">
        <f t="shared" si="86"/>
        <v>1.4240292662566444E-3</v>
      </c>
      <c r="GK53">
        <f t="shared" si="86"/>
        <v>1.0434697209639205E-4</v>
      </c>
      <c r="GL53">
        <f t="shared" si="86"/>
        <v>0</v>
      </c>
      <c r="GM53">
        <f t="shared" si="86"/>
        <v>2.1483200137492483E-3</v>
      </c>
      <c r="GN53">
        <f t="shared" si="86"/>
        <v>9.2070857732110629E-5</v>
      </c>
      <c r="GO53">
        <f t="shared" si="86"/>
        <v>4.2966400274984959E-5</v>
      </c>
      <c r="GP53">
        <f t="shared" si="84"/>
        <v>1.8414171546422128E-5</v>
      </c>
      <c r="GQ53">
        <f t="shared" si="84"/>
        <v>1.5958948673565842E-4</v>
      </c>
      <c r="GR53">
        <f t="shared" si="84"/>
        <v>0</v>
      </c>
      <c r="GS53">
        <f t="shared" si="84"/>
        <v>4.2966400274984959E-5</v>
      </c>
      <c r="GT53">
        <f t="shared" si="84"/>
        <v>1.2889920082495489E-4</v>
      </c>
      <c r="GU53">
        <f t="shared" si="84"/>
        <v>1.5161001239887551E-3</v>
      </c>
      <c r="GV53">
        <f t="shared" si="84"/>
        <v>3.0690285910703545E-5</v>
      </c>
      <c r="GW53">
        <f t="shared" si="84"/>
        <v>1.2276114364281417E-5</v>
      </c>
      <c r="GX53">
        <f t="shared" si="84"/>
        <v>1.4731337237137702E-4</v>
      </c>
      <c r="GY53">
        <f t="shared" si="84"/>
        <v>9.1457052013896561E-4</v>
      </c>
      <c r="GZ53">
        <f t="shared" si="84"/>
        <v>9.820891491425134E-5</v>
      </c>
      <c r="HA53">
        <f t="shared" si="84"/>
        <v>1.2276114364281417E-5</v>
      </c>
      <c r="HB53">
        <f t="shared" si="84"/>
        <v>9.5753692041395061E-4</v>
      </c>
      <c r="HC53">
        <f t="shared" si="84"/>
        <v>3.0076480192489473E-4</v>
      </c>
      <c r="HD53">
        <f t="shared" si="84"/>
        <v>2.9530193103278951E-2</v>
      </c>
      <c r="HE53">
        <f t="shared" si="84"/>
        <v>1.0434697209639205E-4</v>
      </c>
      <c r="HF53">
        <f t="shared" si="84"/>
        <v>1.8414171546422128E-5</v>
      </c>
      <c r="HG53">
        <f t="shared" si="84"/>
        <v>3.3759314501773899E-4</v>
      </c>
      <c r="HH53">
        <f t="shared" si="84"/>
        <v>1.8414171546422128E-5</v>
      </c>
      <c r="HI53">
        <f t="shared" si="84"/>
        <v>4.2966400274984959E-5</v>
      </c>
      <c r="HJ53">
        <f t="shared" si="84"/>
        <v>0</v>
      </c>
      <c r="HK53">
        <f t="shared" si="84"/>
        <v>2.3999803582170172E-3</v>
      </c>
      <c r="HL53">
        <f t="shared" si="84"/>
        <v>1.8414171546422128E-5</v>
      </c>
      <c r="HM53">
        <f t="shared" si="84"/>
        <v>2.2097005855706552E-4</v>
      </c>
      <c r="HN53">
        <f t="shared" si="84"/>
        <v>0</v>
      </c>
      <c r="HO53">
        <f t="shared" si="84"/>
        <v>0</v>
      </c>
      <c r="HP53">
        <f t="shared" si="84"/>
        <v>6.1380571821407091E-5</v>
      </c>
      <c r="HQ53">
        <f t="shared" si="84"/>
        <v>8.5932800549969919E-5</v>
      </c>
      <c r="HR53">
        <f t="shared" si="84"/>
        <v>2.4552228728562835E-5</v>
      </c>
      <c r="HS53">
        <f t="shared" si="84"/>
        <v>0</v>
      </c>
      <c r="HT53">
        <f t="shared" si="84"/>
        <v>1.0434697209639205E-3</v>
      </c>
      <c r="HU53">
        <f t="shared" si="84"/>
        <v>0</v>
      </c>
      <c r="HV53">
        <f t="shared" si="84"/>
        <v>3.0690285910703545E-5</v>
      </c>
      <c r="HW53">
        <f t="shared" si="84"/>
        <v>1.5099620668066144E-3</v>
      </c>
      <c r="HX53">
        <f t="shared" si="84"/>
        <v>1.8414171546422128E-5</v>
      </c>
      <c r="HY53">
        <f t="shared" si="84"/>
        <v>0</v>
      </c>
      <c r="HZ53">
        <f t="shared" si="84"/>
        <v>2.1900588025878048E-2</v>
      </c>
      <c r="IA53">
        <f t="shared" si="84"/>
        <v>0</v>
      </c>
      <c r="IB53">
        <f t="shared" si="84"/>
        <v>9.2070857732110629E-5</v>
      </c>
      <c r="IC53">
        <f t="shared" si="84"/>
        <v>0</v>
      </c>
      <c r="ID53">
        <f t="shared" si="84"/>
        <v>4.2720877987699329E-3</v>
      </c>
      <c r="IE53">
        <f t="shared" si="84"/>
        <v>6.1380571821407087E-6</v>
      </c>
      <c r="IF53">
        <f t="shared" si="84"/>
        <v>2.4552228728562835E-5</v>
      </c>
      <c r="IG53">
        <f t="shared" si="84"/>
        <v>2.4552228728562835E-5</v>
      </c>
      <c r="IH53">
        <f t="shared" si="84"/>
        <v>6.1380571821407087E-6</v>
      </c>
      <c r="II53">
        <f t="shared" si="84"/>
        <v>2.8480585325132888E-3</v>
      </c>
      <c r="IJ53">
        <f t="shared" si="84"/>
        <v>0</v>
      </c>
      <c r="IK53">
        <f t="shared" si="84"/>
        <v>1.2030592076995789E-3</v>
      </c>
      <c r="IL53">
        <f t="shared" si="84"/>
        <v>3.2531703065345757E-4</v>
      </c>
      <c r="IM53">
        <f t="shared" si="84"/>
        <v>4.9104457457125673E-4</v>
      </c>
      <c r="IN53">
        <f t="shared" si="84"/>
        <v>3.7012484808308472E-3</v>
      </c>
      <c r="IO53">
        <f t="shared" si="84"/>
        <v>4.910445745712567E-5</v>
      </c>
      <c r="IP53">
        <f t="shared" si="84"/>
        <v>5.524251463926638E-5</v>
      </c>
      <c r="IQ53">
        <f t="shared" si="84"/>
        <v>1.2276114364281417E-5</v>
      </c>
      <c r="IR53">
        <f t="shared" si="84"/>
        <v>9.2070857732110629E-4</v>
      </c>
      <c r="IS53">
        <f t="shared" si="84"/>
        <v>1.4117531518923631E-4</v>
      </c>
      <c r="IT53">
        <f t="shared" si="84"/>
        <v>6.1380571821407087E-6</v>
      </c>
      <c r="IU53">
        <f t="shared" si="84"/>
        <v>5.5242514639266378E-4</v>
      </c>
      <c r="IV53">
        <f t="shared" si="84"/>
        <v>3.0076480192489473E-4</v>
      </c>
      <c r="IW53">
        <f t="shared" si="84"/>
        <v>0</v>
      </c>
      <c r="IX53">
        <f t="shared" si="84"/>
        <v>1.1048502927853276E-4</v>
      </c>
      <c r="IY53">
        <f t="shared" si="84"/>
        <v>2.2097005855706552E-4</v>
      </c>
      <c r="IZ53">
        <f t="shared" si="84"/>
        <v>2.1704170196049546E-2</v>
      </c>
      <c r="JA53">
        <f t="shared" si="26"/>
        <v>3.6828343092844256E-5</v>
      </c>
      <c r="JB53">
        <f t="shared" si="26"/>
        <v>7.6725714776758856E-4</v>
      </c>
      <c r="JC53">
        <f t="shared" si="26"/>
        <v>0</v>
      </c>
      <c r="JD53">
        <f t="shared" si="27"/>
        <v>6.1380571821407087E-6</v>
      </c>
      <c r="JE53">
        <f t="shared" si="87"/>
        <v>1.8414171546422128E-5</v>
      </c>
      <c r="JF53">
        <f t="shared" si="87"/>
        <v>7.9794743367829209E-5</v>
      </c>
      <c r="JG53">
        <f t="shared" si="87"/>
        <v>4.2966400274984959E-5</v>
      </c>
      <c r="JH53">
        <f t="shared" si="87"/>
        <v>6.7518629003547801E-5</v>
      </c>
      <c r="JI53">
        <f t="shared" si="87"/>
        <v>1.2276114364281417E-5</v>
      </c>
      <c r="JJ53">
        <f t="shared" si="87"/>
        <v>2.5129206103684062E-2</v>
      </c>
      <c r="JK53">
        <f t="shared" si="87"/>
        <v>6.1380571821407091E-5</v>
      </c>
      <c r="JL53">
        <f t="shared" si="87"/>
        <v>6.1994377539621162E-4</v>
      </c>
      <c r="JM53">
        <f t="shared" si="87"/>
        <v>6.260818325783523E-4</v>
      </c>
      <c r="JN53">
        <f t="shared" si="87"/>
        <v>1.8414171546422128E-5</v>
      </c>
      <c r="JO53">
        <f t="shared" si="87"/>
        <v>9.820891491425134E-5</v>
      </c>
      <c r="JP53">
        <f t="shared" si="87"/>
        <v>0</v>
      </c>
      <c r="JQ53">
        <f t="shared" si="87"/>
        <v>5.3278336340981357E-3</v>
      </c>
      <c r="JR53">
        <f t="shared" si="87"/>
        <v>1.2276114364281417E-5</v>
      </c>
      <c r="JS53">
        <f t="shared" si="87"/>
        <v>7.0587657594618151E-4</v>
      </c>
      <c r="JT53">
        <f t="shared" si="87"/>
        <v>5.9784676954050507E-3</v>
      </c>
      <c r="JU53">
        <f t="shared" si="87"/>
        <v>1.8414171546422126E-3</v>
      </c>
      <c r="JV53">
        <f t="shared" si="87"/>
        <v>3.6828343092844256E-5</v>
      </c>
      <c r="JW53">
        <f t="shared" si="87"/>
        <v>0</v>
      </c>
      <c r="JX53">
        <f t="shared" si="87"/>
        <v>0</v>
      </c>
      <c r="JY53">
        <f t="shared" si="87"/>
        <v>2.744939171853325E-2</v>
      </c>
      <c r="JZ53">
        <f t="shared" si="87"/>
        <v>2.4552228728562835E-5</v>
      </c>
      <c r="KA53">
        <f t="shared" si="87"/>
        <v>4.2966400274984959E-5</v>
      </c>
      <c r="KB53">
        <f t="shared" si="87"/>
        <v>6.4449600412477446E-4</v>
      </c>
      <c r="KC53">
        <f t="shared" si="87"/>
        <v>1.7186560109993984E-4</v>
      </c>
      <c r="KD53">
        <f t="shared" si="87"/>
        <v>0</v>
      </c>
      <c r="KE53">
        <f t="shared" si="87"/>
        <v>2.9462674474275405E-4</v>
      </c>
      <c r="KF53">
        <f t="shared" si="87"/>
        <v>2.5779840164990978E-4</v>
      </c>
      <c r="KG53">
        <f t="shared" si="87"/>
        <v>1.6572754391779913E-4</v>
      </c>
      <c r="KH53">
        <f t="shared" si="87"/>
        <v>1.2276114364281417E-5</v>
      </c>
      <c r="KI53">
        <f t="shared" si="87"/>
        <v>9.820891491425134E-5</v>
      </c>
      <c r="KJ53">
        <f t="shared" si="87"/>
        <v>7.9794743367829209E-5</v>
      </c>
      <c r="KK53">
        <f t="shared" si="87"/>
        <v>4.2966400274984959E-5</v>
      </c>
      <c r="KL53">
        <f t="shared" si="87"/>
        <v>1.7616224112743835E-3</v>
      </c>
      <c r="KM53">
        <f t="shared" si="87"/>
        <v>0</v>
      </c>
      <c r="KN53">
        <f t="shared" si="87"/>
        <v>5.524251463926638E-5</v>
      </c>
      <c r="KO53">
        <f t="shared" si="87"/>
        <v>5.7697737512122662E-4</v>
      </c>
      <c r="KP53">
        <f t="shared" si="87"/>
        <v>6.1380571821407087E-6</v>
      </c>
      <c r="KQ53">
        <f t="shared" si="87"/>
        <v>2.5779840164990978E-4</v>
      </c>
      <c r="KR53">
        <f t="shared" si="87"/>
        <v>6.1380571821407087E-6</v>
      </c>
      <c r="KS53">
        <f t="shared" si="87"/>
        <v>3.6828343092844256E-5</v>
      </c>
      <c r="KT53">
        <f t="shared" si="87"/>
        <v>6.5247547846155737E-3</v>
      </c>
      <c r="KU53">
        <f t="shared" si="87"/>
        <v>6.1380571821407091E-5</v>
      </c>
      <c r="KV53">
        <f t="shared" si="87"/>
        <v>0</v>
      </c>
      <c r="KW53">
        <f t="shared" si="87"/>
        <v>8.6546606268183993E-4</v>
      </c>
      <c r="KX53">
        <f t="shared" si="87"/>
        <v>5.9907438097693321E-3</v>
      </c>
      <c r="KY53">
        <f t="shared" si="87"/>
        <v>9.2070857732110629E-5</v>
      </c>
      <c r="KZ53">
        <f t="shared" si="87"/>
        <v>0</v>
      </c>
      <c r="LA53">
        <f t="shared" si="87"/>
        <v>5.524251463926638E-5</v>
      </c>
      <c r="LB53">
        <f t="shared" si="87"/>
        <v>0</v>
      </c>
      <c r="LC53">
        <f t="shared" si="87"/>
        <v>0</v>
      </c>
      <c r="LD53">
        <f t="shared" si="87"/>
        <v>0</v>
      </c>
      <c r="LE53">
        <f t="shared" si="87"/>
        <v>6.1380571821407087E-6</v>
      </c>
      <c r="LF53">
        <f t="shared" si="87"/>
        <v>6.1380571821407087E-6</v>
      </c>
      <c r="LG53">
        <f t="shared" si="87"/>
        <v>0</v>
      </c>
      <c r="LH53">
        <f t="shared" si="87"/>
        <v>1.350372580070956E-4</v>
      </c>
      <c r="LI53">
        <f t="shared" si="87"/>
        <v>6.1380571821407087E-6</v>
      </c>
      <c r="LJ53">
        <f t="shared" si="87"/>
        <v>2.4552228728562835E-5</v>
      </c>
      <c r="LK53">
        <f t="shared" si="87"/>
        <v>4.6035428866055315E-4</v>
      </c>
      <c r="LL53">
        <f t="shared" si="87"/>
        <v>6.1380571821407087E-6</v>
      </c>
      <c r="LM53">
        <f t="shared" si="87"/>
        <v>3.6828343092844252E-4</v>
      </c>
      <c r="LN53">
        <f t="shared" si="87"/>
        <v>0</v>
      </c>
      <c r="LO53">
        <f t="shared" si="87"/>
        <v>1.4117531518923631E-4</v>
      </c>
      <c r="LP53">
        <f t="shared" si="87"/>
        <v>2.1483200137492481E-4</v>
      </c>
      <c r="LQ53">
        <f t="shared" si="85"/>
        <v>0</v>
      </c>
      <c r="LR53">
        <f t="shared" si="85"/>
        <v>1.7432082397279612E-3</v>
      </c>
      <c r="LS53">
        <f t="shared" si="85"/>
        <v>3.1304091628917615E-4</v>
      </c>
      <c r="LT53">
        <f t="shared" si="85"/>
        <v>2.5166034446776905E-4</v>
      </c>
      <c r="LU53">
        <f t="shared" si="85"/>
        <v>6.1380571821407087E-6</v>
      </c>
      <c r="LV53">
        <f t="shared" si="85"/>
        <v>1.2276114364281417E-5</v>
      </c>
      <c r="LW53">
        <f t="shared" si="85"/>
        <v>6.1380571821407087E-6</v>
      </c>
      <c r="LX53">
        <f t="shared" si="85"/>
        <v>1.7800365828208055E-4</v>
      </c>
      <c r="LY53">
        <f t="shared" si="85"/>
        <v>1.9641782982850268E-4</v>
      </c>
      <c r="LZ53">
        <f t="shared" si="85"/>
        <v>9.820891491425134E-5</v>
      </c>
      <c r="MA53">
        <f t="shared" si="85"/>
        <v>3.0690285910703545E-5</v>
      </c>
      <c r="MB53">
        <f t="shared" si="85"/>
        <v>0</v>
      </c>
      <c r="MC53">
        <f t="shared" si="85"/>
        <v>4.3580205993199031E-4</v>
      </c>
      <c r="MD53">
        <f t="shared" si="85"/>
        <v>3.0690285910703545E-5</v>
      </c>
      <c r="ME53">
        <f t="shared" si="85"/>
        <v>5.1559680329981957E-4</v>
      </c>
      <c r="MF53">
        <f t="shared" si="85"/>
        <v>4.9718263175339741E-4</v>
      </c>
      <c r="MG53">
        <f t="shared" si="85"/>
        <v>0</v>
      </c>
      <c r="MH53">
        <f t="shared" si="85"/>
        <v>3.0690285910703547E-4</v>
      </c>
      <c r="MI53">
        <f t="shared" si="85"/>
        <v>0</v>
      </c>
      <c r="MJ53">
        <f t="shared" si="85"/>
        <v>0</v>
      </c>
      <c r="MK53">
        <f t="shared" si="85"/>
        <v>1.8414171546422128E-5</v>
      </c>
      <c r="ML53">
        <f t="shared" si="85"/>
        <v>9.2070857732110629E-5</v>
      </c>
      <c r="MM53">
        <f t="shared" si="85"/>
        <v>3.6828343092844256E-5</v>
      </c>
      <c r="MN53">
        <f t="shared" si="85"/>
        <v>6.1380571821407091E-5</v>
      </c>
      <c r="MO53">
        <f t="shared" si="85"/>
        <v>0</v>
      </c>
      <c r="MP53">
        <f t="shared" si="85"/>
        <v>1.0434697209639205E-4</v>
      </c>
      <c r="MQ53">
        <f t="shared" si="85"/>
        <v>1.8414171546422128E-5</v>
      </c>
      <c r="MR53">
        <f t="shared" si="85"/>
        <v>1.2276114364281418E-4</v>
      </c>
      <c r="MS53">
        <f t="shared" si="85"/>
        <v>4.910445745712567E-5</v>
      </c>
      <c r="MT53">
        <f t="shared" si="85"/>
        <v>0</v>
      </c>
      <c r="MU53">
        <f t="shared" si="85"/>
        <v>0</v>
      </c>
      <c r="MV53">
        <f t="shared" si="85"/>
        <v>6.1380571821407087E-6</v>
      </c>
      <c r="MW53">
        <f t="shared" si="85"/>
        <v>0</v>
      </c>
      <c r="MX53">
        <f t="shared" si="85"/>
        <v>3.3145508783559825E-4</v>
      </c>
      <c r="MY53">
        <f t="shared" si="85"/>
        <v>2.5718459593169572E-3</v>
      </c>
      <c r="MZ53">
        <f t="shared" si="85"/>
        <v>5.1559680329981957E-4</v>
      </c>
      <c r="NA53">
        <f t="shared" si="85"/>
        <v>8.5932800549969919E-5</v>
      </c>
      <c r="NB53">
        <f t="shared" si="85"/>
        <v>0</v>
      </c>
      <c r="NC53">
        <f t="shared" si="85"/>
        <v>0</v>
      </c>
      <c r="ND53">
        <f t="shared" si="85"/>
        <v>1.4731337237137702E-4</v>
      </c>
      <c r="NE53">
        <f t="shared" si="85"/>
        <v>3.6828343092844256E-5</v>
      </c>
      <c r="NF53">
        <f t="shared" si="85"/>
        <v>6.1380571821407087E-6</v>
      </c>
      <c r="NG53">
        <f t="shared" si="85"/>
        <v>3.6828343092844256E-5</v>
      </c>
      <c r="NH53">
        <f t="shared" si="85"/>
        <v>1.8536932690064942E-3</v>
      </c>
      <c r="NI53">
        <f t="shared" si="85"/>
        <v>0</v>
      </c>
      <c r="NJ53">
        <f t="shared" si="85"/>
        <v>3.6828343092844256E-5</v>
      </c>
      <c r="NK53">
        <f t="shared" si="85"/>
        <v>0</v>
      </c>
      <c r="NL53">
        <f t="shared" si="85"/>
        <v>4.910445745712567E-5</v>
      </c>
      <c r="NM53">
        <f t="shared" si="85"/>
        <v>0</v>
      </c>
      <c r="NN53">
        <f t="shared" si="85"/>
        <v>2.4552228728562835E-5</v>
      </c>
      <c r="NO53">
        <f t="shared" si="85"/>
        <v>1.2276114364281417E-5</v>
      </c>
      <c r="NP53">
        <f t="shared" si="85"/>
        <v>5.524251463926638E-5</v>
      </c>
      <c r="NQ53">
        <f t="shared" si="85"/>
        <v>0</v>
      </c>
      <c r="NR53">
        <f t="shared" si="85"/>
        <v>0</v>
      </c>
      <c r="NS53">
        <f t="shared" si="85"/>
        <v>1.2276114364281417E-5</v>
      </c>
      <c r="NT53">
        <f t="shared" si="85"/>
        <v>6.1380571821407087E-6</v>
      </c>
      <c r="NU53">
        <f t="shared" si="85"/>
        <v>1.4731337237137702E-4</v>
      </c>
      <c r="NV53">
        <f t="shared" si="85"/>
        <v>2.4552228728562835E-5</v>
      </c>
      <c r="NW53">
        <f t="shared" si="85"/>
        <v>1.8414171546422128E-5</v>
      </c>
      <c r="NX53">
        <f t="shared" si="85"/>
        <v>2.2097005855706552E-4</v>
      </c>
      <c r="NY53">
        <f t="shared" si="85"/>
        <v>5.524251463926638E-5</v>
      </c>
      <c r="NZ53">
        <f t="shared" si="85"/>
        <v>6.9360046158190014E-4</v>
      </c>
      <c r="OA53">
        <f t="shared" si="85"/>
        <v>1.4731337237137702E-4</v>
      </c>
      <c r="OB53">
        <f t="shared" si="77"/>
        <v>2.4552228728562836E-4</v>
      </c>
      <c r="OC53">
        <f t="shared" si="77"/>
        <v>4.9104457457125673E-4</v>
      </c>
      <c r="OD53">
        <f t="shared" si="77"/>
        <v>6.1380571821407087E-6</v>
      </c>
      <c r="OE53">
        <f t="shared" si="69"/>
        <v>3.6521440233737218E-3</v>
      </c>
      <c r="OF53">
        <f t="shared" si="69"/>
        <v>3.0690285910703545E-5</v>
      </c>
      <c r="OG53">
        <f t="shared" si="69"/>
        <v>2.4552228728562835E-5</v>
      </c>
      <c r="OH53">
        <f t="shared" si="69"/>
        <v>6.1380571821407091E-5</v>
      </c>
      <c r="OI53">
        <f t="shared" si="69"/>
        <v>1.2276114364281417E-5</v>
      </c>
      <c r="OJ53">
        <f t="shared" ref="OJ53:QU56" si="95">OJ19/$D19</f>
        <v>0</v>
      </c>
      <c r="OK53">
        <f t="shared" si="95"/>
        <v>9.820891491425134E-5</v>
      </c>
      <c r="OL53">
        <f t="shared" si="95"/>
        <v>1.7186560109993984E-4</v>
      </c>
      <c r="OM53">
        <f t="shared" si="95"/>
        <v>1.2276114364281417E-5</v>
      </c>
      <c r="ON53">
        <f t="shared" si="95"/>
        <v>0</v>
      </c>
      <c r="OO53">
        <f t="shared" si="95"/>
        <v>0</v>
      </c>
      <c r="OP53">
        <f t="shared" si="95"/>
        <v>4.910445745712567E-5</v>
      </c>
      <c r="OQ53">
        <f t="shared" si="95"/>
        <v>0</v>
      </c>
      <c r="OR53">
        <f t="shared" si="95"/>
        <v>3.4373120219987968E-4</v>
      </c>
      <c r="OS53">
        <f t="shared" si="95"/>
        <v>1.8414171546422128E-5</v>
      </c>
      <c r="OT53">
        <f t="shared" si="95"/>
        <v>0</v>
      </c>
      <c r="OU53">
        <f t="shared" si="95"/>
        <v>0</v>
      </c>
      <c r="OV53">
        <f t="shared" si="95"/>
        <v>1.1478166930603126E-3</v>
      </c>
      <c r="OW53">
        <f t="shared" si="95"/>
        <v>0</v>
      </c>
      <c r="OX53">
        <f t="shared" si="95"/>
        <v>0</v>
      </c>
      <c r="OY53">
        <f t="shared" si="95"/>
        <v>1.5897568101744435E-3</v>
      </c>
      <c r="OZ53">
        <f t="shared" si="95"/>
        <v>6.1380571821407091E-5</v>
      </c>
      <c r="PA53">
        <f t="shared" si="95"/>
        <v>0</v>
      </c>
      <c r="PB53">
        <f t="shared" si="95"/>
        <v>4.910445745712567E-5</v>
      </c>
      <c r="PC53">
        <f t="shared" si="95"/>
        <v>1.8414171546422128E-5</v>
      </c>
      <c r="PD53">
        <f t="shared" si="95"/>
        <v>3.8669760247486468E-4</v>
      </c>
      <c r="PE53">
        <f t="shared" si="95"/>
        <v>0</v>
      </c>
      <c r="PF53">
        <f t="shared" si="95"/>
        <v>1.7800365828208055E-4</v>
      </c>
      <c r="PG53">
        <f t="shared" si="95"/>
        <v>1.2889920082495489E-4</v>
      </c>
      <c r="PH53">
        <f t="shared" si="95"/>
        <v>4.910445745712567E-5</v>
      </c>
      <c r="PI53">
        <f t="shared" si="95"/>
        <v>0</v>
      </c>
      <c r="PJ53">
        <f t="shared" si="95"/>
        <v>6.1380571821407087E-6</v>
      </c>
      <c r="PK53">
        <f t="shared" si="95"/>
        <v>0</v>
      </c>
      <c r="PL53">
        <f t="shared" si="95"/>
        <v>6.1380571821407087E-6</v>
      </c>
      <c r="PM53">
        <f t="shared" si="95"/>
        <v>1.2276114364281417E-5</v>
      </c>
      <c r="PN53">
        <f t="shared" si="95"/>
        <v>5.524251463926638E-5</v>
      </c>
      <c r="PO53">
        <f t="shared" si="95"/>
        <v>2.0255588701064339E-4</v>
      </c>
      <c r="PP53">
        <f t="shared" si="95"/>
        <v>1.0250555494174985E-3</v>
      </c>
      <c r="PQ53">
        <f t="shared" si="95"/>
        <v>1.2276114364281417E-5</v>
      </c>
      <c r="PR53">
        <f t="shared" si="95"/>
        <v>5.524251463926638E-5</v>
      </c>
      <c r="PS53">
        <f t="shared" si="95"/>
        <v>1.2276114364281417E-5</v>
      </c>
      <c r="PT53">
        <f t="shared" si="95"/>
        <v>1.6572754391779913E-4</v>
      </c>
      <c r="PU53">
        <f t="shared" si="95"/>
        <v>1.8414171546422128E-5</v>
      </c>
      <c r="PV53">
        <f t="shared" si="95"/>
        <v>3.0690285910703545E-5</v>
      </c>
      <c r="PW53">
        <f t="shared" si="95"/>
        <v>0</v>
      </c>
      <c r="PX53">
        <f t="shared" si="95"/>
        <v>4.2966400274984959E-5</v>
      </c>
      <c r="PY53">
        <f t="shared" si="95"/>
        <v>6.1380571821407087E-6</v>
      </c>
      <c r="PZ53">
        <f t="shared" si="95"/>
        <v>3.6828343092844256E-5</v>
      </c>
      <c r="QA53">
        <f t="shared" si="95"/>
        <v>0</v>
      </c>
      <c r="QB53">
        <f t="shared" si="95"/>
        <v>0</v>
      </c>
      <c r="QC53">
        <f t="shared" si="95"/>
        <v>6.7518629003547801E-5</v>
      </c>
      <c r="QD53">
        <f t="shared" si="95"/>
        <v>6.1380571821407087E-6</v>
      </c>
      <c r="QE53">
        <f t="shared" si="95"/>
        <v>0</v>
      </c>
      <c r="QF53">
        <f t="shared" si="95"/>
        <v>4.5421623147841246E-4</v>
      </c>
      <c r="QG53">
        <f t="shared" si="95"/>
        <v>1.2276114364281417E-5</v>
      </c>
      <c r="QH53">
        <f t="shared" si="95"/>
        <v>3.6828343092844256E-5</v>
      </c>
      <c r="QI53">
        <f t="shared" si="95"/>
        <v>0</v>
      </c>
      <c r="QJ53">
        <f t="shared" si="95"/>
        <v>1.8414171546422128E-5</v>
      </c>
      <c r="QK53">
        <f t="shared" si="95"/>
        <v>3.5103549024662714E-2</v>
      </c>
      <c r="QL53">
        <f t="shared" si="95"/>
        <v>0</v>
      </c>
      <c r="QM53">
        <f t="shared" si="95"/>
        <v>4.173878883855682E-4</v>
      </c>
      <c r="QN53">
        <f t="shared" si="95"/>
        <v>6.1380571821407087E-6</v>
      </c>
      <c r="QO53">
        <f t="shared" si="95"/>
        <v>1.2276114364281418E-4</v>
      </c>
      <c r="QP53">
        <f t="shared" si="95"/>
        <v>2.2710811573920623E-4</v>
      </c>
      <c r="QQ53">
        <f t="shared" si="95"/>
        <v>0</v>
      </c>
      <c r="QR53">
        <f t="shared" si="95"/>
        <v>1.411753151892363E-3</v>
      </c>
      <c r="QS53">
        <f t="shared" si="95"/>
        <v>0</v>
      </c>
      <c r="QT53">
        <f t="shared" si="95"/>
        <v>0</v>
      </c>
      <c r="QU53">
        <f t="shared" si="95"/>
        <v>3.6828343092844256E-5</v>
      </c>
      <c r="QV53">
        <f t="shared" si="88"/>
        <v>0</v>
      </c>
      <c r="QW53">
        <f t="shared" si="88"/>
        <v>9.820891491425134E-5</v>
      </c>
      <c r="QX53">
        <f t="shared" si="88"/>
        <v>9.820891491425134E-5</v>
      </c>
      <c r="QY53">
        <f t="shared" si="88"/>
        <v>8.5932800549969919E-5</v>
      </c>
      <c r="QZ53">
        <f t="shared" si="88"/>
        <v>6.1380571821407087E-6</v>
      </c>
      <c r="RA53">
        <f t="shared" si="88"/>
        <v>1.2276114364281417E-5</v>
      </c>
      <c r="RB53">
        <f t="shared" si="88"/>
        <v>0</v>
      </c>
      <c r="RC53">
        <f t="shared" si="88"/>
        <v>0</v>
      </c>
      <c r="RD53">
        <f t="shared" si="88"/>
        <v>6.1380571821407087E-6</v>
      </c>
      <c r="RE53">
        <f t="shared" si="88"/>
        <v>0</v>
      </c>
      <c r="RF53">
        <f t="shared" si="88"/>
        <v>7.3656686185688512E-5</v>
      </c>
      <c r="RG53">
        <f t="shared" si="88"/>
        <v>1.9641782982850268E-4</v>
      </c>
      <c r="RH53">
        <f t="shared" si="88"/>
        <v>3.0690285910703545E-5</v>
      </c>
      <c r="RI53">
        <f t="shared" si="88"/>
        <v>0</v>
      </c>
      <c r="RJ53">
        <f t="shared" si="88"/>
        <v>3.6214537374630183E-4</v>
      </c>
      <c r="RK53">
        <f t="shared" si="88"/>
        <v>3.0690285910703545E-5</v>
      </c>
      <c r="RL53">
        <f t="shared" si="88"/>
        <v>0</v>
      </c>
      <c r="RM53">
        <f t="shared" si="88"/>
        <v>0</v>
      </c>
      <c r="RN53">
        <f t="shared" si="88"/>
        <v>1.1662308646067347E-4</v>
      </c>
      <c r="RO53">
        <f t="shared" si="88"/>
        <v>7.3656686185688512E-5</v>
      </c>
      <c r="RP53">
        <f t="shared" si="78"/>
        <v>6.1380571821407087E-6</v>
      </c>
      <c r="RQ53">
        <f t="shared" si="78"/>
        <v>3.1304091628917615E-4</v>
      </c>
      <c r="RR53">
        <f t="shared" si="78"/>
        <v>6.1380571821407087E-6</v>
      </c>
      <c r="RS53">
        <f t="shared" si="78"/>
        <v>1.8414171546422128E-5</v>
      </c>
      <c r="RT53">
        <f t="shared" si="78"/>
        <v>0</v>
      </c>
      <c r="RU53">
        <f t="shared" si="78"/>
        <v>0</v>
      </c>
      <c r="RV53">
        <f t="shared" si="78"/>
        <v>0</v>
      </c>
      <c r="RW53">
        <f t="shared" si="78"/>
        <v>0</v>
      </c>
      <c r="RX53">
        <f t="shared" si="78"/>
        <v>0</v>
      </c>
      <c r="RY53">
        <f t="shared" si="78"/>
        <v>5.524251463926638E-5</v>
      </c>
      <c r="RZ53">
        <f t="shared" si="78"/>
        <v>6.1380571821407091E-5</v>
      </c>
      <c r="SA53">
        <f t="shared" si="78"/>
        <v>0</v>
      </c>
      <c r="SB53">
        <f t="shared" si="78"/>
        <v>6.1380571821407091E-5</v>
      </c>
      <c r="SC53">
        <f t="shared" si="78"/>
        <v>0</v>
      </c>
      <c r="SD53">
        <f t="shared" si="78"/>
        <v>7.3656686185688512E-5</v>
      </c>
      <c r="SE53">
        <f t="shared" si="78"/>
        <v>2.4552228728562835E-5</v>
      </c>
      <c r="SF53">
        <f t="shared" si="78"/>
        <v>0</v>
      </c>
      <c r="SG53">
        <f t="shared" si="78"/>
        <v>4.2966400274984959E-5</v>
      </c>
      <c r="SH53">
        <f t="shared" si="78"/>
        <v>6.7518629003547801E-5</v>
      </c>
      <c r="SI53">
        <f t="shared" si="78"/>
        <v>0</v>
      </c>
      <c r="SJ53">
        <f t="shared" si="78"/>
        <v>3.8301476816558024E-3</v>
      </c>
      <c r="SK53">
        <f t="shared" si="78"/>
        <v>6.7518629003547801E-5</v>
      </c>
      <c r="SL53">
        <f t="shared" si="78"/>
        <v>1.2030592076995789E-3</v>
      </c>
      <c r="SM53">
        <f t="shared" si="78"/>
        <v>0</v>
      </c>
      <c r="SN53">
        <f t="shared" si="78"/>
        <v>0</v>
      </c>
      <c r="SO53">
        <f t="shared" si="78"/>
        <v>6.1380571821407087E-6</v>
      </c>
      <c r="SP53">
        <f t="shared" si="78"/>
        <v>1.2276114364281417E-5</v>
      </c>
      <c r="SQ53">
        <f t="shared" si="78"/>
        <v>1.2276114364281417E-5</v>
      </c>
      <c r="SR53">
        <f t="shared" si="78"/>
        <v>9.820891491425134E-5</v>
      </c>
      <c r="SS53">
        <f t="shared" si="78"/>
        <v>1.1048502927853276E-4</v>
      </c>
      <c r="ST53">
        <f t="shared" si="78"/>
        <v>0</v>
      </c>
      <c r="SU53">
        <f t="shared" si="78"/>
        <v>1.0434697209639205E-4</v>
      </c>
      <c r="SV53">
        <f t="shared" si="78"/>
        <v>8.5932800549969919E-5</v>
      </c>
      <c r="SW53">
        <f t="shared" si="78"/>
        <v>1.5345142955351773E-4</v>
      </c>
      <c r="SX53">
        <f t="shared" si="78"/>
        <v>0</v>
      </c>
      <c r="SY53">
        <f t="shared" si="78"/>
        <v>0</v>
      </c>
      <c r="SZ53">
        <f t="shared" si="78"/>
        <v>1.7800365828208055E-4</v>
      </c>
      <c r="TA53">
        <f t="shared" si="78"/>
        <v>3.6828343092844256E-5</v>
      </c>
      <c r="TB53">
        <f t="shared" si="78"/>
        <v>2.4552228728562835E-5</v>
      </c>
      <c r="TC53">
        <f t="shared" si="70"/>
        <v>0</v>
      </c>
      <c r="TD53">
        <f t="shared" si="70"/>
        <v>0</v>
      </c>
      <c r="TE53">
        <f t="shared" si="70"/>
        <v>0</v>
      </c>
      <c r="TF53">
        <f t="shared" si="70"/>
        <v>1.8414171546422128E-5</v>
      </c>
      <c r="TG53">
        <f t="shared" si="70"/>
        <v>3.6828343092844256E-5</v>
      </c>
      <c r="TH53">
        <f t="shared" ref="TH53:VS58" si="96">TH19/$D19</f>
        <v>1.8414171546422128E-5</v>
      </c>
      <c r="TI53">
        <f t="shared" si="96"/>
        <v>0</v>
      </c>
      <c r="TJ53">
        <f t="shared" si="96"/>
        <v>5.524251463926638E-5</v>
      </c>
      <c r="TK53">
        <f t="shared" si="96"/>
        <v>1.2889920082495489E-4</v>
      </c>
      <c r="TL53">
        <f t="shared" si="96"/>
        <v>4.910445745712567E-5</v>
      </c>
      <c r="TM53">
        <f t="shared" si="96"/>
        <v>1.4117531518923631E-4</v>
      </c>
      <c r="TN53">
        <f t="shared" si="96"/>
        <v>1.8414171546422128E-5</v>
      </c>
      <c r="TO53">
        <f t="shared" si="96"/>
        <v>0</v>
      </c>
      <c r="TP53">
        <f t="shared" si="96"/>
        <v>1.4056150947102223E-3</v>
      </c>
      <c r="TQ53">
        <f t="shared" si="96"/>
        <v>0</v>
      </c>
      <c r="TR53">
        <f t="shared" si="96"/>
        <v>0</v>
      </c>
      <c r="TS53">
        <f t="shared" si="96"/>
        <v>0</v>
      </c>
      <c r="TT53">
        <f t="shared" si="96"/>
        <v>0</v>
      </c>
      <c r="TU53">
        <f t="shared" si="96"/>
        <v>4.2966400274984959E-5</v>
      </c>
      <c r="TV53">
        <f t="shared" si="96"/>
        <v>9.820891491425134E-5</v>
      </c>
      <c r="TW53">
        <f t="shared" si="96"/>
        <v>4.2966400274984962E-4</v>
      </c>
      <c r="TX53">
        <f t="shared" si="96"/>
        <v>1.8414171546422128E-5</v>
      </c>
      <c r="TY53">
        <f t="shared" si="96"/>
        <v>0</v>
      </c>
      <c r="TZ53">
        <f t="shared" si="96"/>
        <v>6.1380571821407087E-6</v>
      </c>
      <c r="UA53">
        <f t="shared" si="96"/>
        <v>1.1048502927853276E-4</v>
      </c>
      <c r="UB53">
        <f t="shared" si="96"/>
        <v>4.7263040302483457E-4</v>
      </c>
      <c r="UC53">
        <f t="shared" si="96"/>
        <v>0</v>
      </c>
      <c r="UD53">
        <f t="shared" si="96"/>
        <v>6.1380571821407087E-6</v>
      </c>
      <c r="UE53">
        <f t="shared" si="96"/>
        <v>1.4056150947102223E-3</v>
      </c>
      <c r="UF53">
        <f t="shared" si="96"/>
        <v>0</v>
      </c>
      <c r="UG53">
        <f t="shared" si="96"/>
        <v>6.1380571821407087E-6</v>
      </c>
      <c r="UH53">
        <f t="shared" si="96"/>
        <v>2.0255588701064339E-4</v>
      </c>
      <c r="UI53">
        <f t="shared" si="96"/>
        <v>0</v>
      </c>
      <c r="UJ53">
        <f t="shared" si="96"/>
        <v>0</v>
      </c>
      <c r="UK53">
        <f t="shared" si="96"/>
        <v>0</v>
      </c>
      <c r="UL53">
        <f t="shared" si="96"/>
        <v>6.7518629003547801E-5</v>
      </c>
      <c r="UM53">
        <f t="shared" si="96"/>
        <v>0</v>
      </c>
      <c r="UN53">
        <f t="shared" si="96"/>
        <v>6.1380571821407087E-6</v>
      </c>
      <c r="UO53">
        <f t="shared" si="96"/>
        <v>0</v>
      </c>
      <c r="UP53">
        <f t="shared" si="96"/>
        <v>0</v>
      </c>
      <c r="UQ53">
        <f t="shared" si="96"/>
        <v>3.7442148811058326E-4</v>
      </c>
      <c r="UR53">
        <f t="shared" si="96"/>
        <v>9.2070857732110629E-5</v>
      </c>
      <c r="US53">
        <f t="shared" si="96"/>
        <v>0</v>
      </c>
      <c r="UT53">
        <f t="shared" si="96"/>
        <v>0</v>
      </c>
      <c r="UU53">
        <f t="shared" si="96"/>
        <v>1.2276114364281417E-5</v>
      </c>
      <c r="UV53">
        <f t="shared" si="96"/>
        <v>0</v>
      </c>
      <c r="UW53">
        <f t="shared" si="96"/>
        <v>0</v>
      </c>
      <c r="UX53">
        <f t="shared" si="96"/>
        <v>6.1380571821407091E-5</v>
      </c>
      <c r="UY53">
        <f t="shared" si="96"/>
        <v>0</v>
      </c>
      <c r="UZ53">
        <f t="shared" si="96"/>
        <v>0</v>
      </c>
      <c r="VA53">
        <f t="shared" si="96"/>
        <v>2.8848868756061331E-4</v>
      </c>
      <c r="VB53">
        <f t="shared" si="96"/>
        <v>0</v>
      </c>
      <c r="VC53">
        <f t="shared" si="96"/>
        <v>0</v>
      </c>
      <c r="VD53">
        <f t="shared" si="96"/>
        <v>6.1380571821407087E-6</v>
      </c>
      <c r="VE53">
        <f t="shared" si="96"/>
        <v>0</v>
      </c>
      <c r="VF53">
        <f t="shared" si="96"/>
        <v>0</v>
      </c>
      <c r="VG53">
        <f t="shared" si="96"/>
        <v>0</v>
      </c>
      <c r="VH53">
        <f t="shared" si="96"/>
        <v>0</v>
      </c>
      <c r="VI53">
        <f t="shared" si="96"/>
        <v>4.2966400274984959E-5</v>
      </c>
      <c r="VJ53">
        <f t="shared" si="96"/>
        <v>6.1380571821407087E-6</v>
      </c>
      <c r="VK53">
        <f t="shared" si="96"/>
        <v>1.8414171546422126E-4</v>
      </c>
      <c r="VL53">
        <f t="shared" si="96"/>
        <v>0</v>
      </c>
      <c r="VM53">
        <f t="shared" si="96"/>
        <v>6.1380571821407087E-6</v>
      </c>
      <c r="VN53">
        <f t="shared" si="96"/>
        <v>0</v>
      </c>
      <c r="VO53">
        <f t="shared" si="96"/>
        <v>6.1380571821407087E-6</v>
      </c>
      <c r="VP53">
        <f t="shared" si="96"/>
        <v>0</v>
      </c>
      <c r="VQ53">
        <f t="shared" si="96"/>
        <v>0</v>
      </c>
      <c r="VR53">
        <f t="shared" si="96"/>
        <v>0</v>
      </c>
      <c r="VS53">
        <f t="shared" si="96"/>
        <v>3.0690285910703545E-5</v>
      </c>
      <c r="VT53">
        <f t="shared" si="89"/>
        <v>1.8414171546422128E-5</v>
      </c>
      <c r="VU53">
        <f t="shared" si="89"/>
        <v>0</v>
      </c>
      <c r="VV53">
        <f t="shared" si="89"/>
        <v>1.8414171546422128E-5</v>
      </c>
      <c r="VW53">
        <f t="shared" si="89"/>
        <v>2.086939441927841E-4</v>
      </c>
      <c r="VX53">
        <f t="shared" si="89"/>
        <v>0</v>
      </c>
      <c r="VY53">
        <f t="shared" si="89"/>
        <v>2.4552228728562835E-5</v>
      </c>
      <c r="VZ53">
        <f t="shared" si="89"/>
        <v>0</v>
      </c>
      <c r="WA53">
        <f t="shared" si="89"/>
        <v>0</v>
      </c>
      <c r="WB53">
        <f t="shared" si="89"/>
        <v>0</v>
      </c>
      <c r="WC53">
        <f t="shared" si="89"/>
        <v>0</v>
      </c>
      <c r="WD53">
        <f t="shared" si="89"/>
        <v>0</v>
      </c>
      <c r="WE53">
        <f t="shared" si="89"/>
        <v>0</v>
      </c>
      <c r="WF53">
        <f t="shared" si="89"/>
        <v>0</v>
      </c>
      <c r="WG53">
        <f t="shared" si="89"/>
        <v>0</v>
      </c>
      <c r="WH53">
        <f t="shared" si="89"/>
        <v>1.1048502927853276E-4</v>
      </c>
      <c r="WI53">
        <f t="shared" si="89"/>
        <v>5.831154323033673E-4</v>
      </c>
      <c r="WJ53">
        <f t="shared" si="89"/>
        <v>0</v>
      </c>
      <c r="WK53">
        <f t="shared" si="89"/>
        <v>0</v>
      </c>
      <c r="WL53">
        <f t="shared" si="89"/>
        <v>0</v>
      </c>
      <c r="WM53">
        <f t="shared" si="89"/>
        <v>0</v>
      </c>
      <c r="WN53">
        <f t="shared" si="79"/>
        <v>4.2966400274984959E-5</v>
      </c>
      <c r="WO53">
        <f t="shared" si="79"/>
        <v>0</v>
      </c>
      <c r="WP53">
        <f t="shared" si="79"/>
        <v>0</v>
      </c>
      <c r="WQ53">
        <f t="shared" si="79"/>
        <v>0</v>
      </c>
      <c r="WR53">
        <f t="shared" si="79"/>
        <v>0</v>
      </c>
      <c r="WS53">
        <f t="shared" si="79"/>
        <v>0</v>
      </c>
      <c r="WT53">
        <f t="shared" si="79"/>
        <v>0</v>
      </c>
      <c r="WU53">
        <f t="shared" si="79"/>
        <v>3.0997188769810581E-3</v>
      </c>
      <c r="WV53">
        <f t="shared" si="79"/>
        <v>2.086939441927841E-4</v>
      </c>
      <c r="WW53">
        <f t="shared" si="79"/>
        <v>0</v>
      </c>
      <c r="WX53">
        <f t="shared" si="79"/>
        <v>0</v>
      </c>
      <c r="WY53">
        <f t="shared" si="79"/>
        <v>0</v>
      </c>
      <c r="WZ53">
        <f t="shared" si="79"/>
        <v>9.820891491425134E-5</v>
      </c>
      <c r="XA53">
        <f t="shared" si="79"/>
        <v>0</v>
      </c>
      <c r="XB53">
        <f t="shared" si="79"/>
        <v>1.0311936065996391E-3</v>
      </c>
      <c r="XC53">
        <f t="shared" si="79"/>
        <v>1.2276114364281417E-5</v>
      </c>
      <c r="XD53">
        <f t="shared" si="79"/>
        <v>0</v>
      </c>
      <c r="XE53">
        <f t="shared" si="79"/>
        <v>0</v>
      </c>
      <c r="XF53">
        <f t="shared" si="79"/>
        <v>0</v>
      </c>
      <c r="XG53">
        <f t="shared" si="79"/>
        <v>0</v>
      </c>
      <c r="XH53">
        <f t="shared" si="79"/>
        <v>0</v>
      </c>
      <c r="XI53">
        <f t="shared" si="79"/>
        <v>0</v>
      </c>
      <c r="XJ53">
        <f t="shared" si="79"/>
        <v>0</v>
      </c>
      <c r="XK53">
        <f t="shared" si="79"/>
        <v>0</v>
      </c>
      <c r="XL53">
        <f t="shared" si="79"/>
        <v>0</v>
      </c>
      <c r="XM53">
        <f t="shared" si="79"/>
        <v>0</v>
      </c>
      <c r="XN53">
        <f t="shared" si="79"/>
        <v>1.8414171546422126E-4</v>
      </c>
      <c r="XO53">
        <f t="shared" si="79"/>
        <v>6.1380571821407087E-6</v>
      </c>
      <c r="XP53">
        <f t="shared" si="79"/>
        <v>1.5283762383530364E-3</v>
      </c>
      <c r="XQ53">
        <f t="shared" si="79"/>
        <v>0</v>
      </c>
      <c r="XR53">
        <f t="shared" si="79"/>
        <v>0</v>
      </c>
      <c r="XS53">
        <f t="shared" si="79"/>
        <v>0</v>
      </c>
      <c r="XT53">
        <f t="shared" si="79"/>
        <v>0</v>
      </c>
      <c r="XU53">
        <f t="shared" si="79"/>
        <v>0</v>
      </c>
      <c r="XV53">
        <f t="shared" si="79"/>
        <v>6.1380571821407087E-6</v>
      </c>
      <c r="XW53">
        <f t="shared" si="79"/>
        <v>0</v>
      </c>
      <c r="XX53">
        <f t="shared" si="79"/>
        <v>8.5932800549969919E-5</v>
      </c>
      <c r="XY53">
        <f t="shared" si="79"/>
        <v>0</v>
      </c>
      <c r="XZ53">
        <f t="shared" si="79"/>
        <v>2.4306706441277206E-3</v>
      </c>
      <c r="YA53">
        <f t="shared" si="71"/>
        <v>9.2070857732110629E-5</v>
      </c>
      <c r="YB53">
        <f t="shared" si="71"/>
        <v>6.1380571821407087E-6</v>
      </c>
      <c r="YC53">
        <f t="shared" si="71"/>
        <v>0</v>
      </c>
      <c r="YD53">
        <f t="shared" si="71"/>
        <v>1.2889920082495489E-4</v>
      </c>
      <c r="YE53">
        <f t="shared" si="71"/>
        <v>1.8414171546422128E-5</v>
      </c>
      <c r="YF53">
        <f t="shared" ref="YF53:AAQ58" si="97">YF19/$D19</f>
        <v>1.8414171546422128E-5</v>
      </c>
      <c r="YG53">
        <f t="shared" si="97"/>
        <v>3.0690285910703545E-5</v>
      </c>
      <c r="YH53">
        <f t="shared" si="97"/>
        <v>0</v>
      </c>
      <c r="YI53">
        <f t="shared" si="97"/>
        <v>0</v>
      </c>
      <c r="YJ53">
        <f t="shared" si="97"/>
        <v>4.2966400274984959E-5</v>
      </c>
      <c r="YK53">
        <f t="shared" si="97"/>
        <v>0</v>
      </c>
      <c r="YL53">
        <f t="shared" si="97"/>
        <v>0</v>
      </c>
      <c r="YM53">
        <f t="shared" si="97"/>
        <v>0</v>
      </c>
      <c r="YN53">
        <f t="shared" si="97"/>
        <v>0</v>
      </c>
      <c r="YO53">
        <f t="shared" si="97"/>
        <v>3.6828343092844256E-5</v>
      </c>
      <c r="YP53">
        <f t="shared" si="97"/>
        <v>1.2276114364281418E-4</v>
      </c>
      <c r="YQ53">
        <f t="shared" si="97"/>
        <v>0</v>
      </c>
      <c r="YR53">
        <f t="shared" si="97"/>
        <v>6.1380571821407091E-5</v>
      </c>
      <c r="YS53">
        <f t="shared" si="97"/>
        <v>1.1600928074245939E-3</v>
      </c>
      <c r="YT53">
        <f t="shared" si="97"/>
        <v>0</v>
      </c>
      <c r="YU53">
        <f t="shared" si="97"/>
        <v>6.1380571821407091E-5</v>
      </c>
      <c r="YV53">
        <f t="shared" si="97"/>
        <v>0</v>
      </c>
      <c r="YW53">
        <f t="shared" si="97"/>
        <v>0</v>
      </c>
      <c r="YX53">
        <f t="shared" si="97"/>
        <v>7.918093764961514E-4</v>
      </c>
      <c r="YY53">
        <f t="shared" si="97"/>
        <v>1.4731337237137702E-4</v>
      </c>
      <c r="YZ53">
        <f t="shared" si="97"/>
        <v>2.5779840164990978E-4</v>
      </c>
      <c r="ZA53">
        <f t="shared" si="97"/>
        <v>0</v>
      </c>
      <c r="ZB53">
        <f t="shared" si="97"/>
        <v>2.2219766999349365E-3</v>
      </c>
      <c r="ZC53">
        <f t="shared" si="97"/>
        <v>0</v>
      </c>
      <c r="ZD53">
        <f t="shared" si="97"/>
        <v>6.1380571821407087E-6</v>
      </c>
      <c r="ZE53">
        <f t="shared" si="97"/>
        <v>0</v>
      </c>
      <c r="ZF53">
        <f t="shared" si="97"/>
        <v>6.1380571821407087E-6</v>
      </c>
      <c r="ZG53">
        <f t="shared" si="97"/>
        <v>0</v>
      </c>
      <c r="ZH53">
        <f t="shared" si="97"/>
        <v>0</v>
      </c>
      <c r="ZI53">
        <f t="shared" si="97"/>
        <v>0</v>
      </c>
      <c r="ZJ53">
        <f t="shared" si="97"/>
        <v>1.2276114364281417E-5</v>
      </c>
      <c r="ZK53">
        <f t="shared" si="97"/>
        <v>0</v>
      </c>
      <c r="ZL53">
        <f t="shared" si="97"/>
        <v>0</v>
      </c>
      <c r="ZM53">
        <f t="shared" si="97"/>
        <v>0</v>
      </c>
      <c r="ZN53">
        <f t="shared" si="97"/>
        <v>2.4552228728562835E-5</v>
      </c>
      <c r="ZO53">
        <f t="shared" si="97"/>
        <v>1.5345142955351773E-4</v>
      </c>
      <c r="ZP53">
        <f t="shared" si="97"/>
        <v>0</v>
      </c>
      <c r="ZQ53">
        <f t="shared" si="97"/>
        <v>6.1380571821407087E-6</v>
      </c>
      <c r="ZR53">
        <f t="shared" si="97"/>
        <v>9.2070857732110629E-5</v>
      </c>
      <c r="ZS53">
        <f t="shared" si="97"/>
        <v>7.3656686185688512E-5</v>
      </c>
      <c r="ZT53">
        <f t="shared" si="97"/>
        <v>0</v>
      </c>
      <c r="ZU53">
        <f t="shared" si="97"/>
        <v>0</v>
      </c>
      <c r="ZV53">
        <f t="shared" si="97"/>
        <v>1.2276114364281417E-5</v>
      </c>
      <c r="ZW53">
        <f t="shared" si="97"/>
        <v>0</v>
      </c>
      <c r="ZX53">
        <f t="shared" si="97"/>
        <v>0</v>
      </c>
      <c r="ZY53">
        <f t="shared" si="97"/>
        <v>0</v>
      </c>
      <c r="ZZ53">
        <f t="shared" si="97"/>
        <v>0</v>
      </c>
      <c r="AAA53">
        <f t="shared" si="97"/>
        <v>0</v>
      </c>
      <c r="AAB53">
        <f t="shared" si="97"/>
        <v>0</v>
      </c>
      <c r="AAC53">
        <f t="shared" si="97"/>
        <v>3.989737168391461E-4</v>
      </c>
      <c r="AAD53">
        <f t="shared" si="97"/>
        <v>0</v>
      </c>
      <c r="AAE53">
        <f t="shared" si="97"/>
        <v>0</v>
      </c>
      <c r="AAF53">
        <f t="shared" si="97"/>
        <v>1.9027977264636197E-4</v>
      </c>
      <c r="AAG53">
        <f t="shared" si="97"/>
        <v>0</v>
      </c>
      <c r="AAH53">
        <f t="shared" si="97"/>
        <v>0</v>
      </c>
      <c r="AAI53">
        <f t="shared" si="97"/>
        <v>0</v>
      </c>
      <c r="AAJ53">
        <f t="shared" si="97"/>
        <v>2.4552228728562835E-5</v>
      </c>
      <c r="AAK53">
        <f t="shared" si="97"/>
        <v>1.8414171546422128E-5</v>
      </c>
      <c r="AAL53">
        <f t="shared" si="97"/>
        <v>5.524251463926638E-5</v>
      </c>
      <c r="AAM53">
        <f t="shared" si="97"/>
        <v>0</v>
      </c>
      <c r="AAN53">
        <f t="shared" si="97"/>
        <v>2.1483200137492481E-4</v>
      </c>
      <c r="AAO53">
        <f t="shared" si="97"/>
        <v>8.4705189113541777E-4</v>
      </c>
      <c r="AAP53">
        <f t="shared" si="97"/>
        <v>6.1380571821407087E-6</v>
      </c>
      <c r="AAQ53">
        <f t="shared" si="97"/>
        <v>2.2097005855706552E-4</v>
      </c>
      <c r="AAR53">
        <f t="shared" si="90"/>
        <v>1.350372580070956E-4</v>
      </c>
      <c r="AAS53">
        <f t="shared" si="90"/>
        <v>8.5932800549969919E-5</v>
      </c>
      <c r="AAT53">
        <f t="shared" si="90"/>
        <v>4.910445745712567E-5</v>
      </c>
      <c r="AAU53">
        <f t="shared" si="90"/>
        <v>1.8414171546422128E-5</v>
      </c>
      <c r="AAV53">
        <f t="shared" si="90"/>
        <v>0</v>
      </c>
      <c r="AAW53">
        <f t="shared" si="90"/>
        <v>4.910445745712567E-5</v>
      </c>
      <c r="AAX53">
        <f t="shared" si="90"/>
        <v>6.1380571821407087E-6</v>
      </c>
      <c r="AAY53">
        <f t="shared" si="90"/>
        <v>6.1380571821407087E-6</v>
      </c>
      <c r="AAZ53">
        <f t="shared" si="90"/>
        <v>0</v>
      </c>
      <c r="ABA53">
        <f t="shared" si="90"/>
        <v>1.5345142955351773E-4</v>
      </c>
      <c r="ABB53">
        <f t="shared" si="90"/>
        <v>0</v>
      </c>
      <c r="ABC53">
        <f t="shared" si="90"/>
        <v>0</v>
      </c>
      <c r="ABD53">
        <f t="shared" si="90"/>
        <v>0</v>
      </c>
      <c r="ABE53">
        <f t="shared" si="90"/>
        <v>0</v>
      </c>
      <c r="ABF53">
        <f t="shared" si="90"/>
        <v>3.6828343092844256E-5</v>
      </c>
      <c r="ABG53">
        <f t="shared" si="90"/>
        <v>0</v>
      </c>
      <c r="ABH53">
        <f t="shared" si="90"/>
        <v>6.1380571821407087E-6</v>
      </c>
      <c r="ABI53">
        <f t="shared" si="90"/>
        <v>0</v>
      </c>
      <c r="ABJ53">
        <f t="shared" si="90"/>
        <v>0</v>
      </c>
      <c r="ABK53">
        <f t="shared" si="90"/>
        <v>2.2710811573920623E-4</v>
      </c>
      <c r="ABL53">
        <f t="shared" si="80"/>
        <v>0</v>
      </c>
      <c r="ABM53">
        <f t="shared" si="80"/>
        <v>0</v>
      </c>
      <c r="ABN53">
        <f t="shared" si="80"/>
        <v>0</v>
      </c>
      <c r="ABO53">
        <f t="shared" si="80"/>
        <v>0</v>
      </c>
      <c r="ABP53">
        <f t="shared" si="80"/>
        <v>0</v>
      </c>
      <c r="ABQ53">
        <f t="shared" si="80"/>
        <v>0</v>
      </c>
      <c r="ABR53">
        <f t="shared" si="80"/>
        <v>5.2419008335481652E-3</v>
      </c>
      <c r="ABS53">
        <f t="shared" si="80"/>
        <v>1.0434697209639205E-3</v>
      </c>
      <c r="ABT53">
        <f t="shared" si="80"/>
        <v>0</v>
      </c>
      <c r="ABU53">
        <f t="shared" si="80"/>
        <v>2.4552228728562835E-5</v>
      </c>
      <c r="ABV53">
        <f t="shared" si="80"/>
        <v>0</v>
      </c>
      <c r="ABW53">
        <f t="shared" si="80"/>
        <v>0</v>
      </c>
      <c r="ABX53">
        <f t="shared" si="80"/>
        <v>5.3401097484624162E-4</v>
      </c>
      <c r="ABY53">
        <f t="shared" si="80"/>
        <v>0</v>
      </c>
      <c r="ABZ53">
        <f t="shared" si="80"/>
        <v>0</v>
      </c>
      <c r="ACA53">
        <f t="shared" si="80"/>
        <v>0</v>
      </c>
      <c r="ACB53">
        <f t="shared" si="80"/>
        <v>2.4552228728562835E-5</v>
      </c>
      <c r="ACC53">
        <f t="shared" si="80"/>
        <v>0</v>
      </c>
      <c r="ACD53">
        <f t="shared" si="80"/>
        <v>1.2276114364281417E-5</v>
      </c>
      <c r="ACE53">
        <f t="shared" si="80"/>
        <v>6.1380571821407087E-6</v>
      </c>
      <c r="ACF53">
        <f t="shared" si="80"/>
        <v>0</v>
      </c>
      <c r="ACG53">
        <f t="shared" si="80"/>
        <v>2.8848868756061331E-4</v>
      </c>
      <c r="ACH53">
        <f t="shared" si="80"/>
        <v>0</v>
      </c>
      <c r="ACI53">
        <f t="shared" si="80"/>
        <v>1.8414171546422128E-5</v>
      </c>
      <c r="ACJ53">
        <f t="shared" si="80"/>
        <v>0</v>
      </c>
      <c r="ACK53">
        <f t="shared" si="80"/>
        <v>2.4552228728562835E-5</v>
      </c>
      <c r="ACL53">
        <f t="shared" si="80"/>
        <v>0</v>
      </c>
      <c r="ACM53">
        <f t="shared" si="80"/>
        <v>2.4552228728562835E-5</v>
      </c>
      <c r="ACN53">
        <f t="shared" si="80"/>
        <v>0</v>
      </c>
      <c r="ACO53">
        <f t="shared" si="80"/>
        <v>0</v>
      </c>
      <c r="ACP53">
        <f t="shared" si="80"/>
        <v>0</v>
      </c>
      <c r="ACQ53">
        <f t="shared" si="80"/>
        <v>0</v>
      </c>
      <c r="ACR53">
        <f t="shared" si="80"/>
        <v>0</v>
      </c>
      <c r="ACS53">
        <f t="shared" si="80"/>
        <v>1.8414171546422128E-5</v>
      </c>
      <c r="ACT53">
        <f t="shared" si="80"/>
        <v>2.1483200137492481E-4</v>
      </c>
      <c r="ACU53">
        <f t="shared" si="80"/>
        <v>0</v>
      </c>
      <c r="ACV53">
        <f t="shared" si="80"/>
        <v>6.7518629003547801E-5</v>
      </c>
      <c r="ACW53">
        <f t="shared" si="80"/>
        <v>6.1380571821407087E-6</v>
      </c>
      <c r="ACX53">
        <f t="shared" si="80"/>
        <v>1.2276114364281417E-5</v>
      </c>
      <c r="ACY53">
        <f t="shared" si="72"/>
        <v>0</v>
      </c>
      <c r="ACZ53">
        <f t="shared" si="72"/>
        <v>0</v>
      </c>
      <c r="ADA53">
        <f t="shared" si="72"/>
        <v>6.1380571821407087E-6</v>
      </c>
      <c r="ADB53">
        <f t="shared" si="72"/>
        <v>0</v>
      </c>
      <c r="ADC53">
        <f t="shared" si="72"/>
        <v>0</v>
      </c>
      <c r="ADD53">
        <f t="shared" ref="ADD53:AFO58" si="98">ADD19/$D19</f>
        <v>0</v>
      </c>
      <c r="ADE53">
        <f t="shared" si="98"/>
        <v>0</v>
      </c>
      <c r="ADF53">
        <f t="shared" si="98"/>
        <v>0</v>
      </c>
      <c r="ADG53">
        <f t="shared" si="98"/>
        <v>3.0690285910703545E-5</v>
      </c>
      <c r="ADH53">
        <f t="shared" si="98"/>
        <v>0</v>
      </c>
      <c r="ADI53">
        <f t="shared" si="98"/>
        <v>0</v>
      </c>
      <c r="ADJ53">
        <f t="shared" si="98"/>
        <v>0</v>
      </c>
      <c r="ADK53">
        <f t="shared" si="98"/>
        <v>0</v>
      </c>
      <c r="ADL53">
        <f t="shared" si="98"/>
        <v>0</v>
      </c>
      <c r="ADM53">
        <f t="shared" si="98"/>
        <v>1.2276114364281417E-5</v>
      </c>
      <c r="ADN53">
        <f t="shared" si="98"/>
        <v>1.2276114364281417E-5</v>
      </c>
      <c r="ADO53">
        <f t="shared" si="98"/>
        <v>0</v>
      </c>
      <c r="ADP53">
        <f t="shared" si="98"/>
        <v>0</v>
      </c>
      <c r="ADQ53">
        <f t="shared" si="98"/>
        <v>0</v>
      </c>
      <c r="ADR53">
        <f t="shared" si="98"/>
        <v>6.1380571821407087E-6</v>
      </c>
      <c r="ADS53">
        <f t="shared" si="98"/>
        <v>0</v>
      </c>
      <c r="ADT53">
        <f t="shared" si="98"/>
        <v>0</v>
      </c>
      <c r="ADU53">
        <f t="shared" si="98"/>
        <v>0</v>
      </c>
      <c r="ADV53">
        <f t="shared" si="98"/>
        <v>0</v>
      </c>
      <c r="ADW53">
        <f t="shared" si="98"/>
        <v>1.2276114364281417E-5</v>
      </c>
      <c r="ADX53">
        <f t="shared" si="98"/>
        <v>2.6393645883205047E-4</v>
      </c>
      <c r="ADY53">
        <f t="shared" si="98"/>
        <v>1.2276114364281417E-5</v>
      </c>
      <c r="ADZ53">
        <f t="shared" si="98"/>
        <v>0</v>
      </c>
      <c r="AEA53">
        <f t="shared" si="98"/>
        <v>6.1380571821407091E-5</v>
      </c>
      <c r="AEB53">
        <f t="shared" si="98"/>
        <v>0</v>
      </c>
      <c r="AEC53">
        <f t="shared" si="98"/>
        <v>0</v>
      </c>
      <c r="AED53">
        <f t="shared" si="98"/>
        <v>0</v>
      </c>
      <c r="AEE53">
        <f t="shared" si="98"/>
        <v>0</v>
      </c>
      <c r="AEF53">
        <f t="shared" si="98"/>
        <v>0</v>
      </c>
      <c r="AEG53">
        <f t="shared" si="98"/>
        <v>0</v>
      </c>
      <c r="AEH53">
        <f t="shared" si="98"/>
        <v>0</v>
      </c>
      <c r="AEI53">
        <f t="shared" si="98"/>
        <v>0</v>
      </c>
      <c r="AEJ53">
        <f t="shared" si="98"/>
        <v>6.1380571821407087E-6</v>
      </c>
      <c r="AEK53">
        <f t="shared" si="98"/>
        <v>0</v>
      </c>
      <c r="AEL53">
        <f t="shared" si="98"/>
        <v>2.4552228728562835E-5</v>
      </c>
      <c r="AEM53">
        <f t="shared" si="98"/>
        <v>1.2276114364281417E-5</v>
      </c>
      <c r="AEN53">
        <f t="shared" si="98"/>
        <v>6.1380571821407087E-6</v>
      </c>
      <c r="AEO53">
        <f t="shared" si="98"/>
        <v>0</v>
      </c>
      <c r="AEP53">
        <f t="shared" si="98"/>
        <v>0</v>
      </c>
      <c r="AEQ53">
        <f t="shared" si="98"/>
        <v>0</v>
      </c>
      <c r="AER53">
        <f t="shared" si="98"/>
        <v>0</v>
      </c>
      <c r="AES53">
        <f t="shared" si="98"/>
        <v>4.2966400274984962E-4</v>
      </c>
      <c r="AET53">
        <f t="shared" si="98"/>
        <v>0</v>
      </c>
      <c r="AEU53">
        <f t="shared" si="98"/>
        <v>7.3656686185688512E-5</v>
      </c>
      <c r="AEV53">
        <f t="shared" si="98"/>
        <v>0</v>
      </c>
      <c r="AEW53">
        <f t="shared" si="98"/>
        <v>0</v>
      </c>
      <c r="AEX53">
        <f t="shared" si="98"/>
        <v>0</v>
      </c>
      <c r="AEY53">
        <f t="shared" si="98"/>
        <v>6.1380571821407087E-6</v>
      </c>
      <c r="AEZ53">
        <f t="shared" si="98"/>
        <v>0</v>
      </c>
      <c r="AFA53">
        <f t="shared" si="98"/>
        <v>0</v>
      </c>
      <c r="AFB53">
        <f t="shared" si="98"/>
        <v>3.3145508783559825E-4</v>
      </c>
      <c r="AFC53">
        <f t="shared" si="98"/>
        <v>0</v>
      </c>
      <c r="AFD53">
        <f t="shared" si="98"/>
        <v>0</v>
      </c>
      <c r="AFE53">
        <f t="shared" si="98"/>
        <v>1.8414171546422128E-5</v>
      </c>
      <c r="AFF53">
        <f t="shared" si="98"/>
        <v>0</v>
      </c>
      <c r="AFG53">
        <f t="shared" si="98"/>
        <v>6.1380571821407087E-6</v>
      </c>
      <c r="AFH53">
        <f t="shared" si="98"/>
        <v>9.2070857732110629E-5</v>
      </c>
      <c r="AFI53">
        <f t="shared" si="98"/>
        <v>0</v>
      </c>
      <c r="AFJ53">
        <f t="shared" si="98"/>
        <v>2.4552228728562835E-5</v>
      </c>
      <c r="AFK53">
        <f t="shared" si="98"/>
        <v>1.2276114364281417E-5</v>
      </c>
      <c r="AFL53">
        <f t="shared" si="98"/>
        <v>0</v>
      </c>
      <c r="AFM53">
        <f t="shared" si="98"/>
        <v>0</v>
      </c>
      <c r="AFN53">
        <f t="shared" si="98"/>
        <v>6.1380571821407087E-6</v>
      </c>
      <c r="AFO53">
        <f t="shared" si="98"/>
        <v>1.2276114364281417E-5</v>
      </c>
      <c r="AFP53">
        <f t="shared" si="91"/>
        <v>6.1380571821407087E-6</v>
      </c>
      <c r="AFQ53">
        <f t="shared" si="91"/>
        <v>9.2070857732110629E-5</v>
      </c>
      <c r="AFR53">
        <f t="shared" si="91"/>
        <v>6.1380571821407087E-6</v>
      </c>
      <c r="AFS53">
        <f t="shared" si="91"/>
        <v>6.1380571821407087E-6</v>
      </c>
      <c r="AFT53">
        <f t="shared" si="91"/>
        <v>0</v>
      </c>
      <c r="AFU53">
        <f t="shared" si="91"/>
        <v>7.3656686185688512E-5</v>
      </c>
      <c r="AFV53">
        <f t="shared" si="91"/>
        <v>0</v>
      </c>
      <c r="AFW53">
        <f t="shared" si="91"/>
        <v>6.1380571821407087E-6</v>
      </c>
      <c r="AFX53">
        <f t="shared" si="91"/>
        <v>1.2276114364281417E-5</v>
      </c>
      <c r="AFY53">
        <f t="shared" si="91"/>
        <v>0</v>
      </c>
      <c r="AFZ53">
        <f t="shared" si="91"/>
        <v>4.910445745712567E-5</v>
      </c>
      <c r="AGA53">
        <f t="shared" si="91"/>
        <v>0</v>
      </c>
      <c r="AGB53">
        <f t="shared" si="91"/>
        <v>0</v>
      </c>
      <c r="AGC53">
        <f t="shared" si="91"/>
        <v>0</v>
      </c>
      <c r="AGD53">
        <f t="shared" si="91"/>
        <v>2.4552228728562835E-5</v>
      </c>
      <c r="AGE53">
        <f t="shared" si="91"/>
        <v>6.1380571821407087E-6</v>
      </c>
      <c r="AGF53">
        <f t="shared" si="91"/>
        <v>0</v>
      </c>
      <c r="AGG53">
        <f t="shared" si="91"/>
        <v>0</v>
      </c>
      <c r="AGH53">
        <f t="shared" si="91"/>
        <v>0</v>
      </c>
      <c r="AGI53">
        <f t="shared" si="91"/>
        <v>0</v>
      </c>
      <c r="AGJ53">
        <f t="shared" si="81"/>
        <v>0</v>
      </c>
      <c r="AGK53">
        <f t="shared" si="81"/>
        <v>0</v>
      </c>
      <c r="AGL53">
        <f t="shared" si="81"/>
        <v>0</v>
      </c>
      <c r="AGM53">
        <f t="shared" si="81"/>
        <v>0</v>
      </c>
      <c r="AGN53">
        <f t="shared" si="81"/>
        <v>0</v>
      </c>
      <c r="AGO53">
        <f t="shared" si="81"/>
        <v>6.1380571821407087E-6</v>
      </c>
      <c r="AGP53">
        <f t="shared" si="81"/>
        <v>0</v>
      </c>
      <c r="AGQ53">
        <f t="shared" si="81"/>
        <v>1.8414171546422128E-5</v>
      </c>
      <c r="AGR53">
        <f t="shared" si="81"/>
        <v>0</v>
      </c>
      <c r="AGS53">
        <f t="shared" si="81"/>
        <v>6.1380571821407087E-6</v>
      </c>
      <c r="AGT53">
        <f t="shared" si="81"/>
        <v>0</v>
      </c>
      <c r="AGU53">
        <f t="shared" si="81"/>
        <v>1.264439779520986E-3</v>
      </c>
      <c r="AGV53">
        <f t="shared" si="81"/>
        <v>1.2276114364281417E-5</v>
      </c>
      <c r="AGW53">
        <f t="shared" si="81"/>
        <v>0</v>
      </c>
      <c r="AGX53">
        <f t="shared" si="81"/>
        <v>1.8414171546422128E-5</v>
      </c>
      <c r="AGY53">
        <f t="shared" si="81"/>
        <v>0</v>
      </c>
      <c r="AGZ53">
        <f t="shared" si="81"/>
        <v>2.4552228728562835E-5</v>
      </c>
      <c r="AHA53">
        <f t="shared" si="81"/>
        <v>0</v>
      </c>
      <c r="AHB53">
        <f t="shared" si="81"/>
        <v>6.1380571821407087E-6</v>
      </c>
      <c r="AHC53">
        <f t="shared" si="81"/>
        <v>3.5969015087344552E-3</v>
      </c>
      <c r="AHD53">
        <f t="shared" si="81"/>
        <v>2.4552228728562835E-5</v>
      </c>
      <c r="AHE53">
        <f t="shared" si="81"/>
        <v>0</v>
      </c>
      <c r="AHF53">
        <f t="shared" si="81"/>
        <v>2.9462674474275405E-4</v>
      </c>
      <c r="AHG53">
        <f t="shared" si="81"/>
        <v>0</v>
      </c>
      <c r="AHH53">
        <f t="shared" si="81"/>
        <v>3.1365472200739022E-3</v>
      </c>
      <c r="AHI53">
        <f t="shared" si="81"/>
        <v>0</v>
      </c>
      <c r="AHJ53">
        <f t="shared" si="81"/>
        <v>0</v>
      </c>
      <c r="AHK53">
        <f t="shared" si="81"/>
        <v>0</v>
      </c>
      <c r="AHL53">
        <f t="shared" si="81"/>
        <v>0</v>
      </c>
      <c r="AHM53">
        <f t="shared" si="81"/>
        <v>0</v>
      </c>
      <c r="AHN53">
        <f t="shared" si="81"/>
        <v>2.6393645883205047E-4</v>
      </c>
      <c r="AHO53">
        <f t="shared" si="81"/>
        <v>4.910445745712567E-5</v>
      </c>
      <c r="AHP53">
        <f t="shared" si="81"/>
        <v>1.2276114364281417E-5</v>
      </c>
      <c r="AHQ53">
        <f t="shared" si="81"/>
        <v>3.9283565965700536E-4</v>
      </c>
      <c r="AHR53">
        <f t="shared" si="81"/>
        <v>0</v>
      </c>
      <c r="AHS53">
        <f t="shared" si="81"/>
        <v>0</v>
      </c>
      <c r="AHT53">
        <f t="shared" si="81"/>
        <v>9.2070857732110629E-5</v>
      </c>
      <c r="AHU53">
        <f t="shared" si="81"/>
        <v>6.1380571821407087E-6</v>
      </c>
      <c r="AHV53">
        <f t="shared" si="81"/>
        <v>4.910445745712567E-5</v>
      </c>
      <c r="AHW53">
        <f t="shared" si="73"/>
        <v>0</v>
      </c>
      <c r="AHX53">
        <f t="shared" si="73"/>
        <v>0</v>
      </c>
      <c r="AHY53">
        <f t="shared" si="73"/>
        <v>0</v>
      </c>
      <c r="AHZ53">
        <f t="shared" si="73"/>
        <v>0</v>
      </c>
      <c r="AIA53">
        <f t="shared" si="73"/>
        <v>6.1380571821407087E-6</v>
      </c>
      <c r="AIB53">
        <f t="shared" ref="AIB53:AKM58" si="99">AIB19/$D19</f>
        <v>1.2276114364281417E-5</v>
      </c>
      <c r="AIC53">
        <f t="shared" si="99"/>
        <v>0</v>
      </c>
      <c r="AID53">
        <f t="shared" si="99"/>
        <v>1.8414171546422128E-5</v>
      </c>
      <c r="AIE53">
        <f t="shared" si="99"/>
        <v>0</v>
      </c>
      <c r="AIF53">
        <f t="shared" si="99"/>
        <v>1.5345142955351773E-4</v>
      </c>
      <c r="AIG53">
        <f t="shared" si="99"/>
        <v>6.0152960384978946E-4</v>
      </c>
      <c r="AIH53">
        <f t="shared" si="99"/>
        <v>1.2276114364281417E-5</v>
      </c>
      <c r="AII53">
        <f t="shared" si="99"/>
        <v>1.8414171546422128E-5</v>
      </c>
      <c r="AIJ53">
        <f t="shared" si="99"/>
        <v>0</v>
      </c>
      <c r="AIK53">
        <f t="shared" si="99"/>
        <v>2.4552228728562835E-5</v>
      </c>
      <c r="AIL53">
        <f t="shared" si="99"/>
        <v>1.8414171546422128E-5</v>
      </c>
      <c r="AIM53">
        <f t="shared" si="99"/>
        <v>0</v>
      </c>
      <c r="AIN53">
        <f t="shared" si="99"/>
        <v>0</v>
      </c>
      <c r="AIO53">
        <f t="shared" si="99"/>
        <v>1.6572754391779913E-4</v>
      </c>
      <c r="AIP53">
        <f t="shared" si="99"/>
        <v>1.393338980345941E-3</v>
      </c>
      <c r="AIQ53">
        <f t="shared" si="99"/>
        <v>0</v>
      </c>
      <c r="AIR53">
        <f t="shared" si="99"/>
        <v>0</v>
      </c>
      <c r="AIS53">
        <f t="shared" si="99"/>
        <v>4.910445745712567E-5</v>
      </c>
      <c r="AIT53">
        <f t="shared" si="99"/>
        <v>0</v>
      </c>
      <c r="AIU53">
        <f t="shared" si="99"/>
        <v>3.1917897347131683E-4</v>
      </c>
      <c r="AIV53">
        <f t="shared" si="99"/>
        <v>0</v>
      </c>
      <c r="AIW53">
        <f t="shared" si="99"/>
        <v>0</v>
      </c>
      <c r="AIX53">
        <f t="shared" si="99"/>
        <v>0</v>
      </c>
      <c r="AIY53">
        <f t="shared" si="99"/>
        <v>0</v>
      </c>
      <c r="AIZ53">
        <f t="shared" si="99"/>
        <v>0</v>
      </c>
      <c r="AJA53">
        <f t="shared" si="99"/>
        <v>0</v>
      </c>
      <c r="AJB53">
        <f t="shared" si="99"/>
        <v>0</v>
      </c>
      <c r="AJC53">
        <f t="shared" si="99"/>
        <v>0</v>
      </c>
      <c r="AJD53">
        <f t="shared" si="99"/>
        <v>0</v>
      </c>
      <c r="AJE53">
        <f t="shared" si="99"/>
        <v>1.8414171546422128E-5</v>
      </c>
      <c r="AJF53">
        <f t="shared" si="99"/>
        <v>0</v>
      </c>
      <c r="AJG53">
        <f t="shared" si="99"/>
        <v>0</v>
      </c>
      <c r="AJH53">
        <f t="shared" si="99"/>
        <v>2.4552228728562835E-5</v>
      </c>
      <c r="AJI53">
        <f t="shared" si="99"/>
        <v>2.7621257319633189E-4</v>
      </c>
      <c r="AJJ53">
        <f t="shared" si="99"/>
        <v>2.4552228728562835E-5</v>
      </c>
      <c r="AJK53">
        <f t="shared" si="99"/>
        <v>0</v>
      </c>
      <c r="AJL53">
        <f t="shared" si="99"/>
        <v>0</v>
      </c>
      <c r="AJM53">
        <f t="shared" si="99"/>
        <v>1.8414171546422128E-5</v>
      </c>
      <c r="AJN53">
        <f t="shared" si="99"/>
        <v>0</v>
      </c>
      <c r="AJO53">
        <f t="shared" si="99"/>
        <v>0</v>
      </c>
      <c r="AJP53">
        <f t="shared" si="99"/>
        <v>0</v>
      </c>
      <c r="AJQ53">
        <f t="shared" si="99"/>
        <v>0</v>
      </c>
      <c r="AJR53">
        <f t="shared" si="99"/>
        <v>0</v>
      </c>
      <c r="AJS53">
        <f t="shared" si="99"/>
        <v>0</v>
      </c>
      <c r="AJT53">
        <f t="shared" si="99"/>
        <v>0</v>
      </c>
      <c r="AJU53">
        <f t="shared" si="99"/>
        <v>3.0690285910703545E-5</v>
      </c>
      <c r="AJV53">
        <f t="shared" si="99"/>
        <v>0</v>
      </c>
      <c r="AJW53">
        <f t="shared" si="99"/>
        <v>2.5166034446776905E-4</v>
      </c>
      <c r="AJX53">
        <f t="shared" si="99"/>
        <v>0</v>
      </c>
      <c r="AJY53">
        <f t="shared" si="99"/>
        <v>0</v>
      </c>
      <c r="AJZ53">
        <f t="shared" si="99"/>
        <v>6.1380571821407087E-6</v>
      </c>
      <c r="AKA53">
        <f t="shared" si="99"/>
        <v>6.1380571821407087E-6</v>
      </c>
      <c r="AKB53">
        <f t="shared" si="99"/>
        <v>4.2966400274984959E-5</v>
      </c>
      <c r="AKC53">
        <f t="shared" si="99"/>
        <v>0</v>
      </c>
      <c r="AKD53">
        <f t="shared" si="99"/>
        <v>0</v>
      </c>
      <c r="AKE53">
        <f t="shared" si="99"/>
        <v>1.2276114364281417E-5</v>
      </c>
      <c r="AKF53">
        <f t="shared" si="99"/>
        <v>9.2070857732110629E-5</v>
      </c>
      <c r="AKG53">
        <f t="shared" si="99"/>
        <v>4.2352594556770888E-3</v>
      </c>
      <c r="AKH53">
        <f t="shared" si="99"/>
        <v>6.1380571821407087E-6</v>
      </c>
      <c r="AKI53">
        <f t="shared" si="99"/>
        <v>0</v>
      </c>
      <c r="AKJ53">
        <f t="shared" si="99"/>
        <v>0</v>
      </c>
      <c r="AKK53">
        <f t="shared" si="99"/>
        <v>0</v>
      </c>
      <c r="AKL53">
        <f t="shared" si="99"/>
        <v>1.7186560109993984E-4</v>
      </c>
      <c r="AKM53">
        <f t="shared" si="99"/>
        <v>0</v>
      </c>
      <c r="AKN53">
        <f t="shared" si="92"/>
        <v>0</v>
      </c>
      <c r="AKO53">
        <f t="shared" si="92"/>
        <v>0</v>
      </c>
      <c r="AKP53">
        <f t="shared" si="92"/>
        <v>0</v>
      </c>
      <c r="AKQ53">
        <f t="shared" si="92"/>
        <v>1.2276114364281417E-5</v>
      </c>
      <c r="AKR53">
        <f t="shared" si="92"/>
        <v>0</v>
      </c>
      <c r="AKS53">
        <f t="shared" si="92"/>
        <v>0</v>
      </c>
      <c r="AKT53">
        <f t="shared" si="92"/>
        <v>1.2276114364281418E-4</v>
      </c>
      <c r="AKU53">
        <f t="shared" si="92"/>
        <v>0</v>
      </c>
      <c r="AKV53">
        <f t="shared" si="92"/>
        <v>0</v>
      </c>
      <c r="AKW53">
        <f t="shared" si="92"/>
        <v>6.1380571821407087E-6</v>
      </c>
      <c r="AKX53">
        <f t="shared" si="92"/>
        <v>0</v>
      </c>
      <c r="AKY53">
        <f t="shared" si="92"/>
        <v>3.0690285910703545E-5</v>
      </c>
      <c r="AKZ53">
        <f t="shared" si="92"/>
        <v>0</v>
      </c>
      <c r="ALA53">
        <f t="shared" si="92"/>
        <v>6.1380571821407087E-6</v>
      </c>
      <c r="ALB53">
        <f t="shared" si="92"/>
        <v>1.5958948673565842E-4</v>
      </c>
      <c r="ALC53">
        <f t="shared" si="92"/>
        <v>7.9365079365079361E-3</v>
      </c>
      <c r="ALD53">
        <f t="shared" si="92"/>
        <v>0</v>
      </c>
      <c r="ALE53">
        <f t="shared" si="92"/>
        <v>0</v>
      </c>
      <c r="ALF53">
        <f t="shared" si="92"/>
        <v>0</v>
      </c>
      <c r="ALG53">
        <f t="shared" si="92"/>
        <v>1.8414171546422128E-5</v>
      </c>
      <c r="ALH53">
        <f t="shared" si="82"/>
        <v>0</v>
      </c>
      <c r="ALI53">
        <f t="shared" si="82"/>
        <v>7.3656686185688512E-5</v>
      </c>
      <c r="ALJ53">
        <f t="shared" si="82"/>
        <v>0</v>
      </c>
      <c r="ALK53">
        <f t="shared" si="82"/>
        <v>0</v>
      </c>
      <c r="ALL53">
        <f t="shared" si="82"/>
        <v>0</v>
      </c>
      <c r="ALM53">
        <f t="shared" si="82"/>
        <v>3.0690285910703545E-5</v>
      </c>
      <c r="ALN53">
        <f t="shared" si="82"/>
        <v>1.2276114364281417E-5</v>
      </c>
      <c r="ALO53">
        <f t="shared" si="82"/>
        <v>0</v>
      </c>
      <c r="ALP53">
        <f t="shared" si="82"/>
        <v>0</v>
      </c>
      <c r="ALQ53">
        <f t="shared" si="82"/>
        <v>0</v>
      </c>
      <c r="ALR53">
        <f t="shared" si="82"/>
        <v>1.1048502927853276E-4</v>
      </c>
      <c r="ALS53">
        <f t="shared" si="82"/>
        <v>0</v>
      </c>
      <c r="ALT53">
        <f t="shared" si="82"/>
        <v>4.6035428866055315E-4</v>
      </c>
      <c r="ALU53">
        <f t="shared" si="82"/>
        <v>0</v>
      </c>
      <c r="ALV53">
        <f t="shared" si="82"/>
        <v>0</v>
      </c>
      <c r="ALW53">
        <f t="shared" si="82"/>
        <v>0</v>
      </c>
      <c r="ALX53">
        <f t="shared" si="82"/>
        <v>6.1380571821407087E-6</v>
      </c>
      <c r="ALY53">
        <f t="shared" si="82"/>
        <v>0</v>
      </c>
      <c r="ALZ53">
        <f t="shared" si="82"/>
        <v>9.2070857732110629E-5</v>
      </c>
      <c r="AMA53">
        <f t="shared" si="82"/>
        <v>0</v>
      </c>
      <c r="AMB53">
        <f t="shared" si="82"/>
        <v>0</v>
      </c>
      <c r="AMC53">
        <f t="shared" si="82"/>
        <v>0</v>
      </c>
      <c r="AMD53">
        <f t="shared" si="82"/>
        <v>0</v>
      </c>
      <c r="AME53">
        <f t="shared" si="82"/>
        <v>0</v>
      </c>
      <c r="AMF53">
        <f t="shared" si="82"/>
        <v>0</v>
      </c>
      <c r="AMG53">
        <f t="shared" si="82"/>
        <v>3.0690285910703545E-5</v>
      </c>
      <c r="AMH53">
        <f t="shared" si="82"/>
        <v>0</v>
      </c>
      <c r="AMI53">
        <f t="shared" si="82"/>
        <v>0</v>
      </c>
      <c r="AMJ53">
        <f t="shared" si="82"/>
        <v>0</v>
      </c>
      <c r="AMK53">
        <f t="shared" si="82"/>
        <v>0</v>
      </c>
      <c r="AML53">
        <f t="shared" si="82"/>
        <v>2.3938423010348765E-4</v>
      </c>
      <c r="AMM53">
        <f t="shared" si="82"/>
        <v>0</v>
      </c>
      <c r="AMN53">
        <f t="shared" si="82"/>
        <v>3.2531703065345757E-4</v>
      </c>
      <c r="AMO53">
        <f t="shared" si="82"/>
        <v>0</v>
      </c>
      <c r="AMP53">
        <f t="shared" si="82"/>
        <v>0</v>
      </c>
      <c r="AMQ53">
        <f t="shared" si="82"/>
        <v>0</v>
      </c>
      <c r="AMR53">
        <f t="shared" si="82"/>
        <v>1.2276114364281417E-5</v>
      </c>
      <c r="AMS53">
        <f t="shared" si="82"/>
        <v>5.524251463926638E-5</v>
      </c>
      <c r="AMT53">
        <f t="shared" si="82"/>
        <v>1.4731337237137702E-4</v>
      </c>
      <c r="AMU53">
        <f t="shared" si="74"/>
        <v>0</v>
      </c>
      <c r="AMV53">
        <f t="shared" si="74"/>
        <v>0</v>
      </c>
      <c r="AMW53">
        <f t="shared" si="74"/>
        <v>0</v>
      </c>
      <c r="AMX53">
        <f t="shared" si="74"/>
        <v>0</v>
      </c>
      <c r="AMY53">
        <f t="shared" si="74"/>
        <v>0</v>
      </c>
      <c r="AMZ53">
        <f t="shared" ref="AMZ53:APK58" si="100">AMZ19/$D19</f>
        <v>1.1662308646067347E-4</v>
      </c>
      <c r="ANA53">
        <f t="shared" si="100"/>
        <v>0</v>
      </c>
      <c r="ANB53">
        <f t="shared" si="100"/>
        <v>0</v>
      </c>
      <c r="ANC53">
        <f t="shared" si="100"/>
        <v>9.2070857732110629E-5</v>
      </c>
      <c r="AND53">
        <f t="shared" si="100"/>
        <v>1.7738985256386649E-3</v>
      </c>
      <c r="ANE53">
        <f t="shared" si="100"/>
        <v>3.0690285910703545E-5</v>
      </c>
      <c r="ANF53">
        <f t="shared" si="100"/>
        <v>7.3656686185688512E-5</v>
      </c>
      <c r="ANG53">
        <f t="shared" si="100"/>
        <v>0</v>
      </c>
      <c r="ANH53">
        <f t="shared" si="100"/>
        <v>3.6828343092844256E-5</v>
      </c>
      <c r="ANI53">
        <f t="shared" si="100"/>
        <v>0</v>
      </c>
      <c r="ANJ53">
        <f t="shared" si="100"/>
        <v>0</v>
      </c>
      <c r="ANK53">
        <f t="shared" si="100"/>
        <v>5.524251463926638E-5</v>
      </c>
      <c r="ANL53">
        <f t="shared" si="100"/>
        <v>0</v>
      </c>
      <c r="ANM53">
        <f t="shared" si="100"/>
        <v>0</v>
      </c>
      <c r="ANN53">
        <f t="shared" si="100"/>
        <v>0</v>
      </c>
      <c r="ANO53">
        <f t="shared" si="100"/>
        <v>0</v>
      </c>
      <c r="ANP53">
        <f t="shared" si="100"/>
        <v>0</v>
      </c>
      <c r="ANQ53">
        <f t="shared" si="100"/>
        <v>0</v>
      </c>
      <c r="ANR53">
        <f t="shared" si="100"/>
        <v>0</v>
      </c>
      <c r="ANS53">
        <f t="shared" si="100"/>
        <v>0</v>
      </c>
      <c r="ANT53">
        <f t="shared" si="100"/>
        <v>0</v>
      </c>
      <c r="ANU53">
        <f t="shared" si="100"/>
        <v>1.2276114364281417E-5</v>
      </c>
      <c r="ANV53">
        <f t="shared" si="100"/>
        <v>0</v>
      </c>
      <c r="ANW53">
        <f t="shared" si="100"/>
        <v>0</v>
      </c>
      <c r="ANX53">
        <f t="shared" si="100"/>
        <v>1.2276114364281417E-5</v>
      </c>
      <c r="ANY53">
        <f t="shared" si="100"/>
        <v>1.8414171546422128E-5</v>
      </c>
      <c r="ANZ53">
        <f t="shared" si="100"/>
        <v>1.6572754391779913E-4</v>
      </c>
      <c r="AOA53">
        <f t="shared" si="100"/>
        <v>1.7186560109993985E-3</v>
      </c>
      <c r="AOB53">
        <f t="shared" si="100"/>
        <v>2.9462674474275405E-4</v>
      </c>
      <c r="AOC53">
        <f t="shared" si="100"/>
        <v>0</v>
      </c>
      <c r="AOD53">
        <f t="shared" si="100"/>
        <v>0</v>
      </c>
      <c r="AOE53">
        <f t="shared" si="100"/>
        <v>0</v>
      </c>
      <c r="AOF53">
        <f t="shared" si="100"/>
        <v>0</v>
      </c>
      <c r="AOG53">
        <f t="shared" si="100"/>
        <v>0</v>
      </c>
      <c r="AOH53">
        <f t="shared" si="100"/>
        <v>0</v>
      </c>
      <c r="AOI53">
        <f t="shared" si="100"/>
        <v>5.524251463926638E-5</v>
      </c>
      <c r="AOJ53">
        <f t="shared" si="100"/>
        <v>6.1380571821407087E-6</v>
      </c>
      <c r="AOK53">
        <f t="shared" si="100"/>
        <v>0</v>
      </c>
      <c r="AOL53">
        <f t="shared" si="100"/>
        <v>0</v>
      </c>
      <c r="AOM53">
        <f t="shared" si="100"/>
        <v>0</v>
      </c>
      <c r="AON53">
        <f t="shared" si="100"/>
        <v>0</v>
      </c>
      <c r="AOO53">
        <f t="shared" si="100"/>
        <v>0</v>
      </c>
      <c r="AOP53">
        <f t="shared" si="100"/>
        <v>0</v>
      </c>
      <c r="AOQ53">
        <f t="shared" si="100"/>
        <v>1.8414171546422128E-5</v>
      </c>
      <c r="AOR53">
        <f t="shared" si="100"/>
        <v>0</v>
      </c>
      <c r="AOS53">
        <f t="shared" si="100"/>
        <v>4.2966400274984959E-5</v>
      </c>
      <c r="AOT53">
        <f t="shared" si="100"/>
        <v>0</v>
      </c>
      <c r="AOU53">
        <f t="shared" si="100"/>
        <v>0</v>
      </c>
      <c r="AOV53">
        <f t="shared" si="100"/>
        <v>6.1380571821407087E-6</v>
      </c>
      <c r="AOW53">
        <f t="shared" si="100"/>
        <v>0</v>
      </c>
      <c r="AOX53">
        <f t="shared" si="100"/>
        <v>0</v>
      </c>
      <c r="AOY53">
        <f t="shared" si="100"/>
        <v>0</v>
      </c>
      <c r="AOZ53">
        <f t="shared" si="100"/>
        <v>6.1380571821407087E-6</v>
      </c>
      <c r="APA53">
        <f t="shared" si="100"/>
        <v>0</v>
      </c>
      <c r="APB53">
        <f t="shared" si="100"/>
        <v>0</v>
      </c>
      <c r="APC53">
        <f t="shared" si="100"/>
        <v>6.1380571821407087E-6</v>
      </c>
      <c r="APD53">
        <f t="shared" si="100"/>
        <v>3.6828343092844256E-5</v>
      </c>
      <c r="APE53">
        <f t="shared" si="100"/>
        <v>0</v>
      </c>
      <c r="APF53">
        <f t="shared" si="100"/>
        <v>0</v>
      </c>
      <c r="APG53">
        <f t="shared" si="100"/>
        <v>1.2276114364281417E-5</v>
      </c>
      <c r="APH53">
        <f t="shared" si="100"/>
        <v>6.1380571821407091E-5</v>
      </c>
      <c r="API53">
        <f t="shared" si="100"/>
        <v>6.6291017567119651E-4</v>
      </c>
      <c r="APJ53">
        <f t="shared" si="100"/>
        <v>1.2276114364281417E-5</v>
      </c>
      <c r="APK53">
        <f t="shared" si="100"/>
        <v>0</v>
      </c>
      <c r="APL53">
        <f t="shared" si="93"/>
        <v>0</v>
      </c>
      <c r="APM53">
        <f t="shared" si="93"/>
        <v>1.2276114364281417E-5</v>
      </c>
      <c r="APN53">
        <f t="shared" si="93"/>
        <v>5.524251463926638E-5</v>
      </c>
      <c r="APO53">
        <f t="shared" si="93"/>
        <v>4.2966400274984959E-5</v>
      </c>
      <c r="APP53">
        <f t="shared" si="93"/>
        <v>6.1380571821407087E-6</v>
      </c>
      <c r="APQ53">
        <f t="shared" si="93"/>
        <v>4.9104457457125673E-4</v>
      </c>
      <c r="APR53">
        <f t="shared" si="93"/>
        <v>0</v>
      </c>
      <c r="APS53">
        <f t="shared" si="93"/>
        <v>6.1380571821407087E-6</v>
      </c>
      <c r="APT53">
        <f t="shared" si="93"/>
        <v>6.1380571821407087E-6</v>
      </c>
      <c r="APU53">
        <f t="shared" si="93"/>
        <v>0</v>
      </c>
      <c r="APV53">
        <f t="shared" si="93"/>
        <v>5.831154323033673E-4</v>
      </c>
      <c r="APW53">
        <f t="shared" si="93"/>
        <v>0</v>
      </c>
      <c r="APX53">
        <f t="shared" si="93"/>
        <v>0</v>
      </c>
      <c r="APY53">
        <f t="shared" si="93"/>
        <v>1.6572754391779913E-4</v>
      </c>
      <c r="APZ53">
        <f t="shared" si="93"/>
        <v>0</v>
      </c>
      <c r="AQA53">
        <f t="shared" si="93"/>
        <v>0</v>
      </c>
      <c r="AQB53">
        <f t="shared" si="93"/>
        <v>0</v>
      </c>
      <c r="AQC53">
        <f t="shared" si="93"/>
        <v>0</v>
      </c>
      <c r="AQD53">
        <f t="shared" si="93"/>
        <v>0</v>
      </c>
      <c r="AQE53">
        <f t="shared" si="93"/>
        <v>1.2276114364281417E-5</v>
      </c>
      <c r="AQF53">
        <f t="shared" si="83"/>
        <v>0</v>
      </c>
      <c r="AQG53">
        <f t="shared" si="83"/>
        <v>0</v>
      </c>
      <c r="AQH53">
        <f t="shared" si="83"/>
        <v>0</v>
      </c>
      <c r="AQI53">
        <f t="shared" si="83"/>
        <v>6.1380571821407091E-5</v>
      </c>
      <c r="AQJ53">
        <f t="shared" si="83"/>
        <v>0</v>
      </c>
      <c r="AQK53">
        <f t="shared" si="83"/>
        <v>0</v>
      </c>
      <c r="AQL53">
        <f t="shared" si="83"/>
        <v>6.3221988976049298E-4</v>
      </c>
      <c r="AQM53">
        <f t="shared" si="83"/>
        <v>6.1380571821407087E-6</v>
      </c>
      <c r="AQN53">
        <f t="shared" si="83"/>
        <v>0</v>
      </c>
      <c r="AQO53">
        <f t="shared" si="83"/>
        <v>3.6828343092844256E-5</v>
      </c>
      <c r="AQP53">
        <f t="shared" si="83"/>
        <v>1.1662308646067347E-4</v>
      </c>
      <c r="AQQ53">
        <f t="shared" si="83"/>
        <v>6.1380571821407087E-6</v>
      </c>
      <c r="AQR53">
        <f t="shared" si="83"/>
        <v>0</v>
      </c>
      <c r="AQS53">
        <f t="shared" si="83"/>
        <v>0</v>
      </c>
      <c r="AQT53">
        <f t="shared" si="83"/>
        <v>0</v>
      </c>
      <c r="AQU53">
        <f t="shared" si="83"/>
        <v>0</v>
      </c>
      <c r="AQV53">
        <f t="shared" si="83"/>
        <v>0</v>
      </c>
      <c r="AQW53">
        <f t="shared" si="83"/>
        <v>1.8414171546422128E-5</v>
      </c>
      <c r="AQX53">
        <f t="shared" si="83"/>
        <v>5.5242514639266378E-4</v>
      </c>
      <c r="AQY53">
        <f t="shared" si="83"/>
        <v>3.8669760247486468E-4</v>
      </c>
      <c r="AQZ53">
        <f t="shared" si="83"/>
        <v>3.6828343092844256E-5</v>
      </c>
      <c r="ARA53">
        <f t="shared" si="83"/>
        <v>0</v>
      </c>
      <c r="ARB53">
        <f t="shared" si="83"/>
        <v>2.4552228728562835E-5</v>
      </c>
      <c r="ARC53">
        <f t="shared" si="83"/>
        <v>0</v>
      </c>
      <c r="ARD53">
        <f t="shared" si="83"/>
        <v>0</v>
      </c>
      <c r="ARE53">
        <f t="shared" si="83"/>
        <v>0</v>
      </c>
      <c r="ARF53">
        <f t="shared" si="83"/>
        <v>0</v>
      </c>
      <c r="ARG53">
        <f t="shared" si="83"/>
        <v>2.0255588701064339E-4</v>
      </c>
      <c r="ARH53">
        <f t="shared" si="83"/>
        <v>0</v>
      </c>
      <c r="ARI53">
        <f t="shared" si="83"/>
        <v>1.350372580070956E-4</v>
      </c>
      <c r="ARJ53">
        <f t="shared" si="83"/>
        <v>2.4552228728562835E-5</v>
      </c>
      <c r="ARK53">
        <f t="shared" si="83"/>
        <v>0</v>
      </c>
      <c r="ARL53">
        <f t="shared" si="83"/>
        <v>5.524251463926638E-5</v>
      </c>
      <c r="ARM53">
        <f t="shared" si="83"/>
        <v>6.1380571821407087E-6</v>
      </c>
      <c r="ARN53">
        <f t="shared" si="83"/>
        <v>0</v>
      </c>
      <c r="ARO53">
        <f t="shared" si="83"/>
        <v>0</v>
      </c>
      <c r="ARP53">
        <f t="shared" si="83"/>
        <v>0</v>
      </c>
      <c r="ARQ53">
        <f t="shared" si="83"/>
        <v>0</v>
      </c>
      <c r="ARR53">
        <f t="shared" si="83"/>
        <v>0</v>
      </c>
      <c r="ARS53">
        <f t="shared" si="75"/>
        <v>3.0690285910703545E-5</v>
      </c>
      <c r="ART53">
        <f t="shared" si="75"/>
        <v>1.2276114364281417E-5</v>
      </c>
      <c r="ARU53">
        <f t="shared" si="75"/>
        <v>6.1380571821407087E-6</v>
      </c>
      <c r="ARV53">
        <f t="shared" si="75"/>
        <v>1.5958948673565842E-4</v>
      </c>
      <c r="ARW53">
        <f t="shared" si="75"/>
        <v>0</v>
      </c>
      <c r="ARX53">
        <f t="shared" si="67"/>
        <v>0</v>
      </c>
      <c r="ARY53">
        <f t="shared" si="67"/>
        <v>6.1380571821407087E-6</v>
      </c>
      <c r="ARZ53">
        <f t="shared" si="67"/>
        <v>0</v>
      </c>
      <c r="ASA53">
        <f t="shared" si="67"/>
        <v>1.2276114364281417E-5</v>
      </c>
      <c r="ASB53">
        <f t="shared" si="67"/>
        <v>0</v>
      </c>
      <c r="ASC53">
        <f t="shared" si="67"/>
        <v>0</v>
      </c>
      <c r="ASD53">
        <f t="shared" si="67"/>
        <v>0</v>
      </c>
      <c r="ASE53">
        <f t="shared" si="67"/>
        <v>0</v>
      </c>
      <c r="ASF53">
        <f t="shared" si="67"/>
        <v>0</v>
      </c>
      <c r="ASG53">
        <f t="shared" si="67"/>
        <v>0</v>
      </c>
      <c r="ASH53">
        <f t="shared" si="67"/>
        <v>0</v>
      </c>
      <c r="ASI53">
        <f t="shared" si="67"/>
        <v>1.2276114364281417E-5</v>
      </c>
      <c r="ASJ53">
        <f t="shared" si="67"/>
        <v>0</v>
      </c>
      <c r="ASK53">
        <f t="shared" si="67"/>
        <v>0</v>
      </c>
      <c r="ASL53">
        <f t="shared" si="67"/>
        <v>1.2276114364281418E-4</v>
      </c>
      <c r="ASM53">
        <f t="shared" si="67"/>
        <v>0</v>
      </c>
      <c r="ASN53">
        <f t="shared" si="67"/>
        <v>1.4117531518923631E-4</v>
      </c>
      <c r="ASO53">
        <f t="shared" si="67"/>
        <v>2.4552228728562835E-5</v>
      </c>
      <c r="ASP53">
        <f t="shared" si="67"/>
        <v>0</v>
      </c>
      <c r="ASQ53">
        <f t="shared" si="67"/>
        <v>0</v>
      </c>
      <c r="ASR53">
        <f t="shared" si="67"/>
        <v>0</v>
      </c>
    </row>
    <row r="54" spans="1:1188">
      <c r="A54" s="1" t="s">
        <v>1218</v>
      </c>
      <c r="B54" s="1" t="s">
        <v>1196</v>
      </c>
      <c r="C54" s="1">
        <v>1184</v>
      </c>
      <c r="D54" s="1">
        <v>166830</v>
      </c>
      <c r="E54">
        <f t="shared" si="20"/>
        <v>2.8412156087034707E-2</v>
      </c>
      <c r="F54">
        <f t="shared" ref="F54:BQ57" si="101">F20/$D20</f>
        <v>1.0993226637894864E-2</v>
      </c>
      <c r="G54">
        <f t="shared" si="101"/>
        <v>4.5123778696877059E-2</v>
      </c>
      <c r="H54">
        <f t="shared" si="101"/>
        <v>2.2208235928789784E-2</v>
      </c>
      <c r="I54">
        <f t="shared" si="101"/>
        <v>9.4227656896241681E-3</v>
      </c>
      <c r="J54">
        <f t="shared" si="101"/>
        <v>1.8401966073248216E-3</v>
      </c>
      <c r="K54">
        <f t="shared" si="101"/>
        <v>1.8821554876221305E-2</v>
      </c>
      <c r="L54">
        <f t="shared" si="101"/>
        <v>4.5795120781634002E-3</v>
      </c>
      <c r="M54">
        <f t="shared" si="101"/>
        <v>1.6004315770544867E-3</v>
      </c>
      <c r="N54">
        <f t="shared" si="101"/>
        <v>1.8581789845950969E-3</v>
      </c>
      <c r="O54">
        <f t="shared" si="101"/>
        <v>9.4047833123538926E-3</v>
      </c>
      <c r="P54">
        <f t="shared" si="101"/>
        <v>7.1390037762992268E-3</v>
      </c>
      <c r="Q54">
        <f t="shared" si="101"/>
        <v>1.5626685847869089E-2</v>
      </c>
      <c r="R54">
        <f t="shared" si="101"/>
        <v>3.4945753161901337E-3</v>
      </c>
      <c r="S54">
        <f t="shared" si="101"/>
        <v>5.4067014325960561E-3</v>
      </c>
      <c r="T54">
        <f t="shared" si="101"/>
        <v>1.7862494755139962E-3</v>
      </c>
      <c r="U54">
        <f t="shared" si="101"/>
        <v>5.5068033327339207E-2</v>
      </c>
      <c r="V54">
        <f t="shared" si="101"/>
        <v>5.3347719235149549E-4</v>
      </c>
      <c r="W54">
        <f t="shared" si="101"/>
        <v>9.5006893244620264E-3</v>
      </c>
      <c r="X54">
        <f t="shared" si="101"/>
        <v>1.4685608104058024E-3</v>
      </c>
      <c r="Y54">
        <f t="shared" si="101"/>
        <v>6.2518731642989874E-3</v>
      </c>
      <c r="Z54">
        <f t="shared" si="101"/>
        <v>1.3187076664868428E-3</v>
      </c>
      <c r="AA54">
        <f t="shared" si="101"/>
        <v>8.7634118563807463E-3</v>
      </c>
      <c r="AB54">
        <f t="shared" si="101"/>
        <v>2.481568063297968E-3</v>
      </c>
      <c r="AC54">
        <f t="shared" si="101"/>
        <v>2.0559851345681233E-3</v>
      </c>
      <c r="AD54">
        <f t="shared" si="101"/>
        <v>1.1628603968111251E-3</v>
      </c>
      <c r="AE54">
        <f t="shared" si="101"/>
        <v>8.8113648624348138E-4</v>
      </c>
      <c r="AF54">
        <f t="shared" si="101"/>
        <v>6.7314032248396568E-3</v>
      </c>
      <c r="AG54">
        <f t="shared" si="101"/>
        <v>8.6495234670023371E-3</v>
      </c>
      <c r="AH54">
        <f t="shared" si="101"/>
        <v>1.558472696757178E-3</v>
      </c>
      <c r="AI54">
        <f t="shared" si="101"/>
        <v>4.3097764191092729E-3</v>
      </c>
      <c r="AJ54">
        <f t="shared" si="101"/>
        <v>5.9941257567583763E-4</v>
      </c>
      <c r="AK54">
        <f t="shared" si="101"/>
        <v>5.5505604507582566E-3</v>
      </c>
      <c r="AL54">
        <f t="shared" si="101"/>
        <v>8.4517173170293113E-4</v>
      </c>
      <c r="AM54">
        <f t="shared" si="101"/>
        <v>2.4875621890547263E-3</v>
      </c>
      <c r="AN54">
        <f t="shared" si="101"/>
        <v>1.2491758077084457E-2</v>
      </c>
      <c r="AO54">
        <f t="shared" si="101"/>
        <v>1.8342024815680633E-3</v>
      </c>
      <c r="AP54">
        <f t="shared" si="101"/>
        <v>3.7343403464604689E-3</v>
      </c>
      <c r="AQ54">
        <f t="shared" si="101"/>
        <v>1.1688545225678835E-3</v>
      </c>
      <c r="AR54">
        <f t="shared" si="101"/>
        <v>7.1330096505424685E-4</v>
      </c>
      <c r="AS54">
        <f t="shared" si="101"/>
        <v>4.6274650842174671E-3</v>
      </c>
      <c r="AT54">
        <f t="shared" si="101"/>
        <v>1.7922436012707548E-3</v>
      </c>
      <c r="AU54">
        <f t="shared" si="101"/>
        <v>2.337709045135767E-4</v>
      </c>
      <c r="AV54">
        <f t="shared" si="101"/>
        <v>8.5835880836779947E-3</v>
      </c>
      <c r="AW54">
        <f t="shared" si="101"/>
        <v>6.5635677036504228E-3</v>
      </c>
      <c r="AX54">
        <f t="shared" si="101"/>
        <v>1.0369837559191992E-3</v>
      </c>
      <c r="AY54">
        <f t="shared" si="101"/>
        <v>2.1279146436492236E-3</v>
      </c>
      <c r="AZ54">
        <f t="shared" si="101"/>
        <v>1.8102259785410298E-3</v>
      </c>
      <c r="BA54">
        <f t="shared" si="101"/>
        <v>1.1568662710543668E-3</v>
      </c>
      <c r="BB54">
        <f t="shared" si="101"/>
        <v>1.9660732482167475E-3</v>
      </c>
      <c r="BC54">
        <f t="shared" si="101"/>
        <v>7.0730683929748849E-4</v>
      </c>
      <c r="BD54">
        <f t="shared" si="101"/>
        <v>4.4416471857579576E-3</v>
      </c>
      <c r="BE54">
        <f t="shared" si="101"/>
        <v>2.6973565905412698E-4</v>
      </c>
      <c r="BF54">
        <f t="shared" si="101"/>
        <v>5.9941257567583765E-5</v>
      </c>
      <c r="BG54">
        <f t="shared" si="101"/>
        <v>3.3746928010549662E-3</v>
      </c>
      <c r="BH54">
        <f t="shared" si="101"/>
        <v>5.7543607264880421E-4</v>
      </c>
      <c r="BI54">
        <f t="shared" si="101"/>
        <v>4.4955943175687828E-4</v>
      </c>
      <c r="BJ54">
        <f t="shared" si="101"/>
        <v>1.6423904573517952E-3</v>
      </c>
      <c r="BK54">
        <f t="shared" si="101"/>
        <v>3.9741053767308035E-2</v>
      </c>
      <c r="BL54">
        <f t="shared" si="101"/>
        <v>1.6783552118923456E-4</v>
      </c>
      <c r="BM54">
        <f t="shared" si="101"/>
        <v>5.4007073068392973E-3</v>
      </c>
      <c r="BN54">
        <f t="shared" si="101"/>
        <v>2.9970628783791882E-4</v>
      </c>
      <c r="BO54">
        <f t="shared" si="101"/>
        <v>1.5584726967571779E-4</v>
      </c>
      <c r="BP54">
        <f t="shared" si="101"/>
        <v>1.1748486483246419E-2</v>
      </c>
      <c r="BQ54">
        <f t="shared" si="101"/>
        <v>1.2228016543787089E-3</v>
      </c>
      <c r="BR54">
        <f t="shared" si="94"/>
        <v>1.9780614997302643E-4</v>
      </c>
      <c r="BS54">
        <f t="shared" si="94"/>
        <v>1.019001378648924E-4</v>
      </c>
      <c r="BT54">
        <f t="shared" si="94"/>
        <v>2.9371216208116046E-4</v>
      </c>
      <c r="BU54">
        <f t="shared" si="94"/>
        <v>3.0689923874602891E-3</v>
      </c>
      <c r="BV54">
        <f t="shared" si="94"/>
        <v>1.04117964394893E-2</v>
      </c>
      <c r="BW54">
        <f t="shared" si="94"/>
        <v>1.9181202421626807E-4</v>
      </c>
      <c r="BX54">
        <f t="shared" si="94"/>
        <v>8.4337349397590362E-3</v>
      </c>
      <c r="BY54">
        <f t="shared" si="94"/>
        <v>1.4985314391895941E-4</v>
      </c>
      <c r="BZ54">
        <f t="shared" si="94"/>
        <v>7.6125397110831381E-4</v>
      </c>
      <c r="CA54">
        <f t="shared" si="94"/>
        <v>5.8742432416232092E-4</v>
      </c>
      <c r="CB54">
        <f t="shared" si="94"/>
        <v>1.1568662710543668E-3</v>
      </c>
      <c r="CC54">
        <f t="shared" si="94"/>
        <v>1.056164958340826E-2</v>
      </c>
      <c r="CD54">
        <f t="shared" si="94"/>
        <v>3.5964754540550263E-5</v>
      </c>
      <c r="CE54">
        <f t="shared" si="94"/>
        <v>2.9371216208116046E-4</v>
      </c>
      <c r="CF54">
        <f t="shared" si="94"/>
        <v>5.0950068932446206E-4</v>
      </c>
      <c r="CG54">
        <f t="shared" si="94"/>
        <v>2.5774740754061021E-4</v>
      </c>
      <c r="CH54">
        <f t="shared" si="94"/>
        <v>5.9941257567583771E-6</v>
      </c>
      <c r="CI54">
        <f t="shared" si="94"/>
        <v>7.3428040520290118E-3</v>
      </c>
      <c r="CJ54">
        <f t="shared" si="94"/>
        <v>4.195888029730864E-5</v>
      </c>
      <c r="CK54">
        <f t="shared" si="94"/>
        <v>1.1221003416651682E-2</v>
      </c>
      <c r="CL54">
        <f t="shared" si="94"/>
        <v>2.3976503027033509E-5</v>
      </c>
      <c r="CM54">
        <f t="shared" si="94"/>
        <v>1.2527722831625007E-3</v>
      </c>
      <c r="CN54">
        <f t="shared" si="94"/>
        <v>6.9411976263262006E-3</v>
      </c>
      <c r="CO54">
        <f t="shared" si="94"/>
        <v>1.4385901816220105E-4</v>
      </c>
      <c r="CP54">
        <f t="shared" si="94"/>
        <v>4.3157705448660315E-4</v>
      </c>
      <c r="CQ54">
        <f t="shared" si="94"/>
        <v>9.9262722531918719E-3</v>
      </c>
      <c r="CR54">
        <f t="shared" si="94"/>
        <v>1.9780614997302643E-4</v>
      </c>
      <c r="CS54">
        <f t="shared" si="94"/>
        <v>2.3676796739195588E-3</v>
      </c>
      <c r="CT54">
        <f t="shared" si="94"/>
        <v>5.9341844991907928E-4</v>
      </c>
      <c r="CU54">
        <f t="shared" si="94"/>
        <v>2.0979440148654319E-4</v>
      </c>
      <c r="CV54">
        <f t="shared" si="94"/>
        <v>5.2748306659473713E-4</v>
      </c>
      <c r="CW54">
        <f t="shared" si="94"/>
        <v>5.9341844991907932E-3</v>
      </c>
      <c r="CX54">
        <f t="shared" si="94"/>
        <v>4.9751243781094524E-4</v>
      </c>
      <c r="CY54">
        <f t="shared" si="94"/>
        <v>4.3757118024336151E-4</v>
      </c>
      <c r="CZ54">
        <f t="shared" si="94"/>
        <v>1.8701672361086136E-3</v>
      </c>
      <c r="DA54">
        <f t="shared" si="94"/>
        <v>7.1929509081100526E-5</v>
      </c>
      <c r="DB54">
        <f t="shared" si="94"/>
        <v>1.4266019301084937E-3</v>
      </c>
      <c r="DC54">
        <f t="shared" si="94"/>
        <v>4.1958880297308639E-4</v>
      </c>
      <c r="DD54">
        <f t="shared" si="94"/>
        <v>8.2119522867589759E-4</v>
      </c>
      <c r="DE54">
        <f t="shared" si="94"/>
        <v>6.1739495294611281E-4</v>
      </c>
      <c r="DF54">
        <f t="shared" si="94"/>
        <v>3.5365341964874422E-3</v>
      </c>
      <c r="DG54">
        <f t="shared" si="94"/>
        <v>1.258766408919259E-4</v>
      </c>
      <c r="DH54">
        <f t="shared" si="94"/>
        <v>3.7163579691901937E-4</v>
      </c>
      <c r="DI54">
        <f t="shared" si="94"/>
        <v>6.6534795900017978E-4</v>
      </c>
      <c r="DJ54">
        <f t="shared" si="94"/>
        <v>6.781753881196427E-2</v>
      </c>
      <c r="DK54">
        <f t="shared" si="94"/>
        <v>6.108014146136786E-3</v>
      </c>
      <c r="DL54">
        <f t="shared" si="94"/>
        <v>1.0249955044056825E-3</v>
      </c>
      <c r="DM54">
        <f t="shared" si="94"/>
        <v>4.4536354372714743E-3</v>
      </c>
      <c r="DN54">
        <f t="shared" si="94"/>
        <v>4.7953006054067012E-4</v>
      </c>
      <c r="DO54">
        <f t="shared" si="94"/>
        <v>8.991188635137565E-5</v>
      </c>
      <c r="DP54">
        <f t="shared" si="94"/>
        <v>5.3947131810825396E-4</v>
      </c>
      <c r="DQ54">
        <f t="shared" si="94"/>
        <v>1.5584726967571779E-4</v>
      </c>
      <c r="DR54">
        <f t="shared" si="94"/>
        <v>8.391776059461728E-5</v>
      </c>
      <c r="DS54">
        <f t="shared" si="94"/>
        <v>1.543487382365282E-2</v>
      </c>
      <c r="DT54">
        <f t="shared" si="94"/>
        <v>2.337709045135767E-4</v>
      </c>
      <c r="DU54">
        <f t="shared" si="94"/>
        <v>4.7953006054067017E-5</v>
      </c>
      <c r="DV54">
        <f t="shared" si="94"/>
        <v>1.019001378648924E-4</v>
      </c>
      <c r="DW54">
        <f t="shared" si="94"/>
        <v>4.7953006054067017E-5</v>
      </c>
      <c r="DX54">
        <f t="shared" si="94"/>
        <v>1.244380507103039E-2</v>
      </c>
      <c r="DY54">
        <f t="shared" si="94"/>
        <v>5.9941257567583771E-6</v>
      </c>
      <c r="DZ54">
        <f t="shared" si="94"/>
        <v>1.7982377270275131E-5</v>
      </c>
      <c r="EA54">
        <f t="shared" si="94"/>
        <v>5.3887190553257806E-3</v>
      </c>
      <c r="EB54">
        <f t="shared" si="94"/>
        <v>2.7213330935683031E-3</v>
      </c>
      <c r="EC54">
        <f t="shared" si="23"/>
        <v>3.6564167116226096E-4</v>
      </c>
      <c r="ED54">
        <f t="shared" si="86"/>
        <v>5.6944194689204574E-4</v>
      </c>
      <c r="EE54">
        <f t="shared" si="86"/>
        <v>2.6374153329736857E-4</v>
      </c>
      <c r="EF54">
        <f t="shared" si="86"/>
        <v>6.5935383324342142E-5</v>
      </c>
      <c r="EG54">
        <f t="shared" si="86"/>
        <v>5.5145956962177067E-4</v>
      </c>
      <c r="EH54">
        <f t="shared" si="86"/>
        <v>4.3157705448660315E-4</v>
      </c>
      <c r="EI54">
        <f t="shared" si="86"/>
        <v>2.0380027572978481E-4</v>
      </c>
      <c r="EJ54">
        <f t="shared" si="86"/>
        <v>2.5774740754061021E-4</v>
      </c>
      <c r="EK54">
        <f t="shared" si="86"/>
        <v>1.0549661331894743E-3</v>
      </c>
      <c r="EL54">
        <f t="shared" si="86"/>
        <v>1.8521848588383383E-3</v>
      </c>
      <c r="EM54">
        <f t="shared" si="86"/>
        <v>2.8172391056764369E-4</v>
      </c>
      <c r="EN54">
        <f t="shared" si="86"/>
        <v>1.8701672361086136E-3</v>
      </c>
      <c r="EO54">
        <f t="shared" si="86"/>
        <v>2.2178265300005993E-4</v>
      </c>
      <c r="EP54">
        <f t="shared" si="86"/>
        <v>1.0070131271354072E-3</v>
      </c>
      <c r="EQ54">
        <f t="shared" si="86"/>
        <v>7.1929509081100526E-5</v>
      </c>
      <c r="ER54">
        <f t="shared" si="86"/>
        <v>2.2777677875681832E-4</v>
      </c>
      <c r="ES54">
        <f t="shared" si="86"/>
        <v>1.5644668225139363E-3</v>
      </c>
      <c r="ET54">
        <f t="shared" si="86"/>
        <v>5.9941257567583771E-6</v>
      </c>
      <c r="EU54">
        <f t="shared" si="86"/>
        <v>1.558472696757178E-3</v>
      </c>
      <c r="EV54">
        <f t="shared" si="86"/>
        <v>1.4026254270814603E-3</v>
      </c>
      <c r="EW54">
        <f t="shared" si="86"/>
        <v>0</v>
      </c>
      <c r="EX54">
        <f t="shared" si="86"/>
        <v>1.1442786069651741E-2</v>
      </c>
      <c r="EY54">
        <f t="shared" si="86"/>
        <v>1.5584726967571779E-4</v>
      </c>
      <c r="EZ54">
        <f t="shared" si="86"/>
        <v>8.991188635137565E-5</v>
      </c>
      <c r="FA54">
        <f t="shared" si="86"/>
        <v>1.6783552118923456E-4</v>
      </c>
      <c r="FB54">
        <f t="shared" si="86"/>
        <v>4.2558292872984472E-3</v>
      </c>
      <c r="FC54">
        <f t="shared" si="86"/>
        <v>1.1388838937840916E-4</v>
      </c>
      <c r="FD54">
        <f t="shared" si="86"/>
        <v>6.4736558172990471E-4</v>
      </c>
      <c r="FE54">
        <f t="shared" si="86"/>
        <v>6.3537733021638799E-4</v>
      </c>
      <c r="FF54">
        <f t="shared" si="86"/>
        <v>5.035065635677036E-4</v>
      </c>
      <c r="FG54">
        <f t="shared" si="86"/>
        <v>5.9941257567583765E-5</v>
      </c>
      <c r="FH54">
        <f t="shared" si="86"/>
        <v>6.5935383324342142E-5</v>
      </c>
      <c r="FI54">
        <f t="shared" si="86"/>
        <v>2.5654858238925854E-3</v>
      </c>
      <c r="FJ54">
        <f t="shared" si="86"/>
        <v>1.4206078043517353E-3</v>
      </c>
      <c r="FK54">
        <f t="shared" si="86"/>
        <v>4.675418090271534E-4</v>
      </c>
      <c r="FL54">
        <f t="shared" si="86"/>
        <v>0</v>
      </c>
      <c r="FM54">
        <f t="shared" si="86"/>
        <v>2.517532817838518E-4</v>
      </c>
      <c r="FN54">
        <f t="shared" si="86"/>
        <v>7.7923634837858896E-5</v>
      </c>
      <c r="FO54">
        <f t="shared" si="86"/>
        <v>5.9941257567583771E-6</v>
      </c>
      <c r="FP54">
        <f t="shared" si="86"/>
        <v>1.1388838937840916E-4</v>
      </c>
      <c r="FQ54">
        <f t="shared" si="86"/>
        <v>5.0950068932446206E-4</v>
      </c>
      <c r="FR54">
        <f t="shared" si="86"/>
        <v>7.1929509081100526E-5</v>
      </c>
      <c r="FS54">
        <f t="shared" si="86"/>
        <v>5.3947131810825394E-5</v>
      </c>
      <c r="FT54">
        <f t="shared" si="86"/>
        <v>1.0789426362165079E-4</v>
      </c>
      <c r="FU54">
        <f t="shared" si="86"/>
        <v>2.7752802253791283E-3</v>
      </c>
      <c r="FV54">
        <f t="shared" si="86"/>
        <v>5.3347719235149549E-4</v>
      </c>
      <c r="FW54">
        <f t="shared" si="86"/>
        <v>1.258766408919259E-4</v>
      </c>
      <c r="FX54">
        <f t="shared" si="86"/>
        <v>9.5906012108134034E-5</v>
      </c>
      <c r="FY54">
        <f t="shared" si="86"/>
        <v>2.3976503027033509E-5</v>
      </c>
      <c r="FZ54">
        <f t="shared" si="86"/>
        <v>9.3328538032727924E-3</v>
      </c>
      <c r="GA54">
        <f t="shared" si="86"/>
        <v>5.1549481508122042E-4</v>
      </c>
      <c r="GB54">
        <f t="shared" si="86"/>
        <v>0</v>
      </c>
      <c r="GC54">
        <f t="shared" si="86"/>
        <v>1.4385901816220105E-4</v>
      </c>
      <c r="GD54">
        <f t="shared" si="86"/>
        <v>4.195888029730864E-5</v>
      </c>
      <c r="GE54">
        <f t="shared" si="86"/>
        <v>3.770305101001019E-3</v>
      </c>
      <c r="GF54">
        <f t="shared" si="86"/>
        <v>2.1578852724330158E-4</v>
      </c>
      <c r="GG54">
        <f t="shared" si="86"/>
        <v>4.7953006054067017E-5</v>
      </c>
      <c r="GH54">
        <f t="shared" si="86"/>
        <v>2.3976503027033509E-5</v>
      </c>
      <c r="GI54">
        <f t="shared" si="86"/>
        <v>1.2048192771084338E-3</v>
      </c>
      <c r="GJ54">
        <f t="shared" si="86"/>
        <v>2.5954564526763772E-3</v>
      </c>
      <c r="GK54">
        <f t="shared" si="86"/>
        <v>5.3947131810825394E-5</v>
      </c>
      <c r="GL54">
        <f t="shared" si="86"/>
        <v>2.9970628783791882E-5</v>
      </c>
      <c r="GM54">
        <f t="shared" si="86"/>
        <v>5.3947131810825394E-5</v>
      </c>
      <c r="GN54">
        <f t="shared" si="86"/>
        <v>1.7982377270275131E-5</v>
      </c>
      <c r="GO54">
        <f t="shared" si="86"/>
        <v>2.3976503027033506E-4</v>
      </c>
      <c r="GP54">
        <f t="shared" si="84"/>
        <v>1.1988251513516754E-5</v>
      </c>
      <c r="GQ54">
        <f t="shared" si="84"/>
        <v>3.7163579691901937E-4</v>
      </c>
      <c r="GR54">
        <f t="shared" si="84"/>
        <v>4.7953006054067017E-5</v>
      </c>
      <c r="GS54">
        <f t="shared" si="84"/>
        <v>2.6494035844872024E-3</v>
      </c>
      <c r="GT54">
        <f t="shared" si="84"/>
        <v>2.337709045135767E-4</v>
      </c>
      <c r="GU54">
        <f t="shared" si="84"/>
        <v>7.0550860157046098E-3</v>
      </c>
      <c r="GV54">
        <f t="shared" si="84"/>
        <v>1.0789426362165079E-4</v>
      </c>
      <c r="GW54">
        <f t="shared" si="84"/>
        <v>2.2178265300005993E-4</v>
      </c>
      <c r="GX54">
        <f t="shared" si="84"/>
        <v>1.1988251513516754E-5</v>
      </c>
      <c r="GY54">
        <f t="shared" si="84"/>
        <v>6.7134208475693824E-4</v>
      </c>
      <c r="GZ54">
        <f t="shared" si="84"/>
        <v>1.4985314391895941E-4</v>
      </c>
      <c r="HA54">
        <f t="shared" si="84"/>
        <v>5.0950068932446206E-4</v>
      </c>
      <c r="HB54">
        <f t="shared" si="84"/>
        <v>2.9970628783791882E-5</v>
      </c>
      <c r="HC54">
        <f t="shared" si="84"/>
        <v>2.4096385542168677E-3</v>
      </c>
      <c r="HD54">
        <f t="shared" si="84"/>
        <v>3.8841934903794282E-3</v>
      </c>
      <c r="HE54">
        <f t="shared" si="84"/>
        <v>1.258766408919259E-4</v>
      </c>
      <c r="HF54">
        <f t="shared" si="84"/>
        <v>7.1929509081100526E-5</v>
      </c>
      <c r="HG54">
        <f t="shared" si="84"/>
        <v>1.798237727027513E-4</v>
      </c>
      <c r="HH54">
        <f t="shared" si="84"/>
        <v>0</v>
      </c>
      <c r="HI54">
        <f t="shared" si="84"/>
        <v>1.6783552118923456E-4</v>
      </c>
      <c r="HJ54">
        <f t="shared" si="84"/>
        <v>1.7982377270275131E-5</v>
      </c>
      <c r="HK54">
        <f t="shared" si="84"/>
        <v>2.4635856860276929E-3</v>
      </c>
      <c r="HL54">
        <f t="shared" si="84"/>
        <v>3.5964754540550263E-5</v>
      </c>
      <c r="HM54">
        <f t="shared" si="84"/>
        <v>6.3537733021638799E-4</v>
      </c>
      <c r="HN54">
        <f t="shared" si="84"/>
        <v>6.773362105136966E-4</v>
      </c>
      <c r="HO54">
        <f t="shared" si="84"/>
        <v>3.5964754540550263E-5</v>
      </c>
      <c r="HP54">
        <f t="shared" si="84"/>
        <v>7.7324222262183063E-4</v>
      </c>
      <c r="HQ54">
        <f t="shared" si="84"/>
        <v>5.9941257567583771E-6</v>
      </c>
      <c r="HR54">
        <f t="shared" si="84"/>
        <v>2.9970628783791882E-5</v>
      </c>
      <c r="HS54">
        <f t="shared" si="84"/>
        <v>2.5894623269196188E-2</v>
      </c>
      <c r="HT54">
        <f t="shared" si="84"/>
        <v>4.0160642570281126E-4</v>
      </c>
      <c r="HU54">
        <f t="shared" si="84"/>
        <v>0</v>
      </c>
      <c r="HV54">
        <f t="shared" si="84"/>
        <v>4.7953006054067017E-5</v>
      </c>
      <c r="HW54">
        <f t="shared" si="84"/>
        <v>7.1330096505424685E-4</v>
      </c>
      <c r="HX54">
        <f t="shared" si="84"/>
        <v>3.5964754540550263E-5</v>
      </c>
      <c r="HY54">
        <f t="shared" si="84"/>
        <v>0</v>
      </c>
      <c r="HZ54">
        <f t="shared" si="84"/>
        <v>9.2968890487322431E-3</v>
      </c>
      <c r="IA54">
        <f t="shared" si="84"/>
        <v>1.1988251513516754E-5</v>
      </c>
      <c r="IB54">
        <f t="shared" si="84"/>
        <v>3.17688665108194E-4</v>
      </c>
      <c r="IC54">
        <f t="shared" si="84"/>
        <v>1.0489720074327159E-3</v>
      </c>
      <c r="ID54">
        <f t="shared" si="84"/>
        <v>6.515614697596356E-3</v>
      </c>
      <c r="IE54">
        <f t="shared" si="84"/>
        <v>1.9780614997302643E-4</v>
      </c>
      <c r="IF54">
        <f t="shared" si="84"/>
        <v>5.9941257567583765E-5</v>
      </c>
      <c r="IG54">
        <f t="shared" si="84"/>
        <v>5.9941257567583765E-5</v>
      </c>
      <c r="IH54">
        <f t="shared" si="84"/>
        <v>5.9941257567583771E-6</v>
      </c>
      <c r="II54">
        <f t="shared" si="84"/>
        <v>7.2528921656776356E-4</v>
      </c>
      <c r="IJ54">
        <f t="shared" si="84"/>
        <v>8.391776059461728E-5</v>
      </c>
      <c r="IK54">
        <f t="shared" si="84"/>
        <v>1.1179044536354373E-2</v>
      </c>
      <c r="IL54">
        <f t="shared" si="84"/>
        <v>7.0131271354073013E-4</v>
      </c>
      <c r="IM54">
        <f t="shared" si="84"/>
        <v>2.5774740754061021E-4</v>
      </c>
      <c r="IN54">
        <f t="shared" si="84"/>
        <v>2.913145117784571E-3</v>
      </c>
      <c r="IO54">
        <f t="shared" si="84"/>
        <v>0</v>
      </c>
      <c r="IP54">
        <f t="shared" si="84"/>
        <v>4.195888029730864E-5</v>
      </c>
      <c r="IQ54">
        <f t="shared" si="84"/>
        <v>8.991188635137565E-5</v>
      </c>
      <c r="IR54">
        <f t="shared" si="84"/>
        <v>3.8062698555415692E-3</v>
      </c>
      <c r="IS54">
        <f t="shared" si="84"/>
        <v>5.9941257567583765E-5</v>
      </c>
      <c r="IT54">
        <f t="shared" si="84"/>
        <v>1.7982377270275131E-5</v>
      </c>
      <c r="IU54">
        <f t="shared" si="84"/>
        <v>0</v>
      </c>
      <c r="IV54">
        <f t="shared" si="84"/>
        <v>9.8303662410837377E-4</v>
      </c>
      <c r="IW54">
        <f t="shared" si="84"/>
        <v>3.0570041359467723E-4</v>
      </c>
      <c r="IX54">
        <f t="shared" si="84"/>
        <v>9.5906012108134034E-5</v>
      </c>
      <c r="IY54">
        <f t="shared" si="84"/>
        <v>4.3157705448660315E-4</v>
      </c>
      <c r="IZ54">
        <f t="shared" si="84"/>
        <v>2.9970628783791882E-5</v>
      </c>
      <c r="JA54">
        <f t="shared" si="26"/>
        <v>3.4166516813522748E-4</v>
      </c>
      <c r="JB54">
        <f t="shared" si="26"/>
        <v>4.4955943175687828E-4</v>
      </c>
      <c r="JC54">
        <f t="shared" si="26"/>
        <v>5.9941257567583771E-6</v>
      </c>
      <c r="JD54">
        <f t="shared" si="27"/>
        <v>2.9970628783791882E-5</v>
      </c>
      <c r="JE54">
        <f t="shared" si="87"/>
        <v>6.5935383324342142E-5</v>
      </c>
      <c r="JF54">
        <f t="shared" si="87"/>
        <v>2.9970628783791882E-5</v>
      </c>
      <c r="JG54">
        <f t="shared" si="87"/>
        <v>1.1988251513516754E-5</v>
      </c>
      <c r="JH54">
        <f t="shared" si="87"/>
        <v>1.0549661331894743E-3</v>
      </c>
      <c r="JI54">
        <f t="shared" si="87"/>
        <v>7.7923634837858896E-5</v>
      </c>
      <c r="JJ54">
        <f t="shared" si="87"/>
        <v>7.0131271354073009E-3</v>
      </c>
      <c r="JK54">
        <f t="shared" si="87"/>
        <v>3.5964754540550263E-5</v>
      </c>
      <c r="JL54">
        <f t="shared" si="87"/>
        <v>6.4137145597314635E-4</v>
      </c>
      <c r="JM54">
        <f t="shared" si="87"/>
        <v>1.9780614997302643E-3</v>
      </c>
      <c r="JN54">
        <f t="shared" si="87"/>
        <v>2.9970628783791882E-5</v>
      </c>
      <c r="JO54">
        <f t="shared" si="87"/>
        <v>6.3537733021638799E-4</v>
      </c>
      <c r="JP54">
        <f t="shared" si="87"/>
        <v>5.9941257567583771E-6</v>
      </c>
      <c r="JQ54">
        <f t="shared" si="87"/>
        <v>4.4955943175687828E-4</v>
      </c>
      <c r="JR54">
        <f t="shared" si="87"/>
        <v>5.9941257567583771E-6</v>
      </c>
      <c r="JS54">
        <f t="shared" si="87"/>
        <v>1.0789426362165079E-4</v>
      </c>
      <c r="JT54">
        <f t="shared" si="87"/>
        <v>2.4096385542168677E-3</v>
      </c>
      <c r="JU54">
        <f t="shared" si="87"/>
        <v>4.7233710963256008E-3</v>
      </c>
      <c r="JV54">
        <f t="shared" si="87"/>
        <v>1.1988251513516754E-5</v>
      </c>
      <c r="JW54">
        <f t="shared" si="87"/>
        <v>0</v>
      </c>
      <c r="JX54">
        <f t="shared" si="87"/>
        <v>0</v>
      </c>
      <c r="JY54">
        <f t="shared" si="87"/>
        <v>9.9502487562189053E-3</v>
      </c>
      <c r="JZ54">
        <f t="shared" si="87"/>
        <v>1.0729485104597493E-3</v>
      </c>
      <c r="KA54">
        <f t="shared" si="87"/>
        <v>1.1988251513516753E-4</v>
      </c>
      <c r="KB54">
        <f t="shared" si="87"/>
        <v>5.2748306659473713E-4</v>
      </c>
      <c r="KC54">
        <f t="shared" si="87"/>
        <v>3.8362404843253614E-4</v>
      </c>
      <c r="KD54">
        <f t="shared" si="87"/>
        <v>5.9941257567583771E-6</v>
      </c>
      <c r="KE54">
        <f t="shared" si="87"/>
        <v>5.2748306659473713E-4</v>
      </c>
      <c r="KF54">
        <f t="shared" si="87"/>
        <v>5.9941257567583765E-5</v>
      </c>
      <c r="KG54">
        <f t="shared" si="87"/>
        <v>1.1988251513516754E-5</v>
      </c>
      <c r="KH54">
        <f t="shared" si="87"/>
        <v>0</v>
      </c>
      <c r="KI54">
        <f t="shared" si="87"/>
        <v>1.0789426362165079E-4</v>
      </c>
      <c r="KJ54">
        <f t="shared" si="87"/>
        <v>6.5935383324342142E-5</v>
      </c>
      <c r="KK54">
        <f t="shared" si="87"/>
        <v>1.6184139543247618E-4</v>
      </c>
      <c r="KL54">
        <f t="shared" si="87"/>
        <v>0</v>
      </c>
      <c r="KM54">
        <f t="shared" si="87"/>
        <v>5.9941257567583771E-6</v>
      </c>
      <c r="KN54">
        <f t="shared" si="87"/>
        <v>1.7982377270275131E-5</v>
      </c>
      <c r="KO54">
        <f t="shared" si="87"/>
        <v>3.2368279086495235E-4</v>
      </c>
      <c r="KP54">
        <f t="shared" si="87"/>
        <v>5.9941257567583765E-5</v>
      </c>
      <c r="KQ54">
        <f t="shared" si="87"/>
        <v>1.6783552118923456E-4</v>
      </c>
      <c r="KR54">
        <f t="shared" si="87"/>
        <v>1.7382964694599292E-4</v>
      </c>
      <c r="KS54">
        <f t="shared" si="87"/>
        <v>0</v>
      </c>
      <c r="KT54">
        <f t="shared" si="87"/>
        <v>9.8483486183540137E-3</v>
      </c>
      <c r="KU54">
        <f t="shared" si="87"/>
        <v>1.019001378648924E-4</v>
      </c>
      <c r="KV54">
        <f t="shared" si="87"/>
        <v>2.9970628783791882E-5</v>
      </c>
      <c r="KW54">
        <f t="shared" si="87"/>
        <v>1.5524785710004196E-3</v>
      </c>
      <c r="KX54">
        <f t="shared" si="87"/>
        <v>8.6435293412455792E-3</v>
      </c>
      <c r="KY54">
        <f t="shared" si="87"/>
        <v>2.3976503027033509E-5</v>
      </c>
      <c r="KZ54">
        <f t="shared" si="87"/>
        <v>2.3976503027033509E-5</v>
      </c>
      <c r="LA54">
        <f t="shared" si="87"/>
        <v>0</v>
      </c>
      <c r="LB54">
        <f t="shared" si="87"/>
        <v>0</v>
      </c>
      <c r="LC54">
        <f t="shared" si="87"/>
        <v>9.8303662410837377E-4</v>
      </c>
      <c r="LD54">
        <f t="shared" si="87"/>
        <v>0</v>
      </c>
      <c r="LE54">
        <f t="shared" si="87"/>
        <v>1.6783552118923456E-4</v>
      </c>
      <c r="LF54">
        <f t="shared" si="87"/>
        <v>2.3976503027033509E-5</v>
      </c>
      <c r="LG54">
        <f t="shared" si="87"/>
        <v>7.7923634837858896E-5</v>
      </c>
      <c r="LH54">
        <f t="shared" si="87"/>
        <v>1.7982377270275131E-5</v>
      </c>
      <c r="LI54">
        <f t="shared" si="87"/>
        <v>0</v>
      </c>
      <c r="LJ54">
        <f t="shared" si="87"/>
        <v>7.1929509081100526E-5</v>
      </c>
      <c r="LK54">
        <f t="shared" si="87"/>
        <v>2.008032128514056E-3</v>
      </c>
      <c r="LL54">
        <f t="shared" si="87"/>
        <v>0</v>
      </c>
      <c r="LM54">
        <f t="shared" si="87"/>
        <v>6.5935383324342142E-5</v>
      </c>
      <c r="LN54">
        <f t="shared" si="87"/>
        <v>1.1928310255949169E-3</v>
      </c>
      <c r="LO54">
        <f t="shared" si="87"/>
        <v>1.5584726967571779E-4</v>
      </c>
      <c r="LP54">
        <f t="shared" si="87"/>
        <v>1.9001378648924054E-3</v>
      </c>
      <c r="LQ54">
        <f t="shared" si="85"/>
        <v>5.3947131810825394E-5</v>
      </c>
      <c r="LR54">
        <f t="shared" si="85"/>
        <v>2.2298147815141161E-3</v>
      </c>
      <c r="LS54">
        <f t="shared" si="85"/>
        <v>5.3947131810825394E-5</v>
      </c>
      <c r="LT54">
        <f t="shared" si="85"/>
        <v>1.9780614997302643E-4</v>
      </c>
      <c r="LU54">
        <f t="shared" si="85"/>
        <v>5.9941257567583771E-6</v>
      </c>
      <c r="LV54">
        <f t="shared" si="85"/>
        <v>5.9941257567583771E-6</v>
      </c>
      <c r="LW54">
        <f t="shared" si="85"/>
        <v>4.1479350236767968E-3</v>
      </c>
      <c r="LX54">
        <f t="shared" si="85"/>
        <v>4.0160642570281126E-4</v>
      </c>
      <c r="LY54">
        <f t="shared" si="85"/>
        <v>4.0160642570281126E-4</v>
      </c>
      <c r="LZ54">
        <f t="shared" si="85"/>
        <v>0</v>
      </c>
      <c r="MA54">
        <f t="shared" si="85"/>
        <v>1.7982377270275131E-5</v>
      </c>
      <c r="MB54">
        <f t="shared" si="85"/>
        <v>0</v>
      </c>
      <c r="MC54">
        <f t="shared" si="85"/>
        <v>1.606425702811245E-3</v>
      </c>
      <c r="MD54">
        <f t="shared" si="85"/>
        <v>6.5935383324342142E-5</v>
      </c>
      <c r="ME54">
        <f t="shared" si="85"/>
        <v>2.3976503027033509E-5</v>
      </c>
      <c r="MF54">
        <f t="shared" si="85"/>
        <v>1.0729485104597493E-3</v>
      </c>
      <c r="MG54">
        <f t="shared" si="85"/>
        <v>1.0130072528921658E-3</v>
      </c>
      <c r="MH54">
        <f t="shared" si="85"/>
        <v>2.5774740754061021E-4</v>
      </c>
      <c r="MI54">
        <f t="shared" si="85"/>
        <v>8.991188635137565E-5</v>
      </c>
      <c r="MJ54">
        <f t="shared" si="85"/>
        <v>1.258766408919259E-4</v>
      </c>
      <c r="MK54">
        <f t="shared" si="85"/>
        <v>1.1988251513516754E-5</v>
      </c>
      <c r="ML54">
        <f t="shared" si="85"/>
        <v>0</v>
      </c>
      <c r="MM54">
        <f t="shared" si="85"/>
        <v>5.9941257567583771E-6</v>
      </c>
      <c r="MN54">
        <f t="shared" si="85"/>
        <v>0</v>
      </c>
      <c r="MO54">
        <f t="shared" si="85"/>
        <v>2.3976503027033509E-5</v>
      </c>
      <c r="MP54">
        <f t="shared" si="85"/>
        <v>5.9941257567583771E-6</v>
      </c>
      <c r="MQ54">
        <f t="shared" si="85"/>
        <v>3.5964754540550263E-5</v>
      </c>
      <c r="MR54">
        <f t="shared" si="85"/>
        <v>7.1929509081100526E-5</v>
      </c>
      <c r="MS54">
        <f t="shared" si="85"/>
        <v>1.1988251513516753E-4</v>
      </c>
      <c r="MT54">
        <f t="shared" si="85"/>
        <v>0</v>
      </c>
      <c r="MU54">
        <f t="shared" si="85"/>
        <v>3.5964754540550263E-5</v>
      </c>
      <c r="MV54">
        <f t="shared" si="85"/>
        <v>1.1988251513516754E-5</v>
      </c>
      <c r="MW54">
        <f t="shared" si="85"/>
        <v>5.9941257567583771E-6</v>
      </c>
      <c r="MX54">
        <f t="shared" si="85"/>
        <v>1.3786489240544267E-4</v>
      </c>
      <c r="MY54">
        <f t="shared" si="85"/>
        <v>3.9860936282443207E-3</v>
      </c>
      <c r="MZ54">
        <f t="shared" si="85"/>
        <v>3.2368279086495235E-4</v>
      </c>
      <c r="NA54">
        <f t="shared" si="85"/>
        <v>4.7953006054067017E-5</v>
      </c>
      <c r="NB54">
        <f t="shared" si="85"/>
        <v>0</v>
      </c>
      <c r="NC54">
        <f t="shared" si="85"/>
        <v>5.3947131810825394E-5</v>
      </c>
      <c r="ND54">
        <f t="shared" si="85"/>
        <v>0</v>
      </c>
      <c r="NE54">
        <f t="shared" si="85"/>
        <v>1.5584726967571779E-4</v>
      </c>
      <c r="NF54">
        <f t="shared" si="85"/>
        <v>0</v>
      </c>
      <c r="NG54">
        <f t="shared" si="85"/>
        <v>5.9941257567583771E-6</v>
      </c>
      <c r="NH54">
        <f t="shared" si="85"/>
        <v>1.2234010669543847E-2</v>
      </c>
      <c r="NI54">
        <f t="shared" si="85"/>
        <v>1.1988251513516754E-5</v>
      </c>
      <c r="NJ54">
        <f t="shared" si="85"/>
        <v>0</v>
      </c>
      <c r="NK54">
        <f t="shared" si="85"/>
        <v>1.1988251513516754E-5</v>
      </c>
      <c r="NL54">
        <f t="shared" si="85"/>
        <v>0</v>
      </c>
      <c r="NM54">
        <f t="shared" si="85"/>
        <v>0</v>
      </c>
      <c r="NN54">
        <f t="shared" si="85"/>
        <v>0</v>
      </c>
      <c r="NO54">
        <f t="shared" si="85"/>
        <v>0</v>
      </c>
      <c r="NP54">
        <f t="shared" si="85"/>
        <v>0</v>
      </c>
      <c r="NQ54">
        <f t="shared" si="85"/>
        <v>0</v>
      </c>
      <c r="NR54">
        <f t="shared" si="85"/>
        <v>0</v>
      </c>
      <c r="NS54">
        <f t="shared" si="85"/>
        <v>1.1988251513516754E-5</v>
      </c>
      <c r="NT54">
        <f t="shared" si="85"/>
        <v>8.391776059461728E-5</v>
      </c>
      <c r="NU54">
        <f t="shared" si="85"/>
        <v>1.1988251513516753E-4</v>
      </c>
      <c r="NV54">
        <f t="shared" si="85"/>
        <v>1.7982377270275131E-5</v>
      </c>
      <c r="NW54">
        <f t="shared" si="85"/>
        <v>0</v>
      </c>
      <c r="NX54">
        <f t="shared" si="85"/>
        <v>6.5935383324342142E-5</v>
      </c>
      <c r="NY54">
        <f t="shared" si="85"/>
        <v>1.7982377270275131E-5</v>
      </c>
      <c r="NZ54">
        <f t="shared" si="85"/>
        <v>1.4985314391895941E-4</v>
      </c>
      <c r="OA54">
        <f t="shared" si="85"/>
        <v>1.7982377270275131E-5</v>
      </c>
      <c r="OB54">
        <f t="shared" si="77"/>
        <v>1.1988251513516753E-4</v>
      </c>
      <c r="OC54">
        <f t="shared" si="77"/>
        <v>5.0950068932446206E-4</v>
      </c>
      <c r="OD54">
        <f t="shared" si="77"/>
        <v>0</v>
      </c>
      <c r="OE54">
        <f t="shared" si="69"/>
        <v>9.5306599532458188E-4</v>
      </c>
      <c r="OF54">
        <f t="shared" si="69"/>
        <v>4.195888029730864E-5</v>
      </c>
      <c r="OG54">
        <f t="shared" si="69"/>
        <v>5.9941257567583771E-6</v>
      </c>
      <c r="OH54">
        <f t="shared" si="69"/>
        <v>1.019001378648924E-4</v>
      </c>
      <c r="OI54">
        <f t="shared" si="69"/>
        <v>1.1988251513516754E-5</v>
      </c>
      <c r="OJ54">
        <f t="shared" si="95"/>
        <v>2.9970628783791882E-5</v>
      </c>
      <c r="OK54">
        <f t="shared" si="95"/>
        <v>7.192950908110052E-4</v>
      </c>
      <c r="OL54">
        <f t="shared" si="95"/>
        <v>2.2178265300005993E-4</v>
      </c>
      <c r="OM54">
        <f t="shared" si="95"/>
        <v>7.7923634837858896E-5</v>
      </c>
      <c r="ON54">
        <f t="shared" si="95"/>
        <v>0</v>
      </c>
      <c r="OO54">
        <f t="shared" si="95"/>
        <v>5.3947131810825394E-5</v>
      </c>
      <c r="OP54">
        <f t="shared" si="95"/>
        <v>1.3187076664868428E-3</v>
      </c>
      <c r="OQ54">
        <f t="shared" si="95"/>
        <v>3.17688665108194E-4</v>
      </c>
      <c r="OR54">
        <f t="shared" si="95"/>
        <v>1.1688545225678835E-3</v>
      </c>
      <c r="OS54">
        <f t="shared" si="95"/>
        <v>5.9941257567583771E-6</v>
      </c>
      <c r="OT54">
        <f t="shared" si="95"/>
        <v>9.5906012108134034E-5</v>
      </c>
      <c r="OU54">
        <f t="shared" si="95"/>
        <v>3.5964754540550263E-5</v>
      </c>
      <c r="OV54">
        <f t="shared" si="95"/>
        <v>2.0979440148654319E-4</v>
      </c>
      <c r="OW54">
        <f t="shared" si="95"/>
        <v>0</v>
      </c>
      <c r="OX54">
        <f t="shared" si="95"/>
        <v>0</v>
      </c>
      <c r="OY54">
        <f t="shared" si="95"/>
        <v>1.0789426362165079E-4</v>
      </c>
      <c r="OZ54">
        <f t="shared" si="95"/>
        <v>1.7382964694599292E-4</v>
      </c>
      <c r="PA54">
        <f t="shared" si="95"/>
        <v>0</v>
      </c>
      <c r="PB54">
        <f t="shared" si="95"/>
        <v>0</v>
      </c>
      <c r="PC54">
        <f t="shared" si="95"/>
        <v>1.9780614997302643E-4</v>
      </c>
      <c r="PD54">
        <f t="shared" si="95"/>
        <v>0</v>
      </c>
      <c r="PE54">
        <f t="shared" si="95"/>
        <v>0</v>
      </c>
      <c r="PF54">
        <f t="shared" si="95"/>
        <v>4.1958880297308639E-4</v>
      </c>
      <c r="PG54">
        <f t="shared" si="95"/>
        <v>0</v>
      </c>
      <c r="PH54">
        <f t="shared" si="95"/>
        <v>3.5964754540550263E-5</v>
      </c>
      <c r="PI54">
        <f t="shared" si="95"/>
        <v>1.1988251513516754E-5</v>
      </c>
      <c r="PJ54">
        <f t="shared" si="95"/>
        <v>9.5906012108134034E-5</v>
      </c>
      <c r="PK54">
        <f t="shared" si="95"/>
        <v>0</v>
      </c>
      <c r="PL54">
        <f t="shared" si="95"/>
        <v>1.8581789845950968E-4</v>
      </c>
      <c r="PM54">
        <f t="shared" si="95"/>
        <v>2.9970628783791882E-5</v>
      </c>
      <c r="PN54">
        <f t="shared" si="95"/>
        <v>6.5935383324342142E-5</v>
      </c>
      <c r="PO54">
        <f t="shared" si="95"/>
        <v>0</v>
      </c>
      <c r="PP54">
        <f t="shared" si="95"/>
        <v>1.1388838937840916E-4</v>
      </c>
      <c r="PQ54">
        <f t="shared" si="95"/>
        <v>0</v>
      </c>
      <c r="PR54">
        <f t="shared" si="95"/>
        <v>5.3947131810825394E-5</v>
      </c>
      <c r="PS54">
        <f t="shared" si="95"/>
        <v>5.9941257567583765E-5</v>
      </c>
      <c r="PT54">
        <f t="shared" si="95"/>
        <v>0</v>
      </c>
      <c r="PU54">
        <f t="shared" si="95"/>
        <v>5.9941257567583771E-6</v>
      </c>
      <c r="PV54">
        <f t="shared" si="95"/>
        <v>2.3976503027033509E-5</v>
      </c>
      <c r="PW54">
        <f t="shared" si="95"/>
        <v>0</v>
      </c>
      <c r="PX54">
        <f t="shared" si="95"/>
        <v>7.7923634837858896E-5</v>
      </c>
      <c r="PY54">
        <f t="shared" si="95"/>
        <v>1.4385901816220105E-4</v>
      </c>
      <c r="PZ54">
        <f t="shared" si="95"/>
        <v>5.9941257567583771E-6</v>
      </c>
      <c r="QA54">
        <f t="shared" si="95"/>
        <v>0</v>
      </c>
      <c r="QB54">
        <f t="shared" si="95"/>
        <v>5.3947131810825394E-5</v>
      </c>
      <c r="QC54">
        <f t="shared" si="95"/>
        <v>1.6184139543247618E-4</v>
      </c>
      <c r="QD54">
        <f t="shared" si="95"/>
        <v>1.7982377270275131E-5</v>
      </c>
      <c r="QE54">
        <f t="shared" si="95"/>
        <v>0</v>
      </c>
      <c r="QF54">
        <f t="shared" si="95"/>
        <v>2.5774740754061021E-4</v>
      </c>
      <c r="QG54">
        <f t="shared" si="95"/>
        <v>9.5906012108134034E-5</v>
      </c>
      <c r="QH54">
        <f t="shared" si="95"/>
        <v>5.3947131810825394E-5</v>
      </c>
      <c r="QI54">
        <f t="shared" si="95"/>
        <v>0</v>
      </c>
      <c r="QJ54">
        <f t="shared" si="95"/>
        <v>5.9941257567583771E-6</v>
      </c>
      <c r="QK54">
        <f t="shared" si="95"/>
        <v>3.8961817418929449E-3</v>
      </c>
      <c r="QL54">
        <f t="shared" si="95"/>
        <v>5.9941257567583771E-6</v>
      </c>
      <c r="QM54">
        <f t="shared" si="95"/>
        <v>2.3976503027033509E-5</v>
      </c>
      <c r="QN54">
        <f t="shared" si="95"/>
        <v>1.7982377270275131E-5</v>
      </c>
      <c r="QO54">
        <f t="shared" si="95"/>
        <v>0</v>
      </c>
      <c r="QP54">
        <f t="shared" si="95"/>
        <v>3.5964754540550263E-5</v>
      </c>
      <c r="QQ54">
        <f t="shared" si="95"/>
        <v>5.9941257567583771E-6</v>
      </c>
      <c r="QR54">
        <f t="shared" si="95"/>
        <v>2.2777677875681832E-4</v>
      </c>
      <c r="QS54">
        <f t="shared" si="95"/>
        <v>0</v>
      </c>
      <c r="QT54">
        <f t="shared" si="95"/>
        <v>0</v>
      </c>
      <c r="QU54">
        <f t="shared" si="95"/>
        <v>7.3128334232452192E-4</v>
      </c>
      <c r="QV54">
        <f t="shared" si="88"/>
        <v>1.1988251513516754E-5</v>
      </c>
      <c r="QW54">
        <f t="shared" si="88"/>
        <v>5.9941257567583771E-6</v>
      </c>
      <c r="QX54">
        <f t="shared" si="88"/>
        <v>1.6783552118923456E-4</v>
      </c>
      <c r="QY54">
        <f t="shared" si="88"/>
        <v>2.3976503027033509E-5</v>
      </c>
      <c r="QZ54">
        <f t="shared" si="88"/>
        <v>1.1988251513516754E-5</v>
      </c>
      <c r="RA54">
        <f t="shared" si="88"/>
        <v>1.1988251513516754E-5</v>
      </c>
      <c r="RB54">
        <f t="shared" si="88"/>
        <v>0</v>
      </c>
      <c r="RC54">
        <f t="shared" si="88"/>
        <v>0</v>
      </c>
      <c r="RD54">
        <f t="shared" si="88"/>
        <v>1.9960438770005393E-3</v>
      </c>
      <c r="RE54">
        <f t="shared" si="88"/>
        <v>0</v>
      </c>
      <c r="RF54">
        <f t="shared" si="88"/>
        <v>2.7572978481088534E-4</v>
      </c>
      <c r="RG54">
        <f t="shared" si="88"/>
        <v>0</v>
      </c>
      <c r="RH54">
        <f t="shared" si="88"/>
        <v>0</v>
      </c>
      <c r="RI54">
        <f t="shared" si="88"/>
        <v>1.9780614997302643E-4</v>
      </c>
      <c r="RJ54">
        <f t="shared" si="88"/>
        <v>1.5704609482706947E-3</v>
      </c>
      <c r="RK54">
        <f t="shared" si="88"/>
        <v>1.1388838937840916E-4</v>
      </c>
      <c r="RL54">
        <f t="shared" si="88"/>
        <v>7.3128334232452192E-4</v>
      </c>
      <c r="RM54">
        <f t="shared" si="88"/>
        <v>8.991188635137565E-5</v>
      </c>
      <c r="RN54">
        <f t="shared" si="88"/>
        <v>3.9561229994605285E-4</v>
      </c>
      <c r="RO54">
        <f t="shared" si="88"/>
        <v>2.517532817838518E-4</v>
      </c>
      <c r="RP54">
        <f t="shared" si="78"/>
        <v>0</v>
      </c>
      <c r="RQ54">
        <f t="shared" si="78"/>
        <v>5.3347719235149549E-4</v>
      </c>
      <c r="RR54">
        <f t="shared" si="78"/>
        <v>1.1928310255949169E-3</v>
      </c>
      <c r="RS54">
        <f t="shared" si="78"/>
        <v>1.1988251513516754E-5</v>
      </c>
      <c r="RT54">
        <f t="shared" si="78"/>
        <v>0</v>
      </c>
      <c r="RU54">
        <f t="shared" si="78"/>
        <v>1.4985314391895941E-4</v>
      </c>
      <c r="RV54">
        <f t="shared" si="78"/>
        <v>0</v>
      </c>
      <c r="RW54">
        <f t="shared" si="78"/>
        <v>0</v>
      </c>
      <c r="RX54">
        <f t="shared" si="78"/>
        <v>1.1988251513516754E-5</v>
      </c>
      <c r="RY54">
        <f t="shared" si="78"/>
        <v>1.1988251513516754E-5</v>
      </c>
      <c r="RZ54">
        <f t="shared" si="78"/>
        <v>1.7982377270275131E-5</v>
      </c>
      <c r="SA54">
        <f t="shared" si="78"/>
        <v>5.9941257567583765E-5</v>
      </c>
      <c r="SB54">
        <f t="shared" si="78"/>
        <v>0</v>
      </c>
      <c r="SC54">
        <f t="shared" si="78"/>
        <v>0</v>
      </c>
      <c r="SD54">
        <f t="shared" si="78"/>
        <v>3.5964754540550263E-5</v>
      </c>
      <c r="SE54">
        <f t="shared" si="78"/>
        <v>1.9780614997302643E-4</v>
      </c>
      <c r="SF54">
        <f t="shared" si="78"/>
        <v>0</v>
      </c>
      <c r="SG54">
        <f t="shared" si="78"/>
        <v>4.195888029730864E-5</v>
      </c>
      <c r="SH54">
        <f t="shared" si="78"/>
        <v>2.9970628783791882E-5</v>
      </c>
      <c r="SI54">
        <f t="shared" si="78"/>
        <v>0</v>
      </c>
      <c r="SJ54">
        <f t="shared" si="78"/>
        <v>3.6863873404064016E-3</v>
      </c>
      <c r="SK54">
        <f t="shared" si="78"/>
        <v>1.3786489240544267E-4</v>
      </c>
      <c r="SL54">
        <f t="shared" si="78"/>
        <v>5.9341844991907928E-4</v>
      </c>
      <c r="SM54">
        <f t="shared" si="78"/>
        <v>4.7953006054067017E-5</v>
      </c>
      <c r="SN54">
        <f t="shared" si="78"/>
        <v>0</v>
      </c>
      <c r="SO54">
        <f t="shared" si="78"/>
        <v>1.019001378648924E-4</v>
      </c>
      <c r="SP54">
        <f t="shared" si="78"/>
        <v>4.195888029730864E-5</v>
      </c>
      <c r="SQ54">
        <f t="shared" si="78"/>
        <v>5.9941257567583771E-6</v>
      </c>
      <c r="SR54">
        <f t="shared" si="78"/>
        <v>1.7982377270275131E-5</v>
      </c>
      <c r="SS54">
        <f t="shared" si="78"/>
        <v>0</v>
      </c>
      <c r="ST54">
        <f t="shared" si="78"/>
        <v>1.7982377270275131E-5</v>
      </c>
      <c r="SU54">
        <f t="shared" si="78"/>
        <v>1.1988251513516754E-5</v>
      </c>
      <c r="SV54">
        <f t="shared" si="78"/>
        <v>2.9970628783791882E-5</v>
      </c>
      <c r="SW54">
        <f t="shared" si="78"/>
        <v>9.5906012108134034E-5</v>
      </c>
      <c r="SX54">
        <f t="shared" si="78"/>
        <v>2.3976503027033509E-5</v>
      </c>
      <c r="SY54">
        <f t="shared" si="78"/>
        <v>0</v>
      </c>
      <c r="SZ54">
        <f t="shared" si="78"/>
        <v>3.0570041359467723E-4</v>
      </c>
      <c r="TA54">
        <f t="shared" si="78"/>
        <v>2.3976503027033509E-5</v>
      </c>
      <c r="TB54">
        <f t="shared" si="78"/>
        <v>5.9941257567583765E-5</v>
      </c>
      <c r="TC54">
        <f t="shared" si="70"/>
        <v>1.1988251513516754E-5</v>
      </c>
      <c r="TD54">
        <f t="shared" si="70"/>
        <v>0</v>
      </c>
      <c r="TE54">
        <f t="shared" si="70"/>
        <v>0</v>
      </c>
      <c r="TF54">
        <f t="shared" si="70"/>
        <v>0</v>
      </c>
      <c r="TG54">
        <f t="shared" si="70"/>
        <v>3.8362404843253614E-4</v>
      </c>
      <c r="TH54">
        <f t="shared" si="96"/>
        <v>5.9941257567583771E-6</v>
      </c>
      <c r="TI54">
        <f t="shared" si="96"/>
        <v>0</v>
      </c>
      <c r="TJ54">
        <f t="shared" si="96"/>
        <v>2.3976503027033509E-5</v>
      </c>
      <c r="TK54">
        <f t="shared" si="96"/>
        <v>1.1988251513516754E-5</v>
      </c>
      <c r="TL54">
        <f t="shared" si="96"/>
        <v>4.0160642570281126E-4</v>
      </c>
      <c r="TM54">
        <f t="shared" si="96"/>
        <v>3.2368279086495235E-4</v>
      </c>
      <c r="TN54">
        <f t="shared" si="96"/>
        <v>2.9970628783791882E-5</v>
      </c>
      <c r="TO54">
        <f t="shared" si="96"/>
        <v>0</v>
      </c>
      <c r="TP54">
        <f t="shared" si="96"/>
        <v>4.1179643948930046E-3</v>
      </c>
      <c r="TQ54">
        <f t="shared" si="96"/>
        <v>5.9941257567583771E-6</v>
      </c>
      <c r="TR54">
        <f t="shared" si="96"/>
        <v>0</v>
      </c>
      <c r="TS54">
        <f t="shared" si="96"/>
        <v>1.1988251513516754E-5</v>
      </c>
      <c r="TT54">
        <f t="shared" si="96"/>
        <v>2.2777677875681832E-4</v>
      </c>
      <c r="TU54">
        <f t="shared" si="96"/>
        <v>7.1929509081100526E-5</v>
      </c>
      <c r="TV54">
        <f t="shared" si="96"/>
        <v>5.9941257567583771E-6</v>
      </c>
      <c r="TW54">
        <f t="shared" si="96"/>
        <v>4.0160642570281126E-4</v>
      </c>
      <c r="TX54">
        <f t="shared" si="96"/>
        <v>2.3976503027033509E-5</v>
      </c>
      <c r="TY54">
        <f t="shared" si="96"/>
        <v>5.9941257567583771E-6</v>
      </c>
      <c r="TZ54">
        <f t="shared" si="96"/>
        <v>8.391776059461728E-5</v>
      </c>
      <c r="UA54">
        <f t="shared" si="96"/>
        <v>7.7923634837858896E-5</v>
      </c>
      <c r="UB54">
        <f t="shared" si="96"/>
        <v>1.4385901816220104E-3</v>
      </c>
      <c r="UC54">
        <f t="shared" si="96"/>
        <v>0</v>
      </c>
      <c r="UD54">
        <f t="shared" si="96"/>
        <v>1.7982377270275131E-5</v>
      </c>
      <c r="UE54">
        <f t="shared" si="96"/>
        <v>4.675418090271534E-4</v>
      </c>
      <c r="UF54">
        <f t="shared" si="96"/>
        <v>8.391776059461728E-5</v>
      </c>
      <c r="UG54">
        <f t="shared" si="96"/>
        <v>4.1359467721632798E-4</v>
      </c>
      <c r="UH54">
        <f t="shared" si="96"/>
        <v>5.9941257567583771E-6</v>
      </c>
      <c r="UI54">
        <f t="shared" si="96"/>
        <v>3.2368279086495235E-4</v>
      </c>
      <c r="UJ54">
        <f t="shared" si="96"/>
        <v>1.7982377270275131E-5</v>
      </c>
      <c r="UK54">
        <f t="shared" si="96"/>
        <v>6.5935383324342142E-5</v>
      </c>
      <c r="UL54">
        <f t="shared" si="96"/>
        <v>3.0570041359467723E-4</v>
      </c>
      <c r="UM54">
        <f t="shared" si="96"/>
        <v>0</v>
      </c>
      <c r="UN54">
        <f t="shared" si="96"/>
        <v>0</v>
      </c>
      <c r="UO54">
        <f t="shared" si="96"/>
        <v>1.240784031648984E-3</v>
      </c>
      <c r="UP54">
        <f t="shared" si="96"/>
        <v>0</v>
      </c>
      <c r="UQ54">
        <f t="shared" si="96"/>
        <v>1.558472696757178E-3</v>
      </c>
      <c r="UR54">
        <f t="shared" si="96"/>
        <v>0</v>
      </c>
      <c r="US54">
        <f t="shared" si="96"/>
        <v>2.9970628783791882E-5</v>
      </c>
      <c r="UT54">
        <f t="shared" si="96"/>
        <v>2.3976503027033509E-5</v>
      </c>
      <c r="UU54">
        <f t="shared" si="96"/>
        <v>1.7982377270275131E-5</v>
      </c>
      <c r="UV54">
        <f t="shared" si="96"/>
        <v>6.5335970748666306E-4</v>
      </c>
      <c r="UW54">
        <f t="shared" si="96"/>
        <v>0</v>
      </c>
      <c r="UX54">
        <f t="shared" si="96"/>
        <v>1.1988251513516753E-4</v>
      </c>
      <c r="UY54">
        <f t="shared" si="96"/>
        <v>0</v>
      </c>
      <c r="UZ54">
        <f t="shared" si="96"/>
        <v>0</v>
      </c>
      <c r="VA54">
        <f t="shared" si="96"/>
        <v>3.5964754540550263E-5</v>
      </c>
      <c r="VB54">
        <f t="shared" si="96"/>
        <v>0</v>
      </c>
      <c r="VC54">
        <f t="shared" si="96"/>
        <v>0</v>
      </c>
      <c r="VD54">
        <f t="shared" si="96"/>
        <v>5.9941257567583771E-6</v>
      </c>
      <c r="VE54">
        <f t="shared" si="96"/>
        <v>1.8581789845950968E-4</v>
      </c>
      <c r="VF54">
        <f t="shared" si="96"/>
        <v>5.9941257567583771E-6</v>
      </c>
      <c r="VG54">
        <f t="shared" si="96"/>
        <v>1.7982377270275131E-5</v>
      </c>
      <c r="VH54">
        <f t="shared" si="96"/>
        <v>0</v>
      </c>
      <c r="VI54">
        <f t="shared" si="96"/>
        <v>1.1388838937840916E-4</v>
      </c>
      <c r="VJ54">
        <f t="shared" si="96"/>
        <v>0</v>
      </c>
      <c r="VK54">
        <f t="shared" si="96"/>
        <v>0</v>
      </c>
      <c r="VL54">
        <f t="shared" si="96"/>
        <v>0</v>
      </c>
      <c r="VM54">
        <f t="shared" si="96"/>
        <v>0</v>
      </c>
      <c r="VN54">
        <f t="shared" si="96"/>
        <v>0</v>
      </c>
      <c r="VO54">
        <f t="shared" si="96"/>
        <v>3.9561229994605285E-4</v>
      </c>
      <c r="VP54">
        <f t="shared" si="96"/>
        <v>0</v>
      </c>
      <c r="VQ54">
        <f t="shared" si="96"/>
        <v>0</v>
      </c>
      <c r="VR54">
        <f t="shared" si="96"/>
        <v>0</v>
      </c>
      <c r="VS54">
        <f t="shared" si="96"/>
        <v>1.1988251513516753E-4</v>
      </c>
      <c r="VT54">
        <f t="shared" si="89"/>
        <v>0</v>
      </c>
      <c r="VU54">
        <f t="shared" si="89"/>
        <v>0</v>
      </c>
      <c r="VV54">
        <f t="shared" si="89"/>
        <v>5.9941257567583771E-6</v>
      </c>
      <c r="VW54">
        <f t="shared" si="89"/>
        <v>9.5906012108134034E-5</v>
      </c>
      <c r="VX54">
        <f t="shared" si="89"/>
        <v>5.9941257567583771E-6</v>
      </c>
      <c r="VY54">
        <f t="shared" si="89"/>
        <v>5.9941257567583771E-6</v>
      </c>
      <c r="VZ54">
        <f t="shared" si="89"/>
        <v>6.5935383324342142E-5</v>
      </c>
      <c r="WA54">
        <f t="shared" si="89"/>
        <v>0</v>
      </c>
      <c r="WB54">
        <f t="shared" si="89"/>
        <v>5.9941257567583771E-6</v>
      </c>
      <c r="WC54">
        <f t="shared" si="89"/>
        <v>0</v>
      </c>
      <c r="WD54">
        <f t="shared" si="89"/>
        <v>3.5964754540550263E-5</v>
      </c>
      <c r="WE54">
        <f t="shared" si="89"/>
        <v>0</v>
      </c>
      <c r="WF54">
        <f t="shared" si="89"/>
        <v>0</v>
      </c>
      <c r="WG54">
        <f t="shared" si="89"/>
        <v>0</v>
      </c>
      <c r="WH54">
        <f t="shared" si="89"/>
        <v>7.7923634837858896E-5</v>
      </c>
      <c r="WI54">
        <f t="shared" si="89"/>
        <v>4.3757118024336151E-4</v>
      </c>
      <c r="WJ54">
        <f t="shared" si="89"/>
        <v>5.9941257567583771E-6</v>
      </c>
      <c r="WK54">
        <f t="shared" si="89"/>
        <v>0</v>
      </c>
      <c r="WL54">
        <f t="shared" si="89"/>
        <v>1.1988251513516754E-5</v>
      </c>
      <c r="WM54">
        <f t="shared" si="89"/>
        <v>0</v>
      </c>
      <c r="WN54">
        <f t="shared" si="79"/>
        <v>0</v>
      </c>
      <c r="WO54">
        <f t="shared" si="79"/>
        <v>0</v>
      </c>
      <c r="WP54">
        <f t="shared" si="79"/>
        <v>0</v>
      </c>
      <c r="WQ54">
        <f t="shared" si="79"/>
        <v>0</v>
      </c>
      <c r="WR54">
        <f t="shared" si="79"/>
        <v>0</v>
      </c>
      <c r="WS54">
        <f t="shared" si="79"/>
        <v>0</v>
      </c>
      <c r="WT54">
        <f t="shared" si="79"/>
        <v>2.9970628783791882E-5</v>
      </c>
      <c r="WU54">
        <f t="shared" si="79"/>
        <v>1.5944374512977281E-3</v>
      </c>
      <c r="WV54">
        <f t="shared" si="79"/>
        <v>1.798237727027513E-4</v>
      </c>
      <c r="WW54">
        <f t="shared" si="79"/>
        <v>7.7923634837858896E-5</v>
      </c>
      <c r="WX54">
        <f t="shared" si="79"/>
        <v>0</v>
      </c>
      <c r="WY54">
        <f t="shared" si="79"/>
        <v>0</v>
      </c>
      <c r="WZ54">
        <f t="shared" si="79"/>
        <v>1.1388838937840916E-4</v>
      </c>
      <c r="XA54">
        <f t="shared" si="79"/>
        <v>0</v>
      </c>
      <c r="XB54">
        <f t="shared" si="79"/>
        <v>1.4026254270814603E-3</v>
      </c>
      <c r="XC54">
        <f t="shared" si="79"/>
        <v>0</v>
      </c>
      <c r="XD54">
        <f t="shared" si="79"/>
        <v>8.991188635137565E-5</v>
      </c>
      <c r="XE54">
        <f t="shared" si="79"/>
        <v>0</v>
      </c>
      <c r="XF54">
        <f t="shared" si="79"/>
        <v>2.3976503027033509E-5</v>
      </c>
      <c r="XG54">
        <f t="shared" si="79"/>
        <v>1.1988251513516754E-5</v>
      </c>
      <c r="XH54">
        <f t="shared" si="79"/>
        <v>0</v>
      </c>
      <c r="XI54">
        <f t="shared" si="79"/>
        <v>0</v>
      </c>
      <c r="XJ54">
        <f t="shared" si="79"/>
        <v>0</v>
      </c>
      <c r="XK54">
        <f t="shared" si="79"/>
        <v>0</v>
      </c>
      <c r="XL54">
        <f t="shared" si="79"/>
        <v>0</v>
      </c>
      <c r="XM54">
        <f t="shared" si="79"/>
        <v>5.9941257567583771E-6</v>
      </c>
      <c r="XN54">
        <f t="shared" si="79"/>
        <v>9.5906012108134034E-5</v>
      </c>
      <c r="XO54">
        <f t="shared" si="79"/>
        <v>0</v>
      </c>
      <c r="XP54">
        <f t="shared" si="79"/>
        <v>1.0789426362165079E-3</v>
      </c>
      <c r="XQ54">
        <f t="shared" si="79"/>
        <v>0</v>
      </c>
      <c r="XR54">
        <f t="shared" si="79"/>
        <v>0</v>
      </c>
      <c r="XS54">
        <f t="shared" si="79"/>
        <v>0</v>
      </c>
      <c r="XT54">
        <f t="shared" si="79"/>
        <v>5.9941257567583771E-6</v>
      </c>
      <c r="XU54">
        <f t="shared" si="79"/>
        <v>0</v>
      </c>
      <c r="XV54">
        <f t="shared" si="79"/>
        <v>0</v>
      </c>
      <c r="XW54">
        <f t="shared" si="79"/>
        <v>1.1988251513516754E-5</v>
      </c>
      <c r="XX54">
        <f t="shared" si="79"/>
        <v>2.337709045135767E-4</v>
      </c>
      <c r="XY54">
        <f t="shared" si="79"/>
        <v>0</v>
      </c>
      <c r="XZ54">
        <f t="shared" si="79"/>
        <v>1.1988251513516754E-5</v>
      </c>
      <c r="YA54">
        <f t="shared" si="71"/>
        <v>0</v>
      </c>
      <c r="YB54">
        <f t="shared" si="71"/>
        <v>0</v>
      </c>
      <c r="YC54">
        <f t="shared" si="71"/>
        <v>0</v>
      </c>
      <c r="YD54">
        <f t="shared" si="71"/>
        <v>2.4575915602709344E-4</v>
      </c>
      <c r="YE54">
        <f t="shared" si="71"/>
        <v>2.9970628783791882E-5</v>
      </c>
      <c r="YF54">
        <f t="shared" si="97"/>
        <v>4.195888029730864E-5</v>
      </c>
      <c r="YG54">
        <f t="shared" si="97"/>
        <v>4.1359467721632798E-4</v>
      </c>
      <c r="YH54">
        <f t="shared" si="97"/>
        <v>7.1929509081100526E-5</v>
      </c>
      <c r="YI54">
        <f t="shared" si="97"/>
        <v>0</v>
      </c>
      <c r="YJ54">
        <f t="shared" si="97"/>
        <v>0</v>
      </c>
      <c r="YK54">
        <f t="shared" si="97"/>
        <v>0</v>
      </c>
      <c r="YL54">
        <f t="shared" si="97"/>
        <v>0</v>
      </c>
      <c r="YM54">
        <f t="shared" si="97"/>
        <v>0</v>
      </c>
      <c r="YN54">
        <f t="shared" si="97"/>
        <v>0</v>
      </c>
      <c r="YO54">
        <f t="shared" si="97"/>
        <v>2.3976503027033509E-5</v>
      </c>
      <c r="YP54">
        <f t="shared" si="97"/>
        <v>2.9371216208116046E-4</v>
      </c>
      <c r="YQ54">
        <f t="shared" si="97"/>
        <v>0</v>
      </c>
      <c r="YR54">
        <f t="shared" si="97"/>
        <v>2.3976503027033509E-5</v>
      </c>
      <c r="YS54">
        <f t="shared" si="97"/>
        <v>8.3917760594617277E-4</v>
      </c>
      <c r="YT54">
        <f t="shared" si="97"/>
        <v>0</v>
      </c>
      <c r="YU54">
        <f t="shared" si="97"/>
        <v>2.9970628783791882E-5</v>
      </c>
      <c r="YV54">
        <f t="shared" si="97"/>
        <v>0</v>
      </c>
      <c r="YW54">
        <f t="shared" si="97"/>
        <v>0</v>
      </c>
      <c r="YX54">
        <f t="shared" si="97"/>
        <v>1.6603728346220705E-3</v>
      </c>
      <c r="YY54">
        <f t="shared" si="97"/>
        <v>2.8172391056764369E-4</v>
      </c>
      <c r="YZ54">
        <f t="shared" si="97"/>
        <v>2.3976503027033509E-5</v>
      </c>
      <c r="ZA54">
        <f t="shared" si="97"/>
        <v>0</v>
      </c>
      <c r="ZB54">
        <f t="shared" si="97"/>
        <v>1.9960438770005393E-3</v>
      </c>
      <c r="ZC54">
        <f t="shared" si="97"/>
        <v>0</v>
      </c>
      <c r="ZD54">
        <f t="shared" si="97"/>
        <v>0</v>
      </c>
      <c r="ZE54">
        <f t="shared" si="97"/>
        <v>0</v>
      </c>
      <c r="ZF54">
        <f t="shared" si="97"/>
        <v>2.9970628783791882E-5</v>
      </c>
      <c r="ZG54">
        <f t="shared" si="97"/>
        <v>0</v>
      </c>
      <c r="ZH54">
        <f t="shared" si="97"/>
        <v>0</v>
      </c>
      <c r="ZI54">
        <f t="shared" si="97"/>
        <v>1.1988251513516754E-5</v>
      </c>
      <c r="ZJ54">
        <f t="shared" si="97"/>
        <v>7.7923634837858896E-5</v>
      </c>
      <c r="ZK54">
        <f t="shared" si="97"/>
        <v>1.1388838937840916E-4</v>
      </c>
      <c r="ZL54">
        <f t="shared" si="97"/>
        <v>1.7982377270275131E-5</v>
      </c>
      <c r="ZM54">
        <f t="shared" si="97"/>
        <v>0</v>
      </c>
      <c r="ZN54">
        <f t="shared" si="97"/>
        <v>0</v>
      </c>
      <c r="ZO54">
        <f t="shared" si="97"/>
        <v>6.5935383324342142E-5</v>
      </c>
      <c r="ZP54">
        <f t="shared" si="97"/>
        <v>0</v>
      </c>
      <c r="ZQ54">
        <f t="shared" si="97"/>
        <v>1.1988251513516754E-5</v>
      </c>
      <c r="ZR54">
        <f t="shared" si="97"/>
        <v>0</v>
      </c>
      <c r="ZS54">
        <f t="shared" si="97"/>
        <v>0</v>
      </c>
      <c r="ZT54">
        <f t="shared" si="97"/>
        <v>0</v>
      </c>
      <c r="ZU54">
        <f t="shared" si="97"/>
        <v>2.3976503027033509E-5</v>
      </c>
      <c r="ZV54">
        <f t="shared" si="97"/>
        <v>0</v>
      </c>
      <c r="ZW54">
        <f t="shared" si="97"/>
        <v>0</v>
      </c>
      <c r="ZX54">
        <f t="shared" si="97"/>
        <v>0</v>
      </c>
      <c r="ZY54">
        <f t="shared" si="97"/>
        <v>0</v>
      </c>
      <c r="ZZ54">
        <f t="shared" si="97"/>
        <v>0</v>
      </c>
      <c r="AAA54">
        <f t="shared" si="97"/>
        <v>1.1988251513516754E-5</v>
      </c>
      <c r="AAB54">
        <f t="shared" si="97"/>
        <v>0</v>
      </c>
      <c r="AAC54">
        <f t="shared" si="97"/>
        <v>4.3157705448660315E-4</v>
      </c>
      <c r="AAD54">
        <f t="shared" si="97"/>
        <v>4.195888029730864E-5</v>
      </c>
      <c r="AAE54">
        <f t="shared" si="97"/>
        <v>0</v>
      </c>
      <c r="AAF54">
        <f t="shared" si="97"/>
        <v>1.1988251513516753E-3</v>
      </c>
      <c r="AAG54">
        <f t="shared" si="97"/>
        <v>0</v>
      </c>
      <c r="AAH54">
        <f t="shared" si="97"/>
        <v>0</v>
      </c>
      <c r="AAI54">
        <f t="shared" si="97"/>
        <v>5.9941257567583771E-6</v>
      </c>
      <c r="AAJ54">
        <f t="shared" si="97"/>
        <v>0</v>
      </c>
      <c r="AAK54">
        <f t="shared" si="97"/>
        <v>4.7953006054067017E-5</v>
      </c>
      <c r="AAL54">
        <f t="shared" si="97"/>
        <v>2.9970628783791882E-5</v>
      </c>
      <c r="AAM54">
        <f t="shared" si="97"/>
        <v>1.3786489240544267E-4</v>
      </c>
      <c r="AAN54">
        <f t="shared" si="97"/>
        <v>8.991188635137565E-5</v>
      </c>
      <c r="AAO54">
        <f t="shared" si="97"/>
        <v>7.912245998921057E-4</v>
      </c>
      <c r="AAP54">
        <f t="shared" si="97"/>
        <v>0</v>
      </c>
      <c r="AAQ54">
        <f t="shared" si="97"/>
        <v>8.391776059461728E-5</v>
      </c>
      <c r="AAR54">
        <f t="shared" si="90"/>
        <v>2.3976503027033509E-5</v>
      </c>
      <c r="AAS54">
        <f t="shared" si="90"/>
        <v>3.17688665108194E-4</v>
      </c>
      <c r="AAT54">
        <f t="shared" si="90"/>
        <v>0</v>
      </c>
      <c r="AAU54">
        <f t="shared" si="90"/>
        <v>0</v>
      </c>
      <c r="AAV54">
        <f t="shared" si="90"/>
        <v>0</v>
      </c>
      <c r="AAW54">
        <f t="shared" si="90"/>
        <v>7.1929509081100526E-5</v>
      </c>
      <c r="AAX54">
        <f t="shared" si="90"/>
        <v>1.1988251513516754E-5</v>
      </c>
      <c r="AAY54">
        <f t="shared" si="90"/>
        <v>7.1929509081100526E-5</v>
      </c>
      <c r="AAZ54">
        <f t="shared" si="90"/>
        <v>0</v>
      </c>
      <c r="ABA54">
        <f t="shared" si="90"/>
        <v>1.4985314391895941E-4</v>
      </c>
      <c r="ABB54">
        <f t="shared" si="90"/>
        <v>0</v>
      </c>
      <c r="ABC54">
        <f t="shared" si="90"/>
        <v>0</v>
      </c>
      <c r="ABD54">
        <f t="shared" si="90"/>
        <v>0</v>
      </c>
      <c r="ABE54">
        <f t="shared" si="90"/>
        <v>0</v>
      </c>
      <c r="ABF54">
        <f t="shared" si="90"/>
        <v>0</v>
      </c>
      <c r="ABG54">
        <f t="shared" si="90"/>
        <v>1.1988251513516754E-5</v>
      </c>
      <c r="ABH54">
        <f t="shared" si="90"/>
        <v>0</v>
      </c>
      <c r="ABI54">
        <f t="shared" si="90"/>
        <v>0</v>
      </c>
      <c r="ABJ54">
        <f t="shared" si="90"/>
        <v>0</v>
      </c>
      <c r="ABK54">
        <f t="shared" si="90"/>
        <v>0</v>
      </c>
      <c r="ABL54">
        <f t="shared" si="80"/>
        <v>0</v>
      </c>
      <c r="ABM54">
        <f t="shared" si="80"/>
        <v>4.195888029730864E-5</v>
      </c>
      <c r="ABN54">
        <f t="shared" si="80"/>
        <v>5.9941257567583771E-6</v>
      </c>
      <c r="ABO54">
        <f t="shared" si="80"/>
        <v>0</v>
      </c>
      <c r="ABP54">
        <f t="shared" si="80"/>
        <v>6.054067014325961E-4</v>
      </c>
      <c r="ABQ54">
        <f t="shared" si="80"/>
        <v>4.1719115267038302E-3</v>
      </c>
      <c r="ABR54">
        <f t="shared" si="80"/>
        <v>1.9061319906491638E-3</v>
      </c>
      <c r="ABS54">
        <f t="shared" si="80"/>
        <v>5.9941257567583771E-6</v>
      </c>
      <c r="ABT54">
        <f t="shared" si="80"/>
        <v>5.9941257567583771E-6</v>
      </c>
      <c r="ABU54">
        <f t="shared" si="80"/>
        <v>1.1988251513516754E-5</v>
      </c>
      <c r="ABV54">
        <f t="shared" si="80"/>
        <v>0</v>
      </c>
      <c r="ABW54">
        <f t="shared" si="80"/>
        <v>0</v>
      </c>
      <c r="ABX54">
        <f t="shared" si="80"/>
        <v>1.4385901816220105E-4</v>
      </c>
      <c r="ABY54">
        <f t="shared" si="80"/>
        <v>0</v>
      </c>
      <c r="ABZ54">
        <f t="shared" si="80"/>
        <v>1.1988251513516754E-5</v>
      </c>
      <c r="ACA54">
        <f t="shared" si="80"/>
        <v>1.7982377270275131E-5</v>
      </c>
      <c r="ACB54">
        <f t="shared" si="80"/>
        <v>0</v>
      </c>
      <c r="ACC54">
        <f t="shared" si="80"/>
        <v>6.5935383324342142E-5</v>
      </c>
      <c r="ACD54">
        <f t="shared" si="80"/>
        <v>3.5964754540550263E-5</v>
      </c>
      <c r="ACE54">
        <f t="shared" si="80"/>
        <v>7.7923634837858896E-5</v>
      </c>
      <c r="ACF54">
        <f t="shared" si="80"/>
        <v>0</v>
      </c>
      <c r="ACG54">
        <f t="shared" si="80"/>
        <v>9.5906012108134034E-5</v>
      </c>
      <c r="ACH54">
        <f t="shared" si="80"/>
        <v>0</v>
      </c>
      <c r="ACI54">
        <f t="shared" si="80"/>
        <v>0</v>
      </c>
      <c r="ACJ54">
        <f t="shared" si="80"/>
        <v>2.9970628783791882E-5</v>
      </c>
      <c r="ACK54">
        <f t="shared" si="80"/>
        <v>2.0979440148654319E-4</v>
      </c>
      <c r="ACL54">
        <f t="shared" si="80"/>
        <v>0</v>
      </c>
      <c r="ACM54">
        <f t="shared" si="80"/>
        <v>4.195888029730864E-5</v>
      </c>
      <c r="ACN54">
        <f t="shared" si="80"/>
        <v>0</v>
      </c>
      <c r="ACO54">
        <f t="shared" si="80"/>
        <v>1.7982377270275131E-5</v>
      </c>
      <c r="ACP54">
        <f t="shared" si="80"/>
        <v>1.1868368998381586E-3</v>
      </c>
      <c r="ACQ54">
        <f t="shared" si="80"/>
        <v>0</v>
      </c>
      <c r="ACR54">
        <f t="shared" si="80"/>
        <v>2.9970628783791882E-5</v>
      </c>
      <c r="ACS54">
        <f t="shared" si="80"/>
        <v>0</v>
      </c>
      <c r="ACT54">
        <f t="shared" si="80"/>
        <v>1.258766408919259E-4</v>
      </c>
      <c r="ACU54">
        <f t="shared" si="80"/>
        <v>0</v>
      </c>
      <c r="ACV54">
        <f t="shared" si="80"/>
        <v>2.9371216208116046E-4</v>
      </c>
      <c r="ACW54">
        <f t="shared" si="80"/>
        <v>0</v>
      </c>
      <c r="ACX54">
        <f t="shared" si="80"/>
        <v>0</v>
      </c>
      <c r="ACY54">
        <f t="shared" si="72"/>
        <v>2.3976503027033509E-5</v>
      </c>
      <c r="ACZ54">
        <f t="shared" si="72"/>
        <v>5.9941257567583771E-6</v>
      </c>
      <c r="ADA54">
        <f t="shared" si="72"/>
        <v>5.9941257567583771E-6</v>
      </c>
      <c r="ADB54">
        <f t="shared" si="72"/>
        <v>5.5145956962177067E-4</v>
      </c>
      <c r="ADC54">
        <f t="shared" si="72"/>
        <v>0</v>
      </c>
      <c r="ADD54">
        <f t="shared" si="98"/>
        <v>3.5964754540550263E-5</v>
      </c>
      <c r="ADE54">
        <f t="shared" si="98"/>
        <v>5.9941257567583771E-6</v>
      </c>
      <c r="ADF54">
        <f t="shared" si="98"/>
        <v>0</v>
      </c>
      <c r="ADG54">
        <f t="shared" si="98"/>
        <v>1.7982377270275131E-5</v>
      </c>
      <c r="ADH54">
        <f t="shared" si="98"/>
        <v>0</v>
      </c>
      <c r="ADI54">
        <f t="shared" si="98"/>
        <v>0</v>
      </c>
      <c r="ADJ54">
        <f t="shared" si="98"/>
        <v>0</v>
      </c>
      <c r="ADK54">
        <f t="shared" si="98"/>
        <v>0</v>
      </c>
      <c r="ADL54">
        <f t="shared" si="98"/>
        <v>2.9970628783791882E-5</v>
      </c>
      <c r="ADM54">
        <f t="shared" si="98"/>
        <v>2.9970628783791882E-5</v>
      </c>
      <c r="ADN54">
        <f t="shared" si="98"/>
        <v>2.3976503027033509E-5</v>
      </c>
      <c r="ADO54">
        <f t="shared" si="98"/>
        <v>0</v>
      </c>
      <c r="ADP54">
        <f t="shared" si="98"/>
        <v>0</v>
      </c>
      <c r="ADQ54">
        <f t="shared" si="98"/>
        <v>0</v>
      </c>
      <c r="ADR54">
        <f t="shared" si="98"/>
        <v>0</v>
      </c>
      <c r="ADS54">
        <f t="shared" si="98"/>
        <v>4.195888029730864E-5</v>
      </c>
      <c r="ADT54">
        <f t="shared" si="98"/>
        <v>0</v>
      </c>
      <c r="ADU54">
        <f t="shared" si="98"/>
        <v>0</v>
      </c>
      <c r="ADV54">
        <f t="shared" si="98"/>
        <v>5.9941257567583771E-6</v>
      </c>
      <c r="ADW54">
        <f t="shared" si="98"/>
        <v>0</v>
      </c>
      <c r="ADX54">
        <f t="shared" si="98"/>
        <v>8.391776059461728E-5</v>
      </c>
      <c r="ADY54">
        <f t="shared" si="98"/>
        <v>0</v>
      </c>
      <c r="ADZ54">
        <f t="shared" si="98"/>
        <v>0</v>
      </c>
      <c r="AEA54">
        <f t="shared" si="98"/>
        <v>8.991188635137565E-5</v>
      </c>
      <c r="AEB54">
        <f t="shared" si="98"/>
        <v>0</v>
      </c>
      <c r="AEC54">
        <f t="shared" si="98"/>
        <v>0</v>
      </c>
      <c r="AED54">
        <f t="shared" si="98"/>
        <v>0</v>
      </c>
      <c r="AEE54">
        <f t="shared" si="98"/>
        <v>2.3976503027033509E-5</v>
      </c>
      <c r="AEF54">
        <f t="shared" si="98"/>
        <v>5.9941257567583771E-6</v>
      </c>
      <c r="AEG54">
        <f t="shared" si="98"/>
        <v>0</v>
      </c>
      <c r="AEH54">
        <f t="shared" si="98"/>
        <v>3.5964754540550263E-5</v>
      </c>
      <c r="AEI54">
        <f t="shared" si="98"/>
        <v>0</v>
      </c>
      <c r="AEJ54">
        <f t="shared" si="98"/>
        <v>0</v>
      </c>
      <c r="AEK54">
        <f t="shared" si="98"/>
        <v>0</v>
      </c>
      <c r="AEL54">
        <f t="shared" si="98"/>
        <v>1.0729485104597493E-3</v>
      </c>
      <c r="AEM54">
        <f t="shared" si="98"/>
        <v>0</v>
      </c>
      <c r="AEN54">
        <f t="shared" si="98"/>
        <v>1.1988251513516754E-5</v>
      </c>
      <c r="AEO54">
        <f t="shared" si="98"/>
        <v>0</v>
      </c>
      <c r="AEP54">
        <f t="shared" si="98"/>
        <v>0</v>
      </c>
      <c r="AEQ54">
        <f t="shared" si="98"/>
        <v>5.9941257567583771E-6</v>
      </c>
      <c r="AER54">
        <f t="shared" si="98"/>
        <v>0</v>
      </c>
      <c r="AES54">
        <f t="shared" si="98"/>
        <v>1.0369837559191992E-3</v>
      </c>
      <c r="AET54">
        <f t="shared" si="98"/>
        <v>0</v>
      </c>
      <c r="AEU54">
        <f t="shared" si="98"/>
        <v>6.5935383324342142E-5</v>
      </c>
      <c r="AEV54">
        <f t="shared" si="98"/>
        <v>0</v>
      </c>
      <c r="AEW54">
        <f t="shared" si="98"/>
        <v>0</v>
      </c>
      <c r="AEX54">
        <f t="shared" si="98"/>
        <v>4.7953006054067017E-5</v>
      </c>
      <c r="AEY54">
        <f t="shared" si="98"/>
        <v>1.1988251513516754E-5</v>
      </c>
      <c r="AEZ54">
        <f t="shared" si="98"/>
        <v>0</v>
      </c>
      <c r="AFA54">
        <f t="shared" si="98"/>
        <v>0</v>
      </c>
      <c r="AFB54">
        <f t="shared" si="98"/>
        <v>5.9941257567583765E-5</v>
      </c>
      <c r="AFC54">
        <f t="shared" si="98"/>
        <v>0</v>
      </c>
      <c r="AFD54">
        <f t="shared" si="98"/>
        <v>0</v>
      </c>
      <c r="AFE54">
        <f t="shared" si="98"/>
        <v>1.1388838937840916E-4</v>
      </c>
      <c r="AFF54">
        <f t="shared" si="98"/>
        <v>0</v>
      </c>
      <c r="AFG54">
        <f t="shared" si="98"/>
        <v>1.1988251513516754E-5</v>
      </c>
      <c r="AFH54">
        <f t="shared" si="98"/>
        <v>5.9941257567583771E-6</v>
      </c>
      <c r="AFI54">
        <f t="shared" si="98"/>
        <v>0</v>
      </c>
      <c r="AFJ54">
        <f t="shared" si="98"/>
        <v>0</v>
      </c>
      <c r="AFK54">
        <f t="shared" si="98"/>
        <v>0</v>
      </c>
      <c r="AFL54">
        <f t="shared" si="98"/>
        <v>7.7923634837858896E-5</v>
      </c>
      <c r="AFM54">
        <f t="shared" si="98"/>
        <v>5.9941257567583771E-6</v>
      </c>
      <c r="AFN54">
        <f t="shared" si="98"/>
        <v>4.7953006054067017E-5</v>
      </c>
      <c r="AFO54">
        <f t="shared" si="98"/>
        <v>2.2777677875681832E-4</v>
      </c>
      <c r="AFP54">
        <f t="shared" si="91"/>
        <v>1.4985314391895941E-4</v>
      </c>
      <c r="AFQ54">
        <f t="shared" si="91"/>
        <v>5.3947131810825394E-5</v>
      </c>
      <c r="AFR54">
        <f t="shared" si="91"/>
        <v>0</v>
      </c>
      <c r="AFS54">
        <f t="shared" si="91"/>
        <v>2.337709045135767E-4</v>
      </c>
      <c r="AFT54">
        <f t="shared" si="91"/>
        <v>0</v>
      </c>
      <c r="AFU54">
        <f t="shared" si="91"/>
        <v>1.7982377270275131E-5</v>
      </c>
      <c r="AFV54">
        <f t="shared" si="91"/>
        <v>0</v>
      </c>
      <c r="AFW54">
        <f t="shared" si="91"/>
        <v>0</v>
      </c>
      <c r="AFX54">
        <f t="shared" si="91"/>
        <v>7.7923634837858896E-5</v>
      </c>
      <c r="AFY54">
        <f t="shared" si="91"/>
        <v>5.9941257567583771E-6</v>
      </c>
      <c r="AFZ54">
        <f t="shared" si="91"/>
        <v>2.3976503027033509E-5</v>
      </c>
      <c r="AGA54">
        <f t="shared" si="91"/>
        <v>1.1988251513516754E-5</v>
      </c>
      <c r="AGB54">
        <f t="shared" si="91"/>
        <v>0</v>
      </c>
      <c r="AGC54">
        <f t="shared" si="91"/>
        <v>0</v>
      </c>
      <c r="AGD54">
        <f t="shared" si="91"/>
        <v>0</v>
      </c>
      <c r="AGE54">
        <f t="shared" si="91"/>
        <v>2.9970628783791882E-5</v>
      </c>
      <c r="AGF54">
        <f t="shared" si="91"/>
        <v>2.9970628783791882E-5</v>
      </c>
      <c r="AGG54">
        <f t="shared" si="91"/>
        <v>0</v>
      </c>
      <c r="AGH54">
        <f t="shared" si="91"/>
        <v>0</v>
      </c>
      <c r="AGI54">
        <f t="shared" si="91"/>
        <v>0</v>
      </c>
      <c r="AGJ54">
        <f t="shared" si="81"/>
        <v>5.9941257567583771E-6</v>
      </c>
      <c r="AGK54">
        <f t="shared" si="81"/>
        <v>0</v>
      </c>
      <c r="AGL54">
        <f t="shared" si="81"/>
        <v>0</v>
      </c>
      <c r="AGM54">
        <f t="shared" si="81"/>
        <v>8.391776059461728E-5</v>
      </c>
      <c r="AGN54">
        <f t="shared" si="81"/>
        <v>2.3976503027033509E-5</v>
      </c>
      <c r="AGO54">
        <f t="shared" si="81"/>
        <v>0</v>
      </c>
      <c r="AGP54">
        <f t="shared" si="81"/>
        <v>2.0979440148654318E-3</v>
      </c>
      <c r="AGQ54">
        <f t="shared" si="81"/>
        <v>1.7982377270275131E-5</v>
      </c>
      <c r="AGR54">
        <f t="shared" si="81"/>
        <v>0</v>
      </c>
      <c r="AGS54">
        <f t="shared" si="81"/>
        <v>7.4327159383803874E-4</v>
      </c>
      <c r="AGT54">
        <f t="shared" si="81"/>
        <v>0</v>
      </c>
      <c r="AGU54">
        <f t="shared" si="81"/>
        <v>1.1268956422705748E-3</v>
      </c>
      <c r="AGV54">
        <f t="shared" si="81"/>
        <v>7.4327159383803874E-4</v>
      </c>
      <c r="AGW54">
        <f t="shared" si="81"/>
        <v>0</v>
      </c>
      <c r="AGX54">
        <f t="shared" si="81"/>
        <v>1.1988251513516754E-5</v>
      </c>
      <c r="AGY54">
        <f t="shared" si="81"/>
        <v>3.5964754540550263E-5</v>
      </c>
      <c r="AGZ54">
        <f t="shared" si="81"/>
        <v>0</v>
      </c>
      <c r="AHA54">
        <f t="shared" si="81"/>
        <v>0</v>
      </c>
      <c r="AHB54">
        <f t="shared" si="81"/>
        <v>5.3947131810825394E-5</v>
      </c>
      <c r="AHC54">
        <f t="shared" si="81"/>
        <v>3.5365341964874425E-4</v>
      </c>
      <c r="AHD54">
        <f t="shared" si="81"/>
        <v>6.5935383324342142E-5</v>
      </c>
      <c r="AHE54">
        <f t="shared" si="81"/>
        <v>0</v>
      </c>
      <c r="AHF54">
        <f t="shared" si="81"/>
        <v>1.7382964694599292E-4</v>
      </c>
      <c r="AHG54">
        <f t="shared" si="81"/>
        <v>0</v>
      </c>
      <c r="AHH54">
        <f t="shared" si="81"/>
        <v>0</v>
      </c>
      <c r="AHI54">
        <f t="shared" si="81"/>
        <v>0</v>
      </c>
      <c r="AHJ54">
        <f t="shared" si="81"/>
        <v>0</v>
      </c>
      <c r="AHK54">
        <f t="shared" si="81"/>
        <v>0</v>
      </c>
      <c r="AHL54">
        <f t="shared" si="81"/>
        <v>0</v>
      </c>
      <c r="AHM54">
        <f t="shared" si="81"/>
        <v>0</v>
      </c>
      <c r="AHN54">
        <f t="shared" si="81"/>
        <v>3.8362404843253614E-4</v>
      </c>
      <c r="AHO54">
        <f t="shared" si="81"/>
        <v>9.5906012108134034E-5</v>
      </c>
      <c r="AHP54">
        <f t="shared" si="81"/>
        <v>2.1578852724330158E-4</v>
      </c>
      <c r="AHQ54">
        <f t="shared" si="81"/>
        <v>3.4166516813522748E-4</v>
      </c>
      <c r="AHR54">
        <f t="shared" si="81"/>
        <v>0</v>
      </c>
      <c r="AHS54">
        <f t="shared" si="81"/>
        <v>1.1988251513516754E-5</v>
      </c>
      <c r="AHT54">
        <f t="shared" si="81"/>
        <v>4.7953006054067017E-5</v>
      </c>
      <c r="AHU54">
        <f t="shared" si="81"/>
        <v>0</v>
      </c>
      <c r="AHV54">
        <f t="shared" si="81"/>
        <v>1.1388838937840916E-4</v>
      </c>
      <c r="AHW54">
        <f t="shared" si="73"/>
        <v>0</v>
      </c>
      <c r="AHX54">
        <f t="shared" si="73"/>
        <v>0</v>
      </c>
      <c r="AHY54">
        <f t="shared" si="73"/>
        <v>0</v>
      </c>
      <c r="AHZ54">
        <f t="shared" si="73"/>
        <v>0</v>
      </c>
      <c r="AIA54">
        <f t="shared" si="73"/>
        <v>0</v>
      </c>
      <c r="AIB54">
        <f t="shared" si="99"/>
        <v>2.6973565905412698E-4</v>
      </c>
      <c r="AIC54">
        <f t="shared" si="99"/>
        <v>0</v>
      </c>
      <c r="AID54">
        <f t="shared" si="99"/>
        <v>0</v>
      </c>
      <c r="AIE54">
        <f t="shared" si="99"/>
        <v>0</v>
      </c>
      <c r="AIF54">
        <f t="shared" si="99"/>
        <v>2.9970628783791882E-4</v>
      </c>
      <c r="AIG54">
        <f t="shared" si="99"/>
        <v>9.1710124078403163E-4</v>
      </c>
      <c r="AIH54">
        <f t="shared" si="99"/>
        <v>1.7982377270275131E-5</v>
      </c>
      <c r="AII54">
        <f t="shared" si="99"/>
        <v>0</v>
      </c>
      <c r="AIJ54">
        <f t="shared" si="99"/>
        <v>0</v>
      </c>
      <c r="AIK54">
        <f t="shared" si="99"/>
        <v>4.7953006054067017E-5</v>
      </c>
      <c r="AIL54">
        <f t="shared" si="99"/>
        <v>4.195888029730864E-5</v>
      </c>
      <c r="AIM54">
        <f t="shared" si="99"/>
        <v>0</v>
      </c>
      <c r="AIN54">
        <f t="shared" si="99"/>
        <v>1.0789426362165079E-4</v>
      </c>
      <c r="AIO54">
        <f t="shared" si="99"/>
        <v>1.0909308877300246E-3</v>
      </c>
      <c r="AIP54">
        <f t="shared" si="99"/>
        <v>1.2228016543787089E-3</v>
      </c>
      <c r="AIQ54">
        <f t="shared" si="99"/>
        <v>1.1988251513516754E-5</v>
      </c>
      <c r="AIR54">
        <f t="shared" si="99"/>
        <v>0</v>
      </c>
      <c r="AIS54">
        <f t="shared" si="99"/>
        <v>7.7923634837858896E-5</v>
      </c>
      <c r="AIT54">
        <f t="shared" si="99"/>
        <v>0</v>
      </c>
      <c r="AIU54">
        <f t="shared" si="99"/>
        <v>4.2558292872984474E-4</v>
      </c>
      <c r="AIV54">
        <f t="shared" si="99"/>
        <v>0</v>
      </c>
      <c r="AIW54">
        <f t="shared" si="99"/>
        <v>0</v>
      </c>
      <c r="AIX54">
        <f t="shared" si="99"/>
        <v>0</v>
      </c>
      <c r="AIY54">
        <f t="shared" si="99"/>
        <v>0</v>
      </c>
      <c r="AIZ54">
        <f t="shared" si="99"/>
        <v>0</v>
      </c>
      <c r="AJA54">
        <f t="shared" si="99"/>
        <v>0</v>
      </c>
      <c r="AJB54">
        <f t="shared" si="99"/>
        <v>0</v>
      </c>
      <c r="AJC54">
        <f t="shared" si="99"/>
        <v>0</v>
      </c>
      <c r="AJD54">
        <f t="shared" si="99"/>
        <v>5.9941257567583771E-6</v>
      </c>
      <c r="AJE54">
        <f t="shared" si="99"/>
        <v>1.7982377270275131E-5</v>
      </c>
      <c r="AJF54">
        <f t="shared" si="99"/>
        <v>1.7982377270275131E-5</v>
      </c>
      <c r="AJG54">
        <f t="shared" si="99"/>
        <v>0</v>
      </c>
      <c r="AJH54">
        <f t="shared" si="99"/>
        <v>0</v>
      </c>
      <c r="AJI54">
        <f t="shared" si="99"/>
        <v>4.4955943175687828E-4</v>
      </c>
      <c r="AJJ54">
        <f t="shared" si="99"/>
        <v>0</v>
      </c>
      <c r="AJK54">
        <f t="shared" si="99"/>
        <v>1.7982377270275131E-5</v>
      </c>
      <c r="AJL54">
        <f t="shared" si="99"/>
        <v>0</v>
      </c>
      <c r="AJM54">
        <f t="shared" si="99"/>
        <v>0</v>
      </c>
      <c r="AJN54">
        <f t="shared" si="99"/>
        <v>2.3976503027033509E-5</v>
      </c>
      <c r="AJO54">
        <f t="shared" si="99"/>
        <v>0</v>
      </c>
      <c r="AJP54">
        <f t="shared" si="99"/>
        <v>0</v>
      </c>
      <c r="AJQ54">
        <f t="shared" si="99"/>
        <v>0</v>
      </c>
      <c r="AJR54">
        <f t="shared" si="99"/>
        <v>0</v>
      </c>
      <c r="AJS54">
        <f t="shared" si="99"/>
        <v>0</v>
      </c>
      <c r="AJT54">
        <f t="shared" si="99"/>
        <v>3.7762992267577773E-4</v>
      </c>
      <c r="AJU54">
        <f t="shared" si="99"/>
        <v>0</v>
      </c>
      <c r="AJV54">
        <f t="shared" si="99"/>
        <v>0</v>
      </c>
      <c r="AJW54">
        <f t="shared" si="99"/>
        <v>1.0789426362165079E-4</v>
      </c>
      <c r="AJX54">
        <f t="shared" si="99"/>
        <v>5.9941257567583771E-6</v>
      </c>
      <c r="AJY54">
        <f t="shared" si="99"/>
        <v>0</v>
      </c>
      <c r="AJZ54">
        <f t="shared" si="99"/>
        <v>2.3976503027033509E-5</v>
      </c>
      <c r="AKA54">
        <f t="shared" si="99"/>
        <v>1.1988251513516754E-5</v>
      </c>
      <c r="AKB54">
        <f t="shared" si="99"/>
        <v>0</v>
      </c>
      <c r="AKC54">
        <f t="shared" si="99"/>
        <v>0</v>
      </c>
      <c r="AKD54">
        <f t="shared" si="99"/>
        <v>2.3976503027033509E-5</v>
      </c>
      <c r="AKE54">
        <f t="shared" si="99"/>
        <v>1.7982377270275131E-5</v>
      </c>
      <c r="AKF54">
        <f t="shared" si="99"/>
        <v>1.7982377270275131E-5</v>
      </c>
      <c r="AKG54">
        <f t="shared" si="99"/>
        <v>2.3976503027033509E-5</v>
      </c>
      <c r="AKH54">
        <f t="shared" si="99"/>
        <v>0</v>
      </c>
      <c r="AKI54">
        <f t="shared" si="99"/>
        <v>0</v>
      </c>
      <c r="AKJ54">
        <f t="shared" si="99"/>
        <v>0</v>
      </c>
      <c r="AKK54">
        <f t="shared" si="99"/>
        <v>1.0789426362165079E-4</v>
      </c>
      <c r="AKL54">
        <f t="shared" si="99"/>
        <v>9.5906012108134034E-5</v>
      </c>
      <c r="AKM54">
        <f t="shared" si="99"/>
        <v>0</v>
      </c>
      <c r="AKN54">
        <f t="shared" si="92"/>
        <v>3.5964754540550263E-5</v>
      </c>
      <c r="AKO54">
        <f t="shared" si="92"/>
        <v>0</v>
      </c>
      <c r="AKP54">
        <f t="shared" si="92"/>
        <v>3.2368279086495235E-4</v>
      </c>
      <c r="AKQ54">
        <f t="shared" si="92"/>
        <v>0</v>
      </c>
      <c r="AKR54">
        <f t="shared" si="92"/>
        <v>0</v>
      </c>
      <c r="AKS54">
        <f t="shared" si="92"/>
        <v>0</v>
      </c>
      <c r="AKT54">
        <f t="shared" si="92"/>
        <v>9.5906012108134034E-5</v>
      </c>
      <c r="AKU54">
        <f t="shared" si="92"/>
        <v>0</v>
      </c>
      <c r="AKV54">
        <f t="shared" si="92"/>
        <v>1.1988251513516754E-5</v>
      </c>
      <c r="AKW54">
        <f t="shared" si="92"/>
        <v>1.7982377270275131E-5</v>
      </c>
      <c r="AKX54">
        <f t="shared" si="92"/>
        <v>8.391776059461728E-5</v>
      </c>
      <c r="AKY54">
        <f t="shared" si="92"/>
        <v>4.1359467721632798E-4</v>
      </c>
      <c r="AKZ54">
        <f t="shared" si="92"/>
        <v>5.9941257567583771E-6</v>
      </c>
      <c r="ALA54">
        <f t="shared" si="92"/>
        <v>5.9941257567583771E-6</v>
      </c>
      <c r="ALB54">
        <f t="shared" si="92"/>
        <v>5.9941257567583771E-6</v>
      </c>
      <c r="ALC54">
        <f t="shared" si="92"/>
        <v>9.1710124078403163E-4</v>
      </c>
      <c r="ALD54">
        <f t="shared" si="92"/>
        <v>0</v>
      </c>
      <c r="ALE54">
        <f t="shared" si="92"/>
        <v>1.1988251513516754E-5</v>
      </c>
      <c r="ALF54">
        <f t="shared" si="92"/>
        <v>0</v>
      </c>
      <c r="ALG54">
        <f t="shared" si="92"/>
        <v>0</v>
      </c>
      <c r="ALH54">
        <f t="shared" si="82"/>
        <v>0</v>
      </c>
      <c r="ALI54">
        <f t="shared" si="82"/>
        <v>1.1988251513516754E-5</v>
      </c>
      <c r="ALJ54">
        <f t="shared" si="82"/>
        <v>1.7982377270275131E-5</v>
      </c>
      <c r="ALK54">
        <f t="shared" si="82"/>
        <v>0</v>
      </c>
      <c r="ALL54">
        <f t="shared" si="82"/>
        <v>0</v>
      </c>
      <c r="ALM54">
        <f t="shared" si="82"/>
        <v>0</v>
      </c>
      <c r="ALN54">
        <f t="shared" si="82"/>
        <v>0</v>
      </c>
      <c r="ALO54">
        <f t="shared" si="82"/>
        <v>0</v>
      </c>
      <c r="ALP54">
        <f t="shared" si="82"/>
        <v>0</v>
      </c>
      <c r="ALQ54">
        <f t="shared" si="82"/>
        <v>0</v>
      </c>
      <c r="ALR54">
        <f t="shared" si="82"/>
        <v>2.2178265300005993E-4</v>
      </c>
      <c r="ALS54">
        <f t="shared" si="82"/>
        <v>2.9970628783791882E-5</v>
      </c>
      <c r="ALT54">
        <f t="shared" si="82"/>
        <v>7.0131271354073013E-4</v>
      </c>
      <c r="ALU54">
        <f t="shared" si="82"/>
        <v>0</v>
      </c>
      <c r="ALV54">
        <f t="shared" si="82"/>
        <v>2.9970628783791882E-5</v>
      </c>
      <c r="ALW54">
        <f t="shared" si="82"/>
        <v>5.9941257567583771E-6</v>
      </c>
      <c r="ALX54">
        <f t="shared" si="82"/>
        <v>0</v>
      </c>
      <c r="ALY54">
        <f t="shared" si="82"/>
        <v>1.7982377270275131E-5</v>
      </c>
      <c r="ALZ54">
        <f t="shared" si="82"/>
        <v>9.5906012108134034E-5</v>
      </c>
      <c r="AMA54">
        <f t="shared" si="82"/>
        <v>1.1988251513516754E-5</v>
      </c>
      <c r="AMB54">
        <f t="shared" si="82"/>
        <v>0</v>
      </c>
      <c r="AMC54">
        <f t="shared" si="82"/>
        <v>5.9941257567583771E-6</v>
      </c>
      <c r="AMD54">
        <f t="shared" si="82"/>
        <v>0</v>
      </c>
      <c r="AME54">
        <f t="shared" si="82"/>
        <v>0</v>
      </c>
      <c r="AMF54">
        <f t="shared" si="82"/>
        <v>1.6184139543247618E-4</v>
      </c>
      <c r="AMG54">
        <f t="shared" si="82"/>
        <v>0</v>
      </c>
      <c r="AMH54">
        <f t="shared" si="82"/>
        <v>0</v>
      </c>
      <c r="AMI54">
        <f t="shared" si="82"/>
        <v>0</v>
      </c>
      <c r="AMJ54">
        <f t="shared" si="82"/>
        <v>0</v>
      </c>
      <c r="AMK54">
        <f t="shared" si="82"/>
        <v>0</v>
      </c>
      <c r="AML54">
        <f t="shared" si="82"/>
        <v>1.0070131271354072E-2</v>
      </c>
      <c r="AMM54">
        <f t="shared" si="82"/>
        <v>0</v>
      </c>
      <c r="AMN54">
        <f t="shared" si="82"/>
        <v>0</v>
      </c>
      <c r="AMO54">
        <f t="shared" si="82"/>
        <v>0</v>
      </c>
      <c r="AMP54">
        <f t="shared" si="82"/>
        <v>0</v>
      </c>
      <c r="AMQ54">
        <f t="shared" si="82"/>
        <v>0</v>
      </c>
      <c r="AMR54">
        <f t="shared" si="82"/>
        <v>0</v>
      </c>
      <c r="AMS54">
        <f t="shared" si="82"/>
        <v>0</v>
      </c>
      <c r="AMT54">
        <f t="shared" si="82"/>
        <v>1.4385901816220105E-4</v>
      </c>
      <c r="AMU54">
        <f t="shared" si="74"/>
        <v>0</v>
      </c>
      <c r="AMV54">
        <f t="shared" si="74"/>
        <v>0</v>
      </c>
      <c r="AMW54">
        <f t="shared" si="74"/>
        <v>0</v>
      </c>
      <c r="AMX54">
        <f t="shared" si="74"/>
        <v>0</v>
      </c>
      <c r="AMY54">
        <f t="shared" si="74"/>
        <v>0</v>
      </c>
      <c r="AMZ54">
        <f t="shared" si="100"/>
        <v>6.5935383324342142E-5</v>
      </c>
      <c r="ANA54">
        <f t="shared" si="100"/>
        <v>5.9941257567583771E-6</v>
      </c>
      <c r="ANB54">
        <f t="shared" si="100"/>
        <v>4.0520290115686631E-3</v>
      </c>
      <c r="ANC54">
        <f t="shared" si="100"/>
        <v>1.019001378648924E-4</v>
      </c>
      <c r="AND54">
        <f t="shared" si="100"/>
        <v>8.0680932685967752E-3</v>
      </c>
      <c r="ANE54">
        <f t="shared" si="100"/>
        <v>1.5584726967571779E-4</v>
      </c>
      <c r="ANF54">
        <f t="shared" si="100"/>
        <v>3.5964754540550263E-5</v>
      </c>
      <c r="ANG54">
        <f t="shared" si="100"/>
        <v>0</v>
      </c>
      <c r="ANH54">
        <f t="shared" si="100"/>
        <v>2.9970628783791882E-5</v>
      </c>
      <c r="ANI54">
        <f t="shared" si="100"/>
        <v>0</v>
      </c>
      <c r="ANJ54">
        <f t="shared" si="100"/>
        <v>0</v>
      </c>
      <c r="ANK54">
        <f t="shared" si="100"/>
        <v>0</v>
      </c>
      <c r="ANL54">
        <f t="shared" si="100"/>
        <v>0</v>
      </c>
      <c r="ANM54">
        <f t="shared" si="100"/>
        <v>1.1988251513516754E-5</v>
      </c>
      <c r="ANN54">
        <f t="shared" si="100"/>
        <v>0</v>
      </c>
      <c r="ANO54">
        <f t="shared" si="100"/>
        <v>0</v>
      </c>
      <c r="ANP54">
        <f t="shared" si="100"/>
        <v>0</v>
      </c>
      <c r="ANQ54">
        <f t="shared" si="100"/>
        <v>0</v>
      </c>
      <c r="ANR54">
        <f t="shared" si="100"/>
        <v>0</v>
      </c>
      <c r="ANS54">
        <f t="shared" si="100"/>
        <v>0</v>
      </c>
      <c r="ANT54">
        <f t="shared" si="100"/>
        <v>0</v>
      </c>
      <c r="ANU54">
        <f t="shared" si="100"/>
        <v>0</v>
      </c>
      <c r="ANV54">
        <f t="shared" si="100"/>
        <v>5.9941257567583771E-6</v>
      </c>
      <c r="ANW54">
        <f t="shared" si="100"/>
        <v>0</v>
      </c>
      <c r="ANX54">
        <f t="shared" si="100"/>
        <v>2.3976503027033509E-5</v>
      </c>
      <c r="ANY54">
        <f t="shared" si="100"/>
        <v>0</v>
      </c>
      <c r="ANZ54">
        <f t="shared" si="100"/>
        <v>1.6783552118923456E-4</v>
      </c>
      <c r="AOA54">
        <f t="shared" si="100"/>
        <v>9.1710124078403163E-4</v>
      </c>
      <c r="AOB54">
        <f t="shared" si="100"/>
        <v>1.5584726967571779E-4</v>
      </c>
      <c r="AOC54">
        <f t="shared" si="100"/>
        <v>0</v>
      </c>
      <c r="AOD54">
        <f t="shared" si="100"/>
        <v>0</v>
      </c>
      <c r="AOE54">
        <f t="shared" si="100"/>
        <v>5.9941257567583771E-6</v>
      </c>
      <c r="AOF54">
        <f t="shared" si="100"/>
        <v>8.991188635137565E-5</v>
      </c>
      <c r="AOG54">
        <f t="shared" si="100"/>
        <v>0</v>
      </c>
      <c r="AOH54">
        <f t="shared" si="100"/>
        <v>2.8891686147575375E-3</v>
      </c>
      <c r="AOI54">
        <f t="shared" si="100"/>
        <v>0</v>
      </c>
      <c r="AOJ54">
        <f t="shared" si="100"/>
        <v>1.1388838937840916E-4</v>
      </c>
      <c r="AOK54">
        <f t="shared" si="100"/>
        <v>0</v>
      </c>
      <c r="AOL54">
        <f t="shared" si="100"/>
        <v>0</v>
      </c>
      <c r="AOM54">
        <f t="shared" si="100"/>
        <v>0</v>
      </c>
      <c r="AON54">
        <f t="shared" si="100"/>
        <v>3.4765929389198583E-4</v>
      </c>
      <c r="AOO54">
        <f t="shared" si="100"/>
        <v>5.9941257567583771E-6</v>
      </c>
      <c r="AOP54">
        <f t="shared" si="100"/>
        <v>0</v>
      </c>
      <c r="AOQ54">
        <f t="shared" si="100"/>
        <v>2.3976503027033509E-5</v>
      </c>
      <c r="AOR54">
        <f t="shared" si="100"/>
        <v>0</v>
      </c>
      <c r="AOS54">
        <f t="shared" si="100"/>
        <v>4.7953006054067017E-5</v>
      </c>
      <c r="AOT54">
        <f t="shared" si="100"/>
        <v>0</v>
      </c>
      <c r="AOU54">
        <f t="shared" si="100"/>
        <v>2.3976503027033509E-5</v>
      </c>
      <c r="AOV54">
        <f t="shared" si="100"/>
        <v>5.9941257567583771E-6</v>
      </c>
      <c r="AOW54">
        <f t="shared" si="100"/>
        <v>0</v>
      </c>
      <c r="AOX54">
        <f t="shared" si="100"/>
        <v>0</v>
      </c>
      <c r="AOY54">
        <f t="shared" si="100"/>
        <v>0</v>
      </c>
      <c r="AOZ54">
        <f t="shared" si="100"/>
        <v>0</v>
      </c>
      <c r="APA54">
        <f t="shared" si="100"/>
        <v>0</v>
      </c>
      <c r="APB54">
        <f t="shared" si="100"/>
        <v>0</v>
      </c>
      <c r="APC54">
        <f t="shared" si="100"/>
        <v>0</v>
      </c>
      <c r="APD54">
        <f t="shared" si="100"/>
        <v>6.1140082718935446E-4</v>
      </c>
      <c r="APE54">
        <f t="shared" si="100"/>
        <v>0</v>
      </c>
      <c r="APF54">
        <f t="shared" si="100"/>
        <v>0</v>
      </c>
      <c r="APG54">
        <f t="shared" si="100"/>
        <v>7.192950908110052E-4</v>
      </c>
      <c r="APH54">
        <f t="shared" si="100"/>
        <v>1.1988251513516754E-5</v>
      </c>
      <c r="API54">
        <f t="shared" si="100"/>
        <v>1.6184139543247618E-4</v>
      </c>
      <c r="APJ54">
        <f t="shared" si="100"/>
        <v>5.3947131810825394E-5</v>
      </c>
      <c r="APK54">
        <f t="shared" si="100"/>
        <v>5.3947131810825394E-5</v>
      </c>
      <c r="APL54">
        <f t="shared" si="93"/>
        <v>5.9941257567583771E-6</v>
      </c>
      <c r="APM54">
        <f t="shared" si="93"/>
        <v>0</v>
      </c>
      <c r="APN54">
        <f t="shared" si="93"/>
        <v>7.1929509081100526E-5</v>
      </c>
      <c r="APO54">
        <f t="shared" si="93"/>
        <v>2.3976503027033509E-5</v>
      </c>
      <c r="APP54">
        <f t="shared" si="93"/>
        <v>0</v>
      </c>
      <c r="APQ54">
        <f t="shared" si="93"/>
        <v>0</v>
      </c>
      <c r="APR54">
        <f t="shared" si="93"/>
        <v>0</v>
      </c>
      <c r="APS54">
        <f t="shared" si="93"/>
        <v>0</v>
      </c>
      <c r="APT54">
        <f t="shared" si="93"/>
        <v>5.9941257567583771E-6</v>
      </c>
      <c r="APU54">
        <f t="shared" si="93"/>
        <v>5.9941257567583771E-6</v>
      </c>
      <c r="APV54">
        <f t="shared" si="93"/>
        <v>8.991188635137565E-5</v>
      </c>
      <c r="APW54">
        <f t="shared" si="93"/>
        <v>0</v>
      </c>
      <c r="APX54">
        <f t="shared" si="93"/>
        <v>2.3976503027033509E-5</v>
      </c>
      <c r="APY54">
        <f t="shared" si="93"/>
        <v>1.8581789845950968E-4</v>
      </c>
      <c r="APZ54">
        <f t="shared" si="93"/>
        <v>5.9941257567583771E-6</v>
      </c>
      <c r="AQA54">
        <f t="shared" si="93"/>
        <v>5.9941257567583771E-6</v>
      </c>
      <c r="AQB54">
        <f t="shared" si="93"/>
        <v>0</v>
      </c>
      <c r="AQC54">
        <f t="shared" si="93"/>
        <v>1.7982377270275131E-5</v>
      </c>
      <c r="AQD54">
        <f t="shared" si="93"/>
        <v>0</v>
      </c>
      <c r="AQE54">
        <f t="shared" si="93"/>
        <v>5.9941257567583771E-6</v>
      </c>
      <c r="AQF54">
        <f t="shared" si="83"/>
        <v>0</v>
      </c>
      <c r="AQG54">
        <f t="shared" si="83"/>
        <v>0</v>
      </c>
      <c r="AQH54">
        <f t="shared" si="83"/>
        <v>0</v>
      </c>
      <c r="AQI54">
        <f t="shared" si="83"/>
        <v>9.5906012108134034E-5</v>
      </c>
      <c r="AQJ54">
        <f t="shared" si="83"/>
        <v>1.1988251513516753E-4</v>
      </c>
      <c r="AQK54">
        <f t="shared" si="83"/>
        <v>0</v>
      </c>
      <c r="AQL54">
        <f t="shared" si="83"/>
        <v>1.0309896301624408E-3</v>
      </c>
      <c r="AQM54">
        <f t="shared" si="83"/>
        <v>9.5906012108134034E-5</v>
      </c>
      <c r="AQN54">
        <f t="shared" si="83"/>
        <v>0</v>
      </c>
      <c r="AQO54">
        <f t="shared" si="83"/>
        <v>2.3976503027033509E-5</v>
      </c>
      <c r="AQP54">
        <f t="shared" si="83"/>
        <v>3.5964754540550263E-5</v>
      </c>
      <c r="AQQ54">
        <f t="shared" si="83"/>
        <v>0</v>
      </c>
      <c r="AQR54">
        <f t="shared" si="83"/>
        <v>0</v>
      </c>
      <c r="AQS54">
        <f t="shared" si="83"/>
        <v>0</v>
      </c>
      <c r="AQT54">
        <f t="shared" si="83"/>
        <v>0</v>
      </c>
      <c r="AQU54">
        <f t="shared" si="83"/>
        <v>0</v>
      </c>
      <c r="AQV54">
        <f t="shared" si="83"/>
        <v>1.1388838937840916E-4</v>
      </c>
      <c r="AQW54">
        <f t="shared" si="83"/>
        <v>1.1988251513516754E-5</v>
      </c>
      <c r="AQX54">
        <f t="shared" si="83"/>
        <v>6.8932446202721331E-4</v>
      </c>
      <c r="AQY54">
        <f t="shared" si="83"/>
        <v>8.391776059461728E-5</v>
      </c>
      <c r="AQZ54">
        <f t="shared" si="83"/>
        <v>0</v>
      </c>
      <c r="ARA54">
        <f t="shared" si="83"/>
        <v>0</v>
      </c>
      <c r="ARB54">
        <f t="shared" si="83"/>
        <v>1.1988251513516754E-5</v>
      </c>
      <c r="ARC54">
        <f t="shared" si="83"/>
        <v>0</v>
      </c>
      <c r="ARD54">
        <f t="shared" si="83"/>
        <v>5.9941257567583771E-6</v>
      </c>
      <c r="ARE54">
        <f t="shared" si="83"/>
        <v>0</v>
      </c>
      <c r="ARF54">
        <f t="shared" si="83"/>
        <v>0</v>
      </c>
      <c r="ARG54">
        <f t="shared" si="83"/>
        <v>2.2777677875681832E-4</v>
      </c>
      <c r="ARH54">
        <f t="shared" si="83"/>
        <v>0</v>
      </c>
      <c r="ARI54">
        <f t="shared" si="83"/>
        <v>4.0160642570281126E-4</v>
      </c>
      <c r="ARJ54">
        <f t="shared" si="83"/>
        <v>4.195888029730864E-5</v>
      </c>
      <c r="ARK54">
        <f t="shared" si="83"/>
        <v>0</v>
      </c>
      <c r="ARL54">
        <f t="shared" si="83"/>
        <v>2.3976503027033509E-5</v>
      </c>
      <c r="ARM54">
        <f t="shared" si="83"/>
        <v>0</v>
      </c>
      <c r="ARN54">
        <f t="shared" si="83"/>
        <v>0</v>
      </c>
      <c r="ARO54">
        <f t="shared" si="83"/>
        <v>0</v>
      </c>
      <c r="ARP54">
        <f t="shared" si="83"/>
        <v>0</v>
      </c>
      <c r="ARQ54">
        <f t="shared" si="83"/>
        <v>0</v>
      </c>
      <c r="ARR54">
        <f t="shared" si="83"/>
        <v>0</v>
      </c>
      <c r="ARS54">
        <f t="shared" si="75"/>
        <v>2.0979440148654319E-4</v>
      </c>
      <c r="ART54">
        <f t="shared" si="75"/>
        <v>0</v>
      </c>
      <c r="ARU54">
        <f t="shared" si="75"/>
        <v>0</v>
      </c>
      <c r="ARV54">
        <f t="shared" si="75"/>
        <v>1.019001378648924E-4</v>
      </c>
      <c r="ARW54">
        <f t="shared" si="75"/>
        <v>0</v>
      </c>
      <c r="ARX54">
        <f t="shared" si="67"/>
        <v>0</v>
      </c>
      <c r="ARY54">
        <f t="shared" si="67"/>
        <v>5.9941257567583771E-6</v>
      </c>
      <c r="ARZ54">
        <f t="shared" si="67"/>
        <v>0</v>
      </c>
      <c r="ASA54">
        <f t="shared" si="67"/>
        <v>1.1988251513516754E-5</v>
      </c>
      <c r="ASB54">
        <f t="shared" si="67"/>
        <v>0</v>
      </c>
      <c r="ASC54">
        <f t="shared" si="67"/>
        <v>0</v>
      </c>
      <c r="ASD54">
        <f t="shared" si="67"/>
        <v>0</v>
      </c>
      <c r="ASE54">
        <f t="shared" si="67"/>
        <v>2.3976503027033509E-5</v>
      </c>
      <c r="ASF54">
        <f t="shared" si="67"/>
        <v>2.3976503027033509E-5</v>
      </c>
      <c r="ASG54">
        <f t="shared" si="67"/>
        <v>2.9970628783791882E-5</v>
      </c>
      <c r="ASH54">
        <f t="shared" si="67"/>
        <v>0</v>
      </c>
      <c r="ASI54">
        <f t="shared" si="67"/>
        <v>1.7982377270275131E-5</v>
      </c>
      <c r="ASJ54">
        <f t="shared" si="67"/>
        <v>1.7982377270275131E-5</v>
      </c>
      <c r="ASK54">
        <f t="shared" si="67"/>
        <v>0</v>
      </c>
      <c r="ASL54">
        <f t="shared" si="67"/>
        <v>8.2119522867589759E-4</v>
      </c>
      <c r="ASM54">
        <f t="shared" si="67"/>
        <v>7.7923634837858896E-5</v>
      </c>
      <c r="ASN54">
        <f t="shared" si="67"/>
        <v>3.5365341964874425E-4</v>
      </c>
      <c r="ASO54">
        <f t="shared" si="67"/>
        <v>0</v>
      </c>
      <c r="ASP54">
        <f t="shared" si="67"/>
        <v>0</v>
      </c>
      <c r="ASQ54">
        <f t="shared" si="67"/>
        <v>0</v>
      </c>
      <c r="ASR54">
        <f t="shared" si="67"/>
        <v>0</v>
      </c>
    </row>
    <row r="55" spans="1:1188">
      <c r="A55" s="1" t="s">
        <v>1218</v>
      </c>
      <c r="B55" s="1" t="s">
        <v>1198</v>
      </c>
      <c r="C55" s="1">
        <v>1184</v>
      </c>
      <c r="D55" s="1">
        <v>162755</v>
      </c>
      <c r="E55">
        <f t="shared" si="20"/>
        <v>4.5995514730730241E-2</v>
      </c>
      <c r="F55">
        <f t="shared" si="101"/>
        <v>6.5374335657890697E-3</v>
      </c>
      <c r="G55">
        <f t="shared" si="101"/>
        <v>1.4746090749900157E-2</v>
      </c>
      <c r="H55">
        <f t="shared" si="101"/>
        <v>2.1013179318607723E-2</v>
      </c>
      <c r="I55">
        <f t="shared" si="101"/>
        <v>1.4365150072194403E-2</v>
      </c>
      <c r="J55">
        <f t="shared" si="101"/>
        <v>3.0229486037295322E-3</v>
      </c>
      <c r="K55">
        <f t="shared" si="101"/>
        <v>2.1326533747043103E-2</v>
      </c>
      <c r="L55">
        <f t="shared" si="101"/>
        <v>5.0935455131946791E-3</v>
      </c>
      <c r="M55">
        <f t="shared" si="101"/>
        <v>2.629719517065528E-3</v>
      </c>
      <c r="N55">
        <f t="shared" si="101"/>
        <v>1.9292802064452704E-3</v>
      </c>
      <c r="O55">
        <f t="shared" si="101"/>
        <v>1.2036496574606002E-2</v>
      </c>
      <c r="P55">
        <f t="shared" si="101"/>
        <v>2.1811925900893981E-3</v>
      </c>
      <c r="Q55">
        <f t="shared" si="101"/>
        <v>5.1193511720070042E-2</v>
      </c>
      <c r="R55">
        <f t="shared" si="101"/>
        <v>6.0643298208964396E-3</v>
      </c>
      <c r="S55">
        <f t="shared" si="101"/>
        <v>2.6235753125864029E-3</v>
      </c>
      <c r="T55">
        <f t="shared" si="101"/>
        <v>2.4761144050874013E-3</v>
      </c>
      <c r="U55">
        <f t="shared" si="101"/>
        <v>6.1755399219686029E-2</v>
      </c>
      <c r="V55">
        <f t="shared" si="101"/>
        <v>2.0214432736321464E-3</v>
      </c>
      <c r="W55">
        <f t="shared" si="101"/>
        <v>8.2025129796319627E-3</v>
      </c>
      <c r="X55">
        <f t="shared" si="101"/>
        <v>4.3808177936161714E-3</v>
      </c>
      <c r="Y55">
        <f t="shared" si="101"/>
        <v>3.4161776903935365E-3</v>
      </c>
      <c r="Z55">
        <f t="shared" si="101"/>
        <v>1.4315996436361402E-3</v>
      </c>
      <c r="AA55">
        <f t="shared" si="101"/>
        <v>6.7217597001628217E-3</v>
      </c>
      <c r="AB55">
        <f t="shared" si="101"/>
        <v>1.1366778286381371E-3</v>
      </c>
      <c r="AC55">
        <f t="shared" si="101"/>
        <v>2.1136063408190224E-3</v>
      </c>
      <c r="AD55">
        <f t="shared" si="101"/>
        <v>1.3394365764492642E-3</v>
      </c>
      <c r="AE55">
        <f t="shared" si="101"/>
        <v>7.2501612853675772E-4</v>
      </c>
      <c r="AF55">
        <f t="shared" si="101"/>
        <v>1.3277625879389266E-2</v>
      </c>
      <c r="AG55">
        <f t="shared" si="101"/>
        <v>7.7478418481767069E-3</v>
      </c>
      <c r="AH55">
        <f t="shared" si="101"/>
        <v>1.3517249854075144E-3</v>
      </c>
      <c r="AI55">
        <f t="shared" si="101"/>
        <v>2.4023839513379005E-3</v>
      </c>
      <c r="AJ55">
        <f t="shared" si="101"/>
        <v>2.7771804245645296E-3</v>
      </c>
      <c r="AK55">
        <f t="shared" si="101"/>
        <v>5.3454578968388066E-4</v>
      </c>
      <c r="AL55">
        <f t="shared" si="101"/>
        <v>7.8645817332800838E-4</v>
      </c>
      <c r="AM55">
        <f t="shared" si="101"/>
        <v>2.2364904304015237E-3</v>
      </c>
      <c r="AN55">
        <f t="shared" si="101"/>
        <v>1.9145341156953703E-2</v>
      </c>
      <c r="AO55">
        <f t="shared" si="101"/>
        <v>1.1858314644711376E-3</v>
      </c>
      <c r="AP55">
        <f t="shared" si="101"/>
        <v>2.9492181499800313E-4</v>
      </c>
      <c r="AQ55">
        <f t="shared" si="101"/>
        <v>2.0644527049860219E-3</v>
      </c>
      <c r="AR55">
        <f t="shared" si="101"/>
        <v>1.8248287303001445E-3</v>
      </c>
      <c r="AS55">
        <f t="shared" si="101"/>
        <v>2.2917882707136493E-3</v>
      </c>
      <c r="AT55">
        <f t="shared" si="101"/>
        <v>1.1428220331172621E-3</v>
      </c>
      <c r="AU55">
        <f t="shared" si="101"/>
        <v>2.9492181499800313E-4</v>
      </c>
      <c r="AV55">
        <f t="shared" si="101"/>
        <v>9.5788147829559776E-3</v>
      </c>
      <c r="AW55">
        <f t="shared" si="101"/>
        <v>9.0319805843138458E-3</v>
      </c>
      <c r="AX55">
        <f t="shared" si="101"/>
        <v>9.0319805843138458E-3</v>
      </c>
      <c r="AY55">
        <f t="shared" si="101"/>
        <v>1.2902829406162637E-3</v>
      </c>
      <c r="AZ55">
        <f t="shared" si="101"/>
        <v>2.9983717858130319E-3</v>
      </c>
      <c r="BA55">
        <f t="shared" si="101"/>
        <v>5.529784031212559E-5</v>
      </c>
      <c r="BB55">
        <f t="shared" si="101"/>
        <v>9.8921692113913546E-4</v>
      </c>
      <c r="BC55">
        <f t="shared" si="101"/>
        <v>5.0382476728825533E-4</v>
      </c>
      <c r="BD55">
        <f t="shared" si="101"/>
        <v>6.8692206076618233E-3</v>
      </c>
      <c r="BE55">
        <f t="shared" si="101"/>
        <v>8.9090964947313451E-4</v>
      </c>
      <c r="BF55">
        <f t="shared" si="101"/>
        <v>1.7941077079045192E-3</v>
      </c>
      <c r="BG55">
        <f t="shared" si="101"/>
        <v>1.5299069153021413E-3</v>
      </c>
      <c r="BH55">
        <f t="shared" si="101"/>
        <v>5.5297840312125586E-4</v>
      </c>
      <c r="BI55">
        <f t="shared" si="101"/>
        <v>2.642007926023778E-4</v>
      </c>
      <c r="BJ55">
        <f t="shared" si="101"/>
        <v>1.2595619182206384E-3</v>
      </c>
      <c r="BK55">
        <f t="shared" si="101"/>
        <v>2.8318638444287426E-2</v>
      </c>
      <c r="BL55">
        <f t="shared" si="101"/>
        <v>1.8432613437375196E-5</v>
      </c>
      <c r="BM55">
        <f t="shared" si="101"/>
        <v>2.4146723602961506E-3</v>
      </c>
      <c r="BN55">
        <f t="shared" si="101"/>
        <v>2.2119136124850236E-4</v>
      </c>
      <c r="BO55">
        <f t="shared" si="101"/>
        <v>0</v>
      </c>
      <c r="BP55">
        <f t="shared" si="101"/>
        <v>1.934809990476483E-2</v>
      </c>
      <c r="BQ55">
        <f t="shared" si="101"/>
        <v>7.9874658228625849E-5</v>
      </c>
      <c r="BR55">
        <f t="shared" si="94"/>
        <v>8.6018862707750915E-5</v>
      </c>
      <c r="BS55">
        <f t="shared" si="94"/>
        <v>5.5912260760038093E-4</v>
      </c>
      <c r="BT55">
        <f t="shared" si="94"/>
        <v>3.9937329114312926E-4</v>
      </c>
      <c r="BU55">
        <f t="shared" si="94"/>
        <v>1.1489662375963872E-3</v>
      </c>
      <c r="BV55">
        <f t="shared" si="94"/>
        <v>5.0382476728825535E-3</v>
      </c>
      <c r="BW55">
        <f t="shared" si="94"/>
        <v>4.9768056280913029E-3</v>
      </c>
      <c r="BX55">
        <f t="shared" si="94"/>
        <v>3.4100334859144114E-3</v>
      </c>
      <c r="BY55">
        <f t="shared" si="94"/>
        <v>2.1504715676937729E-4</v>
      </c>
      <c r="BZ55">
        <f t="shared" si="94"/>
        <v>4.9768056280913027E-4</v>
      </c>
      <c r="CA55">
        <f t="shared" si="94"/>
        <v>4.2395010905962952E-4</v>
      </c>
      <c r="CB55">
        <f t="shared" si="94"/>
        <v>3.0659580350834077E-3</v>
      </c>
      <c r="CC55">
        <f t="shared" si="94"/>
        <v>6.930662652453074E-3</v>
      </c>
      <c r="CD55">
        <f t="shared" si="94"/>
        <v>6.144204479125065E-5</v>
      </c>
      <c r="CE55">
        <f t="shared" si="94"/>
        <v>9.2777487634788491E-4</v>
      </c>
      <c r="CF55">
        <f t="shared" si="94"/>
        <v>6.6357408374550706E-4</v>
      </c>
      <c r="CG55">
        <f t="shared" si="94"/>
        <v>3.3178704187275353E-4</v>
      </c>
      <c r="CH55">
        <f t="shared" si="94"/>
        <v>1.1673988510337625E-4</v>
      </c>
      <c r="CI55">
        <f t="shared" si="94"/>
        <v>4.1399649780344688E-2</v>
      </c>
      <c r="CJ55">
        <f t="shared" si="94"/>
        <v>8.6018862707750915E-5</v>
      </c>
      <c r="CK55">
        <f t="shared" si="94"/>
        <v>1.0543454886178612E-2</v>
      </c>
      <c r="CL55">
        <f t="shared" si="94"/>
        <v>1.1059568062425118E-4</v>
      </c>
      <c r="CM55">
        <f t="shared" si="94"/>
        <v>1.2902829406162637E-3</v>
      </c>
      <c r="CN55">
        <f t="shared" si="94"/>
        <v>2.3532303155049E-3</v>
      </c>
      <c r="CO55">
        <f t="shared" si="94"/>
        <v>1.3517249854075143E-4</v>
      </c>
      <c r="CP55">
        <f t="shared" si="94"/>
        <v>5.9598783447513133E-4</v>
      </c>
      <c r="CQ55">
        <f t="shared" si="94"/>
        <v>5.5052072132960586E-3</v>
      </c>
      <c r="CR55">
        <f t="shared" si="94"/>
        <v>2.3962397468587753E-4</v>
      </c>
      <c r="CS55">
        <f t="shared" si="94"/>
        <v>1.1243894196798869E-3</v>
      </c>
      <c r="CT55">
        <f t="shared" si="94"/>
        <v>1.0076495345765107E-3</v>
      </c>
      <c r="CU55">
        <f t="shared" si="94"/>
        <v>5.529784031212559E-5</v>
      </c>
      <c r="CV55">
        <f t="shared" si="94"/>
        <v>4.9153635833000524E-5</v>
      </c>
      <c r="CW55">
        <f t="shared" si="94"/>
        <v>1.3271481674910141E-3</v>
      </c>
      <c r="CX55">
        <f t="shared" si="94"/>
        <v>9.9536112561826053E-4</v>
      </c>
      <c r="CY55">
        <f t="shared" si="94"/>
        <v>4.9768056280913027E-4</v>
      </c>
      <c r="CZ55">
        <f t="shared" si="94"/>
        <v>7.9874658228625852E-4</v>
      </c>
      <c r="DA55">
        <f t="shared" si="94"/>
        <v>0</v>
      </c>
      <c r="DB55">
        <f t="shared" si="94"/>
        <v>1.7510982765506437E-3</v>
      </c>
      <c r="DC55">
        <f t="shared" si="94"/>
        <v>4.1780590458050446E-4</v>
      </c>
      <c r="DD55">
        <f t="shared" si="94"/>
        <v>1.7449540720715186E-3</v>
      </c>
      <c r="DE55">
        <f t="shared" si="94"/>
        <v>1.0506589659303861E-3</v>
      </c>
      <c r="DF55">
        <f t="shared" si="94"/>
        <v>2.445393382691776E-3</v>
      </c>
      <c r="DG55">
        <f t="shared" si="94"/>
        <v>0</v>
      </c>
      <c r="DH55">
        <f t="shared" si="94"/>
        <v>7.9260237780713345E-4</v>
      </c>
      <c r="DI55">
        <f t="shared" si="94"/>
        <v>6.2056465239163159E-4</v>
      </c>
      <c r="DJ55">
        <f t="shared" si="94"/>
        <v>1.8432613437375196E-5</v>
      </c>
      <c r="DK55">
        <f t="shared" si="94"/>
        <v>2.2500076802555988E-2</v>
      </c>
      <c r="DL55">
        <f t="shared" si="94"/>
        <v>1.597493164572517E-4</v>
      </c>
      <c r="DM55">
        <f t="shared" si="94"/>
        <v>1.6079383121870294E-2</v>
      </c>
      <c r="DN55">
        <f t="shared" si="94"/>
        <v>3.7479647322662899E-4</v>
      </c>
      <c r="DO55">
        <f t="shared" si="94"/>
        <v>7.9874658228625849E-5</v>
      </c>
      <c r="DP55">
        <f t="shared" si="94"/>
        <v>1.2902829406162637E-4</v>
      </c>
      <c r="DQ55">
        <f t="shared" si="94"/>
        <v>1.5360511197812663E-4</v>
      </c>
      <c r="DR55">
        <f t="shared" si="94"/>
        <v>7.3730453749500783E-5</v>
      </c>
      <c r="DS55">
        <f t="shared" si="94"/>
        <v>8.5773094528585909E-3</v>
      </c>
      <c r="DT55">
        <f t="shared" si="94"/>
        <v>5.529784031212559E-5</v>
      </c>
      <c r="DU55">
        <f t="shared" si="94"/>
        <v>1.5360511197812663E-4</v>
      </c>
      <c r="DV55">
        <f t="shared" si="94"/>
        <v>0</v>
      </c>
      <c r="DW55">
        <f t="shared" si="94"/>
        <v>9.2163067186875982E-5</v>
      </c>
      <c r="DX55">
        <f t="shared" si="94"/>
        <v>1.3885902122822648E-3</v>
      </c>
      <c r="DY55">
        <f t="shared" si="94"/>
        <v>2.1320389542563976E-3</v>
      </c>
      <c r="DZ55">
        <f t="shared" si="94"/>
        <v>1.8432613437375196E-5</v>
      </c>
      <c r="EA55">
        <f t="shared" si="94"/>
        <v>1.591348960093392E-3</v>
      </c>
      <c r="EB55">
        <f t="shared" si="94"/>
        <v>3.6066480292464135E-3</v>
      </c>
      <c r="EC55">
        <f t="shared" si="23"/>
        <v>6.5128567478725692E-4</v>
      </c>
      <c r="ED55">
        <f t="shared" si="86"/>
        <v>9.2163067186875982E-5</v>
      </c>
      <c r="EE55">
        <f t="shared" si="86"/>
        <v>9.8307271666001048E-5</v>
      </c>
      <c r="EF55">
        <f t="shared" si="86"/>
        <v>0</v>
      </c>
      <c r="EG55">
        <f t="shared" si="86"/>
        <v>4.1780590458050446E-4</v>
      </c>
      <c r="EH55">
        <f t="shared" si="86"/>
        <v>4.1166170010137939E-4</v>
      </c>
      <c r="EI55">
        <f t="shared" si="86"/>
        <v>1.4746090749900157E-4</v>
      </c>
      <c r="EJ55">
        <f t="shared" si="86"/>
        <v>1.1059568062425118E-4</v>
      </c>
      <c r="EK55">
        <f t="shared" si="86"/>
        <v>5.7141101655863106E-4</v>
      </c>
      <c r="EL55">
        <f t="shared" si="86"/>
        <v>5.6772449387115604E-3</v>
      </c>
      <c r="EM55">
        <f t="shared" si="86"/>
        <v>1.781819298946269E-4</v>
      </c>
      <c r="EN55">
        <f t="shared" si="86"/>
        <v>1.6958004362385181E-3</v>
      </c>
      <c r="EO55">
        <f t="shared" si="86"/>
        <v>7.9874658228625849E-5</v>
      </c>
      <c r="EP55">
        <f t="shared" si="86"/>
        <v>1.9538570243617707E-3</v>
      </c>
      <c r="EQ55">
        <f t="shared" si="86"/>
        <v>3.6865226874750391E-5</v>
      </c>
      <c r="ER55">
        <f t="shared" si="86"/>
        <v>1.228840895825013E-4</v>
      </c>
      <c r="ES55">
        <f t="shared" si="86"/>
        <v>2.4945470185247765E-3</v>
      </c>
      <c r="ET55">
        <f t="shared" si="86"/>
        <v>0</v>
      </c>
      <c r="EU55">
        <f t="shared" si="86"/>
        <v>1.40702282571964E-3</v>
      </c>
      <c r="EV55">
        <f t="shared" si="86"/>
        <v>1.9784338422782709E-3</v>
      </c>
      <c r="EW55">
        <f t="shared" si="86"/>
        <v>0</v>
      </c>
      <c r="EX55">
        <f t="shared" si="86"/>
        <v>1.4168535528862401E-2</v>
      </c>
      <c r="EY55">
        <f t="shared" si="86"/>
        <v>1.2288408958250131E-5</v>
      </c>
      <c r="EZ55">
        <f t="shared" si="86"/>
        <v>1.8432613437375196E-5</v>
      </c>
      <c r="FA55">
        <f t="shared" si="86"/>
        <v>7.8031396884888332E-4</v>
      </c>
      <c r="FB55">
        <f t="shared" si="86"/>
        <v>7.8338607108844587E-3</v>
      </c>
      <c r="FC55">
        <f t="shared" si="86"/>
        <v>3.6250806426837886E-4</v>
      </c>
      <c r="FD55">
        <f t="shared" si="86"/>
        <v>2.7464594021689042E-3</v>
      </c>
      <c r="FE55">
        <f t="shared" si="86"/>
        <v>7.0043931062025745E-4</v>
      </c>
      <c r="FF55">
        <f t="shared" si="86"/>
        <v>3.6865226874750391E-5</v>
      </c>
      <c r="FG55">
        <f t="shared" si="86"/>
        <v>9.2777487634788491E-4</v>
      </c>
      <c r="FH55">
        <f t="shared" si="86"/>
        <v>6.144204479125065E-5</v>
      </c>
      <c r="FI55">
        <f t="shared" si="86"/>
        <v>6.1442044791250655E-6</v>
      </c>
      <c r="FJ55">
        <f t="shared" si="86"/>
        <v>1.8248287303001445E-3</v>
      </c>
      <c r="FK55">
        <f t="shared" si="86"/>
        <v>4.7310374489263E-4</v>
      </c>
      <c r="FL55">
        <f t="shared" si="86"/>
        <v>7.9874658228625849E-5</v>
      </c>
      <c r="FM55">
        <f t="shared" si="86"/>
        <v>1.413167030198765E-4</v>
      </c>
      <c r="FN55">
        <f t="shared" si="86"/>
        <v>0</v>
      </c>
      <c r="FO55">
        <f t="shared" si="86"/>
        <v>0</v>
      </c>
      <c r="FP55">
        <f t="shared" si="86"/>
        <v>2.8877761051887806E-4</v>
      </c>
      <c r="FQ55">
        <f t="shared" si="86"/>
        <v>6.2670885687075666E-4</v>
      </c>
      <c r="FR55">
        <f t="shared" si="86"/>
        <v>1.6589352093637676E-4</v>
      </c>
      <c r="FS55">
        <f t="shared" si="86"/>
        <v>1.0242388866701483E-2</v>
      </c>
      <c r="FT55">
        <f t="shared" si="86"/>
        <v>1.8432613437375196E-5</v>
      </c>
      <c r="FU55">
        <f t="shared" si="86"/>
        <v>1.4315996436361402E-3</v>
      </c>
      <c r="FV55">
        <f t="shared" si="86"/>
        <v>1.2288408958250131E-5</v>
      </c>
      <c r="FW55">
        <f t="shared" si="86"/>
        <v>4.915363583300052E-4</v>
      </c>
      <c r="FX55">
        <f t="shared" si="86"/>
        <v>6.1442044791250655E-6</v>
      </c>
      <c r="FY55">
        <f t="shared" si="86"/>
        <v>0</v>
      </c>
      <c r="FZ55">
        <f t="shared" si="86"/>
        <v>6.4268378851648185E-3</v>
      </c>
      <c r="GA55">
        <f t="shared" si="86"/>
        <v>1.1919756689502627E-3</v>
      </c>
      <c r="GB55">
        <f t="shared" si="86"/>
        <v>6.7586249270375716E-5</v>
      </c>
      <c r="GC55">
        <f t="shared" si="86"/>
        <v>7.9874658228625849E-5</v>
      </c>
      <c r="GD55">
        <f t="shared" si="86"/>
        <v>6.7586249270375716E-5</v>
      </c>
      <c r="GE55">
        <f t="shared" si="86"/>
        <v>4.4545482473656722E-3</v>
      </c>
      <c r="GF55">
        <f t="shared" si="86"/>
        <v>4.9153635833000524E-5</v>
      </c>
      <c r="GG55">
        <f t="shared" si="86"/>
        <v>1.9047033885287703E-4</v>
      </c>
      <c r="GH55">
        <f t="shared" si="86"/>
        <v>9.2163067186875982E-5</v>
      </c>
      <c r="GI55">
        <f t="shared" si="86"/>
        <v>5.4068999416300573E-4</v>
      </c>
      <c r="GJ55">
        <f t="shared" si="86"/>
        <v>1.7510982765506437E-3</v>
      </c>
      <c r="GK55">
        <f t="shared" si="86"/>
        <v>1.5360511197812663E-4</v>
      </c>
      <c r="GL55">
        <f t="shared" si="86"/>
        <v>3.6865226874750391E-5</v>
      </c>
      <c r="GM55">
        <f t="shared" si="86"/>
        <v>6.6971828822463212E-4</v>
      </c>
      <c r="GN55">
        <f t="shared" si="86"/>
        <v>9.8307271666001048E-5</v>
      </c>
      <c r="GO55">
        <f t="shared" ref="GO55:IZ58" si="102">GO21/$D21</f>
        <v>2.2733556572762743E-4</v>
      </c>
      <c r="GP55">
        <f t="shared" si="102"/>
        <v>1.4746090749900157E-4</v>
      </c>
      <c r="GQ55">
        <f t="shared" si="102"/>
        <v>4.6081533593437992E-4</v>
      </c>
      <c r="GR55">
        <f t="shared" si="102"/>
        <v>1.0445147614512611E-4</v>
      </c>
      <c r="GS55">
        <f t="shared" si="102"/>
        <v>4.1104727965346685E-3</v>
      </c>
      <c r="GT55">
        <f t="shared" si="102"/>
        <v>3.6250806426837886E-4</v>
      </c>
      <c r="GU55">
        <f t="shared" si="102"/>
        <v>4.8784983564253018E-3</v>
      </c>
      <c r="GV55">
        <f t="shared" si="102"/>
        <v>1.2288408958250131E-5</v>
      </c>
      <c r="GW55">
        <f t="shared" si="102"/>
        <v>5.529784031212559E-5</v>
      </c>
      <c r="GX55">
        <f t="shared" si="102"/>
        <v>6.7586249270375716E-5</v>
      </c>
      <c r="GY55">
        <f t="shared" si="102"/>
        <v>2.457681791650026E-4</v>
      </c>
      <c r="GZ55">
        <f t="shared" si="102"/>
        <v>4.9153635833000524E-5</v>
      </c>
      <c r="HA55">
        <f t="shared" si="102"/>
        <v>2.9492181499800313E-4</v>
      </c>
      <c r="HB55">
        <f t="shared" si="102"/>
        <v>6.5742987926638199E-4</v>
      </c>
      <c r="HC55">
        <f t="shared" si="102"/>
        <v>1.3885902122822648E-3</v>
      </c>
      <c r="HD55">
        <f t="shared" si="102"/>
        <v>1.3971920985530399E-2</v>
      </c>
      <c r="HE55">
        <f t="shared" si="102"/>
        <v>1.2902829406162637E-4</v>
      </c>
      <c r="HF55">
        <f t="shared" si="102"/>
        <v>8.6018862707750915E-5</v>
      </c>
      <c r="HG55">
        <f t="shared" si="102"/>
        <v>5.2225738072563053E-4</v>
      </c>
      <c r="HH55">
        <f t="shared" si="102"/>
        <v>0</v>
      </c>
      <c r="HI55">
        <f t="shared" si="102"/>
        <v>0</v>
      </c>
      <c r="HJ55">
        <f t="shared" si="102"/>
        <v>0</v>
      </c>
      <c r="HK55">
        <f t="shared" si="102"/>
        <v>4.7003164265306749E-3</v>
      </c>
      <c r="HL55">
        <f t="shared" si="102"/>
        <v>8.6018862707750915E-5</v>
      </c>
      <c r="HM55">
        <f t="shared" si="102"/>
        <v>0</v>
      </c>
      <c r="HN55">
        <f t="shared" si="102"/>
        <v>3.6865226874750391E-5</v>
      </c>
      <c r="HO55">
        <f t="shared" si="102"/>
        <v>0</v>
      </c>
      <c r="HP55">
        <f t="shared" si="102"/>
        <v>1.0629473748886363E-3</v>
      </c>
      <c r="HQ55">
        <f t="shared" si="102"/>
        <v>2.0890295229025223E-4</v>
      </c>
      <c r="HR55">
        <f t="shared" si="102"/>
        <v>6.1442044791250655E-6</v>
      </c>
      <c r="HS55">
        <f t="shared" si="102"/>
        <v>2.4576817916500262E-5</v>
      </c>
      <c r="HT55">
        <f t="shared" si="102"/>
        <v>1.5114743018647661E-3</v>
      </c>
      <c r="HU55">
        <f t="shared" si="102"/>
        <v>0</v>
      </c>
      <c r="HV55">
        <f t="shared" si="102"/>
        <v>1.0445147614512611E-4</v>
      </c>
      <c r="HW55">
        <f t="shared" si="102"/>
        <v>2.2119136124850234E-3</v>
      </c>
      <c r="HX55">
        <f t="shared" si="102"/>
        <v>8.6018862707750915E-5</v>
      </c>
      <c r="HY55">
        <f t="shared" si="102"/>
        <v>0</v>
      </c>
      <c r="HZ55">
        <f t="shared" si="102"/>
        <v>7.1579982181807014E-3</v>
      </c>
      <c r="IA55">
        <f t="shared" si="102"/>
        <v>1.8432613437375196E-5</v>
      </c>
      <c r="IB55">
        <f t="shared" si="102"/>
        <v>1.597493164572517E-4</v>
      </c>
      <c r="IC55">
        <f t="shared" si="102"/>
        <v>4.7003164265306749E-3</v>
      </c>
      <c r="ID55">
        <f t="shared" si="102"/>
        <v>4.8232005161131762E-3</v>
      </c>
      <c r="IE55">
        <f t="shared" si="102"/>
        <v>4.6081533593437992E-4</v>
      </c>
      <c r="IF55">
        <f t="shared" si="102"/>
        <v>2.2119136124850236E-4</v>
      </c>
      <c r="IG55">
        <f t="shared" si="102"/>
        <v>3.0721022395625325E-5</v>
      </c>
      <c r="IH55">
        <f t="shared" si="102"/>
        <v>6.1442044791250655E-6</v>
      </c>
      <c r="II55">
        <f t="shared" si="102"/>
        <v>4.2395010905962952E-4</v>
      </c>
      <c r="IJ55">
        <f t="shared" si="102"/>
        <v>0</v>
      </c>
      <c r="IK55">
        <f t="shared" si="102"/>
        <v>4.2087800682006696E-3</v>
      </c>
      <c r="IL55">
        <f t="shared" si="102"/>
        <v>3.1335442843537833E-4</v>
      </c>
      <c r="IM55">
        <f t="shared" si="102"/>
        <v>2.076741113944272E-3</v>
      </c>
      <c r="IN55">
        <f t="shared" si="102"/>
        <v>3.2441399649780346E-3</v>
      </c>
      <c r="IO55">
        <f t="shared" si="102"/>
        <v>1.413167030198765E-4</v>
      </c>
      <c r="IP55">
        <f t="shared" si="102"/>
        <v>1.228840895825013E-4</v>
      </c>
      <c r="IQ55">
        <f t="shared" si="102"/>
        <v>6.1442044791250655E-6</v>
      </c>
      <c r="IR55">
        <f t="shared" si="102"/>
        <v>5.5912260760038093E-4</v>
      </c>
      <c r="IS55">
        <f t="shared" si="102"/>
        <v>2.457681791650026E-4</v>
      </c>
      <c r="IT55">
        <f t="shared" si="102"/>
        <v>0</v>
      </c>
      <c r="IU55">
        <f t="shared" si="102"/>
        <v>9.2163067186875982E-5</v>
      </c>
      <c r="IV55">
        <f t="shared" si="102"/>
        <v>1.8616939571748949E-3</v>
      </c>
      <c r="IW55">
        <f t="shared" si="102"/>
        <v>1.5360511197812663E-4</v>
      </c>
      <c r="IX55">
        <f t="shared" si="102"/>
        <v>7.3730453749500783E-5</v>
      </c>
      <c r="IY55">
        <f t="shared" si="102"/>
        <v>3.8094067770575406E-4</v>
      </c>
      <c r="IZ55">
        <f t="shared" si="102"/>
        <v>9.6218242143098522E-3</v>
      </c>
      <c r="JA55">
        <f t="shared" si="26"/>
        <v>1.3517249854075143E-4</v>
      </c>
      <c r="JB55">
        <f t="shared" si="26"/>
        <v>3.6865226874750393E-4</v>
      </c>
      <c r="JC55">
        <f t="shared" si="26"/>
        <v>1.8432613437375196E-5</v>
      </c>
      <c r="JD55">
        <f t="shared" si="27"/>
        <v>2.4576817916500262E-5</v>
      </c>
      <c r="JE55">
        <f t="shared" si="87"/>
        <v>1.0445147614512611E-4</v>
      </c>
      <c r="JF55">
        <f t="shared" si="87"/>
        <v>1.5360511197812663E-4</v>
      </c>
      <c r="JG55">
        <f t="shared" si="87"/>
        <v>6.7586249270375716E-5</v>
      </c>
      <c r="JH55">
        <f t="shared" si="87"/>
        <v>3.0721022395625325E-5</v>
      </c>
      <c r="JI55">
        <f t="shared" si="87"/>
        <v>4.9153635833000524E-5</v>
      </c>
      <c r="JJ55">
        <f t="shared" si="87"/>
        <v>5.8738594820435626E-3</v>
      </c>
      <c r="JK55">
        <f t="shared" si="87"/>
        <v>9.0934226291050971E-4</v>
      </c>
      <c r="JL55">
        <f t="shared" si="87"/>
        <v>1.2595619182206384E-3</v>
      </c>
      <c r="JM55">
        <f t="shared" si="87"/>
        <v>6.5742987926638199E-4</v>
      </c>
      <c r="JN55">
        <f t="shared" si="87"/>
        <v>9.8307271666001048E-5</v>
      </c>
      <c r="JO55">
        <f t="shared" si="87"/>
        <v>6.2056465239163159E-4</v>
      </c>
      <c r="JP55">
        <f t="shared" si="87"/>
        <v>7.5573715093238305E-4</v>
      </c>
      <c r="JQ55">
        <f t="shared" si="87"/>
        <v>3.2502841694571597E-3</v>
      </c>
      <c r="JR55">
        <f t="shared" si="87"/>
        <v>6.1442044791250655E-6</v>
      </c>
      <c r="JS55">
        <f t="shared" si="87"/>
        <v>2.3962397468587753E-4</v>
      </c>
      <c r="JT55">
        <f t="shared" si="87"/>
        <v>8.4175601364013398E-4</v>
      </c>
      <c r="JU55">
        <f t="shared" si="87"/>
        <v>3.0659580350834077E-3</v>
      </c>
      <c r="JV55">
        <f t="shared" si="87"/>
        <v>6.144204479125065E-5</v>
      </c>
      <c r="JW55">
        <f t="shared" si="87"/>
        <v>0</v>
      </c>
      <c r="JX55">
        <f t="shared" si="87"/>
        <v>1.8432613437375196E-5</v>
      </c>
      <c r="JY55">
        <f t="shared" si="87"/>
        <v>4.061319160701668E-3</v>
      </c>
      <c r="JZ55">
        <f t="shared" si="87"/>
        <v>4.915363583300052E-4</v>
      </c>
      <c r="KA55">
        <f t="shared" si="87"/>
        <v>6.1442044791250655E-6</v>
      </c>
      <c r="KB55">
        <f t="shared" si="87"/>
        <v>3.010660194771282E-4</v>
      </c>
      <c r="KC55">
        <f t="shared" si="87"/>
        <v>5.5297840312125586E-4</v>
      </c>
      <c r="KD55">
        <f t="shared" si="87"/>
        <v>0</v>
      </c>
      <c r="KE55">
        <f t="shared" si="87"/>
        <v>3.4407545083100366E-4</v>
      </c>
      <c r="KF55">
        <f t="shared" si="87"/>
        <v>1.3517249854075143E-4</v>
      </c>
      <c r="KG55">
        <f t="shared" si="87"/>
        <v>2.1443273632146477E-3</v>
      </c>
      <c r="KH55">
        <f t="shared" si="87"/>
        <v>6.144204479125065E-5</v>
      </c>
      <c r="KI55">
        <f t="shared" si="87"/>
        <v>9.8307271666001048E-5</v>
      </c>
      <c r="KJ55">
        <f t="shared" si="87"/>
        <v>0</v>
      </c>
      <c r="KK55">
        <f t="shared" si="87"/>
        <v>3.6865226874750391E-5</v>
      </c>
      <c r="KL55">
        <f t="shared" si="87"/>
        <v>4.9768056280913027E-4</v>
      </c>
      <c r="KM55">
        <f t="shared" si="87"/>
        <v>0</v>
      </c>
      <c r="KN55">
        <f t="shared" si="87"/>
        <v>5.529784031212559E-5</v>
      </c>
      <c r="KO55">
        <f t="shared" si="87"/>
        <v>8.7862124051488438E-4</v>
      </c>
      <c r="KP55">
        <f t="shared" si="87"/>
        <v>0</v>
      </c>
      <c r="KQ55">
        <f t="shared" si="87"/>
        <v>8.6018862707750915E-5</v>
      </c>
      <c r="KR55">
        <f t="shared" si="87"/>
        <v>7.9874658228625849E-5</v>
      </c>
      <c r="KS55">
        <f t="shared" si="87"/>
        <v>3.5636385978925379E-4</v>
      </c>
      <c r="KT55">
        <f t="shared" si="87"/>
        <v>1.4998003133544284E-2</v>
      </c>
      <c r="KU55">
        <f t="shared" si="87"/>
        <v>1.0445147614512611E-4</v>
      </c>
      <c r="KV55">
        <f t="shared" si="87"/>
        <v>0</v>
      </c>
      <c r="KW55">
        <f t="shared" si="87"/>
        <v>3.6865226874750391E-5</v>
      </c>
      <c r="KX55">
        <f t="shared" si="87"/>
        <v>3.0475254216460325E-3</v>
      </c>
      <c r="KY55">
        <f t="shared" si="87"/>
        <v>1.228840895825013E-4</v>
      </c>
      <c r="KZ55">
        <f t="shared" si="87"/>
        <v>6.1442044791250655E-6</v>
      </c>
      <c r="LA55">
        <f t="shared" si="87"/>
        <v>1.8432613437375196E-4</v>
      </c>
      <c r="LB55">
        <f t="shared" si="87"/>
        <v>0</v>
      </c>
      <c r="LC55">
        <f t="shared" si="87"/>
        <v>4.6081533593437992E-4</v>
      </c>
      <c r="LD55">
        <f t="shared" si="87"/>
        <v>0</v>
      </c>
      <c r="LE55">
        <f t="shared" si="87"/>
        <v>3.0721022395625325E-5</v>
      </c>
      <c r="LF55">
        <f t="shared" si="87"/>
        <v>0</v>
      </c>
      <c r="LG55">
        <f t="shared" si="87"/>
        <v>1.6589352093637676E-4</v>
      </c>
      <c r="LH55">
        <f t="shared" si="87"/>
        <v>2.5191238364412767E-4</v>
      </c>
      <c r="LI55">
        <f t="shared" si="87"/>
        <v>1.2288408958250131E-5</v>
      </c>
      <c r="LJ55">
        <f t="shared" si="87"/>
        <v>0</v>
      </c>
      <c r="LK55">
        <f t="shared" si="87"/>
        <v>1.1680132714816749E-2</v>
      </c>
      <c r="LL55">
        <f t="shared" si="87"/>
        <v>1.2288408958250131E-5</v>
      </c>
      <c r="LM55">
        <f t="shared" si="87"/>
        <v>6.1442044791250653E-4</v>
      </c>
      <c r="LN55">
        <f t="shared" si="87"/>
        <v>4.3009431353875459E-4</v>
      </c>
      <c r="LO55">
        <f t="shared" si="87"/>
        <v>1.3517249854075143E-4</v>
      </c>
      <c r="LP55">
        <f t="shared" ref="LP55:OA59" si="103">LP21/$D21</f>
        <v>1.1796872599920125E-3</v>
      </c>
      <c r="LQ55">
        <f t="shared" si="103"/>
        <v>8.6018862707750915E-5</v>
      </c>
      <c r="LR55">
        <f t="shared" si="103"/>
        <v>2.8631992872722805E-3</v>
      </c>
      <c r="LS55">
        <f t="shared" si="103"/>
        <v>9.8307271666001048E-5</v>
      </c>
      <c r="LT55">
        <f t="shared" si="103"/>
        <v>6.7586249270375719E-4</v>
      </c>
      <c r="LU55">
        <f t="shared" si="103"/>
        <v>6.1442044791250655E-6</v>
      </c>
      <c r="LV55">
        <f t="shared" si="103"/>
        <v>4.3009431353875458E-5</v>
      </c>
      <c r="LW55">
        <f t="shared" si="103"/>
        <v>1.3517249854075143E-4</v>
      </c>
      <c r="LX55">
        <f t="shared" si="103"/>
        <v>2.0275874781112716E-4</v>
      </c>
      <c r="LY55">
        <f t="shared" si="103"/>
        <v>2.8877761051887806E-4</v>
      </c>
      <c r="LZ55">
        <f t="shared" si="103"/>
        <v>1.2288408958250131E-5</v>
      </c>
      <c r="MA55">
        <f t="shared" si="103"/>
        <v>4.3009431353875458E-5</v>
      </c>
      <c r="MB55">
        <f t="shared" si="103"/>
        <v>4.061319160701668E-3</v>
      </c>
      <c r="MC55">
        <f t="shared" si="103"/>
        <v>1.4008786212405149E-3</v>
      </c>
      <c r="MD55">
        <f t="shared" si="103"/>
        <v>3.6865226874750391E-5</v>
      </c>
      <c r="ME55">
        <f t="shared" si="103"/>
        <v>6.1442044791250655E-6</v>
      </c>
      <c r="MF55">
        <f t="shared" si="103"/>
        <v>5.3454578968388066E-4</v>
      </c>
      <c r="MG55">
        <f t="shared" si="103"/>
        <v>0</v>
      </c>
      <c r="MH55">
        <f t="shared" si="103"/>
        <v>4.1780590458050446E-4</v>
      </c>
      <c r="MI55">
        <f t="shared" si="103"/>
        <v>1.2288408958250131E-5</v>
      </c>
      <c r="MJ55">
        <f t="shared" si="103"/>
        <v>1.8432613437375196E-5</v>
      </c>
      <c r="MK55">
        <f t="shared" si="103"/>
        <v>0</v>
      </c>
      <c r="ML55">
        <f t="shared" si="103"/>
        <v>0</v>
      </c>
      <c r="MM55">
        <f t="shared" si="103"/>
        <v>0</v>
      </c>
      <c r="MN55">
        <f t="shared" si="103"/>
        <v>3.2564283739362846E-4</v>
      </c>
      <c r="MO55">
        <f t="shared" si="103"/>
        <v>0</v>
      </c>
      <c r="MP55">
        <f t="shared" si="103"/>
        <v>4.9153635833000524E-5</v>
      </c>
      <c r="MQ55">
        <f t="shared" si="103"/>
        <v>4.9153635833000524E-5</v>
      </c>
      <c r="MR55">
        <f t="shared" si="103"/>
        <v>1.9047033885287703E-4</v>
      </c>
      <c r="MS55">
        <f t="shared" si="103"/>
        <v>7.9874658228625852E-4</v>
      </c>
      <c r="MT55">
        <f t="shared" si="103"/>
        <v>0</v>
      </c>
      <c r="MU55">
        <f t="shared" si="103"/>
        <v>0</v>
      </c>
      <c r="MV55">
        <f t="shared" si="103"/>
        <v>6.1442044791250655E-6</v>
      </c>
      <c r="MW55">
        <f t="shared" si="103"/>
        <v>0</v>
      </c>
      <c r="MX55">
        <f t="shared" si="103"/>
        <v>2.3962397468587753E-4</v>
      </c>
      <c r="MY55">
        <f t="shared" si="103"/>
        <v>1.9477128198826456E-3</v>
      </c>
      <c r="MZ55">
        <f t="shared" si="103"/>
        <v>4.0551749562225432E-4</v>
      </c>
      <c r="NA55">
        <f t="shared" si="103"/>
        <v>0</v>
      </c>
      <c r="NB55">
        <f t="shared" si="103"/>
        <v>0</v>
      </c>
      <c r="NC55">
        <f t="shared" si="103"/>
        <v>7.3730453749500783E-5</v>
      </c>
      <c r="ND55">
        <f t="shared" si="103"/>
        <v>0</v>
      </c>
      <c r="NE55">
        <f t="shared" si="103"/>
        <v>1.3517249854075143E-4</v>
      </c>
      <c r="NF55">
        <f t="shared" si="103"/>
        <v>6.1442044791250655E-6</v>
      </c>
      <c r="NG55">
        <f t="shared" si="103"/>
        <v>0</v>
      </c>
      <c r="NH55">
        <f t="shared" si="103"/>
        <v>1.2073361801480753E-2</v>
      </c>
      <c r="NI55">
        <f t="shared" si="103"/>
        <v>3.0721022395625325E-5</v>
      </c>
      <c r="NJ55">
        <f t="shared" si="103"/>
        <v>0</v>
      </c>
      <c r="NK55">
        <f t="shared" si="103"/>
        <v>3.0721022395625325E-5</v>
      </c>
      <c r="NL55">
        <f t="shared" si="103"/>
        <v>4.3009431353875458E-5</v>
      </c>
      <c r="NM55">
        <f t="shared" si="103"/>
        <v>0</v>
      </c>
      <c r="NN55">
        <f t="shared" si="103"/>
        <v>0</v>
      </c>
      <c r="NO55">
        <f t="shared" si="103"/>
        <v>0</v>
      </c>
      <c r="NP55">
        <f t="shared" si="103"/>
        <v>0</v>
      </c>
      <c r="NQ55">
        <f t="shared" si="103"/>
        <v>0</v>
      </c>
      <c r="NR55">
        <f t="shared" si="103"/>
        <v>0</v>
      </c>
      <c r="NS55">
        <f t="shared" si="103"/>
        <v>6.1442044791250655E-6</v>
      </c>
      <c r="NT55">
        <f t="shared" si="103"/>
        <v>1.8432613437375196E-5</v>
      </c>
      <c r="NU55">
        <f t="shared" si="103"/>
        <v>0</v>
      </c>
      <c r="NV55">
        <f t="shared" si="103"/>
        <v>3.0721022395625325E-5</v>
      </c>
      <c r="NW55">
        <f t="shared" si="103"/>
        <v>2.4576817916500262E-5</v>
      </c>
      <c r="NX55">
        <f t="shared" si="103"/>
        <v>2.4576817916500262E-5</v>
      </c>
      <c r="NY55">
        <f t="shared" si="103"/>
        <v>7.3730453749500783E-5</v>
      </c>
      <c r="NZ55">
        <f t="shared" si="103"/>
        <v>2.9492181499800313E-4</v>
      </c>
      <c r="OA55">
        <f t="shared" si="103"/>
        <v>1.1059568062425118E-4</v>
      </c>
      <c r="OB55">
        <f t="shared" si="77"/>
        <v>0</v>
      </c>
      <c r="OC55">
        <f t="shared" si="77"/>
        <v>3.9322908666400419E-4</v>
      </c>
      <c r="OD55">
        <f t="shared" si="77"/>
        <v>0</v>
      </c>
      <c r="OE55">
        <f t="shared" si="69"/>
        <v>6.1442044791250655E-6</v>
      </c>
      <c r="OF55">
        <f t="shared" si="69"/>
        <v>1.8432613437375196E-5</v>
      </c>
      <c r="OG55">
        <f t="shared" si="69"/>
        <v>5.529784031212559E-5</v>
      </c>
      <c r="OH55">
        <f t="shared" si="69"/>
        <v>1.2288408958250131E-5</v>
      </c>
      <c r="OI55">
        <f t="shared" si="69"/>
        <v>1.8432613437375196E-5</v>
      </c>
      <c r="OJ55">
        <f t="shared" si="95"/>
        <v>1.8432613437375196E-5</v>
      </c>
      <c r="OK55">
        <f t="shared" si="95"/>
        <v>5.3454578968388066E-4</v>
      </c>
      <c r="OL55">
        <f t="shared" si="95"/>
        <v>4.7310374489263E-4</v>
      </c>
      <c r="OM55">
        <f t="shared" si="95"/>
        <v>8.6018862707750915E-5</v>
      </c>
      <c r="ON55">
        <f t="shared" si="95"/>
        <v>4.9153635833000524E-5</v>
      </c>
      <c r="OO55">
        <f t="shared" si="95"/>
        <v>5.529784031212559E-5</v>
      </c>
      <c r="OP55">
        <f t="shared" si="95"/>
        <v>7.3730453749500783E-5</v>
      </c>
      <c r="OQ55">
        <f t="shared" si="95"/>
        <v>2.3962397468587753E-4</v>
      </c>
      <c r="OR55">
        <f t="shared" si="95"/>
        <v>8.5404442259838411E-4</v>
      </c>
      <c r="OS55">
        <f t="shared" si="95"/>
        <v>5.529784031212559E-5</v>
      </c>
      <c r="OT55">
        <f t="shared" si="95"/>
        <v>2.3962397468587753E-4</v>
      </c>
      <c r="OU55">
        <f t="shared" si="95"/>
        <v>6.1442044791250655E-6</v>
      </c>
      <c r="OV55">
        <f t="shared" si="95"/>
        <v>1.2472735092623883E-3</v>
      </c>
      <c r="OW55">
        <f t="shared" si="95"/>
        <v>1.2288408958250131E-5</v>
      </c>
      <c r="OX55">
        <f t="shared" si="95"/>
        <v>0</v>
      </c>
      <c r="OY55">
        <f t="shared" si="95"/>
        <v>4.9153635833000524E-5</v>
      </c>
      <c r="OZ55">
        <f t="shared" si="95"/>
        <v>2.5191238364412767E-4</v>
      </c>
      <c r="PA55">
        <f t="shared" si="95"/>
        <v>0</v>
      </c>
      <c r="PB55">
        <f t="shared" si="95"/>
        <v>1.8432613437375196E-5</v>
      </c>
      <c r="PC55">
        <f t="shared" si="95"/>
        <v>2.82633406039753E-4</v>
      </c>
      <c r="PD55">
        <f t="shared" si="95"/>
        <v>0</v>
      </c>
      <c r="PE55">
        <f t="shared" si="95"/>
        <v>1.8432613437375196E-5</v>
      </c>
      <c r="PF55">
        <f t="shared" si="95"/>
        <v>6.5128567478725692E-4</v>
      </c>
      <c r="PG55">
        <f t="shared" si="95"/>
        <v>1.8432613437375196E-5</v>
      </c>
      <c r="PH55">
        <f t="shared" si="95"/>
        <v>1.597493164572517E-4</v>
      </c>
      <c r="PI55">
        <f t="shared" si="95"/>
        <v>0</v>
      </c>
      <c r="PJ55">
        <f t="shared" si="95"/>
        <v>7.9874658228625849E-5</v>
      </c>
      <c r="PK55">
        <f t="shared" si="95"/>
        <v>0</v>
      </c>
      <c r="PL55">
        <f t="shared" si="95"/>
        <v>0</v>
      </c>
      <c r="PM55">
        <f t="shared" si="95"/>
        <v>1.7203772541550183E-4</v>
      </c>
      <c r="PN55">
        <f t="shared" si="95"/>
        <v>4.3009431353875458E-5</v>
      </c>
      <c r="PO55">
        <f t="shared" si="95"/>
        <v>7.3730453749500783E-5</v>
      </c>
      <c r="PP55">
        <f t="shared" si="95"/>
        <v>9.7692851218088533E-4</v>
      </c>
      <c r="PQ55">
        <f t="shared" si="95"/>
        <v>1.413167030198765E-4</v>
      </c>
      <c r="PR55">
        <f t="shared" si="95"/>
        <v>6.144204479125065E-5</v>
      </c>
      <c r="PS55">
        <f t="shared" si="95"/>
        <v>4.9153635833000524E-5</v>
      </c>
      <c r="PT55">
        <f t="shared" si="95"/>
        <v>6.1442044791250655E-6</v>
      </c>
      <c r="PU55">
        <f t="shared" si="95"/>
        <v>1.8432613437375196E-5</v>
      </c>
      <c r="PV55">
        <f t="shared" si="95"/>
        <v>4.9153635833000524E-5</v>
      </c>
      <c r="PW55">
        <f t="shared" si="95"/>
        <v>1.3517249854075143E-4</v>
      </c>
      <c r="PX55">
        <f t="shared" si="95"/>
        <v>1.8432613437375196E-5</v>
      </c>
      <c r="PY55">
        <f t="shared" si="95"/>
        <v>2.5191238364412767E-4</v>
      </c>
      <c r="PZ55">
        <f t="shared" si="95"/>
        <v>0</v>
      </c>
      <c r="QA55">
        <f t="shared" si="95"/>
        <v>0</v>
      </c>
      <c r="QB55">
        <f t="shared" si="95"/>
        <v>0</v>
      </c>
      <c r="QC55">
        <f t="shared" si="95"/>
        <v>1.2288408958250131E-5</v>
      </c>
      <c r="QD55">
        <f t="shared" si="95"/>
        <v>9.8307271666001048E-5</v>
      </c>
      <c r="QE55">
        <f t="shared" si="95"/>
        <v>0</v>
      </c>
      <c r="QF55">
        <f t="shared" si="95"/>
        <v>2.3347977020675249E-4</v>
      </c>
      <c r="QG55">
        <f t="shared" si="95"/>
        <v>2.4576817916500262E-5</v>
      </c>
      <c r="QH55">
        <f t="shared" si="95"/>
        <v>3.3178704187275353E-4</v>
      </c>
      <c r="QI55">
        <f t="shared" si="95"/>
        <v>4.9153635833000524E-5</v>
      </c>
      <c r="QJ55">
        <f t="shared" si="95"/>
        <v>6.1442044791250655E-6</v>
      </c>
      <c r="QK55">
        <f t="shared" si="95"/>
        <v>1.496728211114866E-2</v>
      </c>
      <c r="QL55">
        <f t="shared" si="95"/>
        <v>2.4576817916500262E-5</v>
      </c>
      <c r="QM55">
        <f t="shared" si="95"/>
        <v>4.9153635833000524E-5</v>
      </c>
      <c r="QN55">
        <f t="shared" si="95"/>
        <v>0</v>
      </c>
      <c r="QO55">
        <f t="shared" si="95"/>
        <v>0</v>
      </c>
      <c r="QP55">
        <f t="shared" si="95"/>
        <v>3.0721022395625325E-5</v>
      </c>
      <c r="QQ55">
        <f t="shared" si="95"/>
        <v>6.1442044791250655E-6</v>
      </c>
      <c r="QR55">
        <f t="shared" si="95"/>
        <v>3.0721022395625325E-5</v>
      </c>
      <c r="QS55">
        <f t="shared" si="95"/>
        <v>0</v>
      </c>
      <c r="QT55">
        <f t="shared" si="95"/>
        <v>0</v>
      </c>
      <c r="QU55">
        <f t="shared" si="95"/>
        <v>1.0875241928051365E-3</v>
      </c>
      <c r="QV55">
        <f t="shared" si="88"/>
        <v>0</v>
      </c>
      <c r="QW55">
        <f t="shared" si="88"/>
        <v>1.8432613437375196E-5</v>
      </c>
      <c r="QX55">
        <f t="shared" si="88"/>
        <v>1.2288408958250131E-5</v>
      </c>
      <c r="QY55">
        <f t="shared" si="88"/>
        <v>0</v>
      </c>
      <c r="QZ55">
        <f t="shared" si="88"/>
        <v>1.8432613437375196E-5</v>
      </c>
      <c r="RA55">
        <f t="shared" si="88"/>
        <v>4.3009431353875458E-5</v>
      </c>
      <c r="RB55">
        <f t="shared" si="88"/>
        <v>0</v>
      </c>
      <c r="RC55">
        <f t="shared" si="88"/>
        <v>6.1442044791250655E-6</v>
      </c>
      <c r="RD55">
        <f t="shared" si="88"/>
        <v>4.804767902675801E-3</v>
      </c>
      <c r="RE55">
        <f t="shared" si="88"/>
        <v>1.2288408958250131E-5</v>
      </c>
      <c r="RF55">
        <f t="shared" si="88"/>
        <v>1.8432613437375196E-5</v>
      </c>
      <c r="RG55">
        <f t="shared" si="88"/>
        <v>2.642007926023778E-4</v>
      </c>
      <c r="RH55">
        <f t="shared" si="88"/>
        <v>0</v>
      </c>
      <c r="RI55">
        <f t="shared" si="88"/>
        <v>1.0445147614512611E-4</v>
      </c>
      <c r="RJ55">
        <f t="shared" si="88"/>
        <v>1.413167030198765E-3</v>
      </c>
      <c r="RK55">
        <f t="shared" si="88"/>
        <v>6.144204479125065E-5</v>
      </c>
      <c r="RL55">
        <f t="shared" si="88"/>
        <v>0</v>
      </c>
      <c r="RM55">
        <f t="shared" si="88"/>
        <v>2.5805658812325273E-4</v>
      </c>
      <c r="RN55">
        <f t="shared" si="88"/>
        <v>2.7648920156062793E-4</v>
      </c>
      <c r="RO55">
        <f t="shared" si="88"/>
        <v>1.2902829406162637E-4</v>
      </c>
      <c r="RP55">
        <f t="shared" si="78"/>
        <v>0</v>
      </c>
      <c r="RQ55">
        <f t="shared" si="78"/>
        <v>1.3271481674910141E-3</v>
      </c>
      <c r="RR55">
        <f t="shared" si="78"/>
        <v>3.0721022395625326E-4</v>
      </c>
      <c r="RS55">
        <f t="shared" si="78"/>
        <v>4.9153635833000524E-5</v>
      </c>
      <c r="RT55">
        <f t="shared" si="78"/>
        <v>0</v>
      </c>
      <c r="RU55">
        <f t="shared" si="78"/>
        <v>0</v>
      </c>
      <c r="RV55">
        <f t="shared" si="78"/>
        <v>0</v>
      </c>
      <c r="RW55">
        <f t="shared" si="78"/>
        <v>1.8432613437375196E-5</v>
      </c>
      <c r="RX55">
        <f t="shared" si="78"/>
        <v>4.9153635833000524E-5</v>
      </c>
      <c r="RY55">
        <f t="shared" si="78"/>
        <v>6.1442044791250655E-6</v>
      </c>
      <c r="RZ55">
        <f t="shared" ref="RZ55:UK62" si="104">RZ21/$D21</f>
        <v>2.2733556572762743E-4</v>
      </c>
      <c r="SA55">
        <f t="shared" si="104"/>
        <v>4.3009431353875458E-5</v>
      </c>
      <c r="SB55">
        <f t="shared" si="104"/>
        <v>4.3009431353875458E-5</v>
      </c>
      <c r="SC55">
        <f t="shared" si="104"/>
        <v>0</v>
      </c>
      <c r="SD55">
        <f t="shared" si="104"/>
        <v>6.2670885687075666E-4</v>
      </c>
      <c r="SE55">
        <f t="shared" si="104"/>
        <v>3.8094067770575406E-4</v>
      </c>
      <c r="SF55">
        <f t="shared" si="104"/>
        <v>0</v>
      </c>
      <c r="SG55">
        <f t="shared" si="104"/>
        <v>7.3730453749500783E-5</v>
      </c>
      <c r="SH55">
        <f t="shared" si="104"/>
        <v>1.1059568062425118E-4</v>
      </c>
      <c r="SI55">
        <f t="shared" si="104"/>
        <v>0</v>
      </c>
      <c r="SJ55">
        <f t="shared" si="104"/>
        <v>8.1717919572363372E-4</v>
      </c>
      <c r="SK55">
        <f t="shared" si="104"/>
        <v>9.2163067186875982E-5</v>
      </c>
      <c r="SL55">
        <f t="shared" si="104"/>
        <v>1.8432613437375196E-5</v>
      </c>
      <c r="SM55">
        <f t="shared" si="104"/>
        <v>3.0721022395625325E-5</v>
      </c>
      <c r="SN55">
        <f t="shared" si="104"/>
        <v>0</v>
      </c>
      <c r="SO55">
        <f t="shared" si="104"/>
        <v>5.529784031212559E-5</v>
      </c>
      <c r="SP55">
        <f t="shared" si="104"/>
        <v>1.1673988510337625E-4</v>
      </c>
      <c r="SQ55">
        <f t="shared" si="104"/>
        <v>6.1442044791250655E-6</v>
      </c>
      <c r="SR55">
        <f t="shared" si="104"/>
        <v>0</v>
      </c>
      <c r="SS55">
        <f t="shared" si="104"/>
        <v>0</v>
      </c>
      <c r="ST55">
        <f t="shared" si="104"/>
        <v>0</v>
      </c>
      <c r="SU55">
        <f t="shared" si="104"/>
        <v>1.2288408958250131E-5</v>
      </c>
      <c r="SV55">
        <f t="shared" si="104"/>
        <v>6.7586249270375716E-5</v>
      </c>
      <c r="SW55">
        <f t="shared" si="104"/>
        <v>0</v>
      </c>
      <c r="SX55">
        <f t="shared" si="104"/>
        <v>1.2288408958250131E-5</v>
      </c>
      <c r="SY55">
        <f t="shared" si="104"/>
        <v>1.2288408958250131E-5</v>
      </c>
      <c r="SZ55">
        <f t="shared" si="104"/>
        <v>2.82633406039753E-4</v>
      </c>
      <c r="TA55">
        <f t="shared" si="104"/>
        <v>0</v>
      </c>
      <c r="TB55">
        <f t="shared" si="104"/>
        <v>6.1442044791250655E-6</v>
      </c>
      <c r="TC55">
        <f t="shared" si="104"/>
        <v>2.4576817916500262E-5</v>
      </c>
      <c r="TD55">
        <f t="shared" si="104"/>
        <v>1.8432613437375196E-5</v>
      </c>
      <c r="TE55">
        <f t="shared" si="104"/>
        <v>6.1442044791250655E-6</v>
      </c>
      <c r="TF55">
        <f t="shared" si="104"/>
        <v>0</v>
      </c>
      <c r="TG55">
        <f t="shared" si="104"/>
        <v>7.9874658228625849E-5</v>
      </c>
      <c r="TH55">
        <f t="shared" si="104"/>
        <v>0</v>
      </c>
      <c r="TI55">
        <f t="shared" si="104"/>
        <v>4.9153635833000524E-5</v>
      </c>
      <c r="TJ55">
        <f t="shared" si="104"/>
        <v>3.6865226874750391E-5</v>
      </c>
      <c r="TK55">
        <f t="shared" si="104"/>
        <v>3.5636385978925379E-4</v>
      </c>
      <c r="TL55">
        <f t="shared" si="104"/>
        <v>1.597493164572517E-4</v>
      </c>
      <c r="TM55">
        <f t="shared" si="104"/>
        <v>3.4407545083100366E-4</v>
      </c>
      <c r="TN55">
        <f t="shared" si="104"/>
        <v>4.3009431353875458E-5</v>
      </c>
      <c r="TO55">
        <f t="shared" si="104"/>
        <v>1.2288408958250131E-5</v>
      </c>
      <c r="TP55">
        <f t="shared" si="104"/>
        <v>3.4960523486221623E-3</v>
      </c>
      <c r="TQ55">
        <f t="shared" si="104"/>
        <v>0</v>
      </c>
      <c r="TR55">
        <f t="shared" si="104"/>
        <v>0</v>
      </c>
      <c r="TS55">
        <f t="shared" si="104"/>
        <v>3.0721022395625325E-5</v>
      </c>
      <c r="TT55">
        <f t="shared" si="104"/>
        <v>3.0721022395625325E-5</v>
      </c>
      <c r="TU55">
        <f t="shared" si="104"/>
        <v>0</v>
      </c>
      <c r="TV55">
        <f t="shared" si="104"/>
        <v>2.4576817916500262E-5</v>
      </c>
      <c r="TW55">
        <f t="shared" si="104"/>
        <v>2.5805658812325273E-4</v>
      </c>
      <c r="TX55">
        <f t="shared" si="104"/>
        <v>0</v>
      </c>
      <c r="TY55">
        <f t="shared" si="104"/>
        <v>1.2288408958250131E-5</v>
      </c>
      <c r="TZ55">
        <f t="shared" si="104"/>
        <v>3.0721022395625325E-5</v>
      </c>
      <c r="UA55">
        <f t="shared" si="104"/>
        <v>4.3009431353875458E-5</v>
      </c>
      <c r="UB55">
        <f t="shared" si="104"/>
        <v>1.5606279376977666E-3</v>
      </c>
      <c r="UC55">
        <f t="shared" si="104"/>
        <v>0</v>
      </c>
      <c r="UD55">
        <f t="shared" si="104"/>
        <v>6.7586249270375716E-5</v>
      </c>
      <c r="UE55">
        <f t="shared" si="104"/>
        <v>1.3455807809283893E-3</v>
      </c>
      <c r="UF55">
        <f t="shared" si="104"/>
        <v>6.144204479125065E-5</v>
      </c>
      <c r="UG55">
        <f t="shared" si="104"/>
        <v>2.457681791650026E-4</v>
      </c>
      <c r="UH55">
        <f t="shared" si="104"/>
        <v>0</v>
      </c>
      <c r="UI55">
        <f t="shared" si="104"/>
        <v>1.2288408958250131E-5</v>
      </c>
      <c r="UJ55">
        <f t="shared" si="104"/>
        <v>1.8432613437375196E-5</v>
      </c>
      <c r="UK55">
        <f t="shared" si="104"/>
        <v>3.0721022395625325E-5</v>
      </c>
      <c r="UL55">
        <f t="shared" si="96"/>
        <v>1.8432613437375196E-5</v>
      </c>
      <c r="UM55">
        <f t="shared" si="96"/>
        <v>6.1442044791250655E-6</v>
      </c>
      <c r="UN55">
        <f t="shared" si="96"/>
        <v>1.781819298946269E-4</v>
      </c>
      <c r="UO55">
        <f t="shared" si="96"/>
        <v>1.0199379435347608E-3</v>
      </c>
      <c r="UP55">
        <f t="shared" si="96"/>
        <v>1.2288408958250131E-5</v>
      </c>
      <c r="UQ55">
        <f t="shared" si="96"/>
        <v>3.2748609873736599E-3</v>
      </c>
      <c r="UR55">
        <f t="shared" si="96"/>
        <v>2.4576817916500262E-5</v>
      </c>
      <c r="US55">
        <f t="shared" si="96"/>
        <v>1.2288408958250131E-5</v>
      </c>
      <c r="UT55">
        <f t="shared" si="96"/>
        <v>6.1442044791250655E-6</v>
      </c>
      <c r="UU55">
        <f t="shared" si="96"/>
        <v>0</v>
      </c>
      <c r="UV55">
        <f t="shared" si="96"/>
        <v>3.6865226874750391E-5</v>
      </c>
      <c r="UW55">
        <f t="shared" si="96"/>
        <v>1.8432613437375196E-5</v>
      </c>
      <c r="UX55">
        <f t="shared" si="96"/>
        <v>1.6589352093637676E-4</v>
      </c>
      <c r="UY55">
        <f t="shared" si="96"/>
        <v>0</v>
      </c>
      <c r="UZ55">
        <f t="shared" si="96"/>
        <v>0</v>
      </c>
      <c r="VA55">
        <f t="shared" si="96"/>
        <v>1.8432613437375196E-5</v>
      </c>
      <c r="VB55">
        <f t="shared" si="96"/>
        <v>0</v>
      </c>
      <c r="VC55">
        <f t="shared" si="96"/>
        <v>9.2163067186875982E-5</v>
      </c>
      <c r="VD55">
        <f t="shared" si="96"/>
        <v>3.6865226874750391E-5</v>
      </c>
      <c r="VE55">
        <f t="shared" si="96"/>
        <v>4.9153635833000524E-5</v>
      </c>
      <c r="VF55">
        <f t="shared" si="96"/>
        <v>1.2288408958250131E-5</v>
      </c>
      <c r="VG55">
        <f t="shared" si="96"/>
        <v>6.1442044791250655E-6</v>
      </c>
      <c r="VH55">
        <f t="shared" si="96"/>
        <v>0</v>
      </c>
      <c r="VI55">
        <f t="shared" si="96"/>
        <v>1.9047033885287703E-4</v>
      </c>
      <c r="VJ55">
        <f t="shared" si="96"/>
        <v>0</v>
      </c>
      <c r="VK55">
        <f t="shared" si="96"/>
        <v>4.9153635833000524E-5</v>
      </c>
      <c r="VL55">
        <f t="shared" si="96"/>
        <v>0</v>
      </c>
      <c r="VM55">
        <f t="shared" si="96"/>
        <v>0</v>
      </c>
      <c r="VN55">
        <f t="shared" si="96"/>
        <v>6.1442044791250655E-6</v>
      </c>
      <c r="VO55">
        <f t="shared" si="96"/>
        <v>0</v>
      </c>
      <c r="VP55">
        <f t="shared" si="96"/>
        <v>0</v>
      </c>
      <c r="VQ55">
        <f t="shared" si="96"/>
        <v>0</v>
      </c>
      <c r="VR55">
        <f t="shared" si="96"/>
        <v>0</v>
      </c>
      <c r="VS55">
        <f t="shared" si="96"/>
        <v>0</v>
      </c>
      <c r="VT55">
        <f t="shared" si="89"/>
        <v>0</v>
      </c>
      <c r="VU55">
        <f t="shared" si="89"/>
        <v>0</v>
      </c>
      <c r="VV55">
        <f t="shared" si="89"/>
        <v>2.4576817916500262E-5</v>
      </c>
      <c r="VW55">
        <f t="shared" si="89"/>
        <v>2.2733556572762743E-4</v>
      </c>
      <c r="VX55">
        <f t="shared" si="89"/>
        <v>0</v>
      </c>
      <c r="VY55">
        <f t="shared" si="89"/>
        <v>0</v>
      </c>
      <c r="VZ55">
        <f t="shared" si="89"/>
        <v>6.144204479125065E-5</v>
      </c>
      <c r="WA55">
        <f t="shared" si="89"/>
        <v>0</v>
      </c>
      <c r="WB55">
        <f t="shared" si="89"/>
        <v>6.1442044791250655E-6</v>
      </c>
      <c r="WC55">
        <f t="shared" si="89"/>
        <v>0</v>
      </c>
      <c r="WD55">
        <f t="shared" si="89"/>
        <v>1.2288408958250131E-5</v>
      </c>
      <c r="WE55">
        <f t="shared" si="89"/>
        <v>6.7586249270375716E-5</v>
      </c>
      <c r="WF55">
        <f t="shared" si="89"/>
        <v>0</v>
      </c>
      <c r="WG55">
        <f t="shared" si="89"/>
        <v>0</v>
      </c>
      <c r="WH55">
        <f t="shared" si="89"/>
        <v>0</v>
      </c>
      <c r="WI55">
        <f t="shared" si="89"/>
        <v>0</v>
      </c>
      <c r="WJ55">
        <f t="shared" si="89"/>
        <v>0</v>
      </c>
      <c r="WK55">
        <f t="shared" si="89"/>
        <v>0</v>
      </c>
      <c r="WL55">
        <f t="shared" si="89"/>
        <v>1.8432613437375196E-5</v>
      </c>
      <c r="WM55">
        <f t="shared" si="89"/>
        <v>0</v>
      </c>
      <c r="WN55">
        <f t="shared" si="79"/>
        <v>1.8432613437375196E-5</v>
      </c>
      <c r="WO55">
        <f t="shared" si="79"/>
        <v>2.4576817916500262E-5</v>
      </c>
      <c r="WP55">
        <f t="shared" si="79"/>
        <v>9.2163067186875982E-5</v>
      </c>
      <c r="WQ55">
        <f t="shared" si="79"/>
        <v>0</v>
      </c>
      <c r="WR55">
        <f t="shared" si="79"/>
        <v>1.2288408958250131E-5</v>
      </c>
      <c r="WS55">
        <f t="shared" si="79"/>
        <v>0</v>
      </c>
      <c r="WT55">
        <f t="shared" si="79"/>
        <v>3.0721022395625325E-5</v>
      </c>
      <c r="WU55">
        <f t="shared" si="79"/>
        <v>1.2288408958250131E-5</v>
      </c>
      <c r="WV55">
        <f t="shared" si="79"/>
        <v>1.597493164572517E-4</v>
      </c>
      <c r="WW55">
        <f t="shared" si="79"/>
        <v>0</v>
      </c>
      <c r="WX55">
        <f t="shared" ref="WX55:ZI61" si="105">WX21/$D21</f>
        <v>0</v>
      </c>
      <c r="WY55">
        <f t="shared" si="105"/>
        <v>0</v>
      </c>
      <c r="WZ55">
        <f t="shared" si="105"/>
        <v>9.8307271666001048E-5</v>
      </c>
      <c r="XA55">
        <f t="shared" si="105"/>
        <v>1.2288408958250131E-5</v>
      </c>
      <c r="XB55">
        <f t="shared" si="105"/>
        <v>2.2794998617553992E-3</v>
      </c>
      <c r="XC55">
        <f t="shared" si="105"/>
        <v>0</v>
      </c>
      <c r="XD55">
        <f t="shared" si="105"/>
        <v>0</v>
      </c>
      <c r="XE55">
        <f t="shared" si="105"/>
        <v>1.8432613437375196E-5</v>
      </c>
      <c r="XF55">
        <f t="shared" si="105"/>
        <v>0</v>
      </c>
      <c r="XG55">
        <f t="shared" si="105"/>
        <v>0</v>
      </c>
      <c r="XH55">
        <f t="shared" si="105"/>
        <v>0</v>
      </c>
      <c r="XI55">
        <f t="shared" si="105"/>
        <v>6.1442044791250655E-6</v>
      </c>
      <c r="XJ55">
        <f t="shared" si="105"/>
        <v>0</v>
      </c>
      <c r="XK55">
        <f t="shared" si="105"/>
        <v>0</v>
      </c>
      <c r="XL55">
        <f t="shared" si="105"/>
        <v>0</v>
      </c>
      <c r="XM55">
        <f t="shared" si="105"/>
        <v>0</v>
      </c>
      <c r="XN55">
        <f t="shared" si="105"/>
        <v>1.228840895825013E-4</v>
      </c>
      <c r="XO55">
        <f t="shared" si="105"/>
        <v>1.2288408958250131E-5</v>
      </c>
      <c r="XP55">
        <f t="shared" si="105"/>
        <v>1.0015053300973856E-3</v>
      </c>
      <c r="XQ55">
        <f t="shared" si="105"/>
        <v>1.2288408958250131E-5</v>
      </c>
      <c r="XR55">
        <f t="shared" si="105"/>
        <v>0</v>
      </c>
      <c r="XS55">
        <f t="shared" si="105"/>
        <v>0</v>
      </c>
      <c r="XT55">
        <f t="shared" si="105"/>
        <v>1.8432613437375196E-5</v>
      </c>
      <c r="XU55">
        <f t="shared" si="105"/>
        <v>0</v>
      </c>
      <c r="XV55">
        <f t="shared" si="105"/>
        <v>0</v>
      </c>
      <c r="XW55">
        <f t="shared" si="105"/>
        <v>2.4576817916500262E-5</v>
      </c>
      <c r="XX55">
        <f t="shared" si="105"/>
        <v>1.4746090749900157E-4</v>
      </c>
      <c r="XY55">
        <f t="shared" si="105"/>
        <v>0</v>
      </c>
      <c r="XZ55">
        <f t="shared" si="105"/>
        <v>0</v>
      </c>
      <c r="YA55">
        <f t="shared" si="105"/>
        <v>3.6865226874750391E-5</v>
      </c>
      <c r="YB55">
        <f t="shared" si="105"/>
        <v>0</v>
      </c>
      <c r="YC55">
        <f t="shared" si="105"/>
        <v>0</v>
      </c>
      <c r="YD55">
        <f t="shared" si="105"/>
        <v>6.0213203895425639E-4</v>
      </c>
      <c r="YE55">
        <f t="shared" si="105"/>
        <v>3.6865226874750391E-5</v>
      </c>
      <c r="YF55">
        <f t="shared" si="105"/>
        <v>9.8307271666001048E-5</v>
      </c>
      <c r="YG55">
        <f t="shared" si="105"/>
        <v>1.6589352093637676E-4</v>
      </c>
      <c r="YH55">
        <f t="shared" si="105"/>
        <v>1.2288408958250131E-5</v>
      </c>
      <c r="YI55">
        <f t="shared" si="105"/>
        <v>0</v>
      </c>
      <c r="YJ55">
        <f t="shared" si="105"/>
        <v>6.1442044791250655E-6</v>
      </c>
      <c r="YK55">
        <f t="shared" si="105"/>
        <v>0</v>
      </c>
      <c r="YL55">
        <f t="shared" si="105"/>
        <v>0</v>
      </c>
      <c r="YM55">
        <f t="shared" si="105"/>
        <v>0</v>
      </c>
      <c r="YN55">
        <f t="shared" si="105"/>
        <v>0</v>
      </c>
      <c r="YO55">
        <f t="shared" si="105"/>
        <v>1.2288408958250131E-5</v>
      </c>
      <c r="YP55">
        <f t="shared" si="105"/>
        <v>6.1442044791250655E-6</v>
      </c>
      <c r="YQ55">
        <f t="shared" si="105"/>
        <v>0</v>
      </c>
      <c r="YR55">
        <f t="shared" si="105"/>
        <v>0</v>
      </c>
      <c r="YS55">
        <f t="shared" si="105"/>
        <v>4.3009431353875458E-5</v>
      </c>
      <c r="YT55">
        <f t="shared" si="105"/>
        <v>6.1442044791250655E-6</v>
      </c>
      <c r="YU55">
        <f t="shared" si="105"/>
        <v>7.3730453749500783E-5</v>
      </c>
      <c r="YV55">
        <f t="shared" si="105"/>
        <v>0</v>
      </c>
      <c r="YW55">
        <f t="shared" si="105"/>
        <v>0</v>
      </c>
      <c r="YX55">
        <f t="shared" si="105"/>
        <v>2.1750483856102731E-3</v>
      </c>
      <c r="YY55">
        <f t="shared" si="105"/>
        <v>0</v>
      </c>
      <c r="YZ55">
        <f t="shared" si="105"/>
        <v>5.529784031212559E-5</v>
      </c>
      <c r="ZA55">
        <f t="shared" si="105"/>
        <v>0</v>
      </c>
      <c r="ZB55">
        <f t="shared" si="105"/>
        <v>1.9784338422782709E-3</v>
      </c>
      <c r="ZC55">
        <f t="shared" si="105"/>
        <v>0</v>
      </c>
      <c r="ZD55">
        <f t="shared" si="105"/>
        <v>0</v>
      </c>
      <c r="ZE55">
        <f t="shared" si="105"/>
        <v>6.1442044791250655E-6</v>
      </c>
      <c r="ZF55">
        <f t="shared" si="105"/>
        <v>1.6589352093637676E-4</v>
      </c>
      <c r="ZG55">
        <f t="shared" si="105"/>
        <v>6.1442044791250655E-6</v>
      </c>
      <c r="ZH55">
        <f t="shared" si="105"/>
        <v>0</v>
      </c>
      <c r="ZI55">
        <f t="shared" si="105"/>
        <v>1.2288408958250131E-5</v>
      </c>
      <c r="ZJ55">
        <f t="shared" si="97"/>
        <v>1.413167030198765E-4</v>
      </c>
      <c r="ZK55">
        <f t="shared" si="97"/>
        <v>0</v>
      </c>
      <c r="ZL55">
        <f t="shared" si="97"/>
        <v>1.781819298946269E-4</v>
      </c>
      <c r="ZM55">
        <f t="shared" si="97"/>
        <v>0</v>
      </c>
      <c r="ZN55">
        <f t="shared" si="97"/>
        <v>4.3009431353875458E-5</v>
      </c>
      <c r="ZO55">
        <f t="shared" si="97"/>
        <v>0</v>
      </c>
      <c r="ZP55">
        <f t="shared" si="97"/>
        <v>0</v>
      </c>
      <c r="ZQ55">
        <f t="shared" si="97"/>
        <v>4.3009431353875458E-5</v>
      </c>
      <c r="ZR55">
        <f t="shared" si="97"/>
        <v>0</v>
      </c>
      <c r="ZS55">
        <f t="shared" si="97"/>
        <v>2.4576817916500262E-5</v>
      </c>
      <c r="ZT55">
        <f t="shared" si="97"/>
        <v>0</v>
      </c>
      <c r="ZU55">
        <f t="shared" si="97"/>
        <v>4.3009431353875458E-5</v>
      </c>
      <c r="ZV55">
        <f t="shared" si="97"/>
        <v>0</v>
      </c>
      <c r="ZW55">
        <f t="shared" si="97"/>
        <v>0</v>
      </c>
      <c r="ZX55">
        <f t="shared" si="97"/>
        <v>0</v>
      </c>
      <c r="ZY55">
        <f t="shared" si="97"/>
        <v>0</v>
      </c>
      <c r="ZZ55">
        <f t="shared" si="97"/>
        <v>0</v>
      </c>
      <c r="AAA55">
        <f t="shared" si="97"/>
        <v>0</v>
      </c>
      <c r="AAB55">
        <f t="shared" si="97"/>
        <v>0</v>
      </c>
      <c r="AAC55">
        <f t="shared" si="97"/>
        <v>3.6250806426837886E-4</v>
      </c>
      <c r="AAD55">
        <f t="shared" si="97"/>
        <v>0</v>
      </c>
      <c r="AAE55">
        <f t="shared" si="97"/>
        <v>0</v>
      </c>
      <c r="AAF55">
        <f t="shared" si="97"/>
        <v>2.2733556572762743E-4</v>
      </c>
      <c r="AAG55">
        <f t="shared" si="97"/>
        <v>0</v>
      </c>
      <c r="AAH55">
        <f t="shared" si="97"/>
        <v>6.8200669718288226E-4</v>
      </c>
      <c r="AAI55">
        <f t="shared" si="97"/>
        <v>6.1442044791250655E-6</v>
      </c>
      <c r="AAJ55">
        <f t="shared" si="97"/>
        <v>0</v>
      </c>
      <c r="AAK55">
        <f t="shared" si="97"/>
        <v>2.4576817916500262E-5</v>
      </c>
      <c r="AAL55">
        <f t="shared" si="97"/>
        <v>9.2163067186875982E-5</v>
      </c>
      <c r="AAM55">
        <f t="shared" si="97"/>
        <v>1.228840895825013E-4</v>
      </c>
      <c r="AAN55">
        <f t="shared" si="97"/>
        <v>7.3730453749500783E-5</v>
      </c>
      <c r="AAO55">
        <f t="shared" si="97"/>
        <v>5.7141101655863106E-4</v>
      </c>
      <c r="AAP55">
        <f t="shared" si="97"/>
        <v>2.4576817916500262E-5</v>
      </c>
      <c r="AAQ55">
        <f t="shared" si="97"/>
        <v>7.9874658228625849E-5</v>
      </c>
      <c r="AAR55">
        <f t="shared" si="90"/>
        <v>0</v>
      </c>
      <c r="AAS55">
        <f t="shared" si="90"/>
        <v>0</v>
      </c>
      <c r="AAT55">
        <f t="shared" si="90"/>
        <v>3.0721022395625325E-5</v>
      </c>
      <c r="AAU55">
        <f t="shared" si="90"/>
        <v>0</v>
      </c>
      <c r="AAV55">
        <f t="shared" si="90"/>
        <v>0</v>
      </c>
      <c r="AAW55">
        <f t="shared" si="90"/>
        <v>4.9153635833000524E-5</v>
      </c>
      <c r="AAX55">
        <f t="shared" si="90"/>
        <v>3.6865226874750391E-5</v>
      </c>
      <c r="AAY55">
        <f t="shared" si="90"/>
        <v>5.529784031212559E-5</v>
      </c>
      <c r="AAZ55">
        <f t="shared" si="90"/>
        <v>1.2288408958250131E-5</v>
      </c>
      <c r="ABA55">
        <f t="shared" si="90"/>
        <v>1.6589352093637676E-4</v>
      </c>
      <c r="ABB55">
        <f t="shared" si="90"/>
        <v>0</v>
      </c>
      <c r="ABC55">
        <f t="shared" si="90"/>
        <v>0</v>
      </c>
      <c r="ABD55">
        <f t="shared" si="90"/>
        <v>0</v>
      </c>
      <c r="ABE55">
        <f t="shared" si="90"/>
        <v>1.2288408958250131E-5</v>
      </c>
      <c r="ABF55">
        <f t="shared" si="90"/>
        <v>0</v>
      </c>
      <c r="ABG55">
        <f t="shared" si="90"/>
        <v>0</v>
      </c>
      <c r="ABH55">
        <f t="shared" si="90"/>
        <v>0</v>
      </c>
      <c r="ABI55">
        <f t="shared" si="90"/>
        <v>0</v>
      </c>
      <c r="ABJ55">
        <f t="shared" si="90"/>
        <v>0</v>
      </c>
      <c r="ABK55">
        <f t="shared" si="90"/>
        <v>0</v>
      </c>
      <c r="ABL55">
        <f t="shared" si="80"/>
        <v>0</v>
      </c>
      <c r="ABM55">
        <f t="shared" si="80"/>
        <v>4.3009431353875458E-5</v>
      </c>
      <c r="ABN55">
        <f t="shared" si="80"/>
        <v>1.2288408958250131E-5</v>
      </c>
      <c r="ABO55">
        <f t="shared" si="80"/>
        <v>0</v>
      </c>
      <c r="ABP55">
        <f t="shared" si="80"/>
        <v>5.529784031212559E-5</v>
      </c>
      <c r="ABQ55">
        <f t="shared" si="80"/>
        <v>1.6527910048846426E-3</v>
      </c>
      <c r="ABR55">
        <f t="shared" si="80"/>
        <v>3.4776197351847871E-3</v>
      </c>
      <c r="ABS55">
        <f t="shared" si="80"/>
        <v>6.6357408374550706E-4</v>
      </c>
      <c r="ABT55">
        <f t="shared" si="80"/>
        <v>5.529784031212559E-5</v>
      </c>
      <c r="ABU55">
        <f t="shared" si="80"/>
        <v>1.2288408958250131E-5</v>
      </c>
      <c r="ABV55">
        <f t="shared" ref="ABV55:AEG61" si="106">ABV21/$D21</f>
        <v>0</v>
      </c>
      <c r="ABW55">
        <f t="shared" si="106"/>
        <v>0</v>
      </c>
      <c r="ABX55">
        <f t="shared" si="106"/>
        <v>5.5297840312125586E-4</v>
      </c>
      <c r="ABY55">
        <f t="shared" si="106"/>
        <v>0</v>
      </c>
      <c r="ABZ55">
        <f t="shared" si="106"/>
        <v>0</v>
      </c>
      <c r="ACA55">
        <f t="shared" si="106"/>
        <v>4.9153635833000524E-5</v>
      </c>
      <c r="ACB55">
        <f t="shared" si="106"/>
        <v>0</v>
      </c>
      <c r="ACC55">
        <f t="shared" si="106"/>
        <v>0</v>
      </c>
      <c r="ACD55">
        <f t="shared" si="106"/>
        <v>0</v>
      </c>
      <c r="ACE55">
        <f t="shared" si="106"/>
        <v>6.1442044791250655E-6</v>
      </c>
      <c r="ACF55">
        <f t="shared" si="106"/>
        <v>0</v>
      </c>
      <c r="ACG55">
        <f t="shared" si="106"/>
        <v>3.0721022395625326E-4</v>
      </c>
      <c r="ACH55">
        <f t="shared" si="106"/>
        <v>0</v>
      </c>
      <c r="ACI55">
        <f t="shared" si="106"/>
        <v>0</v>
      </c>
      <c r="ACJ55">
        <f t="shared" si="106"/>
        <v>0</v>
      </c>
      <c r="ACK55">
        <f t="shared" si="106"/>
        <v>5.4990630088169335E-3</v>
      </c>
      <c r="ACL55">
        <f t="shared" si="106"/>
        <v>1.2288408958250131E-5</v>
      </c>
      <c r="ACM55">
        <f t="shared" si="106"/>
        <v>4.9153635833000524E-5</v>
      </c>
      <c r="ACN55">
        <f t="shared" si="106"/>
        <v>0</v>
      </c>
      <c r="ACO55">
        <f t="shared" si="106"/>
        <v>0</v>
      </c>
      <c r="ACP55">
        <f t="shared" si="106"/>
        <v>4.1780590458050446E-4</v>
      </c>
      <c r="ACQ55">
        <f t="shared" si="106"/>
        <v>0</v>
      </c>
      <c r="ACR55">
        <f t="shared" si="106"/>
        <v>1.8432613437375196E-5</v>
      </c>
      <c r="ACS55">
        <f t="shared" si="106"/>
        <v>5.529784031212559E-5</v>
      </c>
      <c r="ACT55">
        <f t="shared" si="106"/>
        <v>2.0890295229025223E-4</v>
      </c>
      <c r="ACU55">
        <f t="shared" si="106"/>
        <v>0</v>
      </c>
      <c r="ACV55">
        <f t="shared" si="106"/>
        <v>7.9874658228625849E-5</v>
      </c>
      <c r="ACW55">
        <f t="shared" si="106"/>
        <v>0</v>
      </c>
      <c r="ACX55">
        <f t="shared" si="106"/>
        <v>4.9153635833000524E-5</v>
      </c>
      <c r="ACY55">
        <f t="shared" si="106"/>
        <v>0</v>
      </c>
      <c r="ACZ55">
        <f t="shared" si="106"/>
        <v>0</v>
      </c>
      <c r="ADA55">
        <f t="shared" si="106"/>
        <v>3.0721022395625325E-5</v>
      </c>
      <c r="ADB55">
        <f t="shared" si="106"/>
        <v>1.2288408958250131E-5</v>
      </c>
      <c r="ADC55">
        <f t="shared" si="106"/>
        <v>0</v>
      </c>
      <c r="ADD55">
        <f t="shared" si="106"/>
        <v>6.144204479125065E-5</v>
      </c>
      <c r="ADE55">
        <f t="shared" si="106"/>
        <v>6.1442044791250655E-6</v>
      </c>
      <c r="ADF55">
        <f t="shared" si="106"/>
        <v>0</v>
      </c>
      <c r="ADG55">
        <f t="shared" si="106"/>
        <v>0</v>
      </c>
      <c r="ADH55">
        <f t="shared" si="106"/>
        <v>0</v>
      </c>
      <c r="ADI55">
        <f t="shared" si="106"/>
        <v>0</v>
      </c>
      <c r="ADJ55">
        <f t="shared" si="106"/>
        <v>0</v>
      </c>
      <c r="ADK55">
        <f t="shared" si="106"/>
        <v>0</v>
      </c>
      <c r="ADL55">
        <f t="shared" si="106"/>
        <v>0</v>
      </c>
      <c r="ADM55">
        <f t="shared" si="106"/>
        <v>0</v>
      </c>
      <c r="ADN55">
        <f t="shared" si="106"/>
        <v>0</v>
      </c>
      <c r="ADO55">
        <f t="shared" si="106"/>
        <v>0</v>
      </c>
      <c r="ADP55">
        <f t="shared" si="106"/>
        <v>1.2288408958250131E-5</v>
      </c>
      <c r="ADQ55">
        <f t="shared" si="106"/>
        <v>0</v>
      </c>
      <c r="ADR55">
        <f t="shared" si="106"/>
        <v>0</v>
      </c>
      <c r="ADS55">
        <f t="shared" si="106"/>
        <v>4.3009431353875458E-5</v>
      </c>
      <c r="ADT55">
        <f t="shared" si="106"/>
        <v>0</v>
      </c>
      <c r="ADU55">
        <f t="shared" si="106"/>
        <v>0</v>
      </c>
      <c r="ADV55">
        <f t="shared" si="106"/>
        <v>1.8432613437375196E-5</v>
      </c>
      <c r="ADW55">
        <f t="shared" si="106"/>
        <v>0</v>
      </c>
      <c r="ADX55">
        <f t="shared" si="106"/>
        <v>0</v>
      </c>
      <c r="ADY55">
        <f t="shared" si="106"/>
        <v>0</v>
      </c>
      <c r="ADZ55">
        <f t="shared" si="106"/>
        <v>6.1442044791250655E-6</v>
      </c>
      <c r="AEA55">
        <f t="shared" si="106"/>
        <v>4.9153635833000524E-5</v>
      </c>
      <c r="AEB55">
        <f t="shared" si="106"/>
        <v>0</v>
      </c>
      <c r="AEC55">
        <f t="shared" si="106"/>
        <v>0</v>
      </c>
      <c r="AED55">
        <f t="shared" si="106"/>
        <v>0</v>
      </c>
      <c r="AEE55">
        <f t="shared" si="106"/>
        <v>6.5742987926638199E-4</v>
      </c>
      <c r="AEF55">
        <f t="shared" si="106"/>
        <v>0</v>
      </c>
      <c r="AEG55">
        <f t="shared" si="106"/>
        <v>0</v>
      </c>
      <c r="AEH55">
        <f t="shared" si="98"/>
        <v>1.7203772541550183E-4</v>
      </c>
      <c r="AEI55">
        <f t="shared" si="98"/>
        <v>0</v>
      </c>
      <c r="AEJ55">
        <f t="shared" si="98"/>
        <v>6.1442044791250655E-6</v>
      </c>
      <c r="AEK55">
        <f t="shared" si="98"/>
        <v>8.6018862707750915E-5</v>
      </c>
      <c r="AEL55">
        <f t="shared" si="98"/>
        <v>8.5404442259838411E-4</v>
      </c>
      <c r="AEM55">
        <f t="shared" si="98"/>
        <v>1.8432613437375196E-5</v>
      </c>
      <c r="AEN55">
        <f t="shared" si="98"/>
        <v>1.2288408958250131E-5</v>
      </c>
      <c r="AEO55">
        <f t="shared" si="98"/>
        <v>0</v>
      </c>
      <c r="AEP55">
        <f t="shared" si="98"/>
        <v>0</v>
      </c>
      <c r="AEQ55">
        <f t="shared" si="98"/>
        <v>6.1442044791250655E-6</v>
      </c>
      <c r="AER55">
        <f t="shared" si="98"/>
        <v>2.4576817916500262E-5</v>
      </c>
      <c r="AES55">
        <f t="shared" si="98"/>
        <v>8.8476544499400944E-4</v>
      </c>
      <c r="AET55">
        <f t="shared" si="98"/>
        <v>0</v>
      </c>
      <c r="AEU55">
        <f t="shared" si="98"/>
        <v>0</v>
      </c>
      <c r="AEV55">
        <f t="shared" si="98"/>
        <v>0</v>
      </c>
      <c r="AEW55">
        <f t="shared" si="98"/>
        <v>0</v>
      </c>
      <c r="AEX55">
        <f t="shared" si="98"/>
        <v>6.144204479125065E-5</v>
      </c>
      <c r="AEY55">
        <f t="shared" si="98"/>
        <v>1.8432613437375196E-5</v>
      </c>
      <c r="AEZ55">
        <f t="shared" si="98"/>
        <v>0</v>
      </c>
      <c r="AFA55">
        <f t="shared" si="98"/>
        <v>0</v>
      </c>
      <c r="AFB55">
        <f t="shared" si="98"/>
        <v>1.9047033885287703E-4</v>
      </c>
      <c r="AFC55">
        <f t="shared" si="98"/>
        <v>0</v>
      </c>
      <c r="AFD55">
        <f t="shared" si="98"/>
        <v>0</v>
      </c>
      <c r="AFE55">
        <f t="shared" si="98"/>
        <v>9.2163067186875982E-5</v>
      </c>
      <c r="AFF55">
        <f t="shared" si="98"/>
        <v>0</v>
      </c>
      <c r="AFG55">
        <f t="shared" si="98"/>
        <v>0</v>
      </c>
      <c r="AFH55">
        <f t="shared" si="98"/>
        <v>3.0721022395625325E-5</v>
      </c>
      <c r="AFI55">
        <f t="shared" si="98"/>
        <v>0</v>
      </c>
      <c r="AFJ55">
        <f t="shared" si="98"/>
        <v>2.4576817916500262E-5</v>
      </c>
      <c r="AFK55">
        <f t="shared" si="98"/>
        <v>0</v>
      </c>
      <c r="AFL55">
        <f t="shared" si="98"/>
        <v>0</v>
      </c>
      <c r="AFM55">
        <f t="shared" si="98"/>
        <v>0</v>
      </c>
      <c r="AFN55">
        <f t="shared" si="98"/>
        <v>1.2288408958250131E-5</v>
      </c>
      <c r="AFO55">
        <f t="shared" si="98"/>
        <v>6.1442044791250655E-6</v>
      </c>
      <c r="AFP55">
        <f t="shared" si="91"/>
        <v>1.8432613437375196E-4</v>
      </c>
      <c r="AFQ55">
        <f t="shared" si="91"/>
        <v>0</v>
      </c>
      <c r="AFR55">
        <f t="shared" si="91"/>
        <v>1.8432613437375196E-5</v>
      </c>
      <c r="AFS55">
        <f t="shared" si="91"/>
        <v>6.0827624343338146E-4</v>
      </c>
      <c r="AFT55">
        <f t="shared" si="91"/>
        <v>0</v>
      </c>
      <c r="AFU55">
        <f t="shared" si="91"/>
        <v>1.2288408958250131E-5</v>
      </c>
      <c r="AFV55">
        <f t="shared" si="91"/>
        <v>0</v>
      </c>
      <c r="AFW55">
        <f t="shared" si="91"/>
        <v>1.2288408958250131E-5</v>
      </c>
      <c r="AFX55">
        <f t="shared" si="91"/>
        <v>9.2163067186875982E-5</v>
      </c>
      <c r="AFY55">
        <f t="shared" si="91"/>
        <v>0</v>
      </c>
      <c r="AFZ55">
        <f t="shared" si="91"/>
        <v>1.7203772541550183E-4</v>
      </c>
      <c r="AGA55">
        <f t="shared" si="91"/>
        <v>0</v>
      </c>
      <c r="AGB55">
        <f t="shared" si="91"/>
        <v>0</v>
      </c>
      <c r="AGC55">
        <f t="shared" si="91"/>
        <v>0</v>
      </c>
      <c r="AGD55">
        <f t="shared" si="91"/>
        <v>0</v>
      </c>
      <c r="AGE55">
        <f t="shared" si="91"/>
        <v>1.2288408958250131E-5</v>
      </c>
      <c r="AGF55">
        <f t="shared" si="91"/>
        <v>0</v>
      </c>
      <c r="AGG55">
        <f t="shared" si="91"/>
        <v>0</v>
      </c>
      <c r="AGH55">
        <f t="shared" si="91"/>
        <v>0</v>
      </c>
      <c r="AGI55">
        <f t="shared" si="91"/>
        <v>6.1442044791250655E-6</v>
      </c>
      <c r="AGJ55">
        <f t="shared" si="81"/>
        <v>0</v>
      </c>
      <c r="AGK55">
        <f t="shared" si="81"/>
        <v>0</v>
      </c>
      <c r="AGL55">
        <f t="shared" si="81"/>
        <v>0</v>
      </c>
      <c r="AGM55">
        <f t="shared" si="81"/>
        <v>0</v>
      </c>
      <c r="AGN55">
        <f t="shared" si="81"/>
        <v>6.144204479125065E-5</v>
      </c>
      <c r="AGO55">
        <f t="shared" si="81"/>
        <v>7.3730453749500783E-5</v>
      </c>
      <c r="AGP55">
        <f t="shared" si="81"/>
        <v>3.194986329145034E-4</v>
      </c>
      <c r="AGQ55">
        <f t="shared" si="81"/>
        <v>0</v>
      </c>
      <c r="AGR55">
        <f t="shared" si="81"/>
        <v>0</v>
      </c>
      <c r="AGS55">
        <f t="shared" si="81"/>
        <v>1.8432613437375196E-5</v>
      </c>
      <c r="AGT55">
        <f t="shared" ref="AGT55:AJE61" si="107">AGT21/$D21</f>
        <v>0</v>
      </c>
      <c r="AGU55">
        <f t="shared" si="107"/>
        <v>1.0936683972842616E-3</v>
      </c>
      <c r="AGV55">
        <f t="shared" si="107"/>
        <v>0</v>
      </c>
      <c r="AGW55">
        <f t="shared" si="107"/>
        <v>0</v>
      </c>
      <c r="AGX55">
        <f t="shared" si="107"/>
        <v>1.2288408958250131E-5</v>
      </c>
      <c r="AGY55">
        <f t="shared" si="107"/>
        <v>0</v>
      </c>
      <c r="AGZ55">
        <f t="shared" si="107"/>
        <v>0</v>
      </c>
      <c r="AHA55">
        <f t="shared" si="107"/>
        <v>4.9153635833000524E-5</v>
      </c>
      <c r="AHB55">
        <f t="shared" si="107"/>
        <v>3.6865226874750391E-5</v>
      </c>
      <c r="AHC55">
        <f t="shared" si="107"/>
        <v>3.8094067770575406E-4</v>
      </c>
      <c r="AHD55">
        <f t="shared" si="107"/>
        <v>1.8432613437375196E-5</v>
      </c>
      <c r="AHE55">
        <f t="shared" si="107"/>
        <v>0</v>
      </c>
      <c r="AHF55">
        <f t="shared" si="107"/>
        <v>1.8432613437375196E-4</v>
      </c>
      <c r="AHG55">
        <f t="shared" si="107"/>
        <v>0</v>
      </c>
      <c r="AHH55">
        <f t="shared" si="107"/>
        <v>1.5852047556142669E-3</v>
      </c>
      <c r="AHI55">
        <f t="shared" si="107"/>
        <v>0</v>
      </c>
      <c r="AHJ55">
        <f t="shared" si="107"/>
        <v>1.8432613437375196E-5</v>
      </c>
      <c r="AHK55">
        <f t="shared" si="107"/>
        <v>0</v>
      </c>
      <c r="AHL55">
        <f t="shared" si="107"/>
        <v>0</v>
      </c>
      <c r="AHM55">
        <f t="shared" si="107"/>
        <v>0</v>
      </c>
      <c r="AHN55">
        <f t="shared" si="107"/>
        <v>1.5360511197812663E-4</v>
      </c>
      <c r="AHO55">
        <f t="shared" si="107"/>
        <v>0</v>
      </c>
      <c r="AHP55">
        <f t="shared" si="107"/>
        <v>2.3347977020675249E-4</v>
      </c>
      <c r="AHQ55">
        <f t="shared" si="107"/>
        <v>1.9047033885287703E-4</v>
      </c>
      <c r="AHR55">
        <f t="shared" si="107"/>
        <v>0</v>
      </c>
      <c r="AHS55">
        <f t="shared" si="107"/>
        <v>6.1442044791250655E-6</v>
      </c>
      <c r="AHT55">
        <f t="shared" si="107"/>
        <v>0</v>
      </c>
      <c r="AHU55">
        <f t="shared" si="107"/>
        <v>1.2288408958250131E-5</v>
      </c>
      <c r="AHV55">
        <f t="shared" si="107"/>
        <v>3.0721022395625325E-5</v>
      </c>
      <c r="AHW55">
        <f t="shared" si="107"/>
        <v>0</v>
      </c>
      <c r="AHX55">
        <f t="shared" si="107"/>
        <v>0</v>
      </c>
      <c r="AHY55">
        <f t="shared" si="107"/>
        <v>0</v>
      </c>
      <c r="AHZ55">
        <f t="shared" si="107"/>
        <v>6.1442044791250655E-6</v>
      </c>
      <c r="AIA55">
        <f t="shared" si="107"/>
        <v>0</v>
      </c>
      <c r="AIB55">
        <f t="shared" si="107"/>
        <v>1.8432613437375196E-5</v>
      </c>
      <c r="AIC55">
        <f t="shared" si="107"/>
        <v>1.2288408958250131E-5</v>
      </c>
      <c r="AID55">
        <f t="shared" si="107"/>
        <v>0</v>
      </c>
      <c r="AIE55">
        <f t="shared" si="107"/>
        <v>0</v>
      </c>
      <c r="AIF55">
        <f t="shared" si="107"/>
        <v>1.597493164572517E-3</v>
      </c>
      <c r="AIG55">
        <f t="shared" si="107"/>
        <v>9.3391908082700998E-4</v>
      </c>
      <c r="AIH55">
        <f t="shared" si="107"/>
        <v>6.1442044791250655E-6</v>
      </c>
      <c r="AII55">
        <f t="shared" si="107"/>
        <v>0</v>
      </c>
      <c r="AIJ55">
        <f t="shared" si="107"/>
        <v>0</v>
      </c>
      <c r="AIK55">
        <f t="shared" si="107"/>
        <v>3.6865226874750391E-5</v>
      </c>
      <c r="AIL55">
        <f t="shared" si="107"/>
        <v>3.010660194771282E-4</v>
      </c>
      <c r="AIM55">
        <f t="shared" si="107"/>
        <v>0</v>
      </c>
      <c r="AIN55">
        <f t="shared" si="107"/>
        <v>0</v>
      </c>
      <c r="AIO55">
        <f t="shared" si="107"/>
        <v>2.642007926023778E-4</v>
      </c>
      <c r="AIP55">
        <f t="shared" si="107"/>
        <v>1.1612546465546373E-3</v>
      </c>
      <c r="AIQ55">
        <f t="shared" si="107"/>
        <v>6.1442044791250655E-6</v>
      </c>
      <c r="AIR55">
        <f t="shared" si="107"/>
        <v>0</v>
      </c>
      <c r="AIS55">
        <f t="shared" si="107"/>
        <v>1.3517249854075143E-4</v>
      </c>
      <c r="AIT55">
        <f t="shared" si="107"/>
        <v>6.1442044791250655E-6</v>
      </c>
      <c r="AIU55">
        <f t="shared" si="107"/>
        <v>4.3009431353875459E-4</v>
      </c>
      <c r="AIV55">
        <f t="shared" si="107"/>
        <v>0</v>
      </c>
      <c r="AIW55">
        <f t="shared" si="107"/>
        <v>0</v>
      </c>
      <c r="AIX55">
        <f t="shared" si="107"/>
        <v>0</v>
      </c>
      <c r="AIY55">
        <f t="shared" si="107"/>
        <v>0</v>
      </c>
      <c r="AIZ55">
        <f t="shared" si="107"/>
        <v>0</v>
      </c>
      <c r="AJA55">
        <f t="shared" si="107"/>
        <v>0</v>
      </c>
      <c r="AJB55">
        <f t="shared" si="107"/>
        <v>6.1442044791250655E-6</v>
      </c>
      <c r="AJC55">
        <f t="shared" si="107"/>
        <v>2.4576817916500262E-5</v>
      </c>
      <c r="AJD55">
        <f t="shared" si="107"/>
        <v>0</v>
      </c>
      <c r="AJE55">
        <f t="shared" si="107"/>
        <v>3.0721022395625325E-5</v>
      </c>
      <c r="AJF55">
        <f t="shared" si="99"/>
        <v>6.1442044791250655E-6</v>
      </c>
      <c r="AJG55">
        <f t="shared" si="99"/>
        <v>0</v>
      </c>
      <c r="AJH55">
        <f t="shared" si="99"/>
        <v>2.4576817916500262E-5</v>
      </c>
      <c r="AJI55">
        <f t="shared" si="99"/>
        <v>5.65266812079506E-4</v>
      </c>
      <c r="AJJ55">
        <f t="shared" si="99"/>
        <v>0</v>
      </c>
      <c r="AJK55">
        <f t="shared" si="99"/>
        <v>9.8307271666001048E-5</v>
      </c>
      <c r="AJL55">
        <f t="shared" si="99"/>
        <v>0</v>
      </c>
      <c r="AJM55">
        <f t="shared" si="99"/>
        <v>0</v>
      </c>
      <c r="AJN55">
        <f t="shared" si="99"/>
        <v>6.1442044791250655E-6</v>
      </c>
      <c r="AJO55">
        <f t="shared" si="99"/>
        <v>6.1442044791250655E-6</v>
      </c>
      <c r="AJP55">
        <f t="shared" si="99"/>
        <v>0</v>
      </c>
      <c r="AJQ55">
        <f t="shared" si="99"/>
        <v>0</v>
      </c>
      <c r="AJR55">
        <f t="shared" si="99"/>
        <v>0</v>
      </c>
      <c r="AJS55">
        <f t="shared" si="99"/>
        <v>1.2288408958250131E-5</v>
      </c>
      <c r="AJT55">
        <f t="shared" si="99"/>
        <v>1.2288408958250131E-5</v>
      </c>
      <c r="AJU55">
        <f t="shared" si="99"/>
        <v>0</v>
      </c>
      <c r="AJV55">
        <f t="shared" si="99"/>
        <v>0</v>
      </c>
      <c r="AJW55">
        <f t="shared" si="99"/>
        <v>3.9937329114312926E-4</v>
      </c>
      <c r="AJX55">
        <f t="shared" si="99"/>
        <v>1.8432613437375196E-5</v>
      </c>
      <c r="AJY55">
        <f t="shared" si="99"/>
        <v>1.0445147614512611E-4</v>
      </c>
      <c r="AJZ55">
        <f t="shared" si="99"/>
        <v>2.4576817916500262E-5</v>
      </c>
      <c r="AKA55">
        <f t="shared" si="99"/>
        <v>1.8432613437375196E-5</v>
      </c>
      <c r="AKB55">
        <f t="shared" si="99"/>
        <v>5.8984362999600626E-4</v>
      </c>
      <c r="AKC55">
        <f t="shared" si="99"/>
        <v>0</v>
      </c>
      <c r="AKD55">
        <f t="shared" si="99"/>
        <v>0</v>
      </c>
      <c r="AKE55">
        <f t="shared" si="99"/>
        <v>6.1442044791250655E-6</v>
      </c>
      <c r="AKF55">
        <f t="shared" si="99"/>
        <v>1.1673988510337625E-4</v>
      </c>
      <c r="AKG55">
        <f t="shared" si="99"/>
        <v>8.6018862707750915E-5</v>
      </c>
      <c r="AKH55">
        <f t="shared" si="99"/>
        <v>6.1442044791250655E-6</v>
      </c>
      <c r="AKI55">
        <f t="shared" si="99"/>
        <v>6.1442044791250655E-6</v>
      </c>
      <c r="AKJ55">
        <f t="shared" si="99"/>
        <v>0</v>
      </c>
      <c r="AKK55">
        <f t="shared" si="99"/>
        <v>2.2733556572762743E-4</v>
      </c>
      <c r="AKL55">
        <f t="shared" si="99"/>
        <v>5.529784031212559E-5</v>
      </c>
      <c r="AKM55">
        <f t="shared" si="99"/>
        <v>2.0890295229025223E-4</v>
      </c>
      <c r="AKN55">
        <f t="shared" si="92"/>
        <v>0</v>
      </c>
      <c r="AKO55">
        <f t="shared" si="92"/>
        <v>0</v>
      </c>
      <c r="AKP55">
        <f t="shared" si="92"/>
        <v>1.7203772541550183E-4</v>
      </c>
      <c r="AKQ55">
        <f t="shared" si="92"/>
        <v>0</v>
      </c>
      <c r="AKR55">
        <f t="shared" si="92"/>
        <v>0</v>
      </c>
      <c r="AKS55">
        <f t="shared" si="92"/>
        <v>0</v>
      </c>
      <c r="AKT55">
        <f t="shared" si="92"/>
        <v>9.2163067186875982E-5</v>
      </c>
      <c r="AKU55">
        <f t="shared" si="92"/>
        <v>0</v>
      </c>
      <c r="AKV55">
        <f t="shared" si="92"/>
        <v>0</v>
      </c>
      <c r="AKW55">
        <f t="shared" si="92"/>
        <v>0</v>
      </c>
      <c r="AKX55">
        <f t="shared" si="92"/>
        <v>6.1442044791250655E-6</v>
      </c>
      <c r="AKY55">
        <f t="shared" si="92"/>
        <v>7.7847070750514573E-3</v>
      </c>
      <c r="AKZ55">
        <f t="shared" si="92"/>
        <v>0</v>
      </c>
      <c r="ALA55">
        <f t="shared" si="92"/>
        <v>0</v>
      </c>
      <c r="ALB55">
        <f t="shared" si="92"/>
        <v>5.529784031212559E-5</v>
      </c>
      <c r="ALC55">
        <f t="shared" si="92"/>
        <v>3.9261466621609165E-3</v>
      </c>
      <c r="ALD55">
        <f t="shared" si="92"/>
        <v>0</v>
      </c>
      <c r="ALE55">
        <f t="shared" si="92"/>
        <v>4.3009431353875458E-5</v>
      </c>
      <c r="ALF55">
        <f t="shared" si="92"/>
        <v>6.1442044791250655E-6</v>
      </c>
      <c r="ALG55">
        <f t="shared" si="92"/>
        <v>2.4576817916500262E-5</v>
      </c>
      <c r="ALH55">
        <f t="shared" si="82"/>
        <v>0</v>
      </c>
      <c r="ALI55">
        <f t="shared" si="82"/>
        <v>2.7648920156062793E-4</v>
      </c>
      <c r="ALJ55">
        <f t="shared" si="82"/>
        <v>0</v>
      </c>
      <c r="ALK55">
        <f t="shared" si="82"/>
        <v>0</v>
      </c>
      <c r="ALL55">
        <f t="shared" si="82"/>
        <v>0</v>
      </c>
      <c r="ALM55">
        <f t="shared" si="82"/>
        <v>6.1442044791250655E-6</v>
      </c>
      <c r="ALN55">
        <f t="shared" si="82"/>
        <v>0</v>
      </c>
      <c r="ALO55">
        <f t="shared" si="82"/>
        <v>0</v>
      </c>
      <c r="ALP55">
        <f t="shared" si="82"/>
        <v>0</v>
      </c>
      <c r="ALQ55">
        <f t="shared" si="82"/>
        <v>0</v>
      </c>
      <c r="ALR55">
        <f t="shared" ref="ALR55:AOC61" si="108">ALR21/$D21</f>
        <v>1.3517249854075143E-4</v>
      </c>
      <c r="ALS55">
        <f t="shared" si="108"/>
        <v>1.2288408958250131E-5</v>
      </c>
      <c r="ALT55">
        <f t="shared" si="108"/>
        <v>1.2534177137415133E-3</v>
      </c>
      <c r="ALU55">
        <f t="shared" si="108"/>
        <v>6.1442044791250655E-6</v>
      </c>
      <c r="ALV55">
        <f t="shared" si="108"/>
        <v>3.6865226874750391E-5</v>
      </c>
      <c r="ALW55">
        <f t="shared" si="108"/>
        <v>0</v>
      </c>
      <c r="ALX55">
        <f t="shared" si="108"/>
        <v>0</v>
      </c>
      <c r="ALY55">
        <f t="shared" si="108"/>
        <v>3.010660194771282E-4</v>
      </c>
      <c r="ALZ55">
        <f t="shared" si="108"/>
        <v>2.2119136124850236E-4</v>
      </c>
      <c r="AMA55">
        <f t="shared" si="108"/>
        <v>0</v>
      </c>
      <c r="AMB55">
        <f t="shared" si="108"/>
        <v>0</v>
      </c>
      <c r="AMC55">
        <f t="shared" si="108"/>
        <v>6.1442044791250655E-6</v>
      </c>
      <c r="AMD55">
        <f t="shared" si="108"/>
        <v>0</v>
      </c>
      <c r="AME55">
        <f t="shared" si="108"/>
        <v>0</v>
      </c>
      <c r="AMF55">
        <f t="shared" si="108"/>
        <v>6.1442044791250655E-6</v>
      </c>
      <c r="AMG55">
        <f t="shared" si="108"/>
        <v>1.2288408958250131E-5</v>
      </c>
      <c r="AMH55">
        <f t="shared" si="108"/>
        <v>0</v>
      </c>
      <c r="AMI55">
        <f t="shared" si="108"/>
        <v>0</v>
      </c>
      <c r="AMJ55">
        <f t="shared" si="108"/>
        <v>0</v>
      </c>
      <c r="AMK55">
        <f t="shared" si="108"/>
        <v>0</v>
      </c>
      <c r="AML55">
        <f t="shared" si="108"/>
        <v>1.505330097385641E-3</v>
      </c>
      <c r="AMM55">
        <f t="shared" si="108"/>
        <v>0</v>
      </c>
      <c r="AMN55">
        <f t="shared" si="108"/>
        <v>3.0721022395625325E-5</v>
      </c>
      <c r="AMO55">
        <f t="shared" si="108"/>
        <v>0</v>
      </c>
      <c r="AMP55">
        <f t="shared" si="108"/>
        <v>0</v>
      </c>
      <c r="AMQ55">
        <f t="shared" si="108"/>
        <v>0</v>
      </c>
      <c r="AMR55">
        <f t="shared" si="108"/>
        <v>1.9907222512365211E-3</v>
      </c>
      <c r="AMS55">
        <f t="shared" si="108"/>
        <v>3.6865226874750391E-5</v>
      </c>
      <c r="AMT55">
        <f t="shared" si="108"/>
        <v>1.3517249854075143E-4</v>
      </c>
      <c r="AMU55">
        <f t="shared" si="108"/>
        <v>0</v>
      </c>
      <c r="AMV55">
        <f t="shared" si="108"/>
        <v>0</v>
      </c>
      <c r="AMW55">
        <f t="shared" si="108"/>
        <v>0</v>
      </c>
      <c r="AMX55">
        <f t="shared" si="108"/>
        <v>0</v>
      </c>
      <c r="AMY55">
        <f t="shared" si="108"/>
        <v>6.1442044791250655E-6</v>
      </c>
      <c r="AMZ55">
        <f t="shared" si="108"/>
        <v>3.0721022395625325E-5</v>
      </c>
      <c r="ANA55">
        <f t="shared" si="108"/>
        <v>0</v>
      </c>
      <c r="ANB55">
        <f t="shared" si="108"/>
        <v>0</v>
      </c>
      <c r="ANC55">
        <f t="shared" si="108"/>
        <v>1.2902829406162637E-4</v>
      </c>
      <c r="AND55">
        <f t="shared" si="108"/>
        <v>2.7894688335227797E-3</v>
      </c>
      <c r="ANE55">
        <f t="shared" si="108"/>
        <v>1.781819298946269E-4</v>
      </c>
      <c r="ANF55">
        <f t="shared" si="108"/>
        <v>8.6018862707750915E-5</v>
      </c>
      <c r="ANG55">
        <f t="shared" si="108"/>
        <v>0</v>
      </c>
      <c r="ANH55">
        <f t="shared" si="108"/>
        <v>0</v>
      </c>
      <c r="ANI55">
        <f t="shared" si="108"/>
        <v>0</v>
      </c>
      <c r="ANJ55">
        <f t="shared" si="108"/>
        <v>0</v>
      </c>
      <c r="ANK55">
        <f t="shared" si="108"/>
        <v>2.4576817916500262E-5</v>
      </c>
      <c r="ANL55">
        <f t="shared" si="108"/>
        <v>0</v>
      </c>
      <c r="ANM55">
        <f t="shared" si="108"/>
        <v>0</v>
      </c>
      <c r="ANN55">
        <f t="shared" si="108"/>
        <v>0</v>
      </c>
      <c r="ANO55">
        <f t="shared" si="108"/>
        <v>0</v>
      </c>
      <c r="ANP55">
        <f t="shared" si="108"/>
        <v>0</v>
      </c>
      <c r="ANQ55">
        <f t="shared" si="108"/>
        <v>0</v>
      </c>
      <c r="ANR55">
        <f t="shared" si="108"/>
        <v>0</v>
      </c>
      <c r="ANS55">
        <f t="shared" si="108"/>
        <v>0</v>
      </c>
      <c r="ANT55">
        <f t="shared" si="108"/>
        <v>0</v>
      </c>
      <c r="ANU55">
        <f t="shared" si="108"/>
        <v>0</v>
      </c>
      <c r="ANV55">
        <f t="shared" si="108"/>
        <v>2.4576817916500262E-5</v>
      </c>
      <c r="ANW55">
        <f t="shared" si="108"/>
        <v>2.4576817916500262E-5</v>
      </c>
      <c r="ANX55">
        <f t="shared" si="108"/>
        <v>0</v>
      </c>
      <c r="ANY55">
        <f t="shared" si="108"/>
        <v>6.7586249270375716E-5</v>
      </c>
      <c r="ANZ55">
        <f t="shared" si="108"/>
        <v>6.7586249270375716E-5</v>
      </c>
      <c r="AOA55">
        <f t="shared" si="108"/>
        <v>2.1873367945685232E-3</v>
      </c>
      <c r="AOB55">
        <f t="shared" si="108"/>
        <v>2.9492181499800313E-4</v>
      </c>
      <c r="AOC55">
        <f t="shared" si="108"/>
        <v>0</v>
      </c>
      <c r="AOD55">
        <f t="shared" si="100"/>
        <v>0</v>
      </c>
      <c r="AOE55">
        <f t="shared" si="100"/>
        <v>4.3009431353875458E-5</v>
      </c>
      <c r="AOF55">
        <f t="shared" si="100"/>
        <v>3.6865226874750391E-5</v>
      </c>
      <c r="AOG55">
        <f t="shared" si="100"/>
        <v>1.8432613437375196E-5</v>
      </c>
      <c r="AOH55">
        <f t="shared" si="100"/>
        <v>6.1442044791250655E-6</v>
      </c>
      <c r="AOI55">
        <f t="shared" si="100"/>
        <v>0</v>
      </c>
      <c r="AOJ55">
        <f t="shared" si="100"/>
        <v>3.6865226874750393E-4</v>
      </c>
      <c r="AOK55">
        <f t="shared" si="100"/>
        <v>5.529784031212559E-5</v>
      </c>
      <c r="AOL55">
        <f t="shared" si="100"/>
        <v>0</v>
      </c>
      <c r="AOM55">
        <f t="shared" si="100"/>
        <v>0</v>
      </c>
      <c r="AON55">
        <f t="shared" si="100"/>
        <v>0</v>
      </c>
      <c r="AOO55">
        <f t="shared" si="100"/>
        <v>6.1442044791250655E-6</v>
      </c>
      <c r="AOP55">
        <f t="shared" si="100"/>
        <v>0</v>
      </c>
      <c r="AOQ55">
        <f t="shared" si="100"/>
        <v>0</v>
      </c>
      <c r="AOR55">
        <f t="shared" si="100"/>
        <v>0</v>
      </c>
      <c r="AOS55">
        <f t="shared" si="100"/>
        <v>6.7586249270375716E-5</v>
      </c>
      <c r="AOT55">
        <f t="shared" si="100"/>
        <v>0</v>
      </c>
      <c r="AOU55">
        <f t="shared" si="100"/>
        <v>1.2288408958250131E-5</v>
      </c>
      <c r="AOV55">
        <f t="shared" si="100"/>
        <v>1.8432613437375196E-5</v>
      </c>
      <c r="AOW55">
        <f t="shared" si="100"/>
        <v>0</v>
      </c>
      <c r="AOX55">
        <f t="shared" si="100"/>
        <v>0</v>
      </c>
      <c r="AOY55">
        <f t="shared" si="100"/>
        <v>0</v>
      </c>
      <c r="AOZ55">
        <f t="shared" si="100"/>
        <v>0</v>
      </c>
      <c r="APA55">
        <f t="shared" si="100"/>
        <v>0</v>
      </c>
      <c r="APB55">
        <f t="shared" si="100"/>
        <v>2.9492181499800313E-4</v>
      </c>
      <c r="APC55">
        <f t="shared" si="100"/>
        <v>6.1442044791250655E-6</v>
      </c>
      <c r="APD55">
        <f t="shared" si="100"/>
        <v>1.1059568062425118E-4</v>
      </c>
      <c r="APE55">
        <f t="shared" si="100"/>
        <v>0</v>
      </c>
      <c r="APF55">
        <f t="shared" si="100"/>
        <v>0</v>
      </c>
      <c r="APG55">
        <f t="shared" si="100"/>
        <v>0</v>
      </c>
      <c r="APH55">
        <f t="shared" si="100"/>
        <v>0</v>
      </c>
      <c r="API55">
        <f t="shared" si="100"/>
        <v>2.642007926023778E-4</v>
      </c>
      <c r="APJ55">
        <f t="shared" si="100"/>
        <v>8.6018862707750915E-5</v>
      </c>
      <c r="APK55">
        <f t="shared" si="100"/>
        <v>1.1059568062425118E-4</v>
      </c>
      <c r="APL55">
        <f t="shared" si="93"/>
        <v>0</v>
      </c>
      <c r="APM55">
        <f t="shared" si="93"/>
        <v>6.1442044791250655E-6</v>
      </c>
      <c r="APN55">
        <f t="shared" si="93"/>
        <v>0</v>
      </c>
      <c r="APO55">
        <f t="shared" si="93"/>
        <v>1.3517249854075143E-4</v>
      </c>
      <c r="APP55">
        <f t="shared" si="93"/>
        <v>0</v>
      </c>
      <c r="APQ55">
        <f t="shared" si="93"/>
        <v>2.5559890633160272E-3</v>
      </c>
      <c r="APR55">
        <f t="shared" si="93"/>
        <v>0</v>
      </c>
      <c r="APS55">
        <f t="shared" si="93"/>
        <v>2.4576817916500262E-5</v>
      </c>
      <c r="APT55">
        <f t="shared" si="93"/>
        <v>0</v>
      </c>
      <c r="APU55">
        <f t="shared" si="93"/>
        <v>0</v>
      </c>
      <c r="APV55">
        <f t="shared" si="93"/>
        <v>3.6865226874750391E-5</v>
      </c>
      <c r="APW55">
        <f t="shared" si="93"/>
        <v>6.1442044791250655E-6</v>
      </c>
      <c r="APX55">
        <f t="shared" si="93"/>
        <v>0</v>
      </c>
      <c r="APY55">
        <f t="shared" si="93"/>
        <v>9.3391908082700998E-4</v>
      </c>
      <c r="APZ55">
        <f t="shared" si="93"/>
        <v>0</v>
      </c>
      <c r="AQA55">
        <f t="shared" si="93"/>
        <v>2.4576817916500262E-5</v>
      </c>
      <c r="AQB55">
        <f t="shared" si="93"/>
        <v>0</v>
      </c>
      <c r="AQC55">
        <f t="shared" si="93"/>
        <v>6.1442044791250655E-6</v>
      </c>
      <c r="AQD55">
        <f t="shared" si="93"/>
        <v>0</v>
      </c>
      <c r="AQE55">
        <f t="shared" si="93"/>
        <v>3.6865226874750391E-5</v>
      </c>
      <c r="AQF55">
        <f t="shared" si="83"/>
        <v>6.1442044791250655E-6</v>
      </c>
      <c r="AQG55">
        <f t="shared" si="83"/>
        <v>6.1442044791250655E-6</v>
      </c>
      <c r="AQH55">
        <f t="shared" si="83"/>
        <v>0</v>
      </c>
      <c r="AQI55">
        <f t="shared" si="83"/>
        <v>3.6865226874750391E-5</v>
      </c>
      <c r="AQJ55">
        <f t="shared" si="83"/>
        <v>3.0721022395625326E-4</v>
      </c>
      <c r="AQK55">
        <f t="shared" si="83"/>
        <v>0</v>
      </c>
      <c r="AQL55">
        <f t="shared" si="83"/>
        <v>5.3454578968388066E-4</v>
      </c>
      <c r="AQM55">
        <f t="shared" si="83"/>
        <v>1.413167030198765E-4</v>
      </c>
      <c r="AQN55">
        <f t="shared" si="83"/>
        <v>0</v>
      </c>
      <c r="AQO55">
        <f t="shared" si="83"/>
        <v>5.529784031212559E-5</v>
      </c>
      <c r="AQP55">
        <f t="shared" ref="AQP55:ASR61" si="109">AQP21/$D21</f>
        <v>1.413167030198765E-4</v>
      </c>
      <c r="AQQ55">
        <f t="shared" si="109"/>
        <v>5.529784031212559E-5</v>
      </c>
      <c r="AQR55">
        <f t="shared" si="109"/>
        <v>0</v>
      </c>
      <c r="AQS55">
        <f t="shared" si="109"/>
        <v>0</v>
      </c>
      <c r="AQT55">
        <f t="shared" si="109"/>
        <v>0</v>
      </c>
      <c r="AQU55">
        <f t="shared" si="109"/>
        <v>0</v>
      </c>
      <c r="AQV55">
        <f t="shared" si="109"/>
        <v>1.0445147614512611E-4</v>
      </c>
      <c r="AQW55">
        <f t="shared" si="109"/>
        <v>6.1442044791250655E-6</v>
      </c>
      <c r="AQX55">
        <f t="shared" si="109"/>
        <v>7.0043931062025745E-4</v>
      </c>
      <c r="AQY55">
        <f t="shared" si="109"/>
        <v>7.2501612853675772E-4</v>
      </c>
      <c r="AQZ55">
        <f t="shared" si="109"/>
        <v>0</v>
      </c>
      <c r="ARA55">
        <f t="shared" si="109"/>
        <v>0</v>
      </c>
      <c r="ARB55">
        <f t="shared" si="109"/>
        <v>4.9153635833000524E-5</v>
      </c>
      <c r="ARC55">
        <f t="shared" si="109"/>
        <v>6.1442044791250655E-6</v>
      </c>
      <c r="ARD55">
        <f t="shared" si="109"/>
        <v>0</v>
      </c>
      <c r="ARE55">
        <f t="shared" si="109"/>
        <v>0</v>
      </c>
      <c r="ARF55">
        <f t="shared" si="109"/>
        <v>0</v>
      </c>
      <c r="ARG55">
        <f t="shared" si="109"/>
        <v>1.8432613437375196E-5</v>
      </c>
      <c r="ARH55">
        <f t="shared" si="109"/>
        <v>0</v>
      </c>
      <c r="ARI55">
        <f t="shared" si="109"/>
        <v>2.457681791650026E-4</v>
      </c>
      <c r="ARJ55">
        <f t="shared" si="109"/>
        <v>3.0721022395625325E-5</v>
      </c>
      <c r="ARK55">
        <f t="shared" si="109"/>
        <v>0</v>
      </c>
      <c r="ARL55">
        <f t="shared" si="109"/>
        <v>1.2902829406162637E-4</v>
      </c>
      <c r="ARM55">
        <f t="shared" si="109"/>
        <v>0</v>
      </c>
      <c r="ARN55">
        <f t="shared" si="109"/>
        <v>0</v>
      </c>
      <c r="ARO55">
        <f t="shared" si="109"/>
        <v>0</v>
      </c>
      <c r="ARP55">
        <f t="shared" si="109"/>
        <v>6.1442044791250655E-6</v>
      </c>
      <c r="ARQ55">
        <f t="shared" si="109"/>
        <v>0</v>
      </c>
      <c r="ARR55">
        <f t="shared" si="109"/>
        <v>0</v>
      </c>
      <c r="ARS55">
        <f t="shared" si="109"/>
        <v>2.4576817916500262E-5</v>
      </c>
      <c r="ART55">
        <f t="shared" si="109"/>
        <v>0</v>
      </c>
      <c r="ARU55">
        <f t="shared" si="109"/>
        <v>6.1442044791250655E-6</v>
      </c>
      <c r="ARV55">
        <f t="shared" si="109"/>
        <v>2.2733556572762743E-4</v>
      </c>
      <c r="ARW55">
        <f t="shared" si="109"/>
        <v>6.1442044791250655E-6</v>
      </c>
      <c r="ARX55">
        <f t="shared" si="109"/>
        <v>0</v>
      </c>
      <c r="ARY55">
        <f t="shared" si="109"/>
        <v>0</v>
      </c>
      <c r="ARZ55">
        <f t="shared" si="109"/>
        <v>0</v>
      </c>
      <c r="ASA55">
        <f t="shared" si="109"/>
        <v>0</v>
      </c>
      <c r="ASB55">
        <f t="shared" si="109"/>
        <v>0</v>
      </c>
      <c r="ASC55">
        <f t="shared" si="109"/>
        <v>0</v>
      </c>
      <c r="ASD55">
        <f t="shared" si="109"/>
        <v>0</v>
      </c>
      <c r="ASE55">
        <f t="shared" si="109"/>
        <v>6.1442044791250655E-6</v>
      </c>
      <c r="ASF55">
        <f t="shared" si="109"/>
        <v>0</v>
      </c>
      <c r="ASG55">
        <f t="shared" si="109"/>
        <v>2.0275874781112716E-4</v>
      </c>
      <c r="ASH55">
        <f t="shared" si="109"/>
        <v>0</v>
      </c>
      <c r="ASI55">
        <f t="shared" si="109"/>
        <v>4.3009431353875458E-5</v>
      </c>
      <c r="ASJ55">
        <f t="shared" si="109"/>
        <v>0</v>
      </c>
      <c r="ASK55">
        <f t="shared" si="109"/>
        <v>0</v>
      </c>
      <c r="ASL55">
        <f t="shared" si="109"/>
        <v>3.194986329145034E-4</v>
      </c>
      <c r="ASM55">
        <f t="shared" si="109"/>
        <v>0</v>
      </c>
      <c r="ASN55">
        <f t="shared" si="109"/>
        <v>3.9937329114312926E-4</v>
      </c>
      <c r="ASO55">
        <f t="shared" si="109"/>
        <v>0</v>
      </c>
      <c r="ASP55">
        <f t="shared" si="109"/>
        <v>0</v>
      </c>
      <c r="ASQ55">
        <f t="shared" si="109"/>
        <v>0</v>
      </c>
      <c r="ASR55">
        <f t="shared" si="109"/>
        <v>0</v>
      </c>
    </row>
    <row r="56" spans="1:1188">
      <c r="A56" s="1" t="s">
        <v>1215</v>
      </c>
      <c r="B56" s="1" t="s">
        <v>1201</v>
      </c>
      <c r="C56" s="1">
        <v>1184</v>
      </c>
      <c r="D56" s="1">
        <v>121534</v>
      </c>
      <c r="E56">
        <f t="shared" si="20"/>
        <v>1.1930817713561637E-2</v>
      </c>
      <c r="F56">
        <f t="shared" si="101"/>
        <v>1.4720160613490876E-2</v>
      </c>
      <c r="G56">
        <f t="shared" si="101"/>
        <v>1.0852930044267448E-2</v>
      </c>
      <c r="H56">
        <f t="shared" si="101"/>
        <v>1.2161205917685585E-2</v>
      </c>
      <c r="I56">
        <f t="shared" si="101"/>
        <v>1.3889117448615202E-2</v>
      </c>
      <c r="J56">
        <f t="shared" si="101"/>
        <v>3.9412839205489819E-3</v>
      </c>
      <c r="K56">
        <f t="shared" si="101"/>
        <v>8.9439992100975862E-3</v>
      </c>
      <c r="L56">
        <f t="shared" si="101"/>
        <v>3.0937844553787417E-3</v>
      </c>
      <c r="M56">
        <f t="shared" si="101"/>
        <v>3.3735415603863938E-3</v>
      </c>
      <c r="N56">
        <f t="shared" si="101"/>
        <v>2.8880807016966447E-3</v>
      </c>
      <c r="O56">
        <f t="shared" si="101"/>
        <v>1.2292856320042128E-2</v>
      </c>
      <c r="P56">
        <f t="shared" si="101"/>
        <v>5.2331034936725527E-3</v>
      </c>
      <c r="Q56">
        <f t="shared" si="101"/>
        <v>7.5147695295143743E-2</v>
      </c>
      <c r="R56">
        <f t="shared" si="101"/>
        <v>3.4805075123010847E-3</v>
      </c>
      <c r="S56">
        <f t="shared" si="101"/>
        <v>2.9127651521384961E-3</v>
      </c>
      <c r="T56">
        <f t="shared" si="101"/>
        <v>4.5583951815952733E-3</v>
      </c>
      <c r="U56">
        <f t="shared" si="101"/>
        <v>2.6116148567479059E-2</v>
      </c>
      <c r="V56">
        <f t="shared" si="101"/>
        <v>2.3532509421231918E-3</v>
      </c>
      <c r="W56">
        <f t="shared" si="101"/>
        <v>5.076768640874159E-3</v>
      </c>
      <c r="X56">
        <f t="shared" si="101"/>
        <v>4.3197788273240407E-3</v>
      </c>
      <c r="Y56">
        <f t="shared" si="101"/>
        <v>5.6856517517731662E-3</v>
      </c>
      <c r="Z56">
        <f t="shared" si="101"/>
        <v>2.2709694406503529E-3</v>
      </c>
      <c r="AA56">
        <f t="shared" si="101"/>
        <v>2.855168101107509E-3</v>
      </c>
      <c r="AB56">
        <f t="shared" si="101"/>
        <v>3.3241726595026905E-3</v>
      </c>
      <c r="AC56">
        <f t="shared" si="101"/>
        <v>1.9994404857899845E-3</v>
      </c>
      <c r="AD56">
        <f t="shared" si="101"/>
        <v>8.3927131502295655E-4</v>
      </c>
      <c r="AE56">
        <f t="shared" si="101"/>
        <v>1.4399262757746802E-3</v>
      </c>
      <c r="AF56">
        <f t="shared" si="101"/>
        <v>1.0367469185577698E-3</v>
      </c>
      <c r="AG56">
        <f t="shared" si="101"/>
        <v>1.9171589843171458E-3</v>
      </c>
      <c r="AH56">
        <f t="shared" si="101"/>
        <v>2.0241249362318364E-3</v>
      </c>
      <c r="AI56">
        <f t="shared" si="101"/>
        <v>3.6779831158358979E-3</v>
      </c>
      <c r="AJ56">
        <f t="shared" si="101"/>
        <v>2.0570375368209721E-3</v>
      </c>
      <c r="AK56">
        <f t="shared" si="101"/>
        <v>7.6850922375631507E-3</v>
      </c>
      <c r="AL56">
        <f t="shared" si="101"/>
        <v>5.6774236016258822E-4</v>
      </c>
      <c r="AM56">
        <f t="shared" si="101"/>
        <v>9.626935672322149E-4</v>
      </c>
      <c r="AN56">
        <f t="shared" si="101"/>
        <v>6.3258018332318533E-2</v>
      </c>
      <c r="AO56">
        <f t="shared" si="101"/>
        <v>1.3576447743018415E-3</v>
      </c>
      <c r="AP56">
        <f t="shared" si="101"/>
        <v>4.5254825810061381E-3</v>
      </c>
      <c r="AQ56">
        <f t="shared" si="101"/>
        <v>1.4152418253328286E-3</v>
      </c>
      <c r="AR56">
        <f t="shared" si="101"/>
        <v>1.7361396810769002E-3</v>
      </c>
      <c r="AS56">
        <f t="shared" si="101"/>
        <v>2.8880807016966447E-3</v>
      </c>
      <c r="AT56">
        <f t="shared" si="101"/>
        <v>9.8737801767406655E-4</v>
      </c>
      <c r="AU56">
        <f t="shared" si="101"/>
        <v>7.652179636974015E-4</v>
      </c>
      <c r="AV56">
        <f t="shared" si="101"/>
        <v>1.2498560073724225E-2</v>
      </c>
      <c r="AW56">
        <f t="shared" si="101"/>
        <v>4.7394144848355189E-3</v>
      </c>
      <c r="AX56">
        <f t="shared" si="101"/>
        <v>3.2583474583244196E-3</v>
      </c>
      <c r="AY56">
        <f t="shared" si="101"/>
        <v>3.3159445093554067E-3</v>
      </c>
      <c r="AZ56">
        <f t="shared" si="101"/>
        <v>4.7229581845409513E-3</v>
      </c>
      <c r="BA56">
        <f t="shared" si="101"/>
        <v>1.4481544259219643E-3</v>
      </c>
      <c r="BB56">
        <f t="shared" si="101"/>
        <v>2.0652656869682559E-3</v>
      </c>
      <c r="BC56">
        <f t="shared" si="101"/>
        <v>4.8546085868974936E-4</v>
      </c>
      <c r="BD56">
        <f t="shared" si="101"/>
        <v>1.0532032188523377E-3</v>
      </c>
      <c r="BE56">
        <f t="shared" si="101"/>
        <v>1.4810670265110997E-3</v>
      </c>
      <c r="BF56">
        <f t="shared" si="101"/>
        <v>1.1190284200306088E-3</v>
      </c>
      <c r="BG56">
        <f t="shared" si="101"/>
        <v>3.6779831158358979E-3</v>
      </c>
      <c r="BH56">
        <f t="shared" si="101"/>
        <v>1.0696595191469053E-3</v>
      </c>
      <c r="BI56">
        <f t="shared" si="101"/>
        <v>4.9368900883703329E-5</v>
      </c>
      <c r="BJ56">
        <f t="shared" si="101"/>
        <v>2.0241249362318364E-3</v>
      </c>
      <c r="BK56">
        <f t="shared" si="101"/>
        <v>3.5882962792305031E-2</v>
      </c>
      <c r="BL56">
        <f t="shared" si="101"/>
        <v>1.8924745338752942E-4</v>
      </c>
      <c r="BM56">
        <f t="shared" si="101"/>
        <v>3.1678378067042968E-3</v>
      </c>
      <c r="BN56">
        <f t="shared" si="101"/>
        <v>1.7279115309296164E-4</v>
      </c>
      <c r="BO56">
        <f t="shared" si="101"/>
        <v>2.2216005397666496E-4</v>
      </c>
      <c r="BP56">
        <f t="shared" si="101"/>
        <v>2.5540178057169186E-2</v>
      </c>
      <c r="BQ56">
        <f t="shared" si="101"/>
        <v>4.9368900883703329E-5</v>
      </c>
      <c r="BR56">
        <f t="shared" si="94"/>
        <v>2.4684450441851664E-4</v>
      </c>
      <c r="BS56">
        <f t="shared" si="94"/>
        <v>1.6703144798986291E-3</v>
      </c>
      <c r="BT56">
        <f t="shared" si="94"/>
        <v>3.3735415603863942E-4</v>
      </c>
      <c r="BU56">
        <f t="shared" si="94"/>
        <v>9.2155281649579542E-4</v>
      </c>
      <c r="BV56">
        <f t="shared" si="94"/>
        <v>4.9780308391067524E-3</v>
      </c>
      <c r="BW56">
        <f t="shared" si="94"/>
        <v>1.2342225220925832E-3</v>
      </c>
      <c r="BX56">
        <f t="shared" si="94"/>
        <v>1.5633485279839386E-4</v>
      </c>
      <c r="BY56">
        <f t="shared" si="94"/>
        <v>1.5633485279839386E-4</v>
      </c>
      <c r="BZ56">
        <f t="shared" si="94"/>
        <v>1.1272565701778926E-3</v>
      </c>
      <c r="CA56">
        <f t="shared" si="94"/>
        <v>2.9621340530221993E-4</v>
      </c>
      <c r="CB56">
        <f t="shared" si="94"/>
        <v>1.3510622541840144E-2</v>
      </c>
      <c r="CC56">
        <f t="shared" si="94"/>
        <v>7.8990241413925324E-3</v>
      </c>
      <c r="CD56">
        <f t="shared" si="94"/>
        <v>1.3165040235654221E-4</v>
      </c>
      <c r="CE56">
        <f t="shared" si="94"/>
        <v>2.550726545658005E-4</v>
      </c>
      <c r="CF56">
        <f t="shared" si="94"/>
        <v>1.3165040235654221E-4</v>
      </c>
      <c r="CG56">
        <f t="shared" si="94"/>
        <v>5.1837345927888492E-4</v>
      </c>
      <c r="CH56">
        <f t="shared" si="94"/>
        <v>2.5918672963944245E-3</v>
      </c>
      <c r="CI56">
        <f t="shared" si="94"/>
        <v>4.3609195780604606E-4</v>
      </c>
      <c r="CJ56">
        <f t="shared" si="94"/>
        <v>1.0696595191469054E-4</v>
      </c>
      <c r="CK56">
        <f t="shared" si="94"/>
        <v>1.2391594121809535E-2</v>
      </c>
      <c r="CL56">
        <f t="shared" si="94"/>
        <v>2.1393190382938107E-4</v>
      </c>
      <c r="CM56">
        <f t="shared" si="94"/>
        <v>6.3356756134085935E-4</v>
      </c>
      <c r="CN56">
        <f t="shared" si="94"/>
        <v>1.3699869995227673E-2</v>
      </c>
      <c r="CO56">
        <f t="shared" si="94"/>
        <v>1.2342225220925832E-4</v>
      </c>
      <c r="CP56">
        <f t="shared" si="94"/>
        <v>4.7723270854246549E-4</v>
      </c>
      <c r="CQ56">
        <f t="shared" si="94"/>
        <v>3.3241726595026905E-3</v>
      </c>
      <c r="CR56">
        <f t="shared" si="94"/>
        <v>4.6077640824789771E-4</v>
      </c>
      <c r="CS56">
        <f t="shared" si="94"/>
        <v>4.7640989352773708E-3</v>
      </c>
      <c r="CT56">
        <f t="shared" si="94"/>
        <v>1.6044892787203582E-3</v>
      </c>
      <c r="CU56">
        <f t="shared" si="94"/>
        <v>1.2342225220925832E-4</v>
      </c>
      <c r="CV56">
        <f t="shared" si="94"/>
        <v>2.4684450441851664E-5</v>
      </c>
      <c r="CW56">
        <f t="shared" si="94"/>
        <v>1.0449750687050537E-3</v>
      </c>
      <c r="CX56">
        <f t="shared" si="94"/>
        <v>1.0449750687050537E-3</v>
      </c>
      <c r="CY56">
        <f t="shared" si="94"/>
        <v>5.4305790972073657E-4</v>
      </c>
      <c r="CZ56">
        <f t="shared" si="94"/>
        <v>4.5254825810061384E-4</v>
      </c>
      <c r="DA56">
        <f t="shared" si="94"/>
        <v>7.7344611384468542E-4</v>
      </c>
      <c r="DB56">
        <f t="shared" si="94"/>
        <v>2.1804597890302301E-3</v>
      </c>
      <c r="DC56">
        <f t="shared" si="94"/>
        <v>3.1266970559678771E-4</v>
      </c>
      <c r="DD56">
        <f t="shared" si="94"/>
        <v>5.7597051030987213E-4</v>
      </c>
      <c r="DE56">
        <f t="shared" si="94"/>
        <v>7.8990241413925326E-4</v>
      </c>
      <c r="DF56">
        <f t="shared" si="94"/>
        <v>1.3247321737127058E-3</v>
      </c>
      <c r="DG56">
        <f t="shared" si="94"/>
        <v>3.0444155544950385E-4</v>
      </c>
      <c r="DH56">
        <f t="shared" si="94"/>
        <v>5.7597051030987213E-5</v>
      </c>
      <c r="DI56">
        <f t="shared" si="94"/>
        <v>7.2407721296098213E-4</v>
      </c>
      <c r="DJ56">
        <f t="shared" si="94"/>
        <v>9.6351638224694332E-3</v>
      </c>
      <c r="DK56">
        <f t="shared" si="94"/>
        <v>2.3203383415340562E-3</v>
      </c>
      <c r="DL56">
        <f t="shared" si="94"/>
        <v>2.550726545658005E-4</v>
      </c>
      <c r="DM56">
        <f t="shared" si="94"/>
        <v>9.9313772277716521E-3</v>
      </c>
      <c r="DN56">
        <f t="shared" si="94"/>
        <v>1.4810670265110997E-4</v>
      </c>
      <c r="DO56">
        <f t="shared" si="94"/>
        <v>1.6456300294567776E-5</v>
      </c>
      <c r="DP56">
        <f t="shared" si="94"/>
        <v>1.7279115309296164E-4</v>
      </c>
      <c r="DQ56">
        <f t="shared" si="94"/>
        <v>2.7152895486036828E-4</v>
      </c>
      <c r="DR56">
        <f t="shared" si="94"/>
        <v>1.7279115309296164E-4</v>
      </c>
      <c r="DS56">
        <f t="shared" si="94"/>
        <v>6.2945348626721742E-3</v>
      </c>
      <c r="DT56">
        <f t="shared" si="94"/>
        <v>7.2407721296098213E-4</v>
      </c>
      <c r="DU56">
        <f t="shared" si="94"/>
        <v>3.2912600589135552E-5</v>
      </c>
      <c r="DV56">
        <f t="shared" si="94"/>
        <v>1.5633485279839386E-4</v>
      </c>
      <c r="DW56">
        <f t="shared" si="94"/>
        <v>5.7597051030987213E-5</v>
      </c>
      <c r="DX56">
        <f t="shared" si="94"/>
        <v>5.9242681060443986E-4</v>
      </c>
      <c r="DY56">
        <f t="shared" si="94"/>
        <v>4.1140750736419437E-5</v>
      </c>
      <c r="DZ56">
        <f t="shared" si="94"/>
        <v>2.1640034887356625E-3</v>
      </c>
      <c r="EA56">
        <f t="shared" si="94"/>
        <v>1.316504023565422E-3</v>
      </c>
      <c r="EB56">
        <f t="shared" si="94"/>
        <v>9.9560616782135036E-4</v>
      </c>
      <c r="EC56">
        <f t="shared" ref="EC56:GN59" si="110">EC22/$D22</f>
        <v>1.6456300294567775E-4</v>
      </c>
      <c r="ED56">
        <f t="shared" si="110"/>
        <v>4.9368900883703329E-5</v>
      </c>
      <c r="EE56">
        <f t="shared" si="110"/>
        <v>1.8101930324024553E-4</v>
      </c>
      <c r="EF56">
        <f t="shared" si="110"/>
        <v>5.7597051030987213E-5</v>
      </c>
      <c r="EG56">
        <f t="shared" si="110"/>
        <v>8.2281501472838881E-6</v>
      </c>
      <c r="EH56">
        <f t="shared" si="110"/>
        <v>2.1393190382938107E-4</v>
      </c>
      <c r="EI56">
        <f t="shared" si="110"/>
        <v>2.2216005397666496E-4</v>
      </c>
      <c r="EJ56">
        <f t="shared" si="110"/>
        <v>5.3482975957345265E-4</v>
      </c>
      <c r="EK56">
        <f t="shared" si="110"/>
        <v>3.1266970559678771E-4</v>
      </c>
      <c r="EL56">
        <f t="shared" si="110"/>
        <v>3.9330557704016986E-3</v>
      </c>
      <c r="EM56">
        <f t="shared" si="110"/>
        <v>4.4432010795332992E-4</v>
      </c>
      <c r="EN56">
        <f t="shared" si="110"/>
        <v>9.0509651620122766E-5</v>
      </c>
      <c r="EO56">
        <f t="shared" si="110"/>
        <v>4.7723270854246549E-4</v>
      </c>
      <c r="EP56">
        <f t="shared" si="110"/>
        <v>5.6774236016258822E-4</v>
      </c>
      <c r="EQ56">
        <f t="shared" si="110"/>
        <v>3.4558230618592328E-4</v>
      </c>
      <c r="ER56">
        <f t="shared" si="110"/>
        <v>2.6330080471308442E-4</v>
      </c>
      <c r="ES56">
        <f t="shared" si="110"/>
        <v>1.1437128704724605E-3</v>
      </c>
      <c r="ET56">
        <f t="shared" si="110"/>
        <v>5.4305790972073657E-4</v>
      </c>
      <c r="EU56">
        <f t="shared" si="110"/>
        <v>8.639557654648082E-4</v>
      </c>
      <c r="EV56">
        <f t="shared" si="110"/>
        <v>3.0032748037586189E-3</v>
      </c>
      <c r="EW56">
        <f t="shared" si="110"/>
        <v>0</v>
      </c>
      <c r="EX56">
        <f t="shared" si="110"/>
        <v>9.0345088617177095E-3</v>
      </c>
      <c r="EY56">
        <f t="shared" si="110"/>
        <v>1.0696595191469054E-4</v>
      </c>
      <c r="EZ56">
        <f t="shared" si="110"/>
        <v>2.4684450441851664E-5</v>
      </c>
      <c r="FA56">
        <f t="shared" si="110"/>
        <v>8.3104316487567264E-4</v>
      </c>
      <c r="FB56">
        <f t="shared" si="110"/>
        <v>1.4300524955979397E-2</v>
      </c>
      <c r="FC56">
        <f t="shared" si="110"/>
        <v>1.398785525038261E-4</v>
      </c>
      <c r="FD56">
        <f t="shared" si="110"/>
        <v>3.3735415603863942E-4</v>
      </c>
      <c r="FE56">
        <f t="shared" si="110"/>
        <v>3.8672305692234271E-4</v>
      </c>
      <c r="FF56">
        <f t="shared" si="110"/>
        <v>2.550726545658005E-4</v>
      </c>
      <c r="FG56">
        <f t="shared" si="110"/>
        <v>1.102572119736041E-3</v>
      </c>
      <c r="FH56">
        <f t="shared" si="110"/>
        <v>1.0696595191469054E-4</v>
      </c>
      <c r="FI56">
        <f t="shared" si="110"/>
        <v>2.5424983955107212E-3</v>
      </c>
      <c r="FJ56">
        <f t="shared" si="110"/>
        <v>2.1557753385883787E-3</v>
      </c>
      <c r="FK56">
        <f t="shared" si="110"/>
        <v>4.6077640824789771E-4</v>
      </c>
      <c r="FL56">
        <f t="shared" si="110"/>
        <v>0</v>
      </c>
      <c r="FM56">
        <f t="shared" si="110"/>
        <v>3.291260058913555E-4</v>
      </c>
      <c r="FN56">
        <f t="shared" si="110"/>
        <v>8.2281501472838881E-6</v>
      </c>
      <c r="FO56">
        <f t="shared" si="110"/>
        <v>2.1310908881465268E-3</v>
      </c>
      <c r="FP56">
        <f t="shared" si="110"/>
        <v>1.8101930324024553E-4</v>
      </c>
      <c r="FQ56">
        <f t="shared" si="110"/>
        <v>4.4432010795332992E-4</v>
      </c>
      <c r="FR56">
        <f t="shared" si="110"/>
        <v>2.0570375368209718E-4</v>
      </c>
      <c r="FS56">
        <f t="shared" si="110"/>
        <v>8.2281501472838874E-5</v>
      </c>
      <c r="FT56">
        <f t="shared" si="110"/>
        <v>1.5633485279839386E-4</v>
      </c>
      <c r="FU56">
        <f t="shared" si="110"/>
        <v>3.7931772178978721E-3</v>
      </c>
      <c r="FV56">
        <f t="shared" si="110"/>
        <v>4.1963565751147828E-4</v>
      </c>
      <c r="FW56">
        <f t="shared" si="110"/>
        <v>4.1963565751147828E-4</v>
      </c>
      <c r="FX56">
        <f t="shared" si="110"/>
        <v>1.3165040235654221E-4</v>
      </c>
      <c r="FY56">
        <f t="shared" si="110"/>
        <v>5.5951421001530441E-4</v>
      </c>
      <c r="FZ56">
        <f t="shared" si="110"/>
        <v>4.2045847252620665E-3</v>
      </c>
      <c r="GA56">
        <f t="shared" si="110"/>
        <v>1.2342225220925832E-4</v>
      </c>
      <c r="GB56">
        <f t="shared" si="110"/>
        <v>5.8419866045715605E-4</v>
      </c>
      <c r="GC56">
        <f t="shared" si="110"/>
        <v>8.2281501472838881E-6</v>
      </c>
      <c r="GD56">
        <f t="shared" si="110"/>
        <v>1.2342225220925832E-4</v>
      </c>
      <c r="GE56">
        <f t="shared" si="110"/>
        <v>2.7235176987509668E-3</v>
      </c>
      <c r="GF56">
        <f t="shared" si="110"/>
        <v>1.6456300294567775E-4</v>
      </c>
      <c r="GG56">
        <f t="shared" si="110"/>
        <v>0</v>
      </c>
      <c r="GH56">
        <f t="shared" si="110"/>
        <v>4.9368900883703329E-5</v>
      </c>
      <c r="GI56">
        <f t="shared" si="110"/>
        <v>3.6203860648049106E-4</v>
      </c>
      <c r="GJ56">
        <f t="shared" si="110"/>
        <v>3.0361874043477546E-3</v>
      </c>
      <c r="GK56">
        <f t="shared" si="110"/>
        <v>1.3165040235654221E-4</v>
      </c>
      <c r="GL56">
        <f t="shared" si="110"/>
        <v>1.1519410206197443E-4</v>
      </c>
      <c r="GM56">
        <f t="shared" si="110"/>
        <v>2.4684450441851664E-5</v>
      </c>
      <c r="GN56">
        <f t="shared" si="110"/>
        <v>8.2281501472838874E-5</v>
      </c>
      <c r="GO56">
        <f t="shared" si="102"/>
        <v>2.550726545658005E-4</v>
      </c>
      <c r="GP56">
        <f t="shared" si="102"/>
        <v>1.8101930324024553E-4</v>
      </c>
      <c r="GQ56">
        <f t="shared" si="102"/>
        <v>8.9686836605394377E-4</v>
      </c>
      <c r="GR56">
        <f t="shared" si="102"/>
        <v>7.4053351325554983E-5</v>
      </c>
      <c r="GS56">
        <f t="shared" si="102"/>
        <v>7.1255780275478464E-3</v>
      </c>
      <c r="GT56">
        <f t="shared" si="102"/>
        <v>1.8101930324024553E-4</v>
      </c>
      <c r="GU56">
        <f t="shared" si="102"/>
        <v>1.9994404857899845E-3</v>
      </c>
      <c r="GV56">
        <f t="shared" si="102"/>
        <v>1.1519410206197443E-4</v>
      </c>
      <c r="GW56">
        <f t="shared" si="102"/>
        <v>4.1140750736419437E-5</v>
      </c>
      <c r="GX56">
        <f t="shared" si="102"/>
        <v>9.8737801767406657E-5</v>
      </c>
      <c r="GY56">
        <f t="shared" si="102"/>
        <v>1.4810670265110997E-4</v>
      </c>
      <c r="GZ56">
        <f t="shared" si="102"/>
        <v>4.1140750736419437E-5</v>
      </c>
      <c r="HA56">
        <f t="shared" si="102"/>
        <v>4.2786380765876214E-4</v>
      </c>
      <c r="HB56">
        <f t="shared" si="102"/>
        <v>9.7092171737949871E-4</v>
      </c>
      <c r="HC56">
        <f t="shared" si="102"/>
        <v>2.9950466536113351E-3</v>
      </c>
      <c r="HD56">
        <f t="shared" si="102"/>
        <v>1.3346059538894466E-2</v>
      </c>
      <c r="HE56">
        <f t="shared" si="102"/>
        <v>2.0570375368209718E-4</v>
      </c>
      <c r="HF56">
        <f t="shared" si="102"/>
        <v>8.2281501472838881E-6</v>
      </c>
      <c r="HG56">
        <f t="shared" si="102"/>
        <v>1.1519410206197443E-4</v>
      </c>
      <c r="HH56">
        <f t="shared" si="102"/>
        <v>1.6456300294567776E-5</v>
      </c>
      <c r="HI56">
        <f t="shared" si="102"/>
        <v>2.1393190382938107E-4</v>
      </c>
      <c r="HJ56">
        <f t="shared" si="102"/>
        <v>9.0509651620122766E-5</v>
      </c>
      <c r="HK56">
        <f t="shared" si="102"/>
        <v>1.290996758108842E-2</v>
      </c>
      <c r="HL56">
        <f t="shared" si="102"/>
        <v>8.2281501472838881E-6</v>
      </c>
      <c r="HM56">
        <f t="shared" si="102"/>
        <v>9.0509651620122766E-5</v>
      </c>
      <c r="HN56">
        <f t="shared" si="102"/>
        <v>2.0570375368209718E-4</v>
      </c>
      <c r="HO56">
        <f t="shared" si="102"/>
        <v>1.4810670265110997E-4</v>
      </c>
      <c r="HP56">
        <f t="shared" si="102"/>
        <v>6.5002386163542708E-4</v>
      </c>
      <c r="HQ56">
        <f t="shared" si="102"/>
        <v>2.4684450441851664E-5</v>
      </c>
      <c r="HR56">
        <f t="shared" si="102"/>
        <v>3.2912600589135552E-5</v>
      </c>
      <c r="HS56">
        <f t="shared" si="102"/>
        <v>7.142034327842414E-3</v>
      </c>
      <c r="HT56">
        <f t="shared" si="102"/>
        <v>2.715289548603683E-3</v>
      </c>
      <c r="HU56">
        <f t="shared" si="102"/>
        <v>0</v>
      </c>
      <c r="HV56">
        <f t="shared" si="102"/>
        <v>9.0509651620122766E-5</v>
      </c>
      <c r="HW56">
        <f t="shared" si="102"/>
        <v>6.0806029588427925E-3</v>
      </c>
      <c r="HX56">
        <f t="shared" si="102"/>
        <v>6.5825201178271105E-5</v>
      </c>
      <c r="HY56">
        <f t="shared" si="102"/>
        <v>7.3230536310826605E-4</v>
      </c>
      <c r="HZ56">
        <f t="shared" si="102"/>
        <v>5.3976664966182307E-3</v>
      </c>
      <c r="IA56">
        <f t="shared" si="102"/>
        <v>0</v>
      </c>
      <c r="IB56">
        <f t="shared" si="102"/>
        <v>1.9747560353481331E-4</v>
      </c>
      <c r="IC56">
        <f t="shared" si="102"/>
        <v>6.9939276251913046E-3</v>
      </c>
      <c r="ID56">
        <f t="shared" si="102"/>
        <v>5.7597051030987213E-4</v>
      </c>
      <c r="IE56">
        <f t="shared" si="102"/>
        <v>2.2216005397666496E-4</v>
      </c>
      <c r="IF56">
        <f t="shared" si="102"/>
        <v>1.5633485279839386E-4</v>
      </c>
      <c r="IG56">
        <f t="shared" si="102"/>
        <v>3.2912600589135552E-5</v>
      </c>
      <c r="IH56">
        <f t="shared" si="102"/>
        <v>5.0191715898431719E-4</v>
      </c>
      <c r="II56">
        <f t="shared" si="102"/>
        <v>1.5222077772475192E-3</v>
      </c>
      <c r="IJ56">
        <f t="shared" si="102"/>
        <v>6.5825201178271105E-5</v>
      </c>
      <c r="IK56">
        <f t="shared" si="102"/>
        <v>1.6456300294567775E-4</v>
      </c>
      <c r="IL56">
        <f t="shared" si="102"/>
        <v>3.8672305692234271E-4</v>
      </c>
      <c r="IM56">
        <f t="shared" si="102"/>
        <v>3.0444155544950385E-4</v>
      </c>
      <c r="IN56">
        <f t="shared" si="102"/>
        <v>3.4064541609755295E-3</v>
      </c>
      <c r="IO56">
        <f t="shared" si="102"/>
        <v>1.5633485279839386E-4</v>
      </c>
      <c r="IP56">
        <f t="shared" si="102"/>
        <v>4.9368900883703329E-5</v>
      </c>
      <c r="IQ56">
        <f t="shared" si="102"/>
        <v>6.088831108990077E-4</v>
      </c>
      <c r="IR56">
        <f t="shared" si="102"/>
        <v>4.8546085868974936E-4</v>
      </c>
      <c r="IS56">
        <f t="shared" si="102"/>
        <v>2.4437605937433146E-3</v>
      </c>
      <c r="IT56">
        <f t="shared" si="102"/>
        <v>8.2281501472838881E-6</v>
      </c>
      <c r="IU56">
        <f t="shared" si="102"/>
        <v>2.9045370019912123E-3</v>
      </c>
      <c r="IV56">
        <f t="shared" si="102"/>
        <v>2.8798525515493605E-3</v>
      </c>
      <c r="IW56">
        <f t="shared" si="102"/>
        <v>5.3482975957345265E-4</v>
      </c>
      <c r="IX56">
        <f t="shared" si="102"/>
        <v>4.9368900883703329E-5</v>
      </c>
      <c r="IY56">
        <f t="shared" si="102"/>
        <v>3.0444155544950385E-4</v>
      </c>
      <c r="IZ56">
        <f t="shared" si="102"/>
        <v>3.3406289597972582E-3</v>
      </c>
      <c r="JA56">
        <f t="shared" si="26"/>
        <v>8.2281501472838874E-5</v>
      </c>
      <c r="JB56">
        <f t="shared" si="26"/>
        <v>1.1601691707670281E-3</v>
      </c>
      <c r="JC56">
        <f t="shared" si="26"/>
        <v>0</v>
      </c>
      <c r="JD56">
        <f t="shared" si="27"/>
        <v>4.8546085868974936E-4</v>
      </c>
      <c r="JE56">
        <f t="shared" ref="JE56:LP60" si="111">JE22/$D22</f>
        <v>1.1519410206197443E-4</v>
      </c>
      <c r="JF56">
        <f t="shared" si="111"/>
        <v>0</v>
      </c>
      <c r="JG56">
        <f t="shared" si="111"/>
        <v>1.1519410206197443E-4</v>
      </c>
      <c r="JH56">
        <f t="shared" si="111"/>
        <v>1.4481544259219643E-3</v>
      </c>
      <c r="JI56">
        <f t="shared" si="111"/>
        <v>1.7279115309296164E-4</v>
      </c>
      <c r="JJ56">
        <f t="shared" si="111"/>
        <v>1.5649941580133955E-2</v>
      </c>
      <c r="JK56">
        <f t="shared" si="111"/>
        <v>7.4053351325554983E-5</v>
      </c>
      <c r="JL56">
        <f t="shared" si="111"/>
        <v>5.5951421001530441E-4</v>
      </c>
      <c r="JM56">
        <f t="shared" si="111"/>
        <v>0</v>
      </c>
      <c r="JN56">
        <f t="shared" si="111"/>
        <v>4.8546085868974936E-4</v>
      </c>
      <c r="JO56">
        <f t="shared" si="111"/>
        <v>4.0317935721691049E-4</v>
      </c>
      <c r="JP56">
        <f t="shared" si="111"/>
        <v>0</v>
      </c>
      <c r="JQ56">
        <f t="shared" si="111"/>
        <v>5.6609673013313143E-3</v>
      </c>
      <c r="JR56">
        <f t="shared" si="111"/>
        <v>9.8737801767406657E-5</v>
      </c>
      <c r="JS56">
        <f t="shared" si="111"/>
        <v>2.4684450441851664E-4</v>
      </c>
      <c r="JT56">
        <f t="shared" si="111"/>
        <v>1.0614313689996215E-3</v>
      </c>
      <c r="JU56">
        <f t="shared" si="111"/>
        <v>2.1310908881465268E-3</v>
      </c>
      <c r="JV56">
        <f t="shared" si="111"/>
        <v>3.1266970559678771E-4</v>
      </c>
      <c r="JW56">
        <f t="shared" si="111"/>
        <v>0</v>
      </c>
      <c r="JX56">
        <f t="shared" si="111"/>
        <v>4.9368900883703329E-5</v>
      </c>
      <c r="JY56">
        <f t="shared" si="111"/>
        <v>6.4508697154705679E-3</v>
      </c>
      <c r="JZ56">
        <f t="shared" si="111"/>
        <v>4.7723270854246549E-4</v>
      </c>
      <c r="KA56">
        <f t="shared" si="111"/>
        <v>2.4684450441851664E-5</v>
      </c>
      <c r="KB56">
        <f t="shared" si="111"/>
        <v>1.2753632728290025E-3</v>
      </c>
      <c r="KC56">
        <f t="shared" si="111"/>
        <v>2.9621340530221993E-4</v>
      </c>
      <c r="KD56">
        <f t="shared" si="111"/>
        <v>2.4684450441851664E-4</v>
      </c>
      <c r="KE56">
        <f t="shared" si="111"/>
        <v>7.0762091266641429E-4</v>
      </c>
      <c r="KF56">
        <f t="shared" si="111"/>
        <v>1.398785525038261E-4</v>
      </c>
      <c r="KG56">
        <f t="shared" si="111"/>
        <v>1.0614313689996215E-3</v>
      </c>
      <c r="KH56">
        <f t="shared" si="111"/>
        <v>0</v>
      </c>
      <c r="KI56">
        <f t="shared" si="111"/>
        <v>7.4053351325554983E-5</v>
      </c>
      <c r="KJ56">
        <f t="shared" si="111"/>
        <v>4.9368900883703329E-5</v>
      </c>
      <c r="KK56">
        <f t="shared" si="111"/>
        <v>2.4684450441851664E-5</v>
      </c>
      <c r="KL56">
        <f t="shared" si="111"/>
        <v>3.6203860648049106E-4</v>
      </c>
      <c r="KM56">
        <f t="shared" si="111"/>
        <v>0</v>
      </c>
      <c r="KN56">
        <f t="shared" si="111"/>
        <v>6.5825201178271105E-5</v>
      </c>
      <c r="KO56">
        <f t="shared" si="111"/>
        <v>6.6648016192999491E-4</v>
      </c>
      <c r="KP56">
        <f t="shared" si="111"/>
        <v>2.4684450441851664E-5</v>
      </c>
      <c r="KQ56">
        <f t="shared" si="111"/>
        <v>5.7597051030987213E-5</v>
      </c>
      <c r="KR56">
        <f t="shared" si="111"/>
        <v>1.4975233268056676E-3</v>
      </c>
      <c r="KS56">
        <f t="shared" si="111"/>
        <v>9.0509651620122769E-4</v>
      </c>
      <c r="KT56">
        <f t="shared" si="111"/>
        <v>6.7141705201836524E-3</v>
      </c>
      <c r="KU56">
        <f t="shared" si="111"/>
        <v>1.1519410206197443E-4</v>
      </c>
      <c r="KV56">
        <f t="shared" si="111"/>
        <v>8.2281501472838881E-6</v>
      </c>
      <c r="KW56">
        <f t="shared" si="111"/>
        <v>1.0861158194414731E-3</v>
      </c>
      <c r="KX56">
        <f t="shared" si="111"/>
        <v>3.3406289597972582E-3</v>
      </c>
      <c r="KY56">
        <f t="shared" si="111"/>
        <v>4.3609195780604606E-4</v>
      </c>
      <c r="KZ56">
        <f t="shared" si="111"/>
        <v>8.2281501472838874E-5</v>
      </c>
      <c r="LA56">
        <f t="shared" si="111"/>
        <v>3.2912600589135552E-5</v>
      </c>
      <c r="LB56">
        <f t="shared" si="111"/>
        <v>9.0509651620122766E-5</v>
      </c>
      <c r="LC56">
        <f t="shared" si="111"/>
        <v>1.102572119736041E-3</v>
      </c>
      <c r="LD56">
        <f t="shared" si="111"/>
        <v>0</v>
      </c>
      <c r="LE56">
        <f t="shared" si="111"/>
        <v>1.6456300294567776E-5</v>
      </c>
      <c r="LF56">
        <f t="shared" si="111"/>
        <v>0</v>
      </c>
      <c r="LG56">
        <f t="shared" si="111"/>
        <v>2.4684450441851664E-5</v>
      </c>
      <c r="LH56">
        <f t="shared" si="111"/>
        <v>1.4810670265110997E-4</v>
      </c>
      <c r="LI56">
        <f t="shared" si="111"/>
        <v>0</v>
      </c>
      <c r="LJ56">
        <f t="shared" si="111"/>
        <v>8.2281501472838881E-6</v>
      </c>
      <c r="LK56">
        <f t="shared" si="111"/>
        <v>5.1837345927888492E-4</v>
      </c>
      <c r="LL56">
        <f t="shared" si="111"/>
        <v>2.4684450441851664E-5</v>
      </c>
      <c r="LM56">
        <f t="shared" si="111"/>
        <v>3.2912600589135552E-5</v>
      </c>
      <c r="LN56">
        <f t="shared" si="111"/>
        <v>7.3230536310826605E-4</v>
      </c>
      <c r="LO56">
        <f t="shared" si="111"/>
        <v>2.4684450441851664E-5</v>
      </c>
      <c r="LP56">
        <f t="shared" si="111"/>
        <v>4.6077640824789771E-4</v>
      </c>
      <c r="LQ56">
        <f t="shared" si="103"/>
        <v>5.7597051030987213E-5</v>
      </c>
      <c r="LR56">
        <f t="shared" si="103"/>
        <v>1.9665278852008493E-3</v>
      </c>
      <c r="LS56">
        <f t="shared" si="103"/>
        <v>9.8737801767406657E-5</v>
      </c>
      <c r="LT56">
        <f t="shared" si="103"/>
        <v>4.4432010795332992E-4</v>
      </c>
      <c r="LU56">
        <f t="shared" si="103"/>
        <v>0</v>
      </c>
      <c r="LV56">
        <f t="shared" si="103"/>
        <v>6.5825201178271105E-5</v>
      </c>
      <c r="LW56">
        <f t="shared" si="103"/>
        <v>5.7597051030987213E-5</v>
      </c>
      <c r="LX56">
        <f t="shared" si="103"/>
        <v>2.8222555005183734E-3</v>
      </c>
      <c r="LY56">
        <f t="shared" si="103"/>
        <v>1.7279115309296164E-4</v>
      </c>
      <c r="LZ56">
        <f t="shared" si="103"/>
        <v>4.8546085868974936E-4</v>
      </c>
      <c r="MA56">
        <f t="shared" si="103"/>
        <v>0</v>
      </c>
      <c r="MB56">
        <f t="shared" si="103"/>
        <v>1.2589069725344349E-3</v>
      </c>
      <c r="MC56">
        <f t="shared" si="103"/>
        <v>1.7690522816660359E-3</v>
      </c>
      <c r="MD56">
        <f t="shared" si="103"/>
        <v>0</v>
      </c>
      <c r="ME56">
        <f t="shared" si="103"/>
        <v>3.1842941069988645E-3</v>
      </c>
      <c r="MF56">
        <f t="shared" si="103"/>
        <v>9.4623726693764706E-4</v>
      </c>
      <c r="MG56">
        <f t="shared" si="103"/>
        <v>1.3165040235654221E-4</v>
      </c>
      <c r="MH56">
        <f t="shared" si="103"/>
        <v>7.4053351325554983E-5</v>
      </c>
      <c r="MI56">
        <f t="shared" si="103"/>
        <v>1.6456300294567776E-5</v>
      </c>
      <c r="MJ56">
        <f t="shared" si="103"/>
        <v>9.8737801767406657E-5</v>
      </c>
      <c r="MK56">
        <f t="shared" si="103"/>
        <v>0</v>
      </c>
      <c r="ML56">
        <f t="shared" si="103"/>
        <v>5.7597051030987213E-5</v>
      </c>
      <c r="MM56">
        <f t="shared" si="103"/>
        <v>1.1519410206197443E-4</v>
      </c>
      <c r="MN56">
        <f t="shared" si="103"/>
        <v>9.7092171737949871E-4</v>
      </c>
      <c r="MO56">
        <f t="shared" si="103"/>
        <v>1.0696595191469054E-4</v>
      </c>
      <c r="MP56">
        <f t="shared" si="103"/>
        <v>0</v>
      </c>
      <c r="MQ56">
        <f t="shared" si="103"/>
        <v>8.2281501472838874E-5</v>
      </c>
      <c r="MR56">
        <f t="shared" si="103"/>
        <v>3.2089785574407163E-4</v>
      </c>
      <c r="MS56">
        <f t="shared" si="103"/>
        <v>4.9368900883703329E-5</v>
      </c>
      <c r="MT56">
        <f t="shared" si="103"/>
        <v>1.6456300294567776E-5</v>
      </c>
      <c r="MU56">
        <f t="shared" si="103"/>
        <v>9.0509651620122766E-5</v>
      </c>
      <c r="MV56">
        <f t="shared" si="103"/>
        <v>1.6456300294567776E-5</v>
      </c>
      <c r="MW56">
        <f t="shared" si="103"/>
        <v>2.4684450441851664E-5</v>
      </c>
      <c r="MX56">
        <f t="shared" si="103"/>
        <v>9.8737801767406657E-5</v>
      </c>
      <c r="MY56">
        <f t="shared" si="103"/>
        <v>7.1584906281369821E-4</v>
      </c>
      <c r="MZ56">
        <f t="shared" si="103"/>
        <v>2.7152895486036828E-4</v>
      </c>
      <c r="NA56">
        <f t="shared" si="103"/>
        <v>8.2281501472838881E-6</v>
      </c>
      <c r="NB56">
        <f t="shared" si="103"/>
        <v>0</v>
      </c>
      <c r="NC56">
        <f t="shared" si="103"/>
        <v>9.8737801767406657E-5</v>
      </c>
      <c r="ND56">
        <f t="shared" si="103"/>
        <v>0</v>
      </c>
      <c r="NE56">
        <f t="shared" si="103"/>
        <v>1.6456300294567776E-5</v>
      </c>
      <c r="NF56">
        <f t="shared" si="103"/>
        <v>3.3735415603863942E-4</v>
      </c>
      <c r="NG56">
        <f t="shared" si="103"/>
        <v>0</v>
      </c>
      <c r="NH56">
        <f t="shared" si="103"/>
        <v>2.633008047130844E-3</v>
      </c>
      <c r="NI56">
        <f t="shared" si="103"/>
        <v>0</v>
      </c>
      <c r="NJ56">
        <f t="shared" si="103"/>
        <v>2.4684450441851664E-5</v>
      </c>
      <c r="NK56">
        <f t="shared" si="103"/>
        <v>8.2281501472838874E-5</v>
      </c>
      <c r="NL56">
        <f t="shared" si="103"/>
        <v>0</v>
      </c>
      <c r="NM56">
        <f t="shared" si="103"/>
        <v>0</v>
      </c>
      <c r="NN56">
        <f t="shared" si="103"/>
        <v>8.2281501472838881E-6</v>
      </c>
      <c r="NO56">
        <f t="shared" si="103"/>
        <v>0</v>
      </c>
      <c r="NP56">
        <f t="shared" si="103"/>
        <v>8.2281501472838874E-5</v>
      </c>
      <c r="NQ56">
        <f t="shared" si="103"/>
        <v>7.3641943818190791E-3</v>
      </c>
      <c r="NR56">
        <f t="shared" si="103"/>
        <v>1.6456300294567776E-5</v>
      </c>
      <c r="NS56">
        <f t="shared" si="103"/>
        <v>1.6456300294567776E-5</v>
      </c>
      <c r="NT56">
        <f t="shared" si="103"/>
        <v>8.2281501472838881E-6</v>
      </c>
      <c r="NU56">
        <f t="shared" si="103"/>
        <v>8.2281501472838874E-5</v>
      </c>
      <c r="NV56">
        <f t="shared" si="103"/>
        <v>3.2912600589135552E-5</v>
      </c>
      <c r="NW56">
        <f t="shared" si="103"/>
        <v>3.2912600589135552E-5</v>
      </c>
      <c r="NX56">
        <f t="shared" si="103"/>
        <v>4.6900455839518157E-4</v>
      </c>
      <c r="NY56">
        <f t="shared" si="103"/>
        <v>3.1266970559678771E-4</v>
      </c>
      <c r="NZ56">
        <f t="shared" si="103"/>
        <v>2.2216005397666496E-4</v>
      </c>
      <c r="OA56">
        <f t="shared" si="103"/>
        <v>1.5633485279839386E-4</v>
      </c>
      <c r="OB56">
        <f t="shared" si="77"/>
        <v>6.5825201178271105E-5</v>
      </c>
      <c r="OC56">
        <f t="shared" si="77"/>
        <v>1.3165040235654221E-4</v>
      </c>
      <c r="OD56">
        <f t="shared" si="77"/>
        <v>0</v>
      </c>
      <c r="OE56">
        <f t="shared" si="69"/>
        <v>2.8222555005183734E-3</v>
      </c>
      <c r="OF56">
        <f t="shared" si="69"/>
        <v>4.9368900883703329E-5</v>
      </c>
      <c r="OG56">
        <f t="shared" si="69"/>
        <v>2.4684450441851664E-5</v>
      </c>
      <c r="OH56">
        <f t="shared" si="69"/>
        <v>1.6456300294567776E-5</v>
      </c>
      <c r="OI56">
        <f t="shared" si="69"/>
        <v>0</v>
      </c>
      <c r="OJ56">
        <f t="shared" si="95"/>
        <v>4.1140750736419437E-5</v>
      </c>
      <c r="OK56">
        <f t="shared" si="95"/>
        <v>2.6330080471308442E-4</v>
      </c>
      <c r="OL56">
        <f t="shared" si="95"/>
        <v>0</v>
      </c>
      <c r="OM56">
        <f t="shared" si="95"/>
        <v>4.9368900883703329E-5</v>
      </c>
      <c r="ON56">
        <f t="shared" si="95"/>
        <v>0</v>
      </c>
      <c r="OO56">
        <f t="shared" si="95"/>
        <v>3.6203860648049106E-4</v>
      </c>
      <c r="OP56">
        <f t="shared" si="95"/>
        <v>8.2281501472838872E-4</v>
      </c>
      <c r="OQ56">
        <f t="shared" si="95"/>
        <v>6.5825201178271105E-5</v>
      </c>
      <c r="OR56">
        <f t="shared" si="95"/>
        <v>1.020290618263202E-3</v>
      </c>
      <c r="OS56">
        <f t="shared" si="95"/>
        <v>3.2912600589135552E-5</v>
      </c>
      <c r="OT56">
        <f t="shared" si="95"/>
        <v>1.0696595191469054E-4</v>
      </c>
      <c r="OU56">
        <f t="shared" si="95"/>
        <v>4.1140750736419437E-5</v>
      </c>
      <c r="OV56">
        <f t="shared" si="95"/>
        <v>4.2786380765876214E-4</v>
      </c>
      <c r="OW56">
        <f t="shared" si="95"/>
        <v>0</v>
      </c>
      <c r="OX56">
        <f t="shared" si="95"/>
        <v>3.2912600589135552E-5</v>
      </c>
      <c r="OY56">
        <f t="shared" si="95"/>
        <v>5.5128605986802049E-4</v>
      </c>
      <c r="OZ56">
        <f t="shared" si="95"/>
        <v>9.8737801767406657E-5</v>
      </c>
      <c r="PA56">
        <f t="shared" si="95"/>
        <v>3.2912600589135552E-5</v>
      </c>
      <c r="PB56">
        <f t="shared" si="95"/>
        <v>6.5825201178271105E-5</v>
      </c>
      <c r="PC56">
        <f t="shared" si="95"/>
        <v>1.3165040235654221E-4</v>
      </c>
      <c r="PD56">
        <f t="shared" si="95"/>
        <v>4.1140750736419437E-5</v>
      </c>
      <c r="PE56">
        <f t="shared" si="95"/>
        <v>0</v>
      </c>
      <c r="PF56">
        <f t="shared" si="95"/>
        <v>4.5254825810061384E-4</v>
      </c>
      <c r="PG56">
        <f t="shared" si="95"/>
        <v>3.2912600589135552E-5</v>
      </c>
      <c r="PH56">
        <f t="shared" si="95"/>
        <v>9.8737801767406657E-5</v>
      </c>
      <c r="PI56">
        <f t="shared" si="95"/>
        <v>4.9368900883703329E-5</v>
      </c>
      <c r="PJ56">
        <f t="shared" si="95"/>
        <v>8.2281501472838881E-6</v>
      </c>
      <c r="PK56">
        <f t="shared" si="95"/>
        <v>4.1140750736419437E-5</v>
      </c>
      <c r="PL56">
        <f t="shared" si="95"/>
        <v>0</v>
      </c>
      <c r="PM56">
        <f t="shared" si="95"/>
        <v>8.2281501472838874E-5</v>
      </c>
      <c r="PN56">
        <f t="shared" si="95"/>
        <v>1.7279115309296164E-4</v>
      </c>
      <c r="PO56">
        <f t="shared" si="95"/>
        <v>7.4053351325554983E-5</v>
      </c>
      <c r="PP56">
        <f t="shared" si="95"/>
        <v>1.6456300294567775E-4</v>
      </c>
      <c r="PQ56">
        <f t="shared" si="95"/>
        <v>0</v>
      </c>
      <c r="PR56">
        <f t="shared" si="95"/>
        <v>8.2281501472838881E-6</v>
      </c>
      <c r="PS56">
        <f t="shared" si="95"/>
        <v>1.1519410206197443E-4</v>
      </c>
      <c r="PT56">
        <f t="shared" si="95"/>
        <v>1.6456300294567776E-5</v>
      </c>
      <c r="PU56">
        <f t="shared" si="95"/>
        <v>0</v>
      </c>
      <c r="PV56">
        <f t="shared" si="95"/>
        <v>0</v>
      </c>
      <c r="PW56">
        <f t="shared" si="95"/>
        <v>9.0509651620122766E-5</v>
      </c>
      <c r="PX56">
        <f t="shared" si="95"/>
        <v>3.2912600589135552E-5</v>
      </c>
      <c r="PY56">
        <f t="shared" si="95"/>
        <v>6.088831108990077E-4</v>
      </c>
      <c r="PZ56">
        <f t="shared" si="95"/>
        <v>0</v>
      </c>
      <c r="QA56">
        <f t="shared" si="95"/>
        <v>4.9368900883703329E-5</v>
      </c>
      <c r="QB56">
        <f t="shared" si="95"/>
        <v>0</v>
      </c>
      <c r="QC56">
        <f t="shared" si="95"/>
        <v>4.1140750736419437E-5</v>
      </c>
      <c r="QD56">
        <f t="shared" si="95"/>
        <v>4.9368900883703329E-5</v>
      </c>
      <c r="QE56">
        <f t="shared" si="95"/>
        <v>8.2281501472838874E-5</v>
      </c>
      <c r="QF56">
        <f t="shared" si="95"/>
        <v>4.9368900883703329E-5</v>
      </c>
      <c r="QG56">
        <f t="shared" si="95"/>
        <v>1.6456300294567775E-4</v>
      </c>
      <c r="QH56">
        <f t="shared" si="95"/>
        <v>2.6330080471308442E-4</v>
      </c>
      <c r="QI56">
        <f t="shared" si="95"/>
        <v>0</v>
      </c>
      <c r="QJ56">
        <f t="shared" si="95"/>
        <v>0</v>
      </c>
      <c r="QK56">
        <f t="shared" si="95"/>
        <v>2.7556074843253741E-2</v>
      </c>
      <c r="QL56">
        <f t="shared" si="95"/>
        <v>0</v>
      </c>
      <c r="QM56">
        <f t="shared" si="95"/>
        <v>5.2660160942616884E-4</v>
      </c>
      <c r="QN56">
        <f t="shared" si="95"/>
        <v>4.9368900883703329E-5</v>
      </c>
      <c r="QO56">
        <f t="shared" si="95"/>
        <v>1.4810670265110997E-4</v>
      </c>
      <c r="QP56">
        <f t="shared" si="95"/>
        <v>1.8101930324024553E-4</v>
      </c>
      <c r="QQ56">
        <f t="shared" si="95"/>
        <v>0</v>
      </c>
      <c r="QR56">
        <f t="shared" si="95"/>
        <v>5.5951421001530441E-4</v>
      </c>
      <c r="QS56">
        <f t="shared" si="95"/>
        <v>1.6456300294567776E-5</v>
      </c>
      <c r="QT56">
        <f t="shared" si="95"/>
        <v>0</v>
      </c>
      <c r="QU56">
        <f t="shared" ref="QU56:TF59" si="112">QU22/$D22</f>
        <v>1.6456300294567776E-5</v>
      </c>
      <c r="QV56">
        <f t="shared" si="112"/>
        <v>2.4684450441851664E-5</v>
      </c>
      <c r="QW56">
        <f t="shared" si="112"/>
        <v>6.5825201178271105E-5</v>
      </c>
      <c r="QX56">
        <f t="shared" si="112"/>
        <v>1.5633485279839386E-4</v>
      </c>
      <c r="QY56">
        <f t="shared" si="112"/>
        <v>0</v>
      </c>
      <c r="QZ56">
        <f t="shared" si="112"/>
        <v>4.1140750736419437E-5</v>
      </c>
      <c r="RA56">
        <f t="shared" si="112"/>
        <v>2.3861635427123275E-4</v>
      </c>
      <c r="RB56">
        <f t="shared" si="112"/>
        <v>0</v>
      </c>
      <c r="RC56">
        <f t="shared" si="112"/>
        <v>1.6456300294567776E-5</v>
      </c>
      <c r="RD56">
        <f t="shared" si="112"/>
        <v>7.1584906281369821E-4</v>
      </c>
      <c r="RE56">
        <f t="shared" si="112"/>
        <v>4.1140750736419437E-5</v>
      </c>
      <c r="RF56">
        <f t="shared" si="112"/>
        <v>2.3038820412394885E-4</v>
      </c>
      <c r="RG56">
        <f t="shared" si="112"/>
        <v>8.2281501472838881E-6</v>
      </c>
      <c r="RH56">
        <f t="shared" si="112"/>
        <v>1.4810670265110997E-4</v>
      </c>
      <c r="RI56">
        <f t="shared" si="112"/>
        <v>1.9747560353481331E-4</v>
      </c>
      <c r="RJ56">
        <f t="shared" si="112"/>
        <v>0</v>
      </c>
      <c r="RK56">
        <f t="shared" si="112"/>
        <v>2.0570375368209718E-4</v>
      </c>
      <c r="RL56">
        <f t="shared" si="112"/>
        <v>9.0509651620122766E-5</v>
      </c>
      <c r="RM56">
        <f t="shared" si="112"/>
        <v>2.2216005397666496E-4</v>
      </c>
      <c r="RN56">
        <f t="shared" si="112"/>
        <v>6.5825201178271105E-5</v>
      </c>
      <c r="RO56">
        <f t="shared" si="112"/>
        <v>2.4684450441851664E-5</v>
      </c>
      <c r="RP56">
        <f t="shared" si="112"/>
        <v>2.4684450441851664E-5</v>
      </c>
      <c r="RQ56">
        <f t="shared" si="112"/>
        <v>3.7849490677505885E-4</v>
      </c>
      <c r="RR56">
        <f t="shared" si="112"/>
        <v>1.4152418253328286E-3</v>
      </c>
      <c r="RS56">
        <f t="shared" si="112"/>
        <v>2.4684450441851664E-5</v>
      </c>
      <c r="RT56">
        <f t="shared" si="112"/>
        <v>0</v>
      </c>
      <c r="RU56">
        <f t="shared" si="112"/>
        <v>8.2281501472838881E-6</v>
      </c>
      <c r="RV56">
        <f t="shared" si="112"/>
        <v>2.6247798969835602E-3</v>
      </c>
      <c r="RW56">
        <f t="shared" si="112"/>
        <v>4.9368900883703329E-5</v>
      </c>
      <c r="RX56">
        <f t="shared" si="112"/>
        <v>5.7597051030987213E-5</v>
      </c>
      <c r="RY56">
        <f t="shared" si="112"/>
        <v>8.2281501472838881E-6</v>
      </c>
      <c r="RZ56">
        <f t="shared" si="112"/>
        <v>1.2342225220925832E-4</v>
      </c>
      <c r="SA56">
        <f t="shared" si="112"/>
        <v>1.0696595191469054E-4</v>
      </c>
      <c r="SB56">
        <f t="shared" si="112"/>
        <v>0</v>
      </c>
      <c r="SC56">
        <f t="shared" si="112"/>
        <v>2.4684450441851664E-5</v>
      </c>
      <c r="SD56">
        <f t="shared" si="112"/>
        <v>1.0696595191469054E-4</v>
      </c>
      <c r="SE56">
        <f t="shared" si="112"/>
        <v>5.1837345927888492E-4</v>
      </c>
      <c r="SF56">
        <f t="shared" si="112"/>
        <v>7.4053351325554983E-5</v>
      </c>
      <c r="SG56">
        <f t="shared" si="112"/>
        <v>9.0509651620122766E-5</v>
      </c>
      <c r="SH56">
        <f t="shared" si="112"/>
        <v>3.2912600589135552E-5</v>
      </c>
      <c r="SI56">
        <f t="shared" si="112"/>
        <v>9.8737801767406657E-5</v>
      </c>
      <c r="SJ56">
        <f t="shared" si="112"/>
        <v>4.0317935721691049E-4</v>
      </c>
      <c r="SK56">
        <f t="shared" si="112"/>
        <v>1.7279115309296164E-4</v>
      </c>
      <c r="SL56">
        <f t="shared" si="112"/>
        <v>1.6456300294567775E-4</v>
      </c>
      <c r="SM56">
        <f t="shared" si="112"/>
        <v>1.6456300294567776E-5</v>
      </c>
      <c r="SN56">
        <f t="shared" si="112"/>
        <v>0</v>
      </c>
      <c r="SO56">
        <f t="shared" si="112"/>
        <v>0</v>
      </c>
      <c r="SP56">
        <f t="shared" si="112"/>
        <v>3.2912600589135552E-5</v>
      </c>
      <c r="SQ56">
        <f t="shared" si="112"/>
        <v>0</v>
      </c>
      <c r="SR56">
        <f t="shared" si="112"/>
        <v>7.4053351325554983E-5</v>
      </c>
      <c r="SS56">
        <f t="shared" si="112"/>
        <v>0</v>
      </c>
      <c r="ST56">
        <f t="shared" si="112"/>
        <v>0</v>
      </c>
      <c r="SU56">
        <f t="shared" si="112"/>
        <v>8.2281501472838881E-6</v>
      </c>
      <c r="SV56">
        <f t="shared" si="112"/>
        <v>9.0509651620122766E-5</v>
      </c>
      <c r="SW56">
        <f t="shared" si="112"/>
        <v>7.3230536310826605E-4</v>
      </c>
      <c r="SX56">
        <f t="shared" si="112"/>
        <v>0</v>
      </c>
      <c r="SY56">
        <f t="shared" si="112"/>
        <v>8.2281501472838881E-6</v>
      </c>
      <c r="SZ56">
        <f t="shared" si="112"/>
        <v>6.0065496075172378E-4</v>
      </c>
      <c r="TA56">
        <f t="shared" si="112"/>
        <v>8.2281501472838881E-6</v>
      </c>
      <c r="TB56">
        <f t="shared" si="112"/>
        <v>4.1140750736419437E-5</v>
      </c>
      <c r="TC56">
        <f t="shared" si="112"/>
        <v>4.1140750736419437E-5</v>
      </c>
      <c r="TD56">
        <f t="shared" si="112"/>
        <v>9.4623726693764706E-4</v>
      </c>
      <c r="TE56">
        <f t="shared" si="112"/>
        <v>0</v>
      </c>
      <c r="TF56">
        <f t="shared" si="112"/>
        <v>5.7597051030987213E-5</v>
      </c>
      <c r="TG56">
        <f t="shared" si="104"/>
        <v>8.2281501472838874E-5</v>
      </c>
      <c r="TH56">
        <f t="shared" si="104"/>
        <v>2.4684450441851664E-5</v>
      </c>
      <c r="TI56">
        <f t="shared" si="104"/>
        <v>0</v>
      </c>
      <c r="TJ56">
        <f t="shared" si="104"/>
        <v>2.3861635427123275E-4</v>
      </c>
      <c r="TK56">
        <f t="shared" si="104"/>
        <v>1.6456300294567776E-5</v>
      </c>
      <c r="TL56">
        <f t="shared" si="104"/>
        <v>5.7597051030987213E-5</v>
      </c>
      <c r="TM56">
        <f t="shared" si="104"/>
        <v>2.797571050076522E-4</v>
      </c>
      <c r="TN56">
        <f t="shared" si="104"/>
        <v>3.2912600589135552E-5</v>
      </c>
      <c r="TO56">
        <f t="shared" si="104"/>
        <v>1.6456300294567776E-5</v>
      </c>
      <c r="TP56">
        <f t="shared" si="104"/>
        <v>4.936890088370333E-3</v>
      </c>
      <c r="TQ56">
        <f t="shared" si="104"/>
        <v>8.2281501472838881E-6</v>
      </c>
      <c r="TR56">
        <f t="shared" si="104"/>
        <v>0</v>
      </c>
      <c r="TS56">
        <f t="shared" si="104"/>
        <v>0</v>
      </c>
      <c r="TT56">
        <f t="shared" si="104"/>
        <v>7.4053351325554983E-5</v>
      </c>
      <c r="TU56">
        <f t="shared" si="104"/>
        <v>0</v>
      </c>
      <c r="TV56">
        <f t="shared" si="104"/>
        <v>1.612717428867642E-3</v>
      </c>
      <c r="TW56">
        <f t="shared" si="104"/>
        <v>4.8546085868974936E-4</v>
      </c>
      <c r="TX56">
        <f t="shared" si="104"/>
        <v>0</v>
      </c>
      <c r="TY56">
        <f t="shared" si="104"/>
        <v>0</v>
      </c>
      <c r="TZ56">
        <f t="shared" si="104"/>
        <v>0</v>
      </c>
      <c r="UA56">
        <f t="shared" si="104"/>
        <v>1.1519410206197443E-4</v>
      </c>
      <c r="UB56">
        <f t="shared" si="104"/>
        <v>1.4892951766583837E-3</v>
      </c>
      <c r="UC56">
        <f t="shared" si="104"/>
        <v>0</v>
      </c>
      <c r="UD56">
        <f t="shared" si="104"/>
        <v>1.0696595191469054E-4</v>
      </c>
      <c r="UE56">
        <f t="shared" si="104"/>
        <v>7.0762091266641429E-4</v>
      </c>
      <c r="UF56">
        <f t="shared" si="104"/>
        <v>1.6456300294567776E-5</v>
      </c>
      <c r="UG56">
        <f t="shared" si="104"/>
        <v>1.6456300294567776E-5</v>
      </c>
      <c r="UH56">
        <f t="shared" si="104"/>
        <v>4.6900455839518157E-4</v>
      </c>
      <c r="UI56">
        <f t="shared" si="104"/>
        <v>2.3861635427123275E-4</v>
      </c>
      <c r="UJ56">
        <f t="shared" si="104"/>
        <v>2.4684450441851664E-5</v>
      </c>
      <c r="UK56">
        <f t="shared" si="104"/>
        <v>1.6456300294567776E-5</v>
      </c>
      <c r="UL56">
        <f t="shared" si="96"/>
        <v>4.9368900883703329E-5</v>
      </c>
      <c r="UM56">
        <f t="shared" si="96"/>
        <v>0</v>
      </c>
      <c r="UN56">
        <f t="shared" si="96"/>
        <v>0</v>
      </c>
      <c r="UO56">
        <f t="shared" si="96"/>
        <v>2.1393190382938107E-4</v>
      </c>
      <c r="UP56">
        <f t="shared" si="96"/>
        <v>2.2627412905030691E-3</v>
      </c>
      <c r="UQ56">
        <f t="shared" si="96"/>
        <v>2.1310908881465268E-3</v>
      </c>
      <c r="UR56">
        <f t="shared" si="96"/>
        <v>0</v>
      </c>
      <c r="US56">
        <f t="shared" si="96"/>
        <v>4.9368900883703329E-5</v>
      </c>
      <c r="UT56">
        <f t="shared" si="96"/>
        <v>0</v>
      </c>
      <c r="UU56">
        <f t="shared" si="96"/>
        <v>8.2281501472838881E-6</v>
      </c>
      <c r="UV56">
        <f t="shared" si="96"/>
        <v>4.9368900883703329E-5</v>
      </c>
      <c r="UW56">
        <f t="shared" si="96"/>
        <v>3.2912600589135552E-5</v>
      </c>
      <c r="UX56">
        <f t="shared" si="96"/>
        <v>1.3165040235654221E-4</v>
      </c>
      <c r="UY56">
        <f t="shared" si="96"/>
        <v>0</v>
      </c>
      <c r="UZ56">
        <f t="shared" si="96"/>
        <v>0</v>
      </c>
      <c r="VA56">
        <f t="shared" si="96"/>
        <v>1.2589069725344349E-3</v>
      </c>
      <c r="VB56">
        <f t="shared" si="96"/>
        <v>4.9368900883703329E-5</v>
      </c>
      <c r="VC56">
        <f t="shared" si="96"/>
        <v>0</v>
      </c>
      <c r="VD56">
        <f t="shared" si="96"/>
        <v>1.0614313689996215E-3</v>
      </c>
      <c r="VE56">
        <f t="shared" si="96"/>
        <v>0</v>
      </c>
      <c r="VF56">
        <f t="shared" si="96"/>
        <v>0</v>
      </c>
      <c r="VG56">
        <f t="shared" si="96"/>
        <v>0</v>
      </c>
      <c r="VH56">
        <f t="shared" si="96"/>
        <v>0</v>
      </c>
      <c r="VI56">
        <f t="shared" si="96"/>
        <v>9.8737801767406657E-5</v>
      </c>
      <c r="VJ56">
        <f t="shared" si="96"/>
        <v>8.2281501472838881E-6</v>
      </c>
      <c r="VK56">
        <f t="shared" si="96"/>
        <v>2.9621340530221993E-4</v>
      </c>
      <c r="VL56">
        <f t="shared" si="96"/>
        <v>1.6456300294567776E-5</v>
      </c>
      <c r="VM56">
        <f t="shared" si="96"/>
        <v>0</v>
      </c>
      <c r="VN56">
        <f t="shared" si="96"/>
        <v>0</v>
      </c>
      <c r="VO56">
        <f t="shared" si="96"/>
        <v>1.398785525038261E-4</v>
      </c>
      <c r="VP56">
        <f t="shared" si="96"/>
        <v>0</v>
      </c>
      <c r="VQ56">
        <f t="shared" si="96"/>
        <v>0</v>
      </c>
      <c r="VR56">
        <f t="shared" si="96"/>
        <v>1.1519410206197443E-4</v>
      </c>
      <c r="VS56">
        <f t="shared" si="96"/>
        <v>3.2912600589135552E-5</v>
      </c>
      <c r="VT56">
        <f t="shared" si="89"/>
        <v>1.6456300294567776E-5</v>
      </c>
      <c r="VU56">
        <f t="shared" si="89"/>
        <v>0</v>
      </c>
      <c r="VV56">
        <f t="shared" si="89"/>
        <v>6.5825201178271105E-5</v>
      </c>
      <c r="VW56">
        <f t="shared" si="89"/>
        <v>9.8737801767406657E-5</v>
      </c>
      <c r="VX56">
        <f t="shared" si="89"/>
        <v>0</v>
      </c>
      <c r="VY56">
        <f t="shared" si="89"/>
        <v>1.6456300294567776E-5</v>
      </c>
      <c r="VZ56">
        <f t="shared" si="89"/>
        <v>0</v>
      </c>
      <c r="WA56">
        <f t="shared" si="89"/>
        <v>2.4684450441851664E-5</v>
      </c>
      <c r="WB56">
        <f t="shared" si="89"/>
        <v>0</v>
      </c>
      <c r="WC56">
        <f t="shared" si="89"/>
        <v>0</v>
      </c>
      <c r="WD56">
        <f t="shared" si="89"/>
        <v>0</v>
      </c>
      <c r="WE56">
        <f t="shared" si="89"/>
        <v>1.4810670265110997E-4</v>
      </c>
      <c r="WF56">
        <f t="shared" si="89"/>
        <v>7.4053351325554983E-5</v>
      </c>
      <c r="WG56">
        <f t="shared" si="89"/>
        <v>8.2281501472838881E-6</v>
      </c>
      <c r="WH56">
        <f t="shared" si="89"/>
        <v>9.8737801767406657E-5</v>
      </c>
      <c r="WI56">
        <f t="shared" si="89"/>
        <v>4.9368900883703329E-5</v>
      </c>
      <c r="WJ56">
        <f t="shared" si="89"/>
        <v>0</v>
      </c>
      <c r="WK56">
        <f t="shared" si="89"/>
        <v>3.2912600589135552E-5</v>
      </c>
      <c r="WL56">
        <f t="shared" si="89"/>
        <v>3.2089785574407163E-4</v>
      </c>
      <c r="WM56">
        <f t="shared" si="89"/>
        <v>2.4684450441851664E-5</v>
      </c>
      <c r="WN56">
        <f t="shared" ref="WN56:YY62" si="113">WN22/$D22</f>
        <v>0</v>
      </c>
      <c r="WO56">
        <f t="shared" si="113"/>
        <v>0</v>
      </c>
      <c r="WP56">
        <f t="shared" si="113"/>
        <v>0</v>
      </c>
      <c r="WQ56">
        <f t="shared" si="113"/>
        <v>0</v>
      </c>
      <c r="WR56">
        <f t="shared" si="113"/>
        <v>8.2281501472838881E-6</v>
      </c>
      <c r="WS56">
        <f t="shared" si="113"/>
        <v>1.5633485279839386E-4</v>
      </c>
      <c r="WT56">
        <f t="shared" si="113"/>
        <v>0</v>
      </c>
      <c r="WU56">
        <f t="shared" si="113"/>
        <v>3.1266970559678774E-3</v>
      </c>
      <c r="WV56">
        <f t="shared" si="113"/>
        <v>8.8041206575937593E-4</v>
      </c>
      <c r="WW56">
        <f t="shared" si="113"/>
        <v>8.2281501472838881E-6</v>
      </c>
      <c r="WX56">
        <f t="shared" si="113"/>
        <v>0</v>
      </c>
      <c r="WY56">
        <f t="shared" si="113"/>
        <v>0</v>
      </c>
      <c r="WZ56">
        <f t="shared" si="113"/>
        <v>1.398785525038261E-4</v>
      </c>
      <c r="XA56">
        <f t="shared" si="113"/>
        <v>8.2281501472838881E-6</v>
      </c>
      <c r="XB56">
        <f t="shared" si="113"/>
        <v>1.5057514769529514E-3</v>
      </c>
      <c r="XC56">
        <f t="shared" si="113"/>
        <v>1.6456300294567776E-5</v>
      </c>
      <c r="XD56">
        <f t="shared" si="113"/>
        <v>3.7026675662777493E-4</v>
      </c>
      <c r="XE56">
        <f t="shared" si="113"/>
        <v>0</v>
      </c>
      <c r="XF56">
        <f t="shared" si="113"/>
        <v>0</v>
      </c>
      <c r="XG56">
        <f t="shared" si="113"/>
        <v>3.2912600589135552E-5</v>
      </c>
      <c r="XH56">
        <f t="shared" si="113"/>
        <v>4.4432010795332992E-4</v>
      </c>
      <c r="XI56">
        <f t="shared" si="113"/>
        <v>0</v>
      </c>
      <c r="XJ56">
        <f t="shared" si="113"/>
        <v>0</v>
      </c>
      <c r="XK56">
        <f t="shared" si="113"/>
        <v>0</v>
      </c>
      <c r="XL56">
        <f t="shared" si="113"/>
        <v>0</v>
      </c>
      <c r="XM56">
        <f t="shared" si="113"/>
        <v>9.0509651620122766E-5</v>
      </c>
      <c r="XN56">
        <f t="shared" si="113"/>
        <v>1.398785525038261E-4</v>
      </c>
      <c r="XO56">
        <f t="shared" si="113"/>
        <v>8.2281501472838881E-6</v>
      </c>
      <c r="XP56">
        <f t="shared" si="113"/>
        <v>9.0509651620122769E-4</v>
      </c>
      <c r="XQ56">
        <f t="shared" si="113"/>
        <v>0</v>
      </c>
      <c r="XR56">
        <f t="shared" si="113"/>
        <v>0</v>
      </c>
      <c r="XS56">
        <f t="shared" si="113"/>
        <v>6.58252011782711E-4</v>
      </c>
      <c r="XT56">
        <f t="shared" si="113"/>
        <v>0</v>
      </c>
      <c r="XU56">
        <f t="shared" si="113"/>
        <v>0</v>
      </c>
      <c r="XV56">
        <f t="shared" si="113"/>
        <v>0</v>
      </c>
      <c r="XW56">
        <f t="shared" si="113"/>
        <v>3.7849490677505885E-4</v>
      </c>
      <c r="XX56">
        <f t="shared" si="113"/>
        <v>6.5825201178271105E-5</v>
      </c>
      <c r="XY56">
        <f t="shared" si="113"/>
        <v>0</v>
      </c>
      <c r="XZ56">
        <f t="shared" si="113"/>
        <v>4.1140750736419437E-5</v>
      </c>
      <c r="YA56">
        <f t="shared" si="113"/>
        <v>4.1140750736419437E-5</v>
      </c>
      <c r="YB56">
        <f t="shared" si="113"/>
        <v>3.2912600589135552E-5</v>
      </c>
      <c r="YC56">
        <f t="shared" si="113"/>
        <v>4.8546085868974936E-4</v>
      </c>
      <c r="YD56">
        <f t="shared" si="113"/>
        <v>1.3247321737127058E-3</v>
      </c>
      <c r="YE56">
        <f t="shared" si="113"/>
        <v>4.1140750736419437E-5</v>
      </c>
      <c r="YF56">
        <f t="shared" si="113"/>
        <v>3.4558230618592328E-4</v>
      </c>
      <c r="YG56">
        <f t="shared" si="113"/>
        <v>2.2216005397666496E-4</v>
      </c>
      <c r="YH56">
        <f t="shared" si="113"/>
        <v>9.0509651620122766E-5</v>
      </c>
      <c r="YI56">
        <f t="shared" si="113"/>
        <v>3.2912600589135552E-5</v>
      </c>
      <c r="YJ56">
        <f t="shared" si="113"/>
        <v>8.2281501472838881E-6</v>
      </c>
      <c r="YK56">
        <f t="shared" si="113"/>
        <v>8.2281501472838881E-6</v>
      </c>
      <c r="YL56">
        <f t="shared" si="113"/>
        <v>0</v>
      </c>
      <c r="YM56">
        <f t="shared" si="113"/>
        <v>0</v>
      </c>
      <c r="YN56">
        <f t="shared" si="113"/>
        <v>8.2281501472838881E-6</v>
      </c>
      <c r="YO56">
        <f t="shared" si="113"/>
        <v>1.6456300294567775E-4</v>
      </c>
      <c r="YP56">
        <f t="shared" si="113"/>
        <v>2.7152895486036828E-4</v>
      </c>
      <c r="YQ56">
        <f t="shared" si="113"/>
        <v>0</v>
      </c>
      <c r="YR56">
        <f t="shared" si="113"/>
        <v>2.550726545658005E-4</v>
      </c>
      <c r="YS56">
        <f t="shared" si="113"/>
        <v>4.9368900883703329E-5</v>
      </c>
      <c r="YT56">
        <f t="shared" si="113"/>
        <v>0</v>
      </c>
      <c r="YU56">
        <f t="shared" si="113"/>
        <v>6.5825201178271105E-5</v>
      </c>
      <c r="YV56">
        <f t="shared" si="113"/>
        <v>0</v>
      </c>
      <c r="YW56">
        <f t="shared" si="113"/>
        <v>0</v>
      </c>
      <c r="YX56">
        <f t="shared" si="113"/>
        <v>1.2753632728290025E-3</v>
      </c>
      <c r="YY56">
        <f t="shared" si="113"/>
        <v>1.6456300294567776E-5</v>
      </c>
      <c r="YZ56">
        <f t="shared" si="105"/>
        <v>3.2912600589135552E-5</v>
      </c>
      <c r="ZA56">
        <f t="shared" si="105"/>
        <v>0</v>
      </c>
      <c r="ZB56">
        <f t="shared" si="105"/>
        <v>2.122862737999243E-3</v>
      </c>
      <c r="ZC56">
        <f t="shared" si="105"/>
        <v>0</v>
      </c>
      <c r="ZD56">
        <f t="shared" si="105"/>
        <v>1.6456300294567776E-5</v>
      </c>
      <c r="ZE56">
        <f t="shared" si="105"/>
        <v>0</v>
      </c>
      <c r="ZF56">
        <f t="shared" si="105"/>
        <v>1.6456300294567776E-5</v>
      </c>
      <c r="ZG56">
        <f t="shared" si="105"/>
        <v>0</v>
      </c>
      <c r="ZH56">
        <f t="shared" si="105"/>
        <v>0</v>
      </c>
      <c r="ZI56">
        <f t="shared" si="105"/>
        <v>0</v>
      </c>
      <c r="ZJ56">
        <f t="shared" si="97"/>
        <v>7.4053351325554983E-5</v>
      </c>
      <c r="ZK56">
        <f t="shared" si="97"/>
        <v>1.6456300294567776E-5</v>
      </c>
      <c r="ZL56">
        <f t="shared" si="97"/>
        <v>1.0696595191469054E-4</v>
      </c>
      <c r="ZM56">
        <f t="shared" si="97"/>
        <v>0</v>
      </c>
      <c r="ZN56">
        <f t="shared" si="97"/>
        <v>8.2281501472838881E-6</v>
      </c>
      <c r="ZO56">
        <f t="shared" si="97"/>
        <v>4.1140750736419437E-5</v>
      </c>
      <c r="ZP56">
        <f t="shared" si="97"/>
        <v>0</v>
      </c>
      <c r="ZQ56">
        <f t="shared" si="97"/>
        <v>1.0696595191469054E-4</v>
      </c>
      <c r="ZR56">
        <f t="shared" si="97"/>
        <v>0</v>
      </c>
      <c r="ZS56">
        <f t="shared" si="97"/>
        <v>9.8737801767406657E-5</v>
      </c>
      <c r="ZT56">
        <f t="shared" si="97"/>
        <v>0</v>
      </c>
      <c r="ZU56">
        <f t="shared" si="97"/>
        <v>0</v>
      </c>
      <c r="ZV56">
        <f t="shared" si="97"/>
        <v>0</v>
      </c>
      <c r="ZW56">
        <f t="shared" si="97"/>
        <v>0</v>
      </c>
      <c r="ZX56">
        <f t="shared" si="97"/>
        <v>2.4684450441851664E-5</v>
      </c>
      <c r="ZY56">
        <f t="shared" si="97"/>
        <v>1.6456300294567776E-5</v>
      </c>
      <c r="ZZ56">
        <f t="shared" si="97"/>
        <v>0</v>
      </c>
      <c r="AAA56">
        <f t="shared" si="97"/>
        <v>4.1140750736419437E-5</v>
      </c>
      <c r="AAB56">
        <f t="shared" si="97"/>
        <v>0</v>
      </c>
      <c r="AAC56">
        <f t="shared" si="97"/>
        <v>2.9621340530221993E-4</v>
      </c>
      <c r="AAD56">
        <f t="shared" si="97"/>
        <v>6.5825201178271105E-5</v>
      </c>
      <c r="AAE56">
        <f t="shared" si="97"/>
        <v>0</v>
      </c>
      <c r="AAF56">
        <f t="shared" si="97"/>
        <v>4.9368900883703329E-5</v>
      </c>
      <c r="AAG56">
        <f t="shared" si="97"/>
        <v>1.6456300294567776E-5</v>
      </c>
      <c r="AAH56">
        <f t="shared" si="97"/>
        <v>1.4399262757746802E-3</v>
      </c>
      <c r="AAI56">
        <f t="shared" si="97"/>
        <v>0</v>
      </c>
      <c r="AAJ56">
        <f t="shared" si="97"/>
        <v>8.2281501472838874E-5</v>
      </c>
      <c r="AAK56">
        <f t="shared" si="97"/>
        <v>6.5825201178271105E-5</v>
      </c>
      <c r="AAL56">
        <f t="shared" si="97"/>
        <v>4.9368900883703329E-5</v>
      </c>
      <c r="AAM56">
        <f t="shared" si="97"/>
        <v>3.2912600589135552E-5</v>
      </c>
      <c r="AAN56">
        <f t="shared" si="97"/>
        <v>2.7152895486036828E-4</v>
      </c>
      <c r="AAO56">
        <f t="shared" si="97"/>
        <v>0</v>
      </c>
      <c r="AAP56">
        <f t="shared" si="97"/>
        <v>2.4684450441851664E-5</v>
      </c>
      <c r="AAQ56">
        <f t="shared" si="97"/>
        <v>1.5633485279839386E-4</v>
      </c>
      <c r="AAR56">
        <f t="shared" si="90"/>
        <v>4.1140750736419437E-5</v>
      </c>
      <c r="AAS56">
        <f t="shared" si="90"/>
        <v>3.1266970559678771E-4</v>
      </c>
      <c r="AAT56">
        <f t="shared" si="90"/>
        <v>0</v>
      </c>
      <c r="AAU56">
        <f t="shared" si="90"/>
        <v>1.1519410206197443E-4</v>
      </c>
      <c r="AAV56">
        <f t="shared" si="90"/>
        <v>8.2281501472838881E-6</v>
      </c>
      <c r="AAW56">
        <f t="shared" si="90"/>
        <v>1.6456300294567776E-5</v>
      </c>
      <c r="AAX56">
        <f t="shared" si="90"/>
        <v>1.6456300294567776E-5</v>
      </c>
      <c r="AAY56">
        <f t="shared" si="90"/>
        <v>4.9368900883703329E-5</v>
      </c>
      <c r="AAZ56">
        <f t="shared" si="90"/>
        <v>1.0696595191469054E-4</v>
      </c>
      <c r="ABA56">
        <f t="shared" si="90"/>
        <v>4.9368900883703329E-5</v>
      </c>
      <c r="ABB56">
        <f t="shared" si="90"/>
        <v>1.3165040235654221E-4</v>
      </c>
      <c r="ABC56">
        <f t="shared" si="90"/>
        <v>0</v>
      </c>
      <c r="ABD56">
        <f t="shared" si="90"/>
        <v>0</v>
      </c>
      <c r="ABE56">
        <f t="shared" si="90"/>
        <v>6.5825201178271105E-5</v>
      </c>
      <c r="ABF56">
        <f t="shared" si="90"/>
        <v>1.5633485279839386E-4</v>
      </c>
      <c r="ABG56">
        <f t="shared" si="90"/>
        <v>3.2912600589135552E-5</v>
      </c>
      <c r="ABH56">
        <f t="shared" si="90"/>
        <v>2.1886879391775139E-3</v>
      </c>
      <c r="ABI56">
        <f t="shared" si="90"/>
        <v>1.1519410206197443E-4</v>
      </c>
      <c r="ABJ56">
        <f t="shared" si="90"/>
        <v>0</v>
      </c>
      <c r="ABK56">
        <f t="shared" si="90"/>
        <v>4.9368900883703329E-5</v>
      </c>
      <c r="ABL56">
        <f t="shared" ref="ABL56:ADW62" si="114">ABL22/$D22</f>
        <v>0</v>
      </c>
      <c r="ABM56">
        <f t="shared" si="114"/>
        <v>0</v>
      </c>
      <c r="ABN56">
        <f t="shared" si="114"/>
        <v>0</v>
      </c>
      <c r="ABO56">
        <f t="shared" si="114"/>
        <v>4.1140750736419437E-5</v>
      </c>
      <c r="ABP56">
        <f t="shared" si="114"/>
        <v>3.2912600589135552E-5</v>
      </c>
      <c r="ABQ56">
        <f t="shared" si="114"/>
        <v>0</v>
      </c>
      <c r="ABR56">
        <f t="shared" si="114"/>
        <v>1.2095380716507314E-3</v>
      </c>
      <c r="ABS56">
        <f t="shared" si="114"/>
        <v>6.5002386163542708E-4</v>
      </c>
      <c r="ABT56">
        <f t="shared" si="114"/>
        <v>8.2281501472838881E-6</v>
      </c>
      <c r="ABU56">
        <f t="shared" si="114"/>
        <v>0</v>
      </c>
      <c r="ABV56">
        <f t="shared" si="114"/>
        <v>1.3165040235654221E-4</v>
      </c>
      <c r="ABW56">
        <f t="shared" si="114"/>
        <v>0</v>
      </c>
      <c r="ABX56">
        <f t="shared" si="114"/>
        <v>5.2660160942616884E-4</v>
      </c>
      <c r="ABY56">
        <f t="shared" si="114"/>
        <v>0</v>
      </c>
      <c r="ABZ56">
        <f t="shared" si="114"/>
        <v>0</v>
      </c>
      <c r="ACA56">
        <f t="shared" si="114"/>
        <v>0</v>
      </c>
      <c r="ACB56">
        <f t="shared" si="114"/>
        <v>0</v>
      </c>
      <c r="ACC56">
        <f t="shared" si="114"/>
        <v>1.3165040235654221E-4</v>
      </c>
      <c r="ACD56">
        <f t="shared" si="114"/>
        <v>0</v>
      </c>
      <c r="ACE56">
        <f t="shared" si="114"/>
        <v>0</v>
      </c>
      <c r="ACF56">
        <f t="shared" si="114"/>
        <v>9.0509651620122766E-5</v>
      </c>
      <c r="ACG56">
        <f t="shared" si="114"/>
        <v>1.1519410206197443E-4</v>
      </c>
      <c r="ACH56">
        <f t="shared" si="114"/>
        <v>8.2281501472838881E-6</v>
      </c>
      <c r="ACI56">
        <f t="shared" si="114"/>
        <v>0</v>
      </c>
      <c r="ACJ56">
        <f t="shared" si="114"/>
        <v>3.0444155544950385E-4</v>
      </c>
      <c r="ACK56">
        <f t="shared" si="114"/>
        <v>1.6456300294567776E-5</v>
      </c>
      <c r="ACL56">
        <f t="shared" si="114"/>
        <v>0</v>
      </c>
      <c r="ACM56">
        <f t="shared" si="114"/>
        <v>4.9368900883703329E-5</v>
      </c>
      <c r="ACN56">
        <f t="shared" si="114"/>
        <v>0</v>
      </c>
      <c r="ACO56">
        <f t="shared" si="114"/>
        <v>4.9368900883703327E-4</v>
      </c>
      <c r="ACP56">
        <f t="shared" si="114"/>
        <v>0</v>
      </c>
      <c r="ACQ56">
        <f t="shared" si="114"/>
        <v>0</v>
      </c>
      <c r="ACR56">
        <f t="shared" si="114"/>
        <v>8.2281501472838881E-6</v>
      </c>
      <c r="ACS56">
        <f t="shared" si="114"/>
        <v>1.3165040235654221E-4</v>
      </c>
      <c r="ACT56">
        <f t="shared" si="114"/>
        <v>2.3861635427123275E-4</v>
      </c>
      <c r="ACU56">
        <f t="shared" si="114"/>
        <v>0</v>
      </c>
      <c r="ACV56">
        <f t="shared" si="114"/>
        <v>4.9368900883703329E-5</v>
      </c>
      <c r="ACW56">
        <f t="shared" si="114"/>
        <v>1.6456300294567776E-5</v>
      </c>
      <c r="ACX56">
        <f t="shared" si="114"/>
        <v>1.6456300294567776E-5</v>
      </c>
      <c r="ACY56">
        <f t="shared" si="114"/>
        <v>0</v>
      </c>
      <c r="ACZ56">
        <f t="shared" si="114"/>
        <v>0</v>
      </c>
      <c r="ADA56">
        <f t="shared" si="114"/>
        <v>5.1837345927888492E-4</v>
      </c>
      <c r="ADB56">
        <f t="shared" si="114"/>
        <v>2.2216005397666496E-4</v>
      </c>
      <c r="ADC56">
        <f t="shared" si="114"/>
        <v>7.4053351325554983E-5</v>
      </c>
      <c r="ADD56">
        <f t="shared" si="114"/>
        <v>4.1140750736419437E-5</v>
      </c>
      <c r="ADE56">
        <f t="shared" si="114"/>
        <v>1.6456300294567776E-5</v>
      </c>
      <c r="ADF56">
        <f t="shared" si="114"/>
        <v>9.8737801767406657E-5</v>
      </c>
      <c r="ADG56">
        <f t="shared" si="114"/>
        <v>0</v>
      </c>
      <c r="ADH56">
        <f t="shared" si="114"/>
        <v>0</v>
      </c>
      <c r="ADI56">
        <f t="shared" si="114"/>
        <v>0</v>
      </c>
      <c r="ADJ56">
        <f t="shared" si="114"/>
        <v>0</v>
      </c>
      <c r="ADK56">
        <f t="shared" si="114"/>
        <v>4.9368900883703329E-5</v>
      </c>
      <c r="ADL56">
        <f t="shared" si="114"/>
        <v>8.2281501472838881E-6</v>
      </c>
      <c r="ADM56">
        <f t="shared" si="114"/>
        <v>0</v>
      </c>
      <c r="ADN56">
        <f t="shared" si="114"/>
        <v>0</v>
      </c>
      <c r="ADO56">
        <f t="shared" si="114"/>
        <v>0</v>
      </c>
      <c r="ADP56">
        <f t="shared" si="114"/>
        <v>1.6456300294567776E-5</v>
      </c>
      <c r="ADQ56">
        <f t="shared" si="114"/>
        <v>1.6456300294567776E-5</v>
      </c>
      <c r="ADR56">
        <f t="shared" si="114"/>
        <v>0</v>
      </c>
      <c r="ADS56">
        <f t="shared" si="114"/>
        <v>4.1140750736419437E-5</v>
      </c>
      <c r="ADT56">
        <f t="shared" si="114"/>
        <v>1.316504023565422E-3</v>
      </c>
      <c r="ADU56">
        <f t="shared" si="114"/>
        <v>0</v>
      </c>
      <c r="ADV56">
        <f t="shared" si="114"/>
        <v>0</v>
      </c>
      <c r="ADW56">
        <f t="shared" si="114"/>
        <v>0</v>
      </c>
      <c r="ADX56">
        <f t="shared" si="106"/>
        <v>0</v>
      </c>
      <c r="ADY56">
        <f t="shared" si="106"/>
        <v>0</v>
      </c>
      <c r="ADZ56">
        <f t="shared" si="106"/>
        <v>2.4684450441851664E-5</v>
      </c>
      <c r="AEA56">
        <f t="shared" si="106"/>
        <v>1.6456300294567776E-5</v>
      </c>
      <c r="AEB56">
        <f t="shared" si="106"/>
        <v>0</v>
      </c>
      <c r="AEC56">
        <f t="shared" si="106"/>
        <v>0</v>
      </c>
      <c r="AED56">
        <f t="shared" si="106"/>
        <v>0</v>
      </c>
      <c r="AEE56">
        <f t="shared" si="106"/>
        <v>1.242450672239867E-3</v>
      </c>
      <c r="AEF56">
        <f t="shared" si="106"/>
        <v>0</v>
      </c>
      <c r="AEG56">
        <f t="shared" si="106"/>
        <v>9.8737801767406657E-5</v>
      </c>
      <c r="AEH56">
        <f t="shared" si="98"/>
        <v>1.6456300294567776E-5</v>
      </c>
      <c r="AEI56">
        <f t="shared" si="98"/>
        <v>2.3861635427123275E-4</v>
      </c>
      <c r="AEJ56">
        <f t="shared" si="98"/>
        <v>8.2281501472838881E-6</v>
      </c>
      <c r="AEK56">
        <f t="shared" si="98"/>
        <v>8.2281501472838874E-5</v>
      </c>
      <c r="AEL56">
        <f t="shared" si="98"/>
        <v>4.1140750736419436E-4</v>
      </c>
      <c r="AEM56">
        <f t="shared" si="98"/>
        <v>2.4684450441851664E-5</v>
      </c>
      <c r="AEN56">
        <f t="shared" si="98"/>
        <v>0</v>
      </c>
      <c r="AEO56">
        <f t="shared" si="98"/>
        <v>0</v>
      </c>
      <c r="AEP56">
        <f t="shared" si="98"/>
        <v>8.2281501472838881E-6</v>
      </c>
      <c r="AEQ56">
        <f t="shared" si="98"/>
        <v>8.2281501472838881E-6</v>
      </c>
      <c r="AER56">
        <f t="shared" si="98"/>
        <v>2.4684450441851664E-5</v>
      </c>
      <c r="AES56">
        <f t="shared" si="98"/>
        <v>5.1837345927888492E-4</v>
      </c>
      <c r="AET56">
        <f t="shared" si="98"/>
        <v>1.6456300294567776E-5</v>
      </c>
      <c r="AEU56">
        <f t="shared" si="98"/>
        <v>0</v>
      </c>
      <c r="AEV56">
        <f t="shared" si="98"/>
        <v>8.2281501472838881E-6</v>
      </c>
      <c r="AEW56">
        <f t="shared" si="98"/>
        <v>0</v>
      </c>
      <c r="AEX56">
        <f t="shared" si="98"/>
        <v>4.9368900883703329E-5</v>
      </c>
      <c r="AEY56">
        <f t="shared" si="98"/>
        <v>2.4684450441851664E-5</v>
      </c>
      <c r="AEZ56">
        <f t="shared" si="98"/>
        <v>8.2281501472838881E-6</v>
      </c>
      <c r="AFA56">
        <f t="shared" si="98"/>
        <v>0</v>
      </c>
      <c r="AFB56">
        <f t="shared" si="98"/>
        <v>1.0696595191469054E-4</v>
      </c>
      <c r="AFC56">
        <f t="shared" si="98"/>
        <v>0</v>
      </c>
      <c r="AFD56">
        <f t="shared" si="98"/>
        <v>0</v>
      </c>
      <c r="AFE56">
        <f t="shared" si="98"/>
        <v>3.2912600589135552E-5</v>
      </c>
      <c r="AFF56">
        <f t="shared" si="98"/>
        <v>1.8101930324024553E-4</v>
      </c>
      <c r="AFG56">
        <f t="shared" si="98"/>
        <v>0</v>
      </c>
      <c r="AFH56">
        <f t="shared" si="98"/>
        <v>9.0509651620122766E-5</v>
      </c>
      <c r="AFI56">
        <f t="shared" si="98"/>
        <v>0</v>
      </c>
      <c r="AFJ56">
        <f t="shared" si="98"/>
        <v>1.2342225220925832E-4</v>
      </c>
      <c r="AFK56">
        <f t="shared" si="98"/>
        <v>9.0509651620122766E-5</v>
      </c>
      <c r="AFL56">
        <f t="shared" si="98"/>
        <v>3.2912600589135552E-5</v>
      </c>
      <c r="AFM56">
        <f t="shared" si="98"/>
        <v>0</v>
      </c>
      <c r="AFN56">
        <f t="shared" si="98"/>
        <v>0</v>
      </c>
      <c r="AFO56">
        <f t="shared" si="98"/>
        <v>2.4684450441851664E-5</v>
      </c>
      <c r="AFP56">
        <f t="shared" si="91"/>
        <v>6.8293646222456264E-4</v>
      </c>
      <c r="AFQ56">
        <f t="shared" si="91"/>
        <v>4.9368900883703329E-5</v>
      </c>
      <c r="AFR56">
        <f t="shared" si="91"/>
        <v>0</v>
      </c>
      <c r="AFS56">
        <f t="shared" si="91"/>
        <v>1.2342225220925832E-3</v>
      </c>
      <c r="AFT56">
        <f t="shared" si="91"/>
        <v>4.4432010795332992E-4</v>
      </c>
      <c r="AFU56">
        <f t="shared" si="91"/>
        <v>8.2281501472838881E-6</v>
      </c>
      <c r="AFV56">
        <f t="shared" si="91"/>
        <v>3.2912600589135552E-5</v>
      </c>
      <c r="AFW56">
        <f t="shared" si="91"/>
        <v>0</v>
      </c>
      <c r="AFX56">
        <f t="shared" si="91"/>
        <v>4.1140750736419437E-5</v>
      </c>
      <c r="AFY56">
        <f t="shared" si="91"/>
        <v>0</v>
      </c>
      <c r="AFZ56">
        <f t="shared" si="91"/>
        <v>1.6456300294567776E-5</v>
      </c>
      <c r="AGA56">
        <f t="shared" si="91"/>
        <v>1.0696595191469054E-4</v>
      </c>
      <c r="AGB56">
        <f t="shared" si="91"/>
        <v>2.9703622031694832E-3</v>
      </c>
      <c r="AGC56">
        <f t="shared" si="91"/>
        <v>2.4684450441851664E-5</v>
      </c>
      <c r="AGD56">
        <f t="shared" si="91"/>
        <v>0</v>
      </c>
      <c r="AGE56">
        <f t="shared" si="91"/>
        <v>8.2281501472838881E-6</v>
      </c>
      <c r="AGF56">
        <f t="shared" si="91"/>
        <v>0</v>
      </c>
      <c r="AGG56">
        <f t="shared" si="91"/>
        <v>0</v>
      </c>
      <c r="AGH56">
        <f t="shared" si="91"/>
        <v>0</v>
      </c>
      <c r="AGI56">
        <f t="shared" si="91"/>
        <v>0</v>
      </c>
      <c r="AGJ56">
        <f t="shared" ref="AGJ56:AIU62" si="115">AGJ22/$D22</f>
        <v>0</v>
      </c>
      <c r="AGK56">
        <f t="shared" si="115"/>
        <v>0</v>
      </c>
      <c r="AGL56">
        <f t="shared" si="115"/>
        <v>0</v>
      </c>
      <c r="AGM56">
        <f t="shared" si="115"/>
        <v>1.6456300294567776E-5</v>
      </c>
      <c r="AGN56">
        <f t="shared" si="115"/>
        <v>5.7597051030987213E-5</v>
      </c>
      <c r="AGO56">
        <f t="shared" si="115"/>
        <v>1.6456300294567776E-5</v>
      </c>
      <c r="AGP56">
        <f t="shared" si="115"/>
        <v>1.8101930324024553E-4</v>
      </c>
      <c r="AGQ56">
        <f t="shared" si="115"/>
        <v>1.6456300294567776E-5</v>
      </c>
      <c r="AGR56">
        <f t="shared" si="115"/>
        <v>0</v>
      </c>
      <c r="AGS56">
        <f t="shared" si="115"/>
        <v>1.6456300294567776E-5</v>
      </c>
      <c r="AGT56">
        <f t="shared" si="115"/>
        <v>7.4053351325554983E-5</v>
      </c>
      <c r="AGU56">
        <f t="shared" si="115"/>
        <v>5.5951421001530441E-4</v>
      </c>
      <c r="AGV56">
        <f t="shared" si="115"/>
        <v>0</v>
      </c>
      <c r="AGW56">
        <f t="shared" si="115"/>
        <v>0</v>
      </c>
      <c r="AGX56">
        <f t="shared" si="115"/>
        <v>1.6456300294567776E-5</v>
      </c>
      <c r="AGY56">
        <f t="shared" si="115"/>
        <v>0</v>
      </c>
      <c r="AGZ56">
        <f t="shared" si="115"/>
        <v>4.1140750736419437E-5</v>
      </c>
      <c r="AHA56">
        <f t="shared" si="115"/>
        <v>4.9368900883703329E-5</v>
      </c>
      <c r="AHB56">
        <f t="shared" si="115"/>
        <v>8.2281501472838874E-5</v>
      </c>
      <c r="AHC56">
        <f t="shared" si="115"/>
        <v>2.4684450441851664E-4</v>
      </c>
      <c r="AHD56">
        <f t="shared" si="115"/>
        <v>8.2281501472838881E-6</v>
      </c>
      <c r="AHE56">
        <f t="shared" si="115"/>
        <v>0</v>
      </c>
      <c r="AHF56">
        <f t="shared" si="115"/>
        <v>1.4563825760692481E-3</v>
      </c>
      <c r="AHG56">
        <f t="shared" si="115"/>
        <v>1.6456300294567776E-5</v>
      </c>
      <c r="AHH56">
        <f t="shared" si="115"/>
        <v>1.2918195731235703E-3</v>
      </c>
      <c r="AHI56">
        <f t="shared" si="115"/>
        <v>9.0509651620122766E-5</v>
      </c>
      <c r="AHJ56">
        <f t="shared" si="115"/>
        <v>0</v>
      </c>
      <c r="AHK56">
        <f t="shared" si="115"/>
        <v>0</v>
      </c>
      <c r="AHL56">
        <f t="shared" si="115"/>
        <v>2.4684450441851664E-5</v>
      </c>
      <c r="AHM56">
        <f t="shared" si="115"/>
        <v>0</v>
      </c>
      <c r="AHN56">
        <f t="shared" si="115"/>
        <v>5.9242681060443986E-4</v>
      </c>
      <c r="AHO56">
        <f t="shared" si="115"/>
        <v>4.6077640824789771E-4</v>
      </c>
      <c r="AHP56">
        <f t="shared" si="115"/>
        <v>0</v>
      </c>
      <c r="AHQ56">
        <f t="shared" si="115"/>
        <v>3.7026675662777493E-4</v>
      </c>
      <c r="AHR56">
        <f t="shared" si="115"/>
        <v>4.9368900883703329E-5</v>
      </c>
      <c r="AHS56">
        <f t="shared" si="115"/>
        <v>8.2281501472838881E-6</v>
      </c>
      <c r="AHT56">
        <f t="shared" si="115"/>
        <v>8.2281501472838881E-6</v>
      </c>
      <c r="AHU56">
        <f t="shared" si="115"/>
        <v>0</v>
      </c>
      <c r="AHV56">
        <f t="shared" si="115"/>
        <v>2.4684450441851664E-5</v>
      </c>
      <c r="AHW56">
        <f t="shared" si="115"/>
        <v>0</v>
      </c>
      <c r="AHX56">
        <f t="shared" si="115"/>
        <v>8.2281501472838881E-6</v>
      </c>
      <c r="AHY56">
        <f t="shared" si="115"/>
        <v>0</v>
      </c>
      <c r="AHZ56">
        <f t="shared" si="115"/>
        <v>6.5825201178271105E-5</v>
      </c>
      <c r="AIA56">
        <f t="shared" si="115"/>
        <v>1.6456300294567776E-5</v>
      </c>
      <c r="AIB56">
        <f t="shared" si="115"/>
        <v>8.2281501472838881E-6</v>
      </c>
      <c r="AIC56">
        <f t="shared" si="115"/>
        <v>0</v>
      </c>
      <c r="AID56">
        <f t="shared" si="115"/>
        <v>8.2281501472838881E-6</v>
      </c>
      <c r="AIE56">
        <f t="shared" si="115"/>
        <v>0</v>
      </c>
      <c r="AIF56">
        <f t="shared" si="115"/>
        <v>1.8101930324024553E-4</v>
      </c>
      <c r="AIG56">
        <f t="shared" si="115"/>
        <v>1.1848536212088797E-3</v>
      </c>
      <c r="AIH56">
        <f t="shared" si="115"/>
        <v>0</v>
      </c>
      <c r="AII56">
        <f t="shared" si="115"/>
        <v>6.5825201178271105E-5</v>
      </c>
      <c r="AIJ56">
        <f t="shared" si="115"/>
        <v>8.2281501472838881E-6</v>
      </c>
      <c r="AIK56">
        <f t="shared" si="115"/>
        <v>3.2912600589135552E-5</v>
      </c>
      <c r="AIL56">
        <f t="shared" si="115"/>
        <v>2.1393190382938107E-4</v>
      </c>
      <c r="AIM56">
        <f t="shared" si="115"/>
        <v>0</v>
      </c>
      <c r="AIN56">
        <f t="shared" si="115"/>
        <v>3.2089785574407163E-4</v>
      </c>
      <c r="AIO56">
        <f t="shared" si="115"/>
        <v>1.7032270804877648E-3</v>
      </c>
      <c r="AIP56">
        <f t="shared" si="115"/>
        <v>8.9686836605394377E-4</v>
      </c>
      <c r="AIQ56">
        <f t="shared" si="115"/>
        <v>0</v>
      </c>
      <c r="AIR56">
        <f t="shared" si="115"/>
        <v>0</v>
      </c>
      <c r="AIS56">
        <f t="shared" si="115"/>
        <v>0</v>
      </c>
      <c r="AIT56">
        <f t="shared" si="115"/>
        <v>8.2281501472838881E-6</v>
      </c>
      <c r="AIU56">
        <f t="shared" si="115"/>
        <v>5.0191715898431719E-4</v>
      </c>
      <c r="AIV56">
        <f t="shared" si="107"/>
        <v>8.2281501472838881E-6</v>
      </c>
      <c r="AIW56">
        <f t="shared" si="107"/>
        <v>8.2281501472838881E-6</v>
      </c>
      <c r="AIX56">
        <f t="shared" si="107"/>
        <v>0</v>
      </c>
      <c r="AIY56">
        <f t="shared" si="107"/>
        <v>0</v>
      </c>
      <c r="AIZ56">
        <f t="shared" si="107"/>
        <v>0</v>
      </c>
      <c r="AJA56">
        <f t="shared" si="107"/>
        <v>4.1140750736419437E-5</v>
      </c>
      <c r="AJB56">
        <f t="shared" si="107"/>
        <v>0</v>
      </c>
      <c r="AJC56">
        <f t="shared" si="107"/>
        <v>8.2281501472838881E-6</v>
      </c>
      <c r="AJD56">
        <f t="shared" si="107"/>
        <v>3.2912600589135552E-5</v>
      </c>
      <c r="AJE56">
        <f t="shared" si="107"/>
        <v>0</v>
      </c>
      <c r="AJF56">
        <f t="shared" si="99"/>
        <v>4.1140750736419437E-5</v>
      </c>
      <c r="AJG56">
        <f t="shared" si="99"/>
        <v>0</v>
      </c>
      <c r="AJH56">
        <f t="shared" si="99"/>
        <v>3.2912600589135552E-5</v>
      </c>
      <c r="AJI56">
        <f t="shared" si="99"/>
        <v>1.398785525038261E-4</v>
      </c>
      <c r="AJJ56">
        <f t="shared" si="99"/>
        <v>0</v>
      </c>
      <c r="AJK56">
        <f t="shared" si="99"/>
        <v>3.2912600589135552E-5</v>
      </c>
      <c r="AJL56">
        <f t="shared" si="99"/>
        <v>8.2281501472838881E-6</v>
      </c>
      <c r="AJM56">
        <f t="shared" si="99"/>
        <v>0</v>
      </c>
      <c r="AJN56">
        <f t="shared" si="99"/>
        <v>0</v>
      </c>
      <c r="AJO56">
        <f t="shared" si="99"/>
        <v>0</v>
      </c>
      <c r="AJP56">
        <f t="shared" si="99"/>
        <v>1.6456300294567776E-5</v>
      </c>
      <c r="AJQ56">
        <f t="shared" si="99"/>
        <v>8.2281501472838881E-6</v>
      </c>
      <c r="AJR56">
        <f t="shared" si="99"/>
        <v>0</v>
      </c>
      <c r="AJS56">
        <f t="shared" si="99"/>
        <v>0</v>
      </c>
      <c r="AJT56">
        <f t="shared" si="99"/>
        <v>0</v>
      </c>
      <c r="AJU56">
        <f t="shared" si="99"/>
        <v>0</v>
      </c>
      <c r="AJV56">
        <f t="shared" si="99"/>
        <v>1.242450672239867E-3</v>
      </c>
      <c r="AJW56">
        <f t="shared" si="99"/>
        <v>2.0570375368209718E-4</v>
      </c>
      <c r="AJX56">
        <f t="shared" si="99"/>
        <v>1.8101930324024553E-4</v>
      </c>
      <c r="AJY56">
        <f t="shared" si="99"/>
        <v>9.8737801767406657E-5</v>
      </c>
      <c r="AJZ56">
        <f t="shared" si="99"/>
        <v>0</v>
      </c>
      <c r="AKA56">
        <f t="shared" si="99"/>
        <v>0</v>
      </c>
      <c r="AKB56">
        <f t="shared" si="99"/>
        <v>2.7152895486036828E-4</v>
      </c>
      <c r="AKC56">
        <f t="shared" si="99"/>
        <v>0</v>
      </c>
      <c r="AKD56">
        <f t="shared" si="99"/>
        <v>9.0509651620122766E-5</v>
      </c>
      <c r="AKE56">
        <f t="shared" si="99"/>
        <v>8.2281501472838881E-6</v>
      </c>
      <c r="AKF56">
        <f t="shared" si="99"/>
        <v>3.2912600589135552E-5</v>
      </c>
      <c r="AKG56">
        <f t="shared" si="99"/>
        <v>1.538664077542087E-3</v>
      </c>
      <c r="AKH56">
        <f t="shared" si="99"/>
        <v>0</v>
      </c>
      <c r="AKI56">
        <f t="shared" si="99"/>
        <v>8.2281501472838881E-6</v>
      </c>
      <c r="AKJ56">
        <f t="shared" si="99"/>
        <v>0</v>
      </c>
      <c r="AKK56">
        <f t="shared" si="99"/>
        <v>2.4684450441851664E-5</v>
      </c>
      <c r="AKL56">
        <f t="shared" si="99"/>
        <v>1.9747560353481331E-4</v>
      </c>
      <c r="AKM56">
        <f t="shared" si="99"/>
        <v>4.1140750736419437E-5</v>
      </c>
      <c r="AKN56">
        <f t="shared" si="92"/>
        <v>0</v>
      </c>
      <c r="AKO56">
        <f t="shared" si="92"/>
        <v>2.1393190382938107E-4</v>
      </c>
      <c r="AKP56">
        <f t="shared" si="92"/>
        <v>1.8101930324024553E-4</v>
      </c>
      <c r="AKQ56">
        <f t="shared" si="92"/>
        <v>0</v>
      </c>
      <c r="AKR56">
        <f t="shared" si="92"/>
        <v>3.2912600589135552E-5</v>
      </c>
      <c r="AKS56">
        <f t="shared" si="92"/>
        <v>1.6456300294567776E-5</v>
      </c>
      <c r="AKT56">
        <f t="shared" si="92"/>
        <v>1.8101930324024553E-4</v>
      </c>
      <c r="AKU56">
        <f t="shared" si="92"/>
        <v>5.7597051030987213E-5</v>
      </c>
      <c r="AKV56">
        <f t="shared" si="92"/>
        <v>0</v>
      </c>
      <c r="AKW56">
        <f t="shared" si="92"/>
        <v>0</v>
      </c>
      <c r="AKX56">
        <f t="shared" si="92"/>
        <v>2.4684450441851664E-5</v>
      </c>
      <c r="AKY56">
        <f t="shared" si="92"/>
        <v>4.1140750736419437E-5</v>
      </c>
      <c r="AKZ56">
        <f t="shared" si="92"/>
        <v>8.2281501472838881E-6</v>
      </c>
      <c r="ALA56">
        <f t="shared" si="92"/>
        <v>0</v>
      </c>
      <c r="ALB56">
        <f t="shared" si="92"/>
        <v>2.8798525515493607E-4</v>
      </c>
      <c r="ALC56">
        <f t="shared" si="92"/>
        <v>2.4849013444797341E-3</v>
      </c>
      <c r="ALD56">
        <f t="shared" si="92"/>
        <v>0</v>
      </c>
      <c r="ALE56">
        <f t="shared" si="92"/>
        <v>0</v>
      </c>
      <c r="ALF56">
        <f t="shared" si="92"/>
        <v>0</v>
      </c>
      <c r="ALG56">
        <f t="shared" si="92"/>
        <v>1.6456300294567776E-5</v>
      </c>
      <c r="ALH56">
        <f t="shared" ref="ALH56:ANS62" si="116">ALH22/$D22</f>
        <v>1.6456300294567776E-5</v>
      </c>
      <c r="ALI56">
        <f t="shared" si="116"/>
        <v>2.3861635427123275E-4</v>
      </c>
      <c r="ALJ56">
        <f t="shared" si="116"/>
        <v>0</v>
      </c>
      <c r="ALK56">
        <f t="shared" si="116"/>
        <v>8.2281501472838881E-6</v>
      </c>
      <c r="ALL56">
        <f t="shared" si="116"/>
        <v>8.2281501472838881E-6</v>
      </c>
      <c r="ALM56">
        <f t="shared" si="116"/>
        <v>9.8737801767406657E-5</v>
      </c>
      <c r="ALN56">
        <f t="shared" si="116"/>
        <v>4.1140750736419437E-5</v>
      </c>
      <c r="ALO56">
        <f t="shared" si="116"/>
        <v>0</v>
      </c>
      <c r="ALP56">
        <f t="shared" si="116"/>
        <v>0</v>
      </c>
      <c r="ALQ56">
        <f t="shared" si="116"/>
        <v>0</v>
      </c>
      <c r="ALR56">
        <f t="shared" si="116"/>
        <v>1.3165040235654221E-4</v>
      </c>
      <c r="ALS56">
        <f t="shared" si="116"/>
        <v>2.4684450441851664E-5</v>
      </c>
      <c r="ALT56">
        <f t="shared" si="116"/>
        <v>2.1557753385883787E-3</v>
      </c>
      <c r="ALU56">
        <f t="shared" si="116"/>
        <v>6.5825201178271105E-5</v>
      </c>
      <c r="ALV56">
        <f t="shared" si="116"/>
        <v>1.6456300294567776E-5</v>
      </c>
      <c r="ALW56">
        <f t="shared" si="116"/>
        <v>0</v>
      </c>
      <c r="ALX56">
        <f t="shared" si="116"/>
        <v>1.2342225220925832E-4</v>
      </c>
      <c r="ALY56">
        <f t="shared" si="116"/>
        <v>4.9368900883703329E-5</v>
      </c>
      <c r="ALZ56">
        <f t="shared" si="116"/>
        <v>1.3082758734181382E-3</v>
      </c>
      <c r="AMA56">
        <f t="shared" si="116"/>
        <v>0</v>
      </c>
      <c r="AMB56">
        <f t="shared" si="116"/>
        <v>2.4684450441851664E-5</v>
      </c>
      <c r="AMC56">
        <f t="shared" si="116"/>
        <v>0</v>
      </c>
      <c r="AMD56">
        <f t="shared" si="116"/>
        <v>0</v>
      </c>
      <c r="AME56">
        <f t="shared" si="116"/>
        <v>1.1108002698833248E-3</v>
      </c>
      <c r="AMF56">
        <f t="shared" si="116"/>
        <v>0</v>
      </c>
      <c r="AMG56">
        <f t="shared" si="116"/>
        <v>1.6456300294567776E-5</v>
      </c>
      <c r="AMH56">
        <f t="shared" si="116"/>
        <v>0</v>
      </c>
      <c r="AMI56">
        <f t="shared" si="116"/>
        <v>8.2281501472838881E-6</v>
      </c>
      <c r="AMJ56">
        <f t="shared" si="116"/>
        <v>0</v>
      </c>
      <c r="AMK56">
        <f t="shared" si="116"/>
        <v>0</v>
      </c>
      <c r="AML56">
        <f t="shared" si="116"/>
        <v>5.7597051030987213E-4</v>
      </c>
      <c r="AMM56">
        <f t="shared" si="116"/>
        <v>0</v>
      </c>
      <c r="AMN56">
        <f t="shared" si="116"/>
        <v>0</v>
      </c>
      <c r="AMO56">
        <f t="shared" si="116"/>
        <v>9.8737801767406657E-5</v>
      </c>
      <c r="AMP56">
        <f t="shared" si="116"/>
        <v>8.2281501472838881E-6</v>
      </c>
      <c r="AMQ56">
        <f t="shared" si="116"/>
        <v>8.2281501472838881E-6</v>
      </c>
      <c r="AMR56">
        <f t="shared" si="116"/>
        <v>0</v>
      </c>
      <c r="AMS56">
        <f t="shared" si="116"/>
        <v>0</v>
      </c>
      <c r="AMT56">
        <f t="shared" si="116"/>
        <v>2.2216005397666496E-4</v>
      </c>
      <c r="AMU56">
        <f t="shared" si="116"/>
        <v>0</v>
      </c>
      <c r="AMV56">
        <f t="shared" si="116"/>
        <v>0</v>
      </c>
      <c r="AMW56">
        <f t="shared" si="116"/>
        <v>8.2281501472838881E-6</v>
      </c>
      <c r="AMX56">
        <f t="shared" si="116"/>
        <v>2.4684450441851664E-5</v>
      </c>
      <c r="AMY56">
        <f t="shared" si="116"/>
        <v>0</v>
      </c>
      <c r="AMZ56">
        <f t="shared" si="116"/>
        <v>4.9368900883703329E-5</v>
      </c>
      <c r="ANA56">
        <f t="shared" si="116"/>
        <v>2.4684450441851664E-5</v>
      </c>
      <c r="ANB56">
        <f t="shared" si="116"/>
        <v>1.5633485279839386E-4</v>
      </c>
      <c r="ANC56">
        <f t="shared" si="116"/>
        <v>2.550726545658005E-4</v>
      </c>
      <c r="AND56">
        <f t="shared" si="116"/>
        <v>1.2342225220925832E-4</v>
      </c>
      <c r="ANE56">
        <f t="shared" si="116"/>
        <v>1.0696595191469054E-4</v>
      </c>
      <c r="ANF56">
        <f t="shared" si="116"/>
        <v>6.5825201178271105E-5</v>
      </c>
      <c r="ANG56">
        <f t="shared" si="116"/>
        <v>0</v>
      </c>
      <c r="ANH56">
        <f t="shared" si="116"/>
        <v>1.0696595191469054E-4</v>
      </c>
      <c r="ANI56">
        <f t="shared" si="116"/>
        <v>8.2281501472838881E-6</v>
      </c>
      <c r="ANJ56">
        <f t="shared" si="116"/>
        <v>1.6456300294567776E-5</v>
      </c>
      <c r="ANK56">
        <f t="shared" si="116"/>
        <v>1.6456300294567776E-5</v>
      </c>
      <c r="ANL56">
        <f t="shared" si="116"/>
        <v>0</v>
      </c>
      <c r="ANM56">
        <f t="shared" si="116"/>
        <v>2.1393190382938107E-4</v>
      </c>
      <c r="ANN56">
        <f t="shared" si="116"/>
        <v>3.2912600589135552E-5</v>
      </c>
      <c r="ANO56">
        <f t="shared" si="116"/>
        <v>0</v>
      </c>
      <c r="ANP56">
        <f t="shared" si="116"/>
        <v>8.2281501472838881E-6</v>
      </c>
      <c r="ANQ56">
        <f t="shared" si="116"/>
        <v>2.4684450441851664E-5</v>
      </c>
      <c r="ANR56">
        <f t="shared" si="116"/>
        <v>0</v>
      </c>
      <c r="ANS56">
        <f t="shared" si="116"/>
        <v>0</v>
      </c>
      <c r="ANT56">
        <f t="shared" si="108"/>
        <v>1.398785525038261E-3</v>
      </c>
      <c r="ANU56">
        <f t="shared" si="108"/>
        <v>0</v>
      </c>
      <c r="ANV56">
        <f t="shared" si="108"/>
        <v>8.2281501472838881E-6</v>
      </c>
      <c r="ANW56">
        <f t="shared" si="108"/>
        <v>1.2342225220925832E-4</v>
      </c>
      <c r="ANX56">
        <f t="shared" si="108"/>
        <v>4.1140750736419437E-5</v>
      </c>
      <c r="ANY56">
        <f t="shared" si="108"/>
        <v>2.4684450441851664E-5</v>
      </c>
      <c r="ANZ56">
        <f t="shared" si="108"/>
        <v>0</v>
      </c>
      <c r="AOA56">
        <f t="shared" si="108"/>
        <v>1.612717428867642E-3</v>
      </c>
      <c r="AOB56">
        <f t="shared" si="108"/>
        <v>6.5825201178271105E-5</v>
      </c>
      <c r="AOC56">
        <f t="shared" si="108"/>
        <v>0</v>
      </c>
      <c r="AOD56">
        <f t="shared" si="100"/>
        <v>8.2281501472838881E-6</v>
      </c>
      <c r="AOE56">
        <f t="shared" si="100"/>
        <v>0</v>
      </c>
      <c r="AOF56">
        <f t="shared" si="100"/>
        <v>8.2281501472838881E-6</v>
      </c>
      <c r="AOG56">
        <f t="shared" si="100"/>
        <v>0</v>
      </c>
      <c r="AOH56">
        <f t="shared" si="100"/>
        <v>6.5825201178271105E-5</v>
      </c>
      <c r="AOI56">
        <f t="shared" si="100"/>
        <v>4.1140750736419437E-5</v>
      </c>
      <c r="AOJ56">
        <f t="shared" si="100"/>
        <v>1.0120624681159182E-3</v>
      </c>
      <c r="AOK56">
        <f t="shared" si="100"/>
        <v>4.9368900883703329E-5</v>
      </c>
      <c r="AOL56">
        <f t="shared" si="100"/>
        <v>0</v>
      </c>
      <c r="AOM56">
        <f t="shared" si="100"/>
        <v>6.5825201178271105E-5</v>
      </c>
      <c r="AON56">
        <f t="shared" si="100"/>
        <v>9.8737801767406657E-5</v>
      </c>
      <c r="AOO56">
        <f t="shared" si="100"/>
        <v>0</v>
      </c>
      <c r="AOP56">
        <f t="shared" si="100"/>
        <v>0</v>
      </c>
      <c r="AOQ56">
        <f t="shared" si="100"/>
        <v>8.2281501472838881E-6</v>
      </c>
      <c r="AOR56">
        <f t="shared" si="100"/>
        <v>8.2281501472838881E-6</v>
      </c>
      <c r="AOS56">
        <f t="shared" si="100"/>
        <v>0</v>
      </c>
      <c r="AOT56">
        <f t="shared" si="100"/>
        <v>0</v>
      </c>
      <c r="AOU56">
        <f t="shared" si="100"/>
        <v>0</v>
      </c>
      <c r="AOV56">
        <f t="shared" si="100"/>
        <v>1.2342225220925832E-4</v>
      </c>
      <c r="AOW56">
        <f t="shared" si="100"/>
        <v>1.2342225220925832E-4</v>
      </c>
      <c r="AOX56">
        <f t="shared" si="100"/>
        <v>0</v>
      </c>
      <c r="AOY56">
        <f t="shared" si="100"/>
        <v>8.2281501472838881E-6</v>
      </c>
      <c r="AOZ56">
        <f t="shared" si="100"/>
        <v>0</v>
      </c>
      <c r="APA56">
        <f t="shared" si="100"/>
        <v>0</v>
      </c>
      <c r="APB56">
        <f t="shared" si="100"/>
        <v>0</v>
      </c>
      <c r="APC56">
        <f t="shared" si="100"/>
        <v>0</v>
      </c>
      <c r="APD56">
        <f t="shared" si="100"/>
        <v>1.398785525038261E-4</v>
      </c>
      <c r="APE56">
        <f t="shared" si="100"/>
        <v>0</v>
      </c>
      <c r="APF56">
        <f t="shared" si="100"/>
        <v>2.4684450441851665E-3</v>
      </c>
      <c r="APG56">
        <f t="shared" si="100"/>
        <v>3.2912600589135552E-5</v>
      </c>
      <c r="APH56">
        <f t="shared" si="100"/>
        <v>3.2912600589135552E-5</v>
      </c>
      <c r="API56">
        <f t="shared" si="100"/>
        <v>6.5002386163542708E-4</v>
      </c>
      <c r="APJ56">
        <f t="shared" si="100"/>
        <v>6.5825201178271105E-5</v>
      </c>
      <c r="APK56">
        <f t="shared" si="100"/>
        <v>2.0570375368209718E-4</v>
      </c>
      <c r="APL56">
        <f t="shared" si="93"/>
        <v>0</v>
      </c>
      <c r="APM56">
        <f t="shared" si="93"/>
        <v>0</v>
      </c>
      <c r="APN56">
        <f t="shared" si="93"/>
        <v>5.7597051030987213E-5</v>
      </c>
      <c r="APO56">
        <f t="shared" si="93"/>
        <v>3.2912600589135552E-5</v>
      </c>
      <c r="APP56">
        <f t="shared" si="93"/>
        <v>8.2281501472838881E-6</v>
      </c>
      <c r="APQ56">
        <f t="shared" si="93"/>
        <v>1.4316981256273964E-3</v>
      </c>
      <c r="APR56">
        <f t="shared" si="93"/>
        <v>6.5825201178271105E-5</v>
      </c>
      <c r="APS56">
        <f t="shared" si="93"/>
        <v>1.8101930324024553E-4</v>
      </c>
      <c r="APT56">
        <f t="shared" si="93"/>
        <v>0</v>
      </c>
      <c r="APU56">
        <f t="shared" si="93"/>
        <v>0</v>
      </c>
      <c r="APV56">
        <f t="shared" si="93"/>
        <v>1.398785525038261E-4</v>
      </c>
      <c r="APW56">
        <f t="shared" si="93"/>
        <v>0</v>
      </c>
      <c r="APX56">
        <f t="shared" si="93"/>
        <v>8.2281501472838881E-6</v>
      </c>
      <c r="APY56">
        <f t="shared" si="93"/>
        <v>2.9868185034640513E-3</v>
      </c>
      <c r="APZ56">
        <f t="shared" si="93"/>
        <v>8.2281501472838881E-6</v>
      </c>
      <c r="AQA56">
        <f t="shared" si="93"/>
        <v>0</v>
      </c>
      <c r="AQB56">
        <f t="shared" si="93"/>
        <v>8.2281501472838874E-5</v>
      </c>
      <c r="AQC56">
        <f t="shared" si="93"/>
        <v>0</v>
      </c>
      <c r="AQD56">
        <f t="shared" si="93"/>
        <v>4.9368900883703329E-5</v>
      </c>
      <c r="AQE56">
        <f t="shared" si="93"/>
        <v>1.6456300294567776E-5</v>
      </c>
      <c r="AQF56">
        <f t="shared" ref="AQF56:ASQ62" si="117">AQF22/$D22</f>
        <v>0</v>
      </c>
      <c r="AQG56">
        <f t="shared" si="117"/>
        <v>0</v>
      </c>
      <c r="AQH56">
        <f t="shared" si="117"/>
        <v>1.6456300294567776E-5</v>
      </c>
      <c r="AQI56">
        <f t="shared" si="117"/>
        <v>1.2342225220925832E-4</v>
      </c>
      <c r="AQJ56">
        <f t="shared" si="117"/>
        <v>3.2912600589135552E-5</v>
      </c>
      <c r="AQK56">
        <f t="shared" si="117"/>
        <v>0</v>
      </c>
      <c r="AQL56">
        <f t="shared" si="117"/>
        <v>9.7914986752678252E-4</v>
      </c>
      <c r="AQM56">
        <f t="shared" si="117"/>
        <v>2.3861635427123275E-4</v>
      </c>
      <c r="AQN56">
        <f t="shared" si="117"/>
        <v>8.2281501472838881E-6</v>
      </c>
      <c r="AQO56">
        <f t="shared" si="117"/>
        <v>4.1140750736419437E-5</v>
      </c>
      <c r="AQP56">
        <f t="shared" si="117"/>
        <v>1.6456300294567775E-4</v>
      </c>
      <c r="AQQ56">
        <f t="shared" si="117"/>
        <v>4.1140750736419437E-5</v>
      </c>
      <c r="AQR56">
        <f t="shared" si="117"/>
        <v>8.2281501472838881E-6</v>
      </c>
      <c r="AQS56">
        <f t="shared" si="117"/>
        <v>1.6456300294567776E-5</v>
      </c>
      <c r="AQT56">
        <f t="shared" si="117"/>
        <v>1.6892392252373822E-2</v>
      </c>
      <c r="AQU56">
        <f t="shared" si="117"/>
        <v>8.2281501472838874E-5</v>
      </c>
      <c r="AQV56">
        <f t="shared" si="117"/>
        <v>0</v>
      </c>
      <c r="AQW56">
        <f t="shared" si="117"/>
        <v>1.3165040235654221E-4</v>
      </c>
      <c r="AQX56">
        <f t="shared" si="117"/>
        <v>5.7597051030987213E-4</v>
      </c>
      <c r="AQY56">
        <f t="shared" si="117"/>
        <v>5.6774236016258822E-4</v>
      </c>
      <c r="AQZ56">
        <f t="shared" si="117"/>
        <v>4.9368900883703329E-5</v>
      </c>
      <c r="ARA56">
        <f t="shared" si="117"/>
        <v>1.0696595191469054E-4</v>
      </c>
      <c r="ARB56">
        <f t="shared" si="117"/>
        <v>1.8101930324024553E-4</v>
      </c>
      <c r="ARC56">
        <f t="shared" si="117"/>
        <v>3.2912600589135552E-5</v>
      </c>
      <c r="ARD56">
        <f t="shared" si="117"/>
        <v>2.4684450441851664E-5</v>
      </c>
      <c r="ARE56">
        <f t="shared" si="117"/>
        <v>8.2281501472838881E-6</v>
      </c>
      <c r="ARF56">
        <f t="shared" si="117"/>
        <v>0</v>
      </c>
      <c r="ARG56">
        <f t="shared" si="117"/>
        <v>8.7053828558263536E-3</v>
      </c>
      <c r="ARH56">
        <f t="shared" si="117"/>
        <v>5.7597051030987213E-5</v>
      </c>
      <c r="ARI56">
        <f t="shared" si="117"/>
        <v>4.1140750736419437E-5</v>
      </c>
      <c r="ARJ56">
        <f t="shared" si="117"/>
        <v>0</v>
      </c>
      <c r="ARK56">
        <f t="shared" si="117"/>
        <v>0</v>
      </c>
      <c r="ARL56">
        <f t="shared" si="117"/>
        <v>2.0570375368209718E-4</v>
      </c>
      <c r="ARM56">
        <f t="shared" si="117"/>
        <v>1.6456300294567776E-5</v>
      </c>
      <c r="ARN56">
        <f t="shared" si="117"/>
        <v>8.2281501472838881E-6</v>
      </c>
      <c r="ARO56">
        <f t="shared" si="117"/>
        <v>0</v>
      </c>
      <c r="ARP56">
        <f t="shared" si="117"/>
        <v>0</v>
      </c>
      <c r="ARQ56">
        <f t="shared" si="117"/>
        <v>0</v>
      </c>
      <c r="ARR56">
        <f t="shared" si="117"/>
        <v>0</v>
      </c>
      <c r="ARS56">
        <f t="shared" si="117"/>
        <v>2.0570375368209718E-4</v>
      </c>
      <c r="ART56">
        <f t="shared" si="117"/>
        <v>0</v>
      </c>
      <c r="ARU56">
        <f t="shared" si="117"/>
        <v>0</v>
      </c>
      <c r="ARV56">
        <f t="shared" si="117"/>
        <v>1.3165040235654221E-4</v>
      </c>
      <c r="ARW56">
        <f t="shared" si="117"/>
        <v>3.2912600589135552E-5</v>
      </c>
      <c r="ARX56">
        <f t="shared" si="117"/>
        <v>0</v>
      </c>
      <c r="ARY56">
        <f t="shared" si="117"/>
        <v>3.2912600589135552E-5</v>
      </c>
      <c r="ARZ56">
        <f t="shared" si="117"/>
        <v>9.8737801767406655E-4</v>
      </c>
      <c r="ASA56">
        <f t="shared" si="117"/>
        <v>0</v>
      </c>
      <c r="ASB56">
        <f t="shared" si="117"/>
        <v>0</v>
      </c>
      <c r="ASC56">
        <f t="shared" si="117"/>
        <v>0</v>
      </c>
      <c r="ASD56">
        <f t="shared" si="117"/>
        <v>0</v>
      </c>
      <c r="ASE56">
        <f t="shared" si="117"/>
        <v>0</v>
      </c>
      <c r="ASF56">
        <f t="shared" si="117"/>
        <v>0</v>
      </c>
      <c r="ASG56">
        <f t="shared" si="117"/>
        <v>0</v>
      </c>
      <c r="ASH56">
        <f t="shared" si="117"/>
        <v>0</v>
      </c>
      <c r="ASI56">
        <f t="shared" si="117"/>
        <v>5.7597051030987213E-5</v>
      </c>
      <c r="ASJ56">
        <f t="shared" si="117"/>
        <v>1.6456300294567776E-5</v>
      </c>
      <c r="ASK56">
        <f t="shared" si="117"/>
        <v>0</v>
      </c>
      <c r="ASL56">
        <f t="shared" si="117"/>
        <v>2.2216005397666496E-4</v>
      </c>
      <c r="ASM56">
        <f t="shared" si="117"/>
        <v>0</v>
      </c>
      <c r="ASN56">
        <f t="shared" si="117"/>
        <v>7.0762091266641429E-4</v>
      </c>
      <c r="ASO56">
        <f t="shared" si="117"/>
        <v>3.2912600589135552E-5</v>
      </c>
      <c r="ASP56">
        <f t="shared" si="117"/>
        <v>1.6456300294567776E-5</v>
      </c>
      <c r="ASQ56">
        <f t="shared" si="117"/>
        <v>0</v>
      </c>
      <c r="ASR56">
        <f t="shared" si="109"/>
        <v>5.7597051030987213E-5</v>
      </c>
    </row>
    <row r="57" spans="1:1188">
      <c r="A57" s="1" t="s">
        <v>1215</v>
      </c>
      <c r="B57" s="1" t="s">
        <v>1202</v>
      </c>
      <c r="C57" s="1">
        <v>1184</v>
      </c>
      <c r="D57" s="1">
        <v>63098</v>
      </c>
      <c r="E57">
        <f t="shared" si="20"/>
        <v>1.5341215252464421E-2</v>
      </c>
      <c r="F57">
        <f t="shared" si="101"/>
        <v>8.1143617864274618E-3</v>
      </c>
      <c r="G57">
        <f t="shared" si="101"/>
        <v>8.6373577609432945E-3</v>
      </c>
      <c r="H57">
        <f t="shared" si="101"/>
        <v>4.0841231100827283E-2</v>
      </c>
      <c r="I57">
        <f t="shared" si="101"/>
        <v>1.4406161843481568E-2</v>
      </c>
      <c r="J57">
        <f t="shared" si="101"/>
        <v>5.7054106310818094E-3</v>
      </c>
      <c r="K57">
        <f t="shared" si="101"/>
        <v>1.6450600652952549E-2</v>
      </c>
      <c r="L57">
        <f t="shared" si="101"/>
        <v>1.1537608165076547E-2</v>
      </c>
      <c r="M57">
        <f t="shared" si="101"/>
        <v>4.9605375764683506E-3</v>
      </c>
      <c r="N57">
        <f t="shared" si="101"/>
        <v>1.2203239405369425E-3</v>
      </c>
      <c r="O57">
        <f t="shared" si="101"/>
        <v>2.900250404133253E-3</v>
      </c>
      <c r="P57">
        <f t="shared" si="101"/>
        <v>1.1315731084978922E-2</v>
      </c>
      <c r="Q57">
        <f t="shared" si="101"/>
        <v>3.6720656756157086E-2</v>
      </c>
      <c r="R57">
        <f t="shared" si="101"/>
        <v>3.1696725728232273E-3</v>
      </c>
      <c r="S57">
        <f t="shared" si="101"/>
        <v>2.0602871723350976E-3</v>
      </c>
      <c r="T57">
        <f t="shared" si="101"/>
        <v>3.4232463786490856E-3</v>
      </c>
      <c r="U57">
        <f t="shared" si="101"/>
        <v>6.2696123490443442E-2</v>
      </c>
      <c r="V57">
        <f t="shared" si="101"/>
        <v>2.0602871723350976E-3</v>
      </c>
      <c r="W57">
        <f t="shared" si="101"/>
        <v>9.7467431614314242E-3</v>
      </c>
      <c r="X57">
        <f t="shared" si="101"/>
        <v>5.0239310279248149E-3</v>
      </c>
      <c r="Y57">
        <f t="shared" si="101"/>
        <v>3.5024881929696661E-3</v>
      </c>
      <c r="Z57">
        <f t="shared" si="101"/>
        <v>2.4406478810738851E-3</v>
      </c>
      <c r="AA57">
        <f t="shared" si="101"/>
        <v>4.2632096104472409E-3</v>
      </c>
      <c r="AB57">
        <f t="shared" si="101"/>
        <v>1.004786205584963E-2</v>
      </c>
      <c r="AC57">
        <f t="shared" si="101"/>
        <v>1.5214428349551491E-3</v>
      </c>
      <c r="AD57">
        <f t="shared" si="101"/>
        <v>1.3154141177216393E-3</v>
      </c>
      <c r="AE57">
        <f t="shared" si="101"/>
        <v>6.497828774287616E-4</v>
      </c>
      <c r="AF57">
        <f t="shared" si="101"/>
        <v>1.2520206662651747E-3</v>
      </c>
      <c r="AG57">
        <f t="shared" si="101"/>
        <v>2.1553773495197946E-3</v>
      </c>
      <c r="AH57">
        <f t="shared" si="101"/>
        <v>3.0428856699102982E-3</v>
      </c>
      <c r="AI57">
        <f t="shared" si="101"/>
        <v>7.4487305461345844E-3</v>
      </c>
      <c r="AJ57">
        <f t="shared" si="101"/>
        <v>1.0618403118957812E-3</v>
      </c>
      <c r="AK57">
        <f t="shared" si="101"/>
        <v>1.7433199150527749E-4</v>
      </c>
      <c r="AL57">
        <f t="shared" si="101"/>
        <v>7.6072141747757455E-4</v>
      </c>
      <c r="AM57">
        <f t="shared" si="101"/>
        <v>5.0714761165171636E-4</v>
      </c>
      <c r="AN57">
        <f t="shared" si="101"/>
        <v>4.9431043773178231E-2</v>
      </c>
      <c r="AO57">
        <f t="shared" si="101"/>
        <v>3.3915496529208534E-3</v>
      </c>
      <c r="AP57">
        <f t="shared" si="101"/>
        <v>1.4580493834986845E-3</v>
      </c>
      <c r="AQ57">
        <f t="shared" si="101"/>
        <v>9.9844686043931664E-4</v>
      </c>
      <c r="AR57">
        <f t="shared" si="101"/>
        <v>1.1252337633522458E-3</v>
      </c>
      <c r="AS57">
        <f t="shared" si="101"/>
        <v>7.5279723604551648E-3</v>
      </c>
      <c r="AT57">
        <f t="shared" si="101"/>
        <v>1.1252337633522458E-3</v>
      </c>
      <c r="AU57">
        <f t="shared" si="101"/>
        <v>2.916098766997369E-3</v>
      </c>
      <c r="AV57">
        <f t="shared" si="101"/>
        <v>2.4279691907825921E-2</v>
      </c>
      <c r="AW57">
        <f t="shared" si="101"/>
        <v>1.6466449015816665E-2</v>
      </c>
      <c r="AX57">
        <f t="shared" si="101"/>
        <v>1.4738977463628008E-3</v>
      </c>
      <c r="AY57">
        <f t="shared" si="101"/>
        <v>4.1205743446701956E-4</v>
      </c>
      <c r="AZ57">
        <f t="shared" si="101"/>
        <v>5.5152302767124154E-3</v>
      </c>
      <c r="BA57">
        <f t="shared" si="101"/>
        <v>6.0223778883641322E-4</v>
      </c>
      <c r="BB57">
        <f t="shared" si="101"/>
        <v>5.5469270024406474E-4</v>
      </c>
      <c r="BC57">
        <f t="shared" si="101"/>
        <v>5.2299597451583256E-4</v>
      </c>
      <c r="BD57">
        <f t="shared" si="101"/>
        <v>2.5674347839868142E-3</v>
      </c>
      <c r="BE57">
        <f t="shared" si="101"/>
        <v>4.5960252305936799E-4</v>
      </c>
      <c r="BF57">
        <f t="shared" si="101"/>
        <v>6.1808615170052931E-4</v>
      </c>
      <c r="BG57">
        <f t="shared" si="101"/>
        <v>3.5024881929696661E-3</v>
      </c>
      <c r="BH57">
        <f t="shared" si="101"/>
        <v>1.2361723034010586E-3</v>
      </c>
      <c r="BI57">
        <f t="shared" si="101"/>
        <v>5.5469270024406474E-4</v>
      </c>
      <c r="BJ57">
        <f t="shared" si="101"/>
        <v>6.2442549684617581E-3</v>
      </c>
      <c r="BK57">
        <f t="shared" si="101"/>
        <v>1.8748613268249389E-2</v>
      </c>
      <c r="BL57">
        <f t="shared" si="101"/>
        <v>6.3393451456464546E-5</v>
      </c>
      <c r="BM57">
        <f t="shared" si="101"/>
        <v>4.2632096104472409E-3</v>
      </c>
      <c r="BN57">
        <f t="shared" si="101"/>
        <v>1.7433199150527749E-4</v>
      </c>
      <c r="BO57">
        <f t="shared" si="101"/>
        <v>9.5090177184696818E-5</v>
      </c>
      <c r="BP57">
        <f t="shared" si="101"/>
        <v>3.578560334717424E-2</v>
      </c>
      <c r="BQ57">
        <f t="shared" ref="BQ57:EB60" si="118">BQ23/$D23</f>
        <v>0</v>
      </c>
      <c r="BR57">
        <f t="shared" si="118"/>
        <v>1.1093854004881296E-4</v>
      </c>
      <c r="BS57">
        <f t="shared" si="118"/>
        <v>0</v>
      </c>
      <c r="BT57">
        <f t="shared" si="118"/>
        <v>2.0602871723350978E-4</v>
      </c>
      <c r="BU57">
        <f t="shared" si="118"/>
        <v>3.328156201464389E-4</v>
      </c>
      <c r="BV57">
        <f t="shared" si="118"/>
        <v>5.3408982852071385E-3</v>
      </c>
      <c r="BW57">
        <f t="shared" si="118"/>
        <v>2.5357380582585818E-4</v>
      </c>
      <c r="BX57">
        <f t="shared" si="118"/>
        <v>9.5090177184696816E-4</v>
      </c>
      <c r="BY57">
        <f t="shared" si="118"/>
        <v>2.0602871723350978E-4</v>
      </c>
      <c r="BZ57">
        <f t="shared" si="118"/>
        <v>1.9651969951504011E-3</v>
      </c>
      <c r="CA57">
        <f t="shared" si="118"/>
        <v>6.0223778883641322E-4</v>
      </c>
      <c r="CB57">
        <f t="shared" si="118"/>
        <v>8.1777552378839262E-3</v>
      </c>
      <c r="CC57">
        <f t="shared" si="118"/>
        <v>2.5357380582585818E-4</v>
      </c>
      <c r="CD57">
        <f t="shared" si="118"/>
        <v>1.2678690291292909E-4</v>
      </c>
      <c r="CE57">
        <f t="shared" si="118"/>
        <v>8.0826650606992303E-4</v>
      </c>
      <c r="CF57">
        <f t="shared" si="118"/>
        <v>2.3772544296174204E-4</v>
      </c>
      <c r="CG57">
        <f t="shared" si="118"/>
        <v>4.7545088592348409E-5</v>
      </c>
      <c r="CH57">
        <f t="shared" si="118"/>
        <v>1.2520206662651747E-3</v>
      </c>
      <c r="CI57">
        <f t="shared" si="118"/>
        <v>6.9732796602110997E-4</v>
      </c>
      <c r="CJ57">
        <f t="shared" si="118"/>
        <v>4.7545088592348409E-5</v>
      </c>
      <c r="CK57">
        <f t="shared" si="118"/>
        <v>9.302989001236172E-3</v>
      </c>
      <c r="CL57">
        <f t="shared" si="118"/>
        <v>1.4263526577704523E-4</v>
      </c>
      <c r="CM57">
        <f t="shared" si="118"/>
        <v>1.743319915052775E-3</v>
      </c>
      <c r="CN57">
        <f t="shared" si="118"/>
        <v>9.4614726298773329E-3</v>
      </c>
      <c r="CO57">
        <f t="shared" si="118"/>
        <v>9.5090177184696818E-5</v>
      </c>
      <c r="CP57">
        <f t="shared" si="118"/>
        <v>1.5848362864116138E-4</v>
      </c>
      <c r="CQ57">
        <f t="shared" si="118"/>
        <v>8.9384766553615019E-3</v>
      </c>
      <c r="CR57">
        <f t="shared" si="118"/>
        <v>4.279057973311357E-4</v>
      </c>
      <c r="CS57">
        <f t="shared" si="118"/>
        <v>4.5009350534089831E-3</v>
      </c>
      <c r="CT57">
        <f t="shared" si="118"/>
        <v>2.5357380582585818E-4</v>
      </c>
      <c r="CU57">
        <f t="shared" si="118"/>
        <v>0</v>
      </c>
      <c r="CV57">
        <f t="shared" si="118"/>
        <v>7.9241814320580689E-5</v>
      </c>
      <c r="CW57">
        <f t="shared" si="118"/>
        <v>7.7340010776886748E-3</v>
      </c>
      <c r="CX57">
        <f t="shared" si="118"/>
        <v>7.7656978034169074E-4</v>
      </c>
      <c r="CY57">
        <f t="shared" si="118"/>
        <v>6.1808615170052931E-4</v>
      </c>
      <c r="CZ57">
        <f t="shared" si="118"/>
        <v>0</v>
      </c>
      <c r="DA57">
        <f t="shared" si="118"/>
        <v>1.7433199150527749E-4</v>
      </c>
      <c r="DB57">
        <f t="shared" si="118"/>
        <v>1.0301435861675488E-3</v>
      </c>
      <c r="DC57">
        <f t="shared" si="118"/>
        <v>2.2187708009762592E-4</v>
      </c>
      <c r="DD57">
        <f t="shared" si="118"/>
        <v>9.5090177184696818E-5</v>
      </c>
      <c r="DE57">
        <f t="shared" si="118"/>
        <v>6.3393451456464551E-4</v>
      </c>
      <c r="DF57">
        <f t="shared" si="118"/>
        <v>1.6799264635963104E-3</v>
      </c>
      <c r="DG57">
        <f t="shared" si="118"/>
        <v>1.1093854004881296E-4</v>
      </c>
      <c r="DH57">
        <f t="shared" si="118"/>
        <v>9.5090177184696818E-5</v>
      </c>
      <c r="DI57">
        <f t="shared" si="118"/>
        <v>6.0223778883641322E-4</v>
      </c>
      <c r="DJ57">
        <f t="shared" si="118"/>
        <v>5.2458081080224411E-3</v>
      </c>
      <c r="DK57">
        <f t="shared" si="118"/>
        <v>7.6389109005039783E-3</v>
      </c>
      <c r="DL57">
        <f t="shared" si="118"/>
        <v>6.3393451456464546E-5</v>
      </c>
      <c r="DM57">
        <f t="shared" si="118"/>
        <v>7.5121239975910487E-3</v>
      </c>
      <c r="DN57">
        <f t="shared" si="118"/>
        <v>9.5090177184696818E-5</v>
      </c>
      <c r="DO57">
        <f t="shared" si="118"/>
        <v>3.1696725728232273E-5</v>
      </c>
      <c r="DP57">
        <f t="shared" si="118"/>
        <v>6.3393451456464546E-5</v>
      </c>
      <c r="DQ57">
        <f t="shared" si="118"/>
        <v>1.4263526577704523E-4</v>
      </c>
      <c r="DR57">
        <f t="shared" si="118"/>
        <v>5.3884433737994865E-4</v>
      </c>
      <c r="DS57">
        <f t="shared" si="118"/>
        <v>7.3694887318140039E-3</v>
      </c>
      <c r="DT57">
        <f t="shared" si="118"/>
        <v>2.5357380582585818E-4</v>
      </c>
      <c r="DU57">
        <f t="shared" si="118"/>
        <v>0</v>
      </c>
      <c r="DV57">
        <f t="shared" si="118"/>
        <v>3.1696725728232273E-5</v>
      </c>
      <c r="DW57">
        <f t="shared" si="118"/>
        <v>4.7545088592348409E-5</v>
      </c>
      <c r="DX57">
        <f t="shared" si="118"/>
        <v>2.2187708009762592E-4</v>
      </c>
      <c r="DY57">
        <f t="shared" si="118"/>
        <v>1.5848362864116136E-5</v>
      </c>
      <c r="DZ57">
        <f t="shared" si="118"/>
        <v>3.9620907160290342E-4</v>
      </c>
      <c r="EA57">
        <f t="shared" si="118"/>
        <v>8.0826650606992303E-4</v>
      </c>
      <c r="EB57">
        <f t="shared" si="118"/>
        <v>7.6072141747757455E-4</v>
      </c>
      <c r="EC57">
        <f t="shared" si="110"/>
        <v>1.2678690291292909E-4</v>
      </c>
      <c r="ED57">
        <f t="shared" si="110"/>
        <v>0</v>
      </c>
      <c r="EE57">
        <f t="shared" si="110"/>
        <v>2.3772544296174204E-4</v>
      </c>
      <c r="EF57">
        <f t="shared" si="110"/>
        <v>3.1696725728232273E-5</v>
      </c>
      <c r="EG57">
        <f t="shared" si="110"/>
        <v>1.2678690291292909E-4</v>
      </c>
      <c r="EH57">
        <f t="shared" si="110"/>
        <v>1.5848362864116138E-4</v>
      </c>
      <c r="EI57">
        <f t="shared" si="110"/>
        <v>1.9018035436939364E-4</v>
      </c>
      <c r="EJ57">
        <f t="shared" si="110"/>
        <v>9.5090177184696818E-5</v>
      </c>
      <c r="EK57">
        <f t="shared" si="110"/>
        <v>3.8036070873878727E-4</v>
      </c>
      <c r="EL57">
        <f t="shared" si="110"/>
        <v>4.9129924878760028E-4</v>
      </c>
      <c r="EM57">
        <f t="shared" si="110"/>
        <v>2.5357380582585818E-4</v>
      </c>
      <c r="EN57">
        <f t="shared" si="110"/>
        <v>2.2029224381121429E-3</v>
      </c>
      <c r="EO57">
        <f t="shared" si="110"/>
        <v>1.7433199150527749E-4</v>
      </c>
      <c r="EP57">
        <f t="shared" si="110"/>
        <v>4.7545088592348408E-4</v>
      </c>
      <c r="EQ57">
        <f t="shared" si="110"/>
        <v>1.505594472091033E-3</v>
      </c>
      <c r="ER57">
        <f t="shared" si="110"/>
        <v>4.7545088592348409E-5</v>
      </c>
      <c r="ES57">
        <f t="shared" si="110"/>
        <v>1.2995657548575232E-3</v>
      </c>
      <c r="ET57">
        <f t="shared" si="110"/>
        <v>7.9241814320580689E-5</v>
      </c>
      <c r="EU57">
        <f t="shared" si="110"/>
        <v>8.5581159466227141E-4</v>
      </c>
      <c r="EV57">
        <f t="shared" si="110"/>
        <v>7.4487305461345846E-4</v>
      </c>
      <c r="EW57">
        <f t="shared" si="110"/>
        <v>0</v>
      </c>
      <c r="EX57">
        <f t="shared" si="110"/>
        <v>2.1474531680877366E-2</v>
      </c>
      <c r="EY57">
        <f t="shared" si="110"/>
        <v>4.7545088592348409E-5</v>
      </c>
      <c r="EZ57">
        <f t="shared" si="110"/>
        <v>7.9241814320580689E-5</v>
      </c>
      <c r="FA57">
        <f t="shared" si="110"/>
        <v>2.2187708009762592E-4</v>
      </c>
      <c r="FB57">
        <f t="shared" si="110"/>
        <v>1.546800215537735E-2</v>
      </c>
      <c r="FC57">
        <f t="shared" si="110"/>
        <v>2.0602871723350978E-4</v>
      </c>
      <c r="FD57">
        <f t="shared" si="110"/>
        <v>3.6134267330184791E-3</v>
      </c>
      <c r="FE57">
        <f t="shared" si="110"/>
        <v>6.0223778883641322E-4</v>
      </c>
      <c r="FF57">
        <f t="shared" si="110"/>
        <v>2.6308282354432786E-3</v>
      </c>
      <c r="FG57">
        <f t="shared" si="110"/>
        <v>1.1727788519445941E-3</v>
      </c>
      <c r="FH57">
        <f t="shared" si="110"/>
        <v>2.2187708009762592E-4</v>
      </c>
      <c r="FI57">
        <f t="shared" si="110"/>
        <v>7.9241814320580689E-5</v>
      </c>
      <c r="FJ57">
        <f t="shared" si="110"/>
        <v>3.3123078386002726E-3</v>
      </c>
      <c r="FK57">
        <f t="shared" si="110"/>
        <v>3.0111889441820661E-4</v>
      </c>
      <c r="FL57">
        <f t="shared" si="110"/>
        <v>3.1696725728232273E-5</v>
      </c>
      <c r="FM57">
        <f t="shared" si="110"/>
        <v>1.156930489080478E-3</v>
      </c>
      <c r="FN57">
        <f t="shared" si="110"/>
        <v>1.5848362864116136E-5</v>
      </c>
      <c r="FO57">
        <f t="shared" si="110"/>
        <v>6.9732796602110997E-4</v>
      </c>
      <c r="FP57">
        <f t="shared" si="110"/>
        <v>1.4263526577704523E-4</v>
      </c>
      <c r="FQ57">
        <f t="shared" si="110"/>
        <v>2.0602871723350978E-4</v>
      </c>
      <c r="FR57">
        <f t="shared" si="110"/>
        <v>3.1696725728232276E-4</v>
      </c>
      <c r="FS57">
        <f t="shared" si="110"/>
        <v>4.279057973311357E-4</v>
      </c>
      <c r="FT57">
        <f t="shared" si="110"/>
        <v>6.3393451456464546E-5</v>
      </c>
      <c r="FU57">
        <f t="shared" si="110"/>
        <v>9.0335668325461978E-4</v>
      </c>
      <c r="FV57">
        <f t="shared" si="110"/>
        <v>1.5848362864116138E-4</v>
      </c>
      <c r="FW57">
        <f t="shared" si="110"/>
        <v>2.6942216868997433E-4</v>
      </c>
      <c r="FX57">
        <f t="shared" si="110"/>
        <v>4.7545088592348409E-5</v>
      </c>
      <c r="FY57">
        <f t="shared" si="110"/>
        <v>9.5090177184696816E-4</v>
      </c>
      <c r="FZ57">
        <f t="shared" si="110"/>
        <v>4.8337506735554219E-3</v>
      </c>
      <c r="GA57">
        <f t="shared" si="110"/>
        <v>9.5090177184696818E-5</v>
      </c>
      <c r="GB57">
        <f t="shared" si="110"/>
        <v>1.9018035436939364E-4</v>
      </c>
      <c r="GC57">
        <f t="shared" si="110"/>
        <v>1.7433199150527749E-4</v>
      </c>
      <c r="GD57">
        <f t="shared" si="110"/>
        <v>0</v>
      </c>
      <c r="GE57">
        <f t="shared" si="110"/>
        <v>3.5183365558337822E-3</v>
      </c>
      <c r="GF57">
        <f t="shared" si="110"/>
        <v>7.9241814320580689E-5</v>
      </c>
      <c r="GG57">
        <f t="shared" si="110"/>
        <v>7.9241814320580689E-5</v>
      </c>
      <c r="GH57">
        <f t="shared" si="110"/>
        <v>6.3393451456464546E-5</v>
      </c>
      <c r="GI57">
        <f t="shared" si="110"/>
        <v>1.5848362864116138E-4</v>
      </c>
      <c r="GJ57">
        <f t="shared" si="110"/>
        <v>1.3154141177216393E-3</v>
      </c>
      <c r="GK57">
        <f t="shared" si="110"/>
        <v>1.1093854004881296E-4</v>
      </c>
      <c r="GL57">
        <f t="shared" si="110"/>
        <v>6.3393451456464546E-5</v>
      </c>
      <c r="GM57">
        <f t="shared" si="110"/>
        <v>3.1696725728232273E-5</v>
      </c>
      <c r="GN57">
        <f t="shared" si="110"/>
        <v>6.3393451456464546E-5</v>
      </c>
      <c r="GO57">
        <f t="shared" si="102"/>
        <v>1.9018035436939364E-4</v>
      </c>
      <c r="GP57">
        <f t="shared" si="102"/>
        <v>0</v>
      </c>
      <c r="GQ57">
        <f t="shared" si="102"/>
        <v>1.8859551808298202E-3</v>
      </c>
      <c r="GR57">
        <f t="shared" si="102"/>
        <v>3.1696725728232273E-5</v>
      </c>
      <c r="GS57">
        <f t="shared" si="102"/>
        <v>2.5674347839868142E-3</v>
      </c>
      <c r="GT57">
        <f t="shared" si="102"/>
        <v>1.5848362864116138E-4</v>
      </c>
      <c r="GU57">
        <f t="shared" si="102"/>
        <v>8.716599575263875E-4</v>
      </c>
      <c r="GV57">
        <f t="shared" si="102"/>
        <v>4.7545088592348409E-5</v>
      </c>
      <c r="GW57">
        <f t="shared" si="102"/>
        <v>1.5848362864116136E-5</v>
      </c>
      <c r="GX57">
        <f t="shared" si="102"/>
        <v>4.7545088592348409E-5</v>
      </c>
      <c r="GY57">
        <f t="shared" si="102"/>
        <v>6.1808615170052931E-4</v>
      </c>
      <c r="GZ57">
        <f t="shared" si="102"/>
        <v>1.5848362864116136E-5</v>
      </c>
      <c r="HA57">
        <f t="shared" si="102"/>
        <v>2.3772544296174204E-4</v>
      </c>
      <c r="HB57">
        <f t="shared" si="102"/>
        <v>5.3884433737994865E-4</v>
      </c>
      <c r="HC57">
        <f t="shared" si="102"/>
        <v>1.0776886747598973E-3</v>
      </c>
      <c r="HD57">
        <f t="shared" si="102"/>
        <v>1.4754825826492124E-2</v>
      </c>
      <c r="HE57">
        <f t="shared" si="102"/>
        <v>1.2678690291292909E-4</v>
      </c>
      <c r="HF57">
        <f t="shared" si="102"/>
        <v>4.7545088592348409E-5</v>
      </c>
      <c r="HG57">
        <f t="shared" si="102"/>
        <v>9.5090177184696818E-5</v>
      </c>
      <c r="HH57">
        <f t="shared" si="102"/>
        <v>3.1696725728232273E-5</v>
      </c>
      <c r="HI57">
        <f t="shared" si="102"/>
        <v>3.1696725728232273E-5</v>
      </c>
      <c r="HJ57">
        <f t="shared" si="102"/>
        <v>1.5848362864116136E-5</v>
      </c>
      <c r="HK57">
        <f t="shared" si="102"/>
        <v>6.3076484199182225E-3</v>
      </c>
      <c r="HL57">
        <f t="shared" si="102"/>
        <v>0</v>
      </c>
      <c r="HM57">
        <f t="shared" si="102"/>
        <v>2.5357380582585818E-4</v>
      </c>
      <c r="HN57">
        <f t="shared" si="102"/>
        <v>3.9620907160290342E-4</v>
      </c>
      <c r="HO57">
        <f t="shared" si="102"/>
        <v>0</v>
      </c>
      <c r="HP57">
        <f t="shared" si="102"/>
        <v>5.7054106310818094E-4</v>
      </c>
      <c r="HQ57">
        <f t="shared" si="102"/>
        <v>1.1093854004881296E-4</v>
      </c>
      <c r="HR57">
        <f t="shared" si="102"/>
        <v>1.9018035436939364E-4</v>
      </c>
      <c r="HS57">
        <f t="shared" si="102"/>
        <v>2.0000633934514563E-2</v>
      </c>
      <c r="HT57">
        <f t="shared" si="102"/>
        <v>2.2821642524327238E-3</v>
      </c>
      <c r="HU57">
        <f t="shared" si="102"/>
        <v>1.5848362864116136E-5</v>
      </c>
      <c r="HV57">
        <f t="shared" si="102"/>
        <v>1.1093854004881296E-4</v>
      </c>
      <c r="HW57">
        <f t="shared" si="102"/>
        <v>4.4850866905448671E-3</v>
      </c>
      <c r="HX57">
        <f t="shared" si="102"/>
        <v>1.5848362864116136E-5</v>
      </c>
      <c r="HY57">
        <f t="shared" si="102"/>
        <v>3.1696725728232273E-5</v>
      </c>
      <c r="HZ57">
        <f t="shared" si="102"/>
        <v>1.1252337633522458E-2</v>
      </c>
      <c r="IA57">
        <f t="shared" si="102"/>
        <v>1.5848362864116136E-5</v>
      </c>
      <c r="IB57">
        <f t="shared" si="102"/>
        <v>4.7545088592348409E-5</v>
      </c>
      <c r="IC57">
        <f t="shared" si="102"/>
        <v>2.5357380582585818E-4</v>
      </c>
      <c r="ID57">
        <f t="shared" si="102"/>
        <v>7.9241814320580683E-4</v>
      </c>
      <c r="IE57">
        <f t="shared" si="102"/>
        <v>0</v>
      </c>
      <c r="IF57">
        <f t="shared" si="102"/>
        <v>3.1696725728232273E-5</v>
      </c>
      <c r="IG57">
        <f t="shared" si="102"/>
        <v>0</v>
      </c>
      <c r="IH57">
        <f t="shared" si="102"/>
        <v>6.8147960315699389E-4</v>
      </c>
      <c r="II57">
        <f t="shared" si="102"/>
        <v>5.2299597451583256E-4</v>
      </c>
      <c r="IJ57">
        <f t="shared" si="102"/>
        <v>1.5848362864116136E-5</v>
      </c>
      <c r="IK57">
        <f t="shared" si="102"/>
        <v>4.3899965133601697E-3</v>
      </c>
      <c r="IL57">
        <f t="shared" si="102"/>
        <v>1.0142952233034327E-3</v>
      </c>
      <c r="IM57">
        <f t="shared" si="102"/>
        <v>9.5090177184696818E-5</v>
      </c>
      <c r="IN57">
        <f t="shared" si="102"/>
        <v>2.1870740752480268E-3</v>
      </c>
      <c r="IO57">
        <f t="shared" si="102"/>
        <v>7.9241814320580689E-5</v>
      </c>
      <c r="IP57">
        <f t="shared" si="102"/>
        <v>9.5090177184696818E-5</v>
      </c>
      <c r="IQ57">
        <f t="shared" si="102"/>
        <v>6.3393451456464546E-5</v>
      </c>
      <c r="IR57">
        <f t="shared" si="102"/>
        <v>4.469238327680751E-3</v>
      </c>
      <c r="IS57">
        <f t="shared" si="102"/>
        <v>6.3393451456464546E-5</v>
      </c>
      <c r="IT57">
        <f t="shared" si="102"/>
        <v>0</v>
      </c>
      <c r="IU57">
        <f t="shared" si="102"/>
        <v>0</v>
      </c>
      <c r="IV57">
        <f t="shared" si="102"/>
        <v>7.4487305461345846E-4</v>
      </c>
      <c r="IW57">
        <f t="shared" si="102"/>
        <v>1.5689879235474976E-3</v>
      </c>
      <c r="IX57">
        <f t="shared" si="102"/>
        <v>3.1696725728232273E-5</v>
      </c>
      <c r="IY57">
        <f t="shared" si="102"/>
        <v>3.0111889441820661E-4</v>
      </c>
      <c r="IZ57">
        <f t="shared" si="102"/>
        <v>4.7703572220989575E-3</v>
      </c>
      <c r="JA57">
        <f t="shared" si="26"/>
        <v>7.9241814320580689E-5</v>
      </c>
      <c r="JB57">
        <f t="shared" si="26"/>
        <v>9.3505340898285207E-4</v>
      </c>
      <c r="JC57">
        <f t="shared" si="26"/>
        <v>3.1696725728232273E-5</v>
      </c>
      <c r="JD57">
        <f t="shared" si="27"/>
        <v>0</v>
      </c>
      <c r="JE57">
        <f t="shared" si="111"/>
        <v>3.1696725728232273E-5</v>
      </c>
      <c r="JF57">
        <f t="shared" si="111"/>
        <v>1.4263526577704523E-4</v>
      </c>
      <c r="JG57">
        <f t="shared" si="111"/>
        <v>1.5848362864116136E-5</v>
      </c>
      <c r="JH57">
        <f t="shared" si="111"/>
        <v>1.4263526577704523E-4</v>
      </c>
      <c r="JI57">
        <f t="shared" si="111"/>
        <v>6.3393451456464546E-5</v>
      </c>
      <c r="JJ57">
        <f t="shared" si="111"/>
        <v>1.0586706393229579E-2</v>
      </c>
      <c r="JK57">
        <f t="shared" si="111"/>
        <v>2.3772544296174204E-4</v>
      </c>
      <c r="JL57">
        <f t="shared" si="111"/>
        <v>1.1727788519445941E-3</v>
      </c>
      <c r="JM57">
        <f t="shared" si="111"/>
        <v>3.6451234587467113E-4</v>
      </c>
      <c r="JN57">
        <f t="shared" si="111"/>
        <v>0</v>
      </c>
      <c r="JO57">
        <f t="shared" si="111"/>
        <v>1.7433199150527749E-4</v>
      </c>
      <c r="JP57">
        <f t="shared" si="111"/>
        <v>0</v>
      </c>
      <c r="JQ57">
        <f t="shared" si="111"/>
        <v>4.2315128847190088E-3</v>
      </c>
      <c r="JR57">
        <f t="shared" si="111"/>
        <v>4.7545088592348409E-5</v>
      </c>
      <c r="JS57">
        <f t="shared" si="111"/>
        <v>1.2678690291292909E-4</v>
      </c>
      <c r="JT57">
        <f t="shared" si="111"/>
        <v>7.9241814320580683E-4</v>
      </c>
      <c r="JU57">
        <f t="shared" si="111"/>
        <v>9.6675013471108435E-4</v>
      </c>
      <c r="JV57">
        <f t="shared" si="111"/>
        <v>6.0223778883641322E-4</v>
      </c>
      <c r="JW57">
        <f t="shared" si="111"/>
        <v>0</v>
      </c>
      <c r="JX57">
        <f t="shared" si="111"/>
        <v>0</v>
      </c>
      <c r="JY57">
        <f t="shared" si="111"/>
        <v>9.5090177184696829E-3</v>
      </c>
      <c r="JZ57">
        <f t="shared" si="111"/>
        <v>2.6942216868997433E-4</v>
      </c>
      <c r="KA57">
        <f t="shared" si="111"/>
        <v>0</v>
      </c>
      <c r="KB57">
        <f t="shared" si="111"/>
        <v>1.2044755776728264E-3</v>
      </c>
      <c r="KC57">
        <f t="shared" si="111"/>
        <v>7.9241814320580689E-5</v>
      </c>
      <c r="KD57">
        <f t="shared" si="111"/>
        <v>1.2678690291292909E-4</v>
      </c>
      <c r="KE57">
        <f t="shared" si="111"/>
        <v>6.1808615170052931E-4</v>
      </c>
      <c r="KF57">
        <f t="shared" si="111"/>
        <v>1.1093854004881296E-4</v>
      </c>
      <c r="KG57">
        <f t="shared" si="111"/>
        <v>7.6072141747757455E-4</v>
      </c>
      <c r="KH57">
        <f t="shared" si="111"/>
        <v>0</v>
      </c>
      <c r="KI57">
        <f t="shared" si="111"/>
        <v>3.1696725728232273E-5</v>
      </c>
      <c r="KJ57">
        <f t="shared" si="111"/>
        <v>4.7545088592348408E-4</v>
      </c>
      <c r="KK57">
        <f t="shared" si="111"/>
        <v>1.5848362864116138E-4</v>
      </c>
      <c r="KL57">
        <f t="shared" si="111"/>
        <v>6.1808615170052931E-4</v>
      </c>
      <c r="KM57">
        <f t="shared" si="111"/>
        <v>3.1696725728232273E-5</v>
      </c>
      <c r="KN57">
        <f t="shared" si="111"/>
        <v>1.5848362864116138E-4</v>
      </c>
      <c r="KO57">
        <f t="shared" si="111"/>
        <v>5.2299597451583256E-4</v>
      </c>
      <c r="KP57">
        <f t="shared" si="111"/>
        <v>1.5848362864116136E-5</v>
      </c>
      <c r="KQ57">
        <f t="shared" si="111"/>
        <v>1.5848362864116136E-5</v>
      </c>
      <c r="KR57">
        <f t="shared" si="111"/>
        <v>1.4263526577704523E-4</v>
      </c>
      <c r="KS57">
        <f t="shared" si="111"/>
        <v>2.6942216868997433E-4</v>
      </c>
      <c r="KT57">
        <f t="shared" si="111"/>
        <v>6.2601033313258742E-3</v>
      </c>
      <c r="KU57">
        <f t="shared" si="111"/>
        <v>7.9241814320580689E-5</v>
      </c>
      <c r="KV57">
        <f t="shared" si="111"/>
        <v>0</v>
      </c>
      <c r="KW57">
        <f t="shared" si="111"/>
        <v>0</v>
      </c>
      <c r="KX57">
        <f t="shared" si="111"/>
        <v>3.69266854733906E-3</v>
      </c>
      <c r="KY57">
        <f t="shared" si="111"/>
        <v>1.2678690291292909E-4</v>
      </c>
      <c r="KZ57">
        <f t="shared" si="111"/>
        <v>0</v>
      </c>
      <c r="LA57">
        <f t="shared" si="111"/>
        <v>0</v>
      </c>
      <c r="LB57">
        <f t="shared" si="111"/>
        <v>7.1317632888522617E-3</v>
      </c>
      <c r="LC57">
        <f t="shared" si="111"/>
        <v>6.497828774287616E-4</v>
      </c>
      <c r="LD57">
        <f t="shared" si="111"/>
        <v>0</v>
      </c>
      <c r="LE57">
        <f t="shared" si="111"/>
        <v>1.5848362864116136E-5</v>
      </c>
      <c r="LF57">
        <f t="shared" si="111"/>
        <v>1.5848362864116136E-5</v>
      </c>
      <c r="LG57">
        <f t="shared" si="111"/>
        <v>1.5848362864116136E-5</v>
      </c>
      <c r="LH57">
        <f t="shared" si="111"/>
        <v>3.1696725728232273E-5</v>
      </c>
      <c r="LI57">
        <f t="shared" si="111"/>
        <v>1.5848362864116136E-5</v>
      </c>
      <c r="LJ57">
        <f t="shared" si="111"/>
        <v>1.5848362864116136E-5</v>
      </c>
      <c r="LK57">
        <f t="shared" si="111"/>
        <v>1.4580493834986845E-3</v>
      </c>
      <c r="LL57">
        <f t="shared" si="111"/>
        <v>9.5090177184696818E-5</v>
      </c>
      <c r="LM57">
        <f t="shared" si="111"/>
        <v>2.5357380582585818E-4</v>
      </c>
      <c r="LN57">
        <f t="shared" si="111"/>
        <v>2.5357380582585818E-4</v>
      </c>
      <c r="LO57">
        <f t="shared" si="111"/>
        <v>9.5090177184696818E-5</v>
      </c>
      <c r="LP57">
        <f t="shared" si="111"/>
        <v>1.5848362864116138E-4</v>
      </c>
      <c r="LQ57">
        <f t="shared" si="103"/>
        <v>0</v>
      </c>
      <c r="LR57">
        <f t="shared" si="103"/>
        <v>1.4263526577704523E-3</v>
      </c>
      <c r="LS57">
        <f t="shared" si="103"/>
        <v>1.5848362864116136E-5</v>
      </c>
      <c r="LT57">
        <f t="shared" si="103"/>
        <v>4.1205743446701956E-4</v>
      </c>
      <c r="LU57">
        <f t="shared" si="103"/>
        <v>1.5848362864116136E-5</v>
      </c>
      <c r="LV57">
        <f t="shared" si="103"/>
        <v>3.1696725728232273E-5</v>
      </c>
      <c r="LW57">
        <f t="shared" si="103"/>
        <v>0</v>
      </c>
      <c r="LX57">
        <f t="shared" si="103"/>
        <v>3.9620907160290342E-4</v>
      </c>
      <c r="LY57">
        <f t="shared" si="103"/>
        <v>0</v>
      </c>
      <c r="LZ57">
        <f t="shared" si="103"/>
        <v>1.1093854004881296E-4</v>
      </c>
      <c r="MA57">
        <f t="shared" si="103"/>
        <v>3.1696725728232273E-5</v>
      </c>
      <c r="MB57">
        <f t="shared" si="103"/>
        <v>1.8859551808298202E-3</v>
      </c>
      <c r="MC57">
        <f t="shared" si="103"/>
        <v>9.6675013471108435E-4</v>
      </c>
      <c r="MD57">
        <f t="shared" si="103"/>
        <v>6.3393451456464546E-5</v>
      </c>
      <c r="ME57">
        <f t="shared" si="103"/>
        <v>1.5848362864116138E-4</v>
      </c>
      <c r="MF57">
        <f t="shared" si="103"/>
        <v>5.2299597451583256E-4</v>
      </c>
      <c r="MG57">
        <f t="shared" si="103"/>
        <v>4.7545088592348408E-4</v>
      </c>
      <c r="MH57">
        <f t="shared" si="103"/>
        <v>1.7433199150527749E-4</v>
      </c>
      <c r="MI57">
        <f t="shared" si="103"/>
        <v>0</v>
      </c>
      <c r="MJ57">
        <f t="shared" si="103"/>
        <v>1.4263526577704523E-4</v>
      </c>
      <c r="MK57">
        <f t="shared" si="103"/>
        <v>0</v>
      </c>
      <c r="ML57">
        <f t="shared" si="103"/>
        <v>1.5848362864116136E-5</v>
      </c>
      <c r="MM57">
        <f t="shared" si="103"/>
        <v>4.7545088592348409E-5</v>
      </c>
      <c r="MN57">
        <f t="shared" si="103"/>
        <v>7.6072141747757455E-4</v>
      </c>
      <c r="MO57">
        <f t="shared" si="103"/>
        <v>3.4866398301055499E-4</v>
      </c>
      <c r="MP57">
        <f t="shared" si="103"/>
        <v>0</v>
      </c>
      <c r="MQ57">
        <f t="shared" si="103"/>
        <v>3.1696725728232273E-5</v>
      </c>
      <c r="MR57">
        <f t="shared" si="103"/>
        <v>2.3772544296174204E-4</v>
      </c>
      <c r="MS57">
        <f t="shared" si="103"/>
        <v>0</v>
      </c>
      <c r="MT57">
        <f t="shared" si="103"/>
        <v>6.3393451456464546E-5</v>
      </c>
      <c r="MU57">
        <f t="shared" si="103"/>
        <v>3.1696725728232273E-5</v>
      </c>
      <c r="MV57">
        <f t="shared" si="103"/>
        <v>0</v>
      </c>
      <c r="MW57">
        <f t="shared" si="103"/>
        <v>0</v>
      </c>
      <c r="MX57">
        <f t="shared" si="103"/>
        <v>7.9241814320580689E-5</v>
      </c>
      <c r="MY57">
        <f t="shared" si="103"/>
        <v>3.3440045643285047E-3</v>
      </c>
      <c r="MZ57">
        <f t="shared" si="103"/>
        <v>6.497828774287616E-4</v>
      </c>
      <c r="NA57">
        <f t="shared" si="103"/>
        <v>1.7433199150527749E-4</v>
      </c>
      <c r="NB57">
        <f t="shared" si="103"/>
        <v>0</v>
      </c>
      <c r="NC57">
        <f t="shared" si="103"/>
        <v>0</v>
      </c>
      <c r="ND57">
        <f t="shared" si="103"/>
        <v>2.5357380582585818E-4</v>
      </c>
      <c r="NE57">
        <f t="shared" si="103"/>
        <v>7.9241814320580689E-5</v>
      </c>
      <c r="NF57">
        <f t="shared" si="103"/>
        <v>0</v>
      </c>
      <c r="NG57">
        <f t="shared" si="103"/>
        <v>0</v>
      </c>
      <c r="NH57">
        <f t="shared" si="103"/>
        <v>1.1632698342261244E-2</v>
      </c>
      <c r="NI57">
        <f t="shared" si="103"/>
        <v>7.9241814320580689E-5</v>
      </c>
      <c r="NJ57">
        <f t="shared" si="103"/>
        <v>0</v>
      </c>
      <c r="NK57">
        <f t="shared" si="103"/>
        <v>7.9241814320580689E-5</v>
      </c>
      <c r="NL57">
        <f t="shared" si="103"/>
        <v>0</v>
      </c>
      <c r="NM57">
        <f t="shared" si="103"/>
        <v>4.7545088592348409E-5</v>
      </c>
      <c r="NN57">
        <f t="shared" si="103"/>
        <v>0</v>
      </c>
      <c r="NO57">
        <f t="shared" si="103"/>
        <v>0</v>
      </c>
      <c r="NP57">
        <f t="shared" si="103"/>
        <v>0</v>
      </c>
      <c r="NQ57">
        <f t="shared" si="103"/>
        <v>0</v>
      </c>
      <c r="NR57">
        <f t="shared" si="103"/>
        <v>0</v>
      </c>
      <c r="NS57">
        <f t="shared" si="103"/>
        <v>0</v>
      </c>
      <c r="NT57">
        <f t="shared" si="103"/>
        <v>3.1696725728232273E-5</v>
      </c>
      <c r="NU57">
        <f t="shared" si="103"/>
        <v>1.5848362864116136E-5</v>
      </c>
      <c r="NV57">
        <f t="shared" si="103"/>
        <v>0</v>
      </c>
      <c r="NW57">
        <f t="shared" si="103"/>
        <v>0</v>
      </c>
      <c r="NX57">
        <f t="shared" si="103"/>
        <v>1.7433199150527749E-4</v>
      </c>
      <c r="NY57">
        <f t="shared" si="103"/>
        <v>6.0223778883641322E-4</v>
      </c>
      <c r="NZ57">
        <f t="shared" si="103"/>
        <v>4.279057973311357E-4</v>
      </c>
      <c r="OA57">
        <f t="shared" si="103"/>
        <v>1.5848362864116136E-5</v>
      </c>
      <c r="OB57">
        <f t="shared" si="77"/>
        <v>9.5090177184696818E-5</v>
      </c>
      <c r="OC57">
        <f t="shared" si="77"/>
        <v>2.8527053155409047E-4</v>
      </c>
      <c r="OD57">
        <f t="shared" si="77"/>
        <v>0</v>
      </c>
      <c r="OE57">
        <f t="shared" si="69"/>
        <v>4.279057973311357E-4</v>
      </c>
      <c r="OF57">
        <f t="shared" si="69"/>
        <v>0</v>
      </c>
      <c r="OG57">
        <f t="shared" si="69"/>
        <v>0</v>
      </c>
      <c r="OH57">
        <f t="shared" si="69"/>
        <v>1.2678690291292909E-4</v>
      </c>
      <c r="OI57">
        <f t="shared" si="69"/>
        <v>1.5848362864116136E-5</v>
      </c>
      <c r="OJ57">
        <f t="shared" ref="OJ57:QU60" si="119">OJ23/$D23</f>
        <v>0</v>
      </c>
      <c r="OK57">
        <f t="shared" si="119"/>
        <v>2.8527053155409047E-4</v>
      </c>
      <c r="OL57">
        <f t="shared" si="119"/>
        <v>0</v>
      </c>
      <c r="OM57">
        <f t="shared" si="119"/>
        <v>0</v>
      </c>
      <c r="ON57">
        <f t="shared" si="119"/>
        <v>0</v>
      </c>
      <c r="OO57">
        <f t="shared" si="119"/>
        <v>4.7545088592348409E-5</v>
      </c>
      <c r="OP57">
        <f t="shared" si="119"/>
        <v>3.4073980157849695E-3</v>
      </c>
      <c r="OQ57">
        <f t="shared" si="119"/>
        <v>0</v>
      </c>
      <c r="OR57">
        <f t="shared" si="119"/>
        <v>7.7656978034169074E-4</v>
      </c>
      <c r="OS57">
        <f t="shared" si="119"/>
        <v>0</v>
      </c>
      <c r="OT57">
        <f t="shared" si="119"/>
        <v>1.1093854004881296E-4</v>
      </c>
      <c r="OU57">
        <f t="shared" si="119"/>
        <v>0</v>
      </c>
      <c r="OV57">
        <f t="shared" si="119"/>
        <v>3.328156201464389E-4</v>
      </c>
      <c r="OW57">
        <f t="shared" si="119"/>
        <v>0</v>
      </c>
      <c r="OX57">
        <f t="shared" si="119"/>
        <v>0</v>
      </c>
      <c r="OY57">
        <f t="shared" si="119"/>
        <v>6.3393451456464546E-5</v>
      </c>
      <c r="OZ57">
        <f t="shared" si="119"/>
        <v>1.4263526577704523E-4</v>
      </c>
      <c r="PA57">
        <f t="shared" si="119"/>
        <v>0</v>
      </c>
      <c r="PB57">
        <f t="shared" si="119"/>
        <v>3.1696725728232273E-5</v>
      </c>
      <c r="PC57">
        <f t="shared" si="119"/>
        <v>6.3393451456464546E-5</v>
      </c>
      <c r="PD57">
        <f t="shared" si="119"/>
        <v>0</v>
      </c>
      <c r="PE57">
        <f t="shared" si="119"/>
        <v>0</v>
      </c>
      <c r="PF57">
        <f t="shared" si="119"/>
        <v>6.1808615170052931E-4</v>
      </c>
      <c r="PG57">
        <f t="shared" si="119"/>
        <v>0</v>
      </c>
      <c r="PH57">
        <f t="shared" si="119"/>
        <v>7.9241814320580689E-5</v>
      </c>
      <c r="PI57">
        <f t="shared" si="119"/>
        <v>9.5090177184696818E-5</v>
      </c>
      <c r="PJ57">
        <f t="shared" si="119"/>
        <v>1.1093854004881296E-4</v>
      </c>
      <c r="PK57">
        <f t="shared" si="119"/>
        <v>1.2678690291292909E-4</v>
      </c>
      <c r="PL57">
        <f t="shared" si="119"/>
        <v>0</v>
      </c>
      <c r="PM57">
        <f t="shared" si="119"/>
        <v>1.4263526577704523E-4</v>
      </c>
      <c r="PN57">
        <f t="shared" si="119"/>
        <v>1.7433199150527749E-4</v>
      </c>
      <c r="PO57">
        <f t="shared" si="119"/>
        <v>3.1696725728232273E-5</v>
      </c>
      <c r="PP57">
        <f t="shared" si="119"/>
        <v>3.6451234587467113E-4</v>
      </c>
      <c r="PQ57">
        <f t="shared" si="119"/>
        <v>0</v>
      </c>
      <c r="PR57">
        <f t="shared" si="119"/>
        <v>1.5848362864116136E-5</v>
      </c>
      <c r="PS57">
        <f t="shared" si="119"/>
        <v>7.9241814320580689E-5</v>
      </c>
      <c r="PT57">
        <f t="shared" si="119"/>
        <v>7.9241814320580689E-5</v>
      </c>
      <c r="PU57">
        <f t="shared" si="119"/>
        <v>0</v>
      </c>
      <c r="PV57">
        <f t="shared" si="119"/>
        <v>3.1696725728232273E-5</v>
      </c>
      <c r="PW57">
        <f t="shared" si="119"/>
        <v>2.2187708009762592E-4</v>
      </c>
      <c r="PX57">
        <f t="shared" si="119"/>
        <v>1.2678690291292909E-4</v>
      </c>
      <c r="PY57">
        <f t="shared" si="119"/>
        <v>0</v>
      </c>
      <c r="PZ57">
        <f t="shared" si="119"/>
        <v>1.5848362864116136E-5</v>
      </c>
      <c r="QA57">
        <f t="shared" si="119"/>
        <v>1.5848362864116136E-5</v>
      </c>
      <c r="QB57">
        <f t="shared" si="119"/>
        <v>0</v>
      </c>
      <c r="QC57">
        <f t="shared" si="119"/>
        <v>6.3393451456464546E-5</v>
      </c>
      <c r="QD57">
        <f t="shared" si="119"/>
        <v>1.5848362864116136E-5</v>
      </c>
      <c r="QE57">
        <f t="shared" si="119"/>
        <v>4.7545088592348409E-5</v>
      </c>
      <c r="QF57">
        <f t="shared" si="119"/>
        <v>1.5848362864116136E-5</v>
      </c>
      <c r="QG57">
        <f t="shared" si="119"/>
        <v>1.9018035436939364E-4</v>
      </c>
      <c r="QH57">
        <f t="shared" si="119"/>
        <v>2.2187708009762592E-4</v>
      </c>
      <c r="QI57">
        <f t="shared" si="119"/>
        <v>3.1696725728232273E-5</v>
      </c>
      <c r="QJ57">
        <f t="shared" si="119"/>
        <v>0</v>
      </c>
      <c r="QK57">
        <f t="shared" si="119"/>
        <v>1.4786522552220356E-2</v>
      </c>
      <c r="QL57">
        <f t="shared" si="119"/>
        <v>0</v>
      </c>
      <c r="QM57">
        <f t="shared" si="119"/>
        <v>1.7433199150527749E-4</v>
      </c>
      <c r="QN57">
        <f t="shared" si="119"/>
        <v>3.1696725728232273E-5</v>
      </c>
      <c r="QO57">
        <f t="shared" si="119"/>
        <v>0</v>
      </c>
      <c r="QP57">
        <f t="shared" si="119"/>
        <v>0</v>
      </c>
      <c r="QQ57">
        <f t="shared" si="119"/>
        <v>1.5848362864116136E-5</v>
      </c>
      <c r="QR57">
        <f t="shared" si="119"/>
        <v>6.8147960315699389E-4</v>
      </c>
      <c r="QS57">
        <f t="shared" si="119"/>
        <v>0</v>
      </c>
      <c r="QT57">
        <f t="shared" si="119"/>
        <v>0</v>
      </c>
      <c r="QU57">
        <f t="shared" si="119"/>
        <v>1.2203239405369425E-3</v>
      </c>
      <c r="QV57">
        <f t="shared" si="112"/>
        <v>0</v>
      </c>
      <c r="QW57">
        <f t="shared" si="112"/>
        <v>3.9620907160290342E-4</v>
      </c>
      <c r="QX57">
        <f t="shared" si="112"/>
        <v>6.3393451456464546E-5</v>
      </c>
      <c r="QY57">
        <f t="shared" si="112"/>
        <v>3.1696725728232273E-5</v>
      </c>
      <c r="QZ57">
        <f t="shared" si="112"/>
        <v>0</v>
      </c>
      <c r="RA57">
        <f t="shared" si="112"/>
        <v>0</v>
      </c>
      <c r="RB57">
        <f t="shared" si="112"/>
        <v>0</v>
      </c>
      <c r="RC57">
        <f t="shared" si="112"/>
        <v>0</v>
      </c>
      <c r="RD57">
        <f t="shared" si="112"/>
        <v>1.3154141177216393E-3</v>
      </c>
      <c r="RE57">
        <f t="shared" si="112"/>
        <v>0</v>
      </c>
      <c r="RF57">
        <f t="shared" si="112"/>
        <v>1.9018035436939364E-4</v>
      </c>
      <c r="RG57">
        <f t="shared" si="112"/>
        <v>4.7545088592348409E-5</v>
      </c>
      <c r="RH57">
        <f t="shared" si="112"/>
        <v>0</v>
      </c>
      <c r="RI57">
        <f t="shared" si="112"/>
        <v>0</v>
      </c>
      <c r="RJ57">
        <f t="shared" si="112"/>
        <v>2.5357380582585818E-4</v>
      </c>
      <c r="RK57">
        <f t="shared" si="112"/>
        <v>1.5848362864116136E-5</v>
      </c>
      <c r="RL57">
        <f t="shared" si="112"/>
        <v>6.0223778883641322E-4</v>
      </c>
      <c r="RM57">
        <f t="shared" si="112"/>
        <v>3.1696725728232273E-5</v>
      </c>
      <c r="RN57">
        <f t="shared" si="112"/>
        <v>1.7433199150527749E-4</v>
      </c>
      <c r="RO57">
        <f t="shared" si="112"/>
        <v>6.3393451456464546E-5</v>
      </c>
      <c r="RP57">
        <f t="shared" si="112"/>
        <v>1.5848362864116136E-5</v>
      </c>
      <c r="RQ57">
        <f t="shared" si="112"/>
        <v>2.329709341025072E-3</v>
      </c>
      <c r="RR57">
        <f t="shared" si="112"/>
        <v>5.3884433737994865E-4</v>
      </c>
      <c r="RS57">
        <f t="shared" si="112"/>
        <v>0</v>
      </c>
      <c r="RT57">
        <f t="shared" si="112"/>
        <v>4.7545088592348409E-5</v>
      </c>
      <c r="RU57">
        <f t="shared" si="112"/>
        <v>1.5848362864116136E-5</v>
      </c>
      <c r="RV57">
        <f t="shared" si="112"/>
        <v>8.5898126723509462E-3</v>
      </c>
      <c r="RW57">
        <f t="shared" si="112"/>
        <v>0</v>
      </c>
      <c r="RX57">
        <f t="shared" si="112"/>
        <v>1.7433199150527749E-4</v>
      </c>
      <c r="RY57">
        <f t="shared" si="112"/>
        <v>4.7545088592348409E-5</v>
      </c>
      <c r="RZ57">
        <f t="shared" si="112"/>
        <v>2.2187708009762592E-4</v>
      </c>
      <c r="SA57">
        <f t="shared" si="112"/>
        <v>0</v>
      </c>
      <c r="SB57">
        <f t="shared" si="112"/>
        <v>0</v>
      </c>
      <c r="SC57">
        <f t="shared" si="112"/>
        <v>6.3393451456464546E-5</v>
      </c>
      <c r="SD57">
        <f t="shared" si="112"/>
        <v>0</v>
      </c>
      <c r="SE57">
        <f t="shared" si="112"/>
        <v>1.5848362864116138E-4</v>
      </c>
      <c r="SF57">
        <f t="shared" si="112"/>
        <v>1.5848362864116136E-5</v>
      </c>
      <c r="SG57">
        <f t="shared" si="112"/>
        <v>0</v>
      </c>
      <c r="SH57">
        <f t="shared" si="112"/>
        <v>9.5090177184696818E-5</v>
      </c>
      <c r="SI57">
        <f t="shared" si="112"/>
        <v>0</v>
      </c>
      <c r="SJ57">
        <f t="shared" si="112"/>
        <v>7.0525214745316813E-3</v>
      </c>
      <c r="SK57">
        <f t="shared" si="112"/>
        <v>3.1696725728232273E-5</v>
      </c>
      <c r="SL57">
        <f t="shared" si="112"/>
        <v>4.4375416019525185E-4</v>
      </c>
      <c r="SM57">
        <f t="shared" si="112"/>
        <v>1.5848362864116136E-5</v>
      </c>
      <c r="SN57">
        <f t="shared" si="112"/>
        <v>0</v>
      </c>
      <c r="SO57">
        <f t="shared" si="112"/>
        <v>0</v>
      </c>
      <c r="SP57">
        <f t="shared" si="112"/>
        <v>1.4263526577704523E-4</v>
      </c>
      <c r="SQ57">
        <f t="shared" si="112"/>
        <v>0</v>
      </c>
      <c r="SR57">
        <f t="shared" si="112"/>
        <v>1.5848362864116136E-5</v>
      </c>
      <c r="SS57">
        <f t="shared" si="112"/>
        <v>9.5090177184696818E-5</v>
      </c>
      <c r="ST57">
        <f t="shared" si="112"/>
        <v>0</v>
      </c>
      <c r="SU57">
        <f t="shared" si="112"/>
        <v>1.5848362864116136E-5</v>
      </c>
      <c r="SV57">
        <f t="shared" si="112"/>
        <v>4.7545088592348409E-5</v>
      </c>
      <c r="SW57">
        <f t="shared" si="112"/>
        <v>1.5848362864116136E-5</v>
      </c>
      <c r="SX57">
        <f t="shared" si="112"/>
        <v>0</v>
      </c>
      <c r="SY57">
        <f t="shared" si="112"/>
        <v>1.0301435861675488E-3</v>
      </c>
      <c r="SZ57">
        <f t="shared" si="112"/>
        <v>0</v>
      </c>
      <c r="TA57">
        <f t="shared" si="112"/>
        <v>0</v>
      </c>
      <c r="TB57">
        <f t="shared" si="112"/>
        <v>1.1093854004881296E-4</v>
      </c>
      <c r="TC57">
        <f t="shared" si="112"/>
        <v>0</v>
      </c>
      <c r="TD57">
        <f t="shared" si="112"/>
        <v>1.5848362864116136E-5</v>
      </c>
      <c r="TE57">
        <f t="shared" si="112"/>
        <v>1.5848362864116136E-5</v>
      </c>
      <c r="TF57">
        <f t="shared" si="112"/>
        <v>0</v>
      </c>
      <c r="TG57">
        <f t="shared" si="104"/>
        <v>0</v>
      </c>
      <c r="TH57">
        <f t="shared" si="104"/>
        <v>0</v>
      </c>
      <c r="TI57">
        <f t="shared" si="104"/>
        <v>0</v>
      </c>
      <c r="TJ57">
        <f t="shared" si="104"/>
        <v>7.9241814320580689E-5</v>
      </c>
      <c r="TK57">
        <f t="shared" si="104"/>
        <v>0</v>
      </c>
      <c r="TL57">
        <f t="shared" si="104"/>
        <v>1.4263526577704523E-4</v>
      </c>
      <c r="TM57">
        <f t="shared" si="104"/>
        <v>3.0111889441820661E-4</v>
      </c>
      <c r="TN57">
        <f t="shared" si="104"/>
        <v>0</v>
      </c>
      <c r="TO57">
        <f t="shared" si="104"/>
        <v>3.1696725728232273E-5</v>
      </c>
      <c r="TP57">
        <f t="shared" si="104"/>
        <v>2.1712257123839107E-3</v>
      </c>
      <c r="TQ57">
        <f t="shared" si="104"/>
        <v>3.1696725728232273E-5</v>
      </c>
      <c r="TR57">
        <f t="shared" si="104"/>
        <v>0</v>
      </c>
      <c r="TS57">
        <f t="shared" si="104"/>
        <v>0</v>
      </c>
      <c r="TT57">
        <f t="shared" si="104"/>
        <v>6.3393451456464546E-5</v>
      </c>
      <c r="TU57">
        <f t="shared" si="104"/>
        <v>0</v>
      </c>
      <c r="TV57">
        <f t="shared" si="104"/>
        <v>1.6482297378680782E-3</v>
      </c>
      <c r="TW57">
        <f t="shared" si="104"/>
        <v>3.9620907160290342E-4</v>
      </c>
      <c r="TX57">
        <f t="shared" si="104"/>
        <v>4.7545088592348409E-5</v>
      </c>
      <c r="TY57">
        <f t="shared" si="104"/>
        <v>0</v>
      </c>
      <c r="TZ57">
        <f t="shared" si="104"/>
        <v>0</v>
      </c>
      <c r="UA57">
        <f t="shared" si="104"/>
        <v>4.7545088592348409E-5</v>
      </c>
      <c r="UB57">
        <f t="shared" si="104"/>
        <v>4.7545088592348408E-4</v>
      </c>
      <c r="UC57">
        <f t="shared" si="104"/>
        <v>0</v>
      </c>
      <c r="UD57">
        <f t="shared" si="104"/>
        <v>6.3393451456464546E-5</v>
      </c>
      <c r="UE57">
        <f t="shared" si="104"/>
        <v>1.8067133665092396E-3</v>
      </c>
      <c r="UF57">
        <f t="shared" si="104"/>
        <v>1.5848362864116136E-5</v>
      </c>
      <c r="UG57">
        <f t="shared" si="104"/>
        <v>0</v>
      </c>
      <c r="UH57">
        <f t="shared" si="104"/>
        <v>7.9241814320580689E-5</v>
      </c>
      <c r="UI57">
        <f t="shared" si="104"/>
        <v>0</v>
      </c>
      <c r="UJ57">
        <f t="shared" si="104"/>
        <v>0</v>
      </c>
      <c r="UK57">
        <f t="shared" si="104"/>
        <v>0</v>
      </c>
      <c r="UL57">
        <f t="shared" si="96"/>
        <v>0</v>
      </c>
      <c r="UM57">
        <f t="shared" si="96"/>
        <v>0</v>
      </c>
      <c r="UN57">
        <f t="shared" si="96"/>
        <v>0</v>
      </c>
      <c r="UO57">
        <f t="shared" si="96"/>
        <v>1.4263526577704523E-4</v>
      </c>
      <c r="UP57">
        <f t="shared" si="96"/>
        <v>5.3884433737994865E-4</v>
      </c>
      <c r="UQ57">
        <f t="shared" si="96"/>
        <v>2.6466765983073947E-3</v>
      </c>
      <c r="UR57">
        <f t="shared" si="96"/>
        <v>0</v>
      </c>
      <c r="US57">
        <f t="shared" si="96"/>
        <v>0</v>
      </c>
      <c r="UT57">
        <f t="shared" si="96"/>
        <v>0</v>
      </c>
      <c r="UU57">
        <f t="shared" si="96"/>
        <v>0</v>
      </c>
      <c r="UV57">
        <f t="shared" si="96"/>
        <v>1.2837173919934071E-3</v>
      </c>
      <c r="UW57">
        <f t="shared" si="96"/>
        <v>6.3393451456464546E-5</v>
      </c>
      <c r="UX57">
        <f t="shared" si="96"/>
        <v>9.5090177184696818E-5</v>
      </c>
      <c r="UY57">
        <f t="shared" si="96"/>
        <v>0</v>
      </c>
      <c r="UZ57">
        <f t="shared" si="96"/>
        <v>0</v>
      </c>
      <c r="VA57">
        <f t="shared" si="96"/>
        <v>2.2187708009762592E-4</v>
      </c>
      <c r="VB57">
        <f t="shared" si="96"/>
        <v>4.7545088592348409E-5</v>
      </c>
      <c r="VC57">
        <f t="shared" si="96"/>
        <v>0</v>
      </c>
      <c r="VD57">
        <f t="shared" si="96"/>
        <v>8.3996323179815521E-4</v>
      </c>
      <c r="VE57">
        <f t="shared" si="96"/>
        <v>6.3393451456464546E-5</v>
      </c>
      <c r="VF57">
        <f t="shared" si="96"/>
        <v>0</v>
      </c>
      <c r="VG57">
        <f t="shared" si="96"/>
        <v>0</v>
      </c>
      <c r="VH57">
        <f t="shared" si="96"/>
        <v>0</v>
      </c>
      <c r="VI57">
        <f t="shared" si="96"/>
        <v>7.9241814320580689E-5</v>
      </c>
      <c r="VJ57">
        <f t="shared" si="96"/>
        <v>0</v>
      </c>
      <c r="VK57">
        <f t="shared" si="96"/>
        <v>1.4263526577704523E-4</v>
      </c>
      <c r="VL57">
        <f t="shared" si="96"/>
        <v>0</v>
      </c>
      <c r="VM57">
        <f t="shared" si="96"/>
        <v>0</v>
      </c>
      <c r="VN57">
        <f t="shared" si="96"/>
        <v>0</v>
      </c>
      <c r="VO57">
        <f t="shared" si="96"/>
        <v>1.5848362864116136E-5</v>
      </c>
      <c r="VP57">
        <f t="shared" si="96"/>
        <v>1.5848362864116136E-5</v>
      </c>
      <c r="VQ57">
        <f t="shared" si="96"/>
        <v>0</v>
      </c>
      <c r="VR57">
        <f t="shared" si="96"/>
        <v>0</v>
      </c>
      <c r="VS57">
        <f t="shared" si="96"/>
        <v>1.5848362864116136E-5</v>
      </c>
      <c r="VT57">
        <f t="shared" si="89"/>
        <v>1.1093854004881296E-4</v>
      </c>
      <c r="VU57">
        <f t="shared" si="89"/>
        <v>0</v>
      </c>
      <c r="VV57">
        <f t="shared" si="89"/>
        <v>3.1696725728232273E-5</v>
      </c>
      <c r="VW57">
        <f t="shared" si="89"/>
        <v>9.5090177184696818E-5</v>
      </c>
      <c r="VX57">
        <f t="shared" si="89"/>
        <v>1.5848362864116136E-5</v>
      </c>
      <c r="VY57">
        <f t="shared" si="89"/>
        <v>0</v>
      </c>
      <c r="VZ57">
        <f t="shared" si="89"/>
        <v>0</v>
      </c>
      <c r="WA57">
        <f t="shared" si="89"/>
        <v>0</v>
      </c>
      <c r="WB57">
        <f t="shared" si="89"/>
        <v>0</v>
      </c>
      <c r="WC57">
        <f t="shared" si="89"/>
        <v>0</v>
      </c>
      <c r="WD57">
        <f t="shared" si="89"/>
        <v>3.1696725728232273E-5</v>
      </c>
      <c r="WE57">
        <f t="shared" si="89"/>
        <v>1.7433199150527749E-4</v>
      </c>
      <c r="WF57">
        <f t="shared" si="89"/>
        <v>0</v>
      </c>
      <c r="WG57">
        <f t="shared" si="89"/>
        <v>0</v>
      </c>
      <c r="WH57">
        <f t="shared" si="89"/>
        <v>0</v>
      </c>
      <c r="WI57">
        <f t="shared" si="89"/>
        <v>0</v>
      </c>
      <c r="WJ57">
        <f t="shared" si="89"/>
        <v>0</v>
      </c>
      <c r="WK57">
        <f t="shared" si="89"/>
        <v>1.5848362864116136E-5</v>
      </c>
      <c r="WL57">
        <f t="shared" si="89"/>
        <v>0</v>
      </c>
      <c r="WM57">
        <f t="shared" si="89"/>
        <v>0</v>
      </c>
      <c r="WN57">
        <f t="shared" si="113"/>
        <v>0</v>
      </c>
      <c r="WO57">
        <f t="shared" si="113"/>
        <v>0</v>
      </c>
      <c r="WP57">
        <f t="shared" si="113"/>
        <v>3.1696725728232273E-5</v>
      </c>
      <c r="WQ57">
        <f t="shared" si="113"/>
        <v>1.5848362864116136E-5</v>
      </c>
      <c r="WR57">
        <f t="shared" si="113"/>
        <v>3.1696725728232273E-5</v>
      </c>
      <c r="WS57">
        <f t="shared" si="113"/>
        <v>0</v>
      </c>
      <c r="WT57">
        <f t="shared" si="113"/>
        <v>0</v>
      </c>
      <c r="WU57">
        <f t="shared" si="113"/>
        <v>7.6072141747757455E-4</v>
      </c>
      <c r="WV57">
        <f t="shared" si="113"/>
        <v>9.5090177184696818E-5</v>
      </c>
      <c r="WW57">
        <f t="shared" si="113"/>
        <v>0</v>
      </c>
      <c r="WX57">
        <f t="shared" si="113"/>
        <v>0</v>
      </c>
      <c r="WY57">
        <f t="shared" si="113"/>
        <v>0</v>
      </c>
      <c r="WZ57">
        <f t="shared" si="113"/>
        <v>7.9241814320580689E-5</v>
      </c>
      <c r="XA57">
        <f t="shared" si="113"/>
        <v>0</v>
      </c>
      <c r="XB57">
        <f t="shared" si="113"/>
        <v>1.1093854004881295E-3</v>
      </c>
      <c r="XC57">
        <f t="shared" si="113"/>
        <v>0</v>
      </c>
      <c r="XD57">
        <f t="shared" si="113"/>
        <v>1.4263526577704523E-4</v>
      </c>
      <c r="XE57">
        <f t="shared" si="113"/>
        <v>3.1696725728232273E-5</v>
      </c>
      <c r="XF57">
        <f t="shared" si="113"/>
        <v>1.5848362864116136E-5</v>
      </c>
      <c r="XG57">
        <f t="shared" si="113"/>
        <v>0</v>
      </c>
      <c r="XH57">
        <f t="shared" si="113"/>
        <v>4.7545088592348409E-5</v>
      </c>
      <c r="XI57">
        <f t="shared" si="113"/>
        <v>0</v>
      </c>
      <c r="XJ57">
        <f t="shared" si="113"/>
        <v>2.0602871723350978E-4</v>
      </c>
      <c r="XK57">
        <f t="shared" si="113"/>
        <v>0</v>
      </c>
      <c r="XL57">
        <f t="shared" si="113"/>
        <v>0</v>
      </c>
      <c r="XM57">
        <f t="shared" si="113"/>
        <v>0</v>
      </c>
      <c r="XN57">
        <f t="shared" si="113"/>
        <v>2.0602871723350978E-4</v>
      </c>
      <c r="XO57">
        <f t="shared" si="113"/>
        <v>1.5848362864116136E-5</v>
      </c>
      <c r="XP57">
        <f t="shared" si="113"/>
        <v>1.3312624805857556E-3</v>
      </c>
      <c r="XQ57">
        <f t="shared" si="113"/>
        <v>0</v>
      </c>
      <c r="XR57">
        <f t="shared" si="113"/>
        <v>0</v>
      </c>
      <c r="XS57">
        <f t="shared" si="113"/>
        <v>1.5848362864116136E-5</v>
      </c>
      <c r="XT57">
        <f t="shared" si="113"/>
        <v>0</v>
      </c>
      <c r="XU57">
        <f t="shared" si="113"/>
        <v>0</v>
      </c>
      <c r="XV57">
        <f t="shared" si="113"/>
        <v>0</v>
      </c>
      <c r="XW57">
        <f t="shared" si="113"/>
        <v>1.2678690291292909E-4</v>
      </c>
      <c r="XX57">
        <f t="shared" si="113"/>
        <v>6.3393451456464546E-5</v>
      </c>
      <c r="XY57">
        <f t="shared" si="113"/>
        <v>0</v>
      </c>
      <c r="XZ57">
        <f t="shared" si="113"/>
        <v>1.7433199150527749E-4</v>
      </c>
      <c r="YA57">
        <f t="shared" si="113"/>
        <v>9.5090177184696818E-5</v>
      </c>
      <c r="YB57">
        <f t="shared" si="113"/>
        <v>0</v>
      </c>
      <c r="YC57">
        <f t="shared" si="113"/>
        <v>0</v>
      </c>
      <c r="YD57">
        <f t="shared" si="113"/>
        <v>7.1317632888522617E-4</v>
      </c>
      <c r="YE57">
        <f t="shared" si="113"/>
        <v>6.3393451456464546E-5</v>
      </c>
      <c r="YF57">
        <f t="shared" si="113"/>
        <v>3.1696725728232273E-5</v>
      </c>
      <c r="YG57">
        <f t="shared" si="113"/>
        <v>1.9018035436939364E-4</v>
      </c>
      <c r="YH57">
        <f t="shared" si="113"/>
        <v>0</v>
      </c>
      <c r="YI57">
        <f t="shared" si="113"/>
        <v>0</v>
      </c>
      <c r="YJ57">
        <f t="shared" si="113"/>
        <v>0</v>
      </c>
      <c r="YK57">
        <f t="shared" si="113"/>
        <v>0</v>
      </c>
      <c r="YL57">
        <f t="shared" si="113"/>
        <v>0</v>
      </c>
      <c r="YM57">
        <f t="shared" si="113"/>
        <v>0</v>
      </c>
      <c r="YN57">
        <f t="shared" si="113"/>
        <v>1.5848362864116136E-5</v>
      </c>
      <c r="YO57">
        <f t="shared" si="113"/>
        <v>1.2678690291292909E-4</v>
      </c>
      <c r="YP57">
        <f t="shared" si="113"/>
        <v>2.5357380582585818E-4</v>
      </c>
      <c r="YQ57">
        <f t="shared" si="113"/>
        <v>0</v>
      </c>
      <c r="YR57">
        <f t="shared" si="113"/>
        <v>6.3393451456464546E-5</v>
      </c>
      <c r="YS57">
        <f t="shared" si="113"/>
        <v>3.6451234587467113E-4</v>
      </c>
      <c r="YT57">
        <f t="shared" si="113"/>
        <v>0</v>
      </c>
      <c r="YU57">
        <f t="shared" si="113"/>
        <v>9.5090177184696818E-5</v>
      </c>
      <c r="YV57">
        <f t="shared" si="113"/>
        <v>0</v>
      </c>
      <c r="YW57">
        <f t="shared" si="113"/>
        <v>0</v>
      </c>
      <c r="YX57">
        <f t="shared" si="113"/>
        <v>3.0587340327744143E-3</v>
      </c>
      <c r="YY57">
        <f t="shared" si="113"/>
        <v>2.0602871723350978E-4</v>
      </c>
      <c r="YZ57">
        <f t="shared" si="105"/>
        <v>1.7433199150527749E-4</v>
      </c>
      <c r="ZA57">
        <f t="shared" si="105"/>
        <v>0</v>
      </c>
      <c r="ZB57">
        <f t="shared" si="105"/>
        <v>2.5515864211226981E-3</v>
      </c>
      <c r="ZC57">
        <f t="shared" si="105"/>
        <v>0</v>
      </c>
      <c r="ZD57">
        <f t="shared" si="105"/>
        <v>1.2678690291292909E-4</v>
      </c>
      <c r="ZE57">
        <f t="shared" si="105"/>
        <v>0</v>
      </c>
      <c r="ZF57">
        <f t="shared" si="105"/>
        <v>1.5848362864116136E-5</v>
      </c>
      <c r="ZG57">
        <f t="shared" si="105"/>
        <v>7.9241814320580689E-5</v>
      </c>
      <c r="ZH57">
        <f t="shared" si="105"/>
        <v>0</v>
      </c>
      <c r="ZI57">
        <f t="shared" si="105"/>
        <v>0</v>
      </c>
      <c r="ZJ57">
        <f t="shared" si="97"/>
        <v>7.9241814320580689E-5</v>
      </c>
      <c r="ZK57">
        <f t="shared" si="97"/>
        <v>3.1696725728232273E-5</v>
      </c>
      <c r="ZL57">
        <f t="shared" si="97"/>
        <v>1.5848362864116136E-5</v>
      </c>
      <c r="ZM57">
        <f t="shared" si="97"/>
        <v>0</v>
      </c>
      <c r="ZN57">
        <f t="shared" si="97"/>
        <v>1.5848362864116136E-5</v>
      </c>
      <c r="ZO57">
        <f t="shared" si="97"/>
        <v>0</v>
      </c>
      <c r="ZP57">
        <f t="shared" si="97"/>
        <v>0</v>
      </c>
      <c r="ZQ57">
        <f t="shared" si="97"/>
        <v>0</v>
      </c>
      <c r="ZR57">
        <f t="shared" si="97"/>
        <v>0</v>
      </c>
      <c r="ZS57">
        <f t="shared" si="97"/>
        <v>6.3393451456464546E-5</v>
      </c>
      <c r="ZT57">
        <f t="shared" si="97"/>
        <v>0</v>
      </c>
      <c r="ZU57">
        <f t="shared" si="97"/>
        <v>0</v>
      </c>
      <c r="ZV57">
        <f t="shared" si="97"/>
        <v>0</v>
      </c>
      <c r="ZW57">
        <f t="shared" si="97"/>
        <v>0</v>
      </c>
      <c r="ZX57">
        <f t="shared" si="97"/>
        <v>0</v>
      </c>
      <c r="ZY57">
        <f t="shared" si="97"/>
        <v>0</v>
      </c>
      <c r="ZZ57">
        <f t="shared" si="97"/>
        <v>1.5848362864116136E-5</v>
      </c>
      <c r="AAA57">
        <f t="shared" si="97"/>
        <v>0</v>
      </c>
      <c r="AAB57">
        <f t="shared" si="97"/>
        <v>0</v>
      </c>
      <c r="AAC57">
        <f t="shared" si="97"/>
        <v>3.8036070873878727E-4</v>
      </c>
      <c r="AAD57">
        <f t="shared" si="97"/>
        <v>6.3393451456464546E-5</v>
      </c>
      <c r="AAE57">
        <f t="shared" si="97"/>
        <v>0</v>
      </c>
      <c r="AAF57">
        <f t="shared" si="97"/>
        <v>7.2902469174934226E-4</v>
      </c>
      <c r="AAG57">
        <f t="shared" si="97"/>
        <v>1.7433199150527749E-4</v>
      </c>
      <c r="AAH57">
        <f t="shared" si="97"/>
        <v>0</v>
      </c>
      <c r="AAI57">
        <f t="shared" si="97"/>
        <v>0</v>
      </c>
      <c r="AAJ57">
        <f t="shared" si="97"/>
        <v>0</v>
      </c>
      <c r="AAK57">
        <f t="shared" si="97"/>
        <v>4.7545088592348409E-5</v>
      </c>
      <c r="AAL57">
        <f t="shared" si="97"/>
        <v>1.5848362864116136E-5</v>
      </c>
      <c r="AAM57">
        <f t="shared" si="97"/>
        <v>3.1696725728232273E-5</v>
      </c>
      <c r="AAN57">
        <f t="shared" si="97"/>
        <v>4.7545088592348409E-5</v>
      </c>
      <c r="AAO57">
        <f t="shared" si="97"/>
        <v>1.5848362864116138E-4</v>
      </c>
      <c r="AAP57">
        <f t="shared" si="97"/>
        <v>0</v>
      </c>
      <c r="AAQ57">
        <f t="shared" si="97"/>
        <v>1.4263526577704523E-4</v>
      </c>
      <c r="AAR57">
        <f t="shared" si="90"/>
        <v>4.7545088592348409E-5</v>
      </c>
      <c r="AAS57">
        <f t="shared" si="90"/>
        <v>1.5848362864116138E-4</v>
      </c>
      <c r="AAT57">
        <f t="shared" si="90"/>
        <v>0</v>
      </c>
      <c r="AAU57">
        <f t="shared" si="90"/>
        <v>0</v>
      </c>
      <c r="AAV57">
        <f t="shared" si="90"/>
        <v>0</v>
      </c>
      <c r="AAW57">
        <f t="shared" si="90"/>
        <v>1.5848362864116136E-5</v>
      </c>
      <c r="AAX57">
        <f t="shared" si="90"/>
        <v>0</v>
      </c>
      <c r="AAY57">
        <f t="shared" si="90"/>
        <v>0</v>
      </c>
      <c r="AAZ57">
        <f t="shared" si="90"/>
        <v>0</v>
      </c>
      <c r="ABA57">
        <f t="shared" si="90"/>
        <v>6.3393451456464546E-5</v>
      </c>
      <c r="ABB57">
        <f t="shared" si="90"/>
        <v>3.1696725728232273E-5</v>
      </c>
      <c r="ABC57">
        <f t="shared" si="90"/>
        <v>0</v>
      </c>
      <c r="ABD57">
        <f t="shared" si="90"/>
        <v>0</v>
      </c>
      <c r="ABE57">
        <f t="shared" si="90"/>
        <v>3.1696725728232273E-5</v>
      </c>
      <c r="ABF57">
        <f t="shared" si="90"/>
        <v>1.9018035436939364E-4</v>
      </c>
      <c r="ABG57">
        <f t="shared" si="90"/>
        <v>1.7433199150527749E-4</v>
      </c>
      <c r="ABH57">
        <f t="shared" si="90"/>
        <v>0</v>
      </c>
      <c r="ABI57">
        <f t="shared" si="90"/>
        <v>9.5090177184696818E-5</v>
      </c>
      <c r="ABJ57">
        <f t="shared" si="90"/>
        <v>3.1696725728232273E-5</v>
      </c>
      <c r="ABK57">
        <f t="shared" si="90"/>
        <v>3.1696725728232273E-5</v>
      </c>
      <c r="ABL57">
        <f t="shared" si="114"/>
        <v>0</v>
      </c>
      <c r="ABM57">
        <f t="shared" si="114"/>
        <v>1.5848362864116136E-5</v>
      </c>
      <c r="ABN57">
        <f t="shared" si="114"/>
        <v>0</v>
      </c>
      <c r="ABO57">
        <f t="shared" si="114"/>
        <v>0</v>
      </c>
      <c r="ABP57">
        <f t="shared" si="114"/>
        <v>1.5848362864116136E-5</v>
      </c>
      <c r="ABQ57">
        <f t="shared" si="114"/>
        <v>0</v>
      </c>
      <c r="ABR57">
        <f t="shared" si="114"/>
        <v>5.4676851881200672E-3</v>
      </c>
      <c r="ABS57">
        <f t="shared" si="114"/>
        <v>1.0776886747598973E-3</v>
      </c>
      <c r="ABT57">
        <f t="shared" si="114"/>
        <v>0</v>
      </c>
      <c r="ABU57">
        <f t="shared" si="114"/>
        <v>0</v>
      </c>
      <c r="ABV57">
        <f t="shared" si="114"/>
        <v>0</v>
      </c>
      <c r="ABW57">
        <f t="shared" si="114"/>
        <v>0</v>
      </c>
      <c r="ABX57">
        <f t="shared" si="114"/>
        <v>8.2411486893403912E-4</v>
      </c>
      <c r="ABY57">
        <f t="shared" si="114"/>
        <v>0</v>
      </c>
      <c r="ABZ57">
        <f t="shared" si="114"/>
        <v>0</v>
      </c>
      <c r="ACA57">
        <f t="shared" si="114"/>
        <v>4.7545088592348409E-5</v>
      </c>
      <c r="ACB57">
        <f t="shared" si="114"/>
        <v>0</v>
      </c>
      <c r="ACC57">
        <f t="shared" si="114"/>
        <v>4.7545088592348409E-5</v>
      </c>
      <c r="ACD57">
        <f t="shared" si="114"/>
        <v>0</v>
      </c>
      <c r="ACE57">
        <f t="shared" si="114"/>
        <v>0</v>
      </c>
      <c r="ACF57">
        <f t="shared" si="114"/>
        <v>1.5848362864116136E-5</v>
      </c>
      <c r="ACG57">
        <f t="shared" si="114"/>
        <v>2.3772544296174204E-4</v>
      </c>
      <c r="ACH57">
        <f t="shared" si="114"/>
        <v>4.7545088592348409E-5</v>
      </c>
      <c r="ACI57">
        <f t="shared" si="114"/>
        <v>0</v>
      </c>
      <c r="ACJ57">
        <f t="shared" si="114"/>
        <v>1.4263526577704523E-4</v>
      </c>
      <c r="ACK57">
        <f t="shared" si="114"/>
        <v>4.7545088592348409E-5</v>
      </c>
      <c r="ACL57">
        <f t="shared" si="114"/>
        <v>0</v>
      </c>
      <c r="ACM57">
        <f t="shared" si="114"/>
        <v>6.3393451456464546E-5</v>
      </c>
      <c r="ACN57">
        <f t="shared" si="114"/>
        <v>0</v>
      </c>
      <c r="ACO57">
        <f t="shared" si="114"/>
        <v>0</v>
      </c>
      <c r="ACP57">
        <f t="shared" si="114"/>
        <v>2.0602871723350978E-4</v>
      </c>
      <c r="ACQ57">
        <f t="shared" si="114"/>
        <v>0</v>
      </c>
      <c r="ACR57">
        <f t="shared" si="114"/>
        <v>0</v>
      </c>
      <c r="ACS57">
        <f t="shared" si="114"/>
        <v>7.9241814320580689E-5</v>
      </c>
      <c r="ACT57">
        <f t="shared" si="114"/>
        <v>2.0602871723350978E-4</v>
      </c>
      <c r="ACU57">
        <f t="shared" si="114"/>
        <v>0</v>
      </c>
      <c r="ACV57">
        <f t="shared" si="114"/>
        <v>6.3393451456464546E-5</v>
      </c>
      <c r="ACW57">
        <f t="shared" si="114"/>
        <v>3.1696725728232273E-5</v>
      </c>
      <c r="ACX57">
        <f t="shared" si="114"/>
        <v>0</v>
      </c>
      <c r="ACY57">
        <f t="shared" si="114"/>
        <v>0</v>
      </c>
      <c r="ACZ57">
        <f t="shared" si="114"/>
        <v>0</v>
      </c>
      <c r="ADA57">
        <f t="shared" si="114"/>
        <v>1.1093854004881296E-4</v>
      </c>
      <c r="ADB57">
        <f t="shared" si="114"/>
        <v>1.7433199150527749E-4</v>
      </c>
      <c r="ADC57">
        <f t="shared" si="114"/>
        <v>1.1093854004881296E-4</v>
      </c>
      <c r="ADD57">
        <f t="shared" si="114"/>
        <v>0</v>
      </c>
      <c r="ADE57">
        <f t="shared" si="114"/>
        <v>0</v>
      </c>
      <c r="ADF57">
        <f t="shared" si="114"/>
        <v>1.5848362864116136E-5</v>
      </c>
      <c r="ADG57">
        <f t="shared" si="114"/>
        <v>0</v>
      </c>
      <c r="ADH57">
        <f t="shared" si="114"/>
        <v>0</v>
      </c>
      <c r="ADI57">
        <f t="shared" si="114"/>
        <v>0</v>
      </c>
      <c r="ADJ57">
        <f t="shared" si="114"/>
        <v>0</v>
      </c>
      <c r="ADK57">
        <f t="shared" si="114"/>
        <v>4.7545088592348409E-5</v>
      </c>
      <c r="ADL57">
        <f t="shared" si="114"/>
        <v>0</v>
      </c>
      <c r="ADM57">
        <f t="shared" si="114"/>
        <v>1.5848362864116136E-5</v>
      </c>
      <c r="ADN57">
        <f t="shared" si="114"/>
        <v>0</v>
      </c>
      <c r="ADO57">
        <f t="shared" si="114"/>
        <v>0</v>
      </c>
      <c r="ADP57">
        <f t="shared" si="114"/>
        <v>0</v>
      </c>
      <c r="ADQ57">
        <f t="shared" si="114"/>
        <v>0</v>
      </c>
      <c r="ADR57">
        <f t="shared" si="114"/>
        <v>0</v>
      </c>
      <c r="ADS57">
        <f t="shared" si="114"/>
        <v>0</v>
      </c>
      <c r="ADT57">
        <f t="shared" si="114"/>
        <v>1.5848362864116136E-5</v>
      </c>
      <c r="ADU57">
        <f t="shared" si="114"/>
        <v>0</v>
      </c>
      <c r="ADV57">
        <f t="shared" si="114"/>
        <v>0</v>
      </c>
      <c r="ADW57">
        <f t="shared" si="114"/>
        <v>0</v>
      </c>
      <c r="ADX57">
        <f t="shared" si="106"/>
        <v>0</v>
      </c>
      <c r="ADY57">
        <f t="shared" si="106"/>
        <v>1.5848362864116136E-5</v>
      </c>
      <c r="ADZ57">
        <f t="shared" si="106"/>
        <v>6.3393451456464546E-5</v>
      </c>
      <c r="AEA57">
        <f t="shared" si="106"/>
        <v>0</v>
      </c>
      <c r="AEB57">
        <f t="shared" si="106"/>
        <v>0</v>
      </c>
      <c r="AEC57">
        <f t="shared" si="106"/>
        <v>9.5090177184696818E-5</v>
      </c>
      <c r="AED57">
        <f t="shared" si="106"/>
        <v>0</v>
      </c>
      <c r="AEE57">
        <f t="shared" si="106"/>
        <v>2.5357380582585818E-4</v>
      </c>
      <c r="AEF57">
        <f t="shared" si="106"/>
        <v>0</v>
      </c>
      <c r="AEG57">
        <f t="shared" si="106"/>
        <v>1.5848362864116136E-5</v>
      </c>
      <c r="AEH57">
        <f t="shared" si="98"/>
        <v>1.2678690291292909E-4</v>
      </c>
      <c r="AEI57">
        <f t="shared" si="98"/>
        <v>9.5090177184696818E-5</v>
      </c>
      <c r="AEJ57">
        <f t="shared" si="98"/>
        <v>0</v>
      </c>
      <c r="AEK57">
        <f t="shared" si="98"/>
        <v>0</v>
      </c>
      <c r="AEL57">
        <f t="shared" si="98"/>
        <v>4.5960252305936799E-4</v>
      </c>
      <c r="AEM57">
        <f t="shared" si="98"/>
        <v>0</v>
      </c>
      <c r="AEN57">
        <f t="shared" si="98"/>
        <v>0</v>
      </c>
      <c r="AEO57">
        <f t="shared" si="98"/>
        <v>0</v>
      </c>
      <c r="AEP57">
        <f t="shared" si="98"/>
        <v>0</v>
      </c>
      <c r="AEQ57">
        <f t="shared" si="98"/>
        <v>3.1696725728232273E-5</v>
      </c>
      <c r="AER57">
        <f t="shared" si="98"/>
        <v>0</v>
      </c>
      <c r="AES57">
        <f t="shared" si="98"/>
        <v>2.0602871723350978E-4</v>
      </c>
      <c r="AET57">
        <f t="shared" si="98"/>
        <v>0</v>
      </c>
      <c r="AEU57">
        <f t="shared" si="98"/>
        <v>7.9241814320580689E-5</v>
      </c>
      <c r="AEV57">
        <f t="shared" si="98"/>
        <v>1.5848362864116136E-5</v>
      </c>
      <c r="AEW57">
        <f t="shared" si="98"/>
        <v>0</v>
      </c>
      <c r="AEX57">
        <f t="shared" si="98"/>
        <v>6.3393451456464546E-5</v>
      </c>
      <c r="AEY57">
        <f t="shared" si="98"/>
        <v>0</v>
      </c>
      <c r="AEZ57">
        <f t="shared" si="98"/>
        <v>0</v>
      </c>
      <c r="AFA57">
        <f t="shared" si="98"/>
        <v>0</v>
      </c>
      <c r="AFB57">
        <f t="shared" si="98"/>
        <v>1.4263526577704523E-4</v>
      </c>
      <c r="AFC57">
        <f t="shared" si="98"/>
        <v>0</v>
      </c>
      <c r="AFD57">
        <f t="shared" si="98"/>
        <v>0</v>
      </c>
      <c r="AFE57">
        <f t="shared" si="98"/>
        <v>1.1093854004881296E-4</v>
      </c>
      <c r="AFF57">
        <f t="shared" si="98"/>
        <v>3.4866398301055499E-4</v>
      </c>
      <c r="AFG57">
        <f t="shared" si="98"/>
        <v>1.5848362864116136E-5</v>
      </c>
      <c r="AFH57">
        <f t="shared" si="98"/>
        <v>1.2678690291292909E-4</v>
      </c>
      <c r="AFI57">
        <f t="shared" si="98"/>
        <v>0</v>
      </c>
      <c r="AFJ57">
        <f t="shared" si="98"/>
        <v>3.1696725728232273E-5</v>
      </c>
      <c r="AFK57">
        <f t="shared" si="98"/>
        <v>1.5848362864116136E-5</v>
      </c>
      <c r="AFL57">
        <f t="shared" si="98"/>
        <v>0</v>
      </c>
      <c r="AFM57">
        <f t="shared" si="98"/>
        <v>0</v>
      </c>
      <c r="AFN57">
        <f t="shared" si="98"/>
        <v>0</v>
      </c>
      <c r="AFO57">
        <f t="shared" si="98"/>
        <v>1.5848362864116136E-5</v>
      </c>
      <c r="AFP57">
        <f t="shared" si="91"/>
        <v>1.5848362864116138E-4</v>
      </c>
      <c r="AFQ57">
        <f t="shared" si="91"/>
        <v>4.7545088592348409E-5</v>
      </c>
      <c r="AFR57">
        <f t="shared" si="91"/>
        <v>0</v>
      </c>
      <c r="AFS57">
        <f t="shared" si="91"/>
        <v>5.7054106310818094E-4</v>
      </c>
      <c r="AFT57">
        <f t="shared" si="91"/>
        <v>0</v>
      </c>
      <c r="AFU57">
        <f t="shared" si="91"/>
        <v>6.3393451456464546E-5</v>
      </c>
      <c r="AFV57">
        <f t="shared" si="91"/>
        <v>1.5848362864116136E-5</v>
      </c>
      <c r="AFW57">
        <f t="shared" si="91"/>
        <v>0</v>
      </c>
      <c r="AFX57">
        <f t="shared" si="91"/>
        <v>0</v>
      </c>
      <c r="AFY57">
        <f t="shared" si="91"/>
        <v>1.5848362864116136E-5</v>
      </c>
      <c r="AFZ57">
        <f t="shared" si="91"/>
        <v>7.9241814320580689E-5</v>
      </c>
      <c r="AGA57">
        <f t="shared" si="91"/>
        <v>1.9018035436939364E-4</v>
      </c>
      <c r="AGB57">
        <f t="shared" si="91"/>
        <v>4.4375416019525179E-3</v>
      </c>
      <c r="AGC57">
        <f t="shared" si="91"/>
        <v>0</v>
      </c>
      <c r="AGD57">
        <f t="shared" si="91"/>
        <v>0</v>
      </c>
      <c r="AGE57">
        <f t="shared" si="91"/>
        <v>0</v>
      </c>
      <c r="AGF57">
        <f t="shared" si="91"/>
        <v>0</v>
      </c>
      <c r="AGG57">
        <f t="shared" si="91"/>
        <v>3.1696725728232273E-5</v>
      </c>
      <c r="AGH57">
        <f t="shared" si="91"/>
        <v>0</v>
      </c>
      <c r="AGI57">
        <f t="shared" si="91"/>
        <v>3.1696725728232273E-5</v>
      </c>
      <c r="AGJ57">
        <f t="shared" si="115"/>
        <v>0</v>
      </c>
      <c r="AGK57">
        <f t="shared" si="115"/>
        <v>0</v>
      </c>
      <c r="AGL57">
        <f t="shared" si="115"/>
        <v>0</v>
      </c>
      <c r="AGM57">
        <f t="shared" si="115"/>
        <v>0</v>
      </c>
      <c r="AGN57">
        <f t="shared" si="115"/>
        <v>2.3772544296174204E-4</v>
      </c>
      <c r="AGO57">
        <f t="shared" si="115"/>
        <v>6.3393451456464546E-5</v>
      </c>
      <c r="AGP57">
        <f t="shared" si="115"/>
        <v>0</v>
      </c>
      <c r="AGQ57">
        <f t="shared" si="115"/>
        <v>0</v>
      </c>
      <c r="AGR57">
        <f t="shared" si="115"/>
        <v>0</v>
      </c>
      <c r="AGS57">
        <f t="shared" si="115"/>
        <v>0</v>
      </c>
      <c r="AGT57">
        <f t="shared" si="115"/>
        <v>1.5848362864116136E-5</v>
      </c>
      <c r="AGU57">
        <f t="shared" si="115"/>
        <v>3.9620907160290342E-4</v>
      </c>
      <c r="AGV57">
        <f t="shared" si="115"/>
        <v>4.7545088592348409E-5</v>
      </c>
      <c r="AGW57">
        <f t="shared" si="115"/>
        <v>0</v>
      </c>
      <c r="AGX57">
        <f t="shared" si="115"/>
        <v>0</v>
      </c>
      <c r="AGY57">
        <f t="shared" si="115"/>
        <v>0</v>
      </c>
      <c r="AGZ57">
        <f t="shared" si="115"/>
        <v>0</v>
      </c>
      <c r="AHA57">
        <f t="shared" si="115"/>
        <v>0</v>
      </c>
      <c r="AHB57">
        <f t="shared" si="115"/>
        <v>9.5090177184696818E-5</v>
      </c>
      <c r="AHC57">
        <f t="shared" si="115"/>
        <v>2.5357380582585818E-4</v>
      </c>
      <c r="AHD57">
        <f t="shared" si="115"/>
        <v>0</v>
      </c>
      <c r="AHE57">
        <f t="shared" si="115"/>
        <v>0</v>
      </c>
      <c r="AHF57">
        <f t="shared" si="115"/>
        <v>2.0127420837427494E-3</v>
      </c>
      <c r="AHG57">
        <f t="shared" si="115"/>
        <v>4.7545088592348409E-5</v>
      </c>
      <c r="AHH57">
        <f t="shared" si="115"/>
        <v>1.8067133665092396E-3</v>
      </c>
      <c r="AHI57">
        <f t="shared" si="115"/>
        <v>0</v>
      </c>
      <c r="AHJ57">
        <f t="shared" si="115"/>
        <v>0</v>
      </c>
      <c r="AHK57">
        <f t="shared" si="115"/>
        <v>0</v>
      </c>
      <c r="AHL57">
        <f t="shared" si="115"/>
        <v>7.9241814320580689E-5</v>
      </c>
      <c r="AHM57">
        <f t="shared" si="115"/>
        <v>0</v>
      </c>
      <c r="AHN57">
        <f t="shared" si="115"/>
        <v>4.4375416019525185E-4</v>
      </c>
      <c r="AHO57">
        <f t="shared" si="115"/>
        <v>1.5848362864116136E-5</v>
      </c>
      <c r="AHP57">
        <f t="shared" si="115"/>
        <v>0</v>
      </c>
      <c r="AHQ57">
        <f t="shared" si="115"/>
        <v>7.6072141747757455E-4</v>
      </c>
      <c r="AHR57">
        <f t="shared" si="115"/>
        <v>0</v>
      </c>
      <c r="AHS57">
        <f t="shared" si="115"/>
        <v>1.5848362864116136E-5</v>
      </c>
      <c r="AHT57">
        <f t="shared" si="115"/>
        <v>6.3393451456464546E-5</v>
      </c>
      <c r="AHU57">
        <f t="shared" si="115"/>
        <v>0</v>
      </c>
      <c r="AHV57">
        <f t="shared" si="115"/>
        <v>6.3393451456464546E-5</v>
      </c>
      <c r="AHW57">
        <f t="shared" si="115"/>
        <v>0</v>
      </c>
      <c r="AHX57">
        <f t="shared" si="115"/>
        <v>0</v>
      </c>
      <c r="AHY57">
        <f t="shared" si="115"/>
        <v>0</v>
      </c>
      <c r="AHZ57">
        <f t="shared" si="115"/>
        <v>0</v>
      </c>
      <c r="AIA57">
        <f t="shared" si="115"/>
        <v>0</v>
      </c>
      <c r="AIB57">
        <f t="shared" si="115"/>
        <v>2.6942216868997433E-4</v>
      </c>
      <c r="AIC57">
        <f t="shared" si="115"/>
        <v>0</v>
      </c>
      <c r="AID57">
        <f t="shared" si="115"/>
        <v>0</v>
      </c>
      <c r="AIE57">
        <f t="shared" si="115"/>
        <v>0</v>
      </c>
      <c r="AIF57">
        <f t="shared" si="115"/>
        <v>2.2187708009762592E-4</v>
      </c>
      <c r="AIG57">
        <f t="shared" si="115"/>
        <v>8.2411486893403912E-4</v>
      </c>
      <c r="AIH57">
        <f t="shared" si="115"/>
        <v>0</v>
      </c>
      <c r="AII57">
        <f t="shared" si="115"/>
        <v>0</v>
      </c>
      <c r="AIJ57">
        <f t="shared" si="115"/>
        <v>0</v>
      </c>
      <c r="AIK57">
        <f t="shared" si="115"/>
        <v>0</v>
      </c>
      <c r="AIL57">
        <f t="shared" si="115"/>
        <v>4.1205743446701956E-4</v>
      </c>
      <c r="AIM57">
        <f t="shared" si="115"/>
        <v>0</v>
      </c>
      <c r="AIN57">
        <f t="shared" si="115"/>
        <v>1.5848362864116138E-4</v>
      </c>
      <c r="AIO57">
        <f t="shared" si="115"/>
        <v>1.6165330121398461E-3</v>
      </c>
      <c r="AIP57">
        <f t="shared" si="115"/>
        <v>1.4263526577704523E-4</v>
      </c>
      <c r="AIQ57">
        <f t="shared" si="115"/>
        <v>0</v>
      </c>
      <c r="AIR57">
        <f t="shared" si="115"/>
        <v>0</v>
      </c>
      <c r="AIS57">
        <f t="shared" si="115"/>
        <v>0</v>
      </c>
      <c r="AIT57">
        <f t="shared" si="115"/>
        <v>0</v>
      </c>
      <c r="AIU57">
        <f t="shared" si="115"/>
        <v>4.5960252305936799E-4</v>
      </c>
      <c r="AIV57">
        <f t="shared" si="107"/>
        <v>0</v>
      </c>
      <c r="AIW57">
        <f t="shared" si="107"/>
        <v>0</v>
      </c>
      <c r="AIX57">
        <f t="shared" si="107"/>
        <v>0</v>
      </c>
      <c r="AIY57">
        <f t="shared" si="107"/>
        <v>0</v>
      </c>
      <c r="AIZ57">
        <f t="shared" si="107"/>
        <v>0</v>
      </c>
      <c r="AJA57">
        <f t="shared" si="107"/>
        <v>0</v>
      </c>
      <c r="AJB57">
        <f t="shared" si="107"/>
        <v>4.7545088592348409E-5</v>
      </c>
      <c r="AJC57">
        <f t="shared" si="107"/>
        <v>0</v>
      </c>
      <c r="AJD57">
        <f t="shared" si="107"/>
        <v>6.9732796602110997E-4</v>
      </c>
      <c r="AJE57">
        <f t="shared" si="107"/>
        <v>0</v>
      </c>
      <c r="AJF57">
        <f t="shared" si="99"/>
        <v>0</v>
      </c>
      <c r="AJG57">
        <f t="shared" si="99"/>
        <v>0</v>
      </c>
      <c r="AJH57">
        <f t="shared" si="99"/>
        <v>1.5848362864116136E-5</v>
      </c>
      <c r="AJI57">
        <f t="shared" si="99"/>
        <v>9.5090177184696818E-5</v>
      </c>
      <c r="AJJ57">
        <f t="shared" si="99"/>
        <v>1.5848362864116136E-5</v>
      </c>
      <c r="AJK57">
        <f t="shared" si="99"/>
        <v>0</v>
      </c>
      <c r="AJL57">
        <f t="shared" si="99"/>
        <v>0</v>
      </c>
      <c r="AJM57">
        <f t="shared" si="99"/>
        <v>0</v>
      </c>
      <c r="AJN57">
        <f t="shared" si="99"/>
        <v>0</v>
      </c>
      <c r="AJO57">
        <f t="shared" si="99"/>
        <v>0</v>
      </c>
      <c r="AJP57">
        <f t="shared" si="99"/>
        <v>0</v>
      </c>
      <c r="AJQ57">
        <f t="shared" si="99"/>
        <v>0</v>
      </c>
      <c r="AJR57">
        <f t="shared" si="99"/>
        <v>0</v>
      </c>
      <c r="AJS57">
        <f t="shared" si="99"/>
        <v>0</v>
      </c>
      <c r="AJT57">
        <f t="shared" si="99"/>
        <v>6.3393451456464551E-4</v>
      </c>
      <c r="AJU57">
        <f t="shared" si="99"/>
        <v>0</v>
      </c>
      <c r="AJV57">
        <f t="shared" si="99"/>
        <v>7.4487305461345846E-4</v>
      </c>
      <c r="AJW57">
        <f t="shared" si="99"/>
        <v>0</v>
      </c>
      <c r="AJX57">
        <f t="shared" si="99"/>
        <v>1.5848362864116136E-5</v>
      </c>
      <c r="AJY57">
        <f t="shared" si="99"/>
        <v>0</v>
      </c>
      <c r="AJZ57">
        <f t="shared" si="99"/>
        <v>3.1696725728232273E-5</v>
      </c>
      <c r="AKA57">
        <f t="shared" si="99"/>
        <v>0</v>
      </c>
      <c r="AKB57">
        <f t="shared" si="99"/>
        <v>4.7545088592348409E-5</v>
      </c>
      <c r="AKC57">
        <f t="shared" si="99"/>
        <v>0</v>
      </c>
      <c r="AKD57">
        <f t="shared" si="99"/>
        <v>3.1696725728232273E-5</v>
      </c>
      <c r="AKE57">
        <f t="shared" si="99"/>
        <v>1.5848362864116136E-5</v>
      </c>
      <c r="AKF57">
        <f t="shared" si="99"/>
        <v>3.1696725728232273E-5</v>
      </c>
      <c r="AKG57">
        <f t="shared" si="99"/>
        <v>1.5689879235474976E-3</v>
      </c>
      <c r="AKH57">
        <f t="shared" si="99"/>
        <v>0</v>
      </c>
      <c r="AKI57">
        <f t="shared" si="99"/>
        <v>3.1696725728232273E-5</v>
      </c>
      <c r="AKJ57">
        <f t="shared" si="99"/>
        <v>0</v>
      </c>
      <c r="AKK57">
        <f t="shared" si="99"/>
        <v>0</v>
      </c>
      <c r="AKL57">
        <f t="shared" si="99"/>
        <v>1.1093854004881296E-4</v>
      </c>
      <c r="AKM57">
        <f t="shared" si="99"/>
        <v>0</v>
      </c>
      <c r="AKN57">
        <f t="shared" si="92"/>
        <v>0</v>
      </c>
      <c r="AKO57">
        <f t="shared" si="92"/>
        <v>1.2678690291292909E-4</v>
      </c>
      <c r="AKP57">
        <f t="shared" si="92"/>
        <v>1.1093854004881296E-4</v>
      </c>
      <c r="AKQ57">
        <f t="shared" si="92"/>
        <v>0</v>
      </c>
      <c r="AKR57">
        <f t="shared" si="92"/>
        <v>4.7545088592348409E-5</v>
      </c>
      <c r="AKS57">
        <f t="shared" si="92"/>
        <v>0</v>
      </c>
      <c r="AKT57">
        <f t="shared" si="92"/>
        <v>6.3393451456464546E-5</v>
      </c>
      <c r="AKU57">
        <f t="shared" si="92"/>
        <v>9.5090177184696818E-5</v>
      </c>
      <c r="AKV57">
        <f t="shared" si="92"/>
        <v>3.1696725728232273E-5</v>
      </c>
      <c r="AKW57">
        <f t="shared" si="92"/>
        <v>0</v>
      </c>
      <c r="AKX57">
        <f t="shared" si="92"/>
        <v>2.3772544296174204E-4</v>
      </c>
      <c r="AKY57">
        <f t="shared" si="92"/>
        <v>1.5848362864116136E-5</v>
      </c>
      <c r="AKZ57">
        <f t="shared" si="92"/>
        <v>0</v>
      </c>
      <c r="ALA57">
        <f t="shared" si="92"/>
        <v>0</v>
      </c>
      <c r="ALB57">
        <f t="shared" si="92"/>
        <v>0</v>
      </c>
      <c r="ALC57">
        <f t="shared" si="92"/>
        <v>3.7085169102031761E-3</v>
      </c>
      <c r="ALD57">
        <f t="shared" si="92"/>
        <v>3.1696725728232273E-5</v>
      </c>
      <c r="ALE57">
        <f t="shared" si="92"/>
        <v>4.7545088592348409E-5</v>
      </c>
      <c r="ALF57">
        <f t="shared" si="92"/>
        <v>0</v>
      </c>
      <c r="ALG57">
        <f t="shared" si="92"/>
        <v>0</v>
      </c>
      <c r="ALH57">
        <f t="shared" si="116"/>
        <v>0</v>
      </c>
      <c r="ALI57">
        <f t="shared" si="116"/>
        <v>1.5848362864116136E-5</v>
      </c>
      <c r="ALJ57">
        <f t="shared" si="116"/>
        <v>3.1696725728232273E-5</v>
      </c>
      <c r="ALK57">
        <f t="shared" si="116"/>
        <v>0</v>
      </c>
      <c r="ALL57">
        <f t="shared" si="116"/>
        <v>0</v>
      </c>
      <c r="ALM57">
        <f t="shared" si="116"/>
        <v>0</v>
      </c>
      <c r="ALN57">
        <f t="shared" si="116"/>
        <v>0</v>
      </c>
      <c r="ALO57">
        <f t="shared" si="116"/>
        <v>0</v>
      </c>
      <c r="ALP57">
        <f t="shared" si="116"/>
        <v>1.5848362864116136E-5</v>
      </c>
      <c r="ALQ57">
        <f t="shared" si="116"/>
        <v>0</v>
      </c>
      <c r="ALR57">
        <f t="shared" si="116"/>
        <v>1.2678690291292909E-4</v>
      </c>
      <c r="ALS57">
        <f t="shared" si="116"/>
        <v>0</v>
      </c>
      <c r="ALT57">
        <f t="shared" si="116"/>
        <v>1.4422010206345684E-3</v>
      </c>
      <c r="ALU57">
        <f t="shared" si="116"/>
        <v>0</v>
      </c>
      <c r="ALV57">
        <f t="shared" si="116"/>
        <v>3.1696725728232273E-5</v>
      </c>
      <c r="ALW57">
        <f t="shared" si="116"/>
        <v>0</v>
      </c>
      <c r="ALX57">
        <f t="shared" si="116"/>
        <v>4.7545088592348409E-5</v>
      </c>
      <c r="ALY57">
        <f t="shared" si="116"/>
        <v>0</v>
      </c>
      <c r="ALZ57">
        <f t="shared" si="116"/>
        <v>3.8036070873878727E-4</v>
      </c>
      <c r="AMA57">
        <f t="shared" si="116"/>
        <v>1.5848362864116136E-5</v>
      </c>
      <c r="AMB57">
        <f t="shared" si="116"/>
        <v>0</v>
      </c>
      <c r="AMC57">
        <f t="shared" si="116"/>
        <v>0</v>
      </c>
      <c r="AMD57">
        <f t="shared" si="116"/>
        <v>0</v>
      </c>
      <c r="AME57">
        <f t="shared" si="116"/>
        <v>0</v>
      </c>
      <c r="AMF57">
        <f t="shared" si="116"/>
        <v>1.5214428349551491E-3</v>
      </c>
      <c r="AMG57">
        <f t="shared" si="116"/>
        <v>1.5848362864116136E-5</v>
      </c>
      <c r="AMH57">
        <f t="shared" si="116"/>
        <v>0</v>
      </c>
      <c r="AMI57">
        <f t="shared" si="116"/>
        <v>1.5848362864116136E-5</v>
      </c>
      <c r="AMJ57">
        <f t="shared" si="116"/>
        <v>1.5848362864116136E-5</v>
      </c>
      <c r="AMK57">
        <f t="shared" si="116"/>
        <v>0</v>
      </c>
      <c r="AML57">
        <f t="shared" si="116"/>
        <v>2.7893118640844399E-3</v>
      </c>
      <c r="AMM57">
        <f t="shared" si="116"/>
        <v>0</v>
      </c>
      <c r="AMN57">
        <f t="shared" si="116"/>
        <v>0</v>
      </c>
      <c r="AMO57">
        <f t="shared" si="116"/>
        <v>9.5090177184696818E-5</v>
      </c>
      <c r="AMP57">
        <f t="shared" si="116"/>
        <v>0</v>
      </c>
      <c r="AMQ57">
        <f t="shared" si="116"/>
        <v>3.1696725728232273E-5</v>
      </c>
      <c r="AMR57">
        <f t="shared" si="116"/>
        <v>1.5848362864116136E-5</v>
      </c>
      <c r="AMS57">
        <f t="shared" si="116"/>
        <v>1.5848362864116136E-5</v>
      </c>
      <c r="AMT57">
        <f t="shared" si="116"/>
        <v>9.5090177184696818E-5</v>
      </c>
      <c r="AMU57">
        <f t="shared" si="116"/>
        <v>0</v>
      </c>
      <c r="AMV57">
        <f t="shared" si="116"/>
        <v>0</v>
      </c>
      <c r="AMW57">
        <f t="shared" si="116"/>
        <v>1.5848362864116136E-5</v>
      </c>
      <c r="AMX57">
        <f t="shared" si="116"/>
        <v>0</v>
      </c>
      <c r="AMY57">
        <f t="shared" si="116"/>
        <v>1.5848362864116136E-5</v>
      </c>
      <c r="AMZ57">
        <f t="shared" si="116"/>
        <v>0</v>
      </c>
      <c r="ANA57">
        <f t="shared" si="116"/>
        <v>0</v>
      </c>
      <c r="ANB57">
        <f t="shared" si="116"/>
        <v>1.1093854004881296E-4</v>
      </c>
      <c r="ANC57">
        <f t="shared" si="116"/>
        <v>2.6942216868997433E-4</v>
      </c>
      <c r="AND57">
        <f t="shared" si="116"/>
        <v>3.1696725728232273E-5</v>
      </c>
      <c r="ANE57">
        <f t="shared" si="116"/>
        <v>1.5848362864116136E-5</v>
      </c>
      <c r="ANF57">
        <f t="shared" si="116"/>
        <v>1.5848362864116136E-5</v>
      </c>
      <c r="ANG57">
        <f t="shared" si="116"/>
        <v>0</v>
      </c>
      <c r="ANH57">
        <f t="shared" si="116"/>
        <v>0</v>
      </c>
      <c r="ANI57">
        <f t="shared" si="116"/>
        <v>1.5848362864116136E-5</v>
      </c>
      <c r="ANJ57">
        <f t="shared" si="116"/>
        <v>3.1696725728232273E-5</v>
      </c>
      <c r="ANK57">
        <f t="shared" si="116"/>
        <v>1.4263526577704523E-4</v>
      </c>
      <c r="ANL57">
        <f t="shared" si="116"/>
        <v>0</v>
      </c>
      <c r="ANM57">
        <f t="shared" si="116"/>
        <v>3.1696725728232273E-5</v>
      </c>
      <c r="ANN57">
        <f t="shared" si="116"/>
        <v>1.5848362864116136E-5</v>
      </c>
      <c r="ANO57">
        <f t="shared" si="116"/>
        <v>0</v>
      </c>
      <c r="ANP57">
        <f t="shared" si="116"/>
        <v>0</v>
      </c>
      <c r="ANQ57">
        <f t="shared" si="116"/>
        <v>0</v>
      </c>
      <c r="ANR57">
        <f t="shared" si="116"/>
        <v>3.1696725728232273E-5</v>
      </c>
      <c r="ANS57">
        <f t="shared" si="116"/>
        <v>0</v>
      </c>
      <c r="ANT57">
        <f t="shared" si="108"/>
        <v>0</v>
      </c>
      <c r="ANU57">
        <f t="shared" si="108"/>
        <v>0</v>
      </c>
      <c r="ANV57">
        <f t="shared" si="108"/>
        <v>3.1696725728232273E-5</v>
      </c>
      <c r="ANW57">
        <f t="shared" si="108"/>
        <v>2.2187708009762592E-4</v>
      </c>
      <c r="ANX57">
        <f t="shared" si="108"/>
        <v>0</v>
      </c>
      <c r="ANY57">
        <f t="shared" si="108"/>
        <v>3.1696725728232273E-5</v>
      </c>
      <c r="ANZ57">
        <f t="shared" si="108"/>
        <v>0</v>
      </c>
      <c r="AOA57">
        <f t="shared" si="108"/>
        <v>1.5372911978192652E-3</v>
      </c>
      <c r="AOB57">
        <f t="shared" si="108"/>
        <v>2.0602871723350978E-4</v>
      </c>
      <c r="AOC57">
        <f t="shared" si="108"/>
        <v>0</v>
      </c>
      <c r="AOD57">
        <f t="shared" si="100"/>
        <v>0</v>
      </c>
      <c r="AOE57">
        <f t="shared" si="100"/>
        <v>0</v>
      </c>
      <c r="AOF57">
        <f t="shared" si="100"/>
        <v>3.1696725728232273E-5</v>
      </c>
      <c r="AOG57">
        <f t="shared" si="100"/>
        <v>1.5848362864116136E-5</v>
      </c>
      <c r="AOH57">
        <f t="shared" si="100"/>
        <v>5.7054106310818094E-4</v>
      </c>
      <c r="AOI57">
        <f t="shared" si="100"/>
        <v>1.5848362864116136E-5</v>
      </c>
      <c r="AOJ57">
        <f t="shared" si="100"/>
        <v>2.8527053155409047E-4</v>
      </c>
      <c r="AOK57">
        <f t="shared" si="100"/>
        <v>9.5090177184696818E-5</v>
      </c>
      <c r="AOL57">
        <f t="shared" si="100"/>
        <v>1.5848362864116136E-5</v>
      </c>
      <c r="AOM57">
        <f t="shared" si="100"/>
        <v>0</v>
      </c>
      <c r="AON57">
        <f t="shared" si="100"/>
        <v>1.1093854004881296E-4</v>
      </c>
      <c r="AOO57">
        <f t="shared" si="100"/>
        <v>3.1696725728232273E-5</v>
      </c>
      <c r="AOP57">
        <f t="shared" si="100"/>
        <v>0</v>
      </c>
      <c r="AOQ57">
        <f t="shared" si="100"/>
        <v>0</v>
      </c>
      <c r="AOR57">
        <f t="shared" si="100"/>
        <v>0</v>
      </c>
      <c r="AOS57">
        <f t="shared" si="100"/>
        <v>0</v>
      </c>
      <c r="AOT57">
        <f t="shared" si="100"/>
        <v>0</v>
      </c>
      <c r="AOU57">
        <f t="shared" si="100"/>
        <v>0</v>
      </c>
      <c r="AOV57">
        <f t="shared" si="100"/>
        <v>0</v>
      </c>
      <c r="AOW57">
        <f t="shared" si="100"/>
        <v>1.5848362864116136E-5</v>
      </c>
      <c r="AOX57">
        <f t="shared" si="100"/>
        <v>1.5848362864116136E-5</v>
      </c>
      <c r="AOY57">
        <f t="shared" si="100"/>
        <v>1.5848362864116136E-5</v>
      </c>
      <c r="AOZ57">
        <f t="shared" si="100"/>
        <v>0</v>
      </c>
      <c r="APA57">
        <f t="shared" si="100"/>
        <v>0</v>
      </c>
      <c r="APB57">
        <f t="shared" si="100"/>
        <v>0</v>
      </c>
      <c r="APC57">
        <f t="shared" si="100"/>
        <v>0</v>
      </c>
      <c r="APD57">
        <f t="shared" si="100"/>
        <v>2.3772544296174204E-4</v>
      </c>
      <c r="APE57">
        <f t="shared" si="100"/>
        <v>0</v>
      </c>
      <c r="APF57">
        <f t="shared" si="100"/>
        <v>1.5848362864116136E-5</v>
      </c>
      <c r="APG57">
        <f t="shared" si="100"/>
        <v>1.5848362864116138E-4</v>
      </c>
      <c r="APH57">
        <f t="shared" si="100"/>
        <v>0</v>
      </c>
      <c r="API57">
        <f t="shared" si="100"/>
        <v>3.8036070873878727E-4</v>
      </c>
      <c r="APJ57">
        <f t="shared" si="100"/>
        <v>1.5848362864116136E-5</v>
      </c>
      <c r="APK57">
        <f t="shared" si="100"/>
        <v>3.1696725728232273E-5</v>
      </c>
      <c r="APL57">
        <f t="shared" si="93"/>
        <v>0</v>
      </c>
      <c r="APM57">
        <f t="shared" si="93"/>
        <v>0</v>
      </c>
      <c r="APN57">
        <f t="shared" si="93"/>
        <v>0</v>
      </c>
      <c r="APO57">
        <f t="shared" si="93"/>
        <v>1.5848362864116136E-5</v>
      </c>
      <c r="APP57">
        <f t="shared" si="93"/>
        <v>1.5848362864116136E-5</v>
      </c>
      <c r="APQ57">
        <f t="shared" si="93"/>
        <v>2.6625249611715112E-3</v>
      </c>
      <c r="APR57">
        <f t="shared" si="93"/>
        <v>7.9241814320580689E-5</v>
      </c>
      <c r="APS57">
        <f t="shared" si="93"/>
        <v>1.5848362864116138E-4</v>
      </c>
      <c r="APT57">
        <f t="shared" si="93"/>
        <v>0</v>
      </c>
      <c r="APU57">
        <f t="shared" si="93"/>
        <v>0</v>
      </c>
      <c r="APV57">
        <f t="shared" si="93"/>
        <v>3.0111889441820661E-4</v>
      </c>
      <c r="APW57">
        <f t="shared" si="93"/>
        <v>0</v>
      </c>
      <c r="APX57">
        <f t="shared" si="93"/>
        <v>0</v>
      </c>
      <c r="APY57">
        <f t="shared" si="93"/>
        <v>8.716599575263875E-4</v>
      </c>
      <c r="APZ57">
        <f t="shared" si="93"/>
        <v>0</v>
      </c>
      <c r="AQA57">
        <f t="shared" si="93"/>
        <v>1.5848362864116136E-5</v>
      </c>
      <c r="AQB57">
        <f t="shared" si="93"/>
        <v>0</v>
      </c>
      <c r="AQC57">
        <f t="shared" si="93"/>
        <v>0</v>
      </c>
      <c r="AQD57">
        <f t="shared" si="93"/>
        <v>1.4263526577704523E-4</v>
      </c>
      <c r="AQE57">
        <f t="shared" si="93"/>
        <v>0</v>
      </c>
      <c r="AQF57">
        <f t="shared" si="117"/>
        <v>0</v>
      </c>
      <c r="AQG57">
        <f t="shared" si="117"/>
        <v>0</v>
      </c>
      <c r="AQH57">
        <f t="shared" si="117"/>
        <v>0</v>
      </c>
      <c r="AQI57">
        <f t="shared" si="117"/>
        <v>1.5848362864116136E-5</v>
      </c>
      <c r="AQJ57">
        <f t="shared" si="117"/>
        <v>3.1696725728232273E-5</v>
      </c>
      <c r="AQK57">
        <f t="shared" si="117"/>
        <v>0</v>
      </c>
      <c r="AQL57">
        <f t="shared" si="117"/>
        <v>1.4897461092269169E-3</v>
      </c>
      <c r="AQM57">
        <f t="shared" si="117"/>
        <v>1.5848362864116138E-4</v>
      </c>
      <c r="AQN57">
        <f t="shared" si="117"/>
        <v>0</v>
      </c>
      <c r="AQO57">
        <f t="shared" si="117"/>
        <v>0</v>
      </c>
      <c r="AQP57">
        <f t="shared" si="117"/>
        <v>2.3772544296174204E-4</v>
      </c>
      <c r="AQQ57">
        <f t="shared" si="117"/>
        <v>3.1696725728232273E-5</v>
      </c>
      <c r="AQR57">
        <f t="shared" si="117"/>
        <v>0</v>
      </c>
      <c r="AQS57">
        <f t="shared" si="117"/>
        <v>4.7545088592348409E-5</v>
      </c>
      <c r="AQT57">
        <f t="shared" si="117"/>
        <v>1.0348980950267837E-2</v>
      </c>
      <c r="AQU57">
        <f t="shared" si="117"/>
        <v>3.1696725728232273E-5</v>
      </c>
      <c r="AQV57">
        <f t="shared" si="117"/>
        <v>0</v>
      </c>
      <c r="AQW57">
        <f t="shared" si="117"/>
        <v>1.1093854004881296E-4</v>
      </c>
      <c r="AQX57">
        <f t="shared" si="117"/>
        <v>2.6942216868997433E-4</v>
      </c>
      <c r="AQY57">
        <f t="shared" si="117"/>
        <v>8.8750832039050369E-4</v>
      </c>
      <c r="AQZ57">
        <f t="shared" si="117"/>
        <v>0</v>
      </c>
      <c r="ARA57">
        <f t="shared" si="117"/>
        <v>0</v>
      </c>
      <c r="ARB57">
        <f t="shared" si="117"/>
        <v>5.0714761165171636E-4</v>
      </c>
      <c r="ARC57">
        <f t="shared" si="117"/>
        <v>1.9018035436939364E-4</v>
      </c>
      <c r="ARD57">
        <f t="shared" si="117"/>
        <v>0</v>
      </c>
      <c r="ARE57">
        <f t="shared" si="117"/>
        <v>1.5848362864116136E-5</v>
      </c>
      <c r="ARF57">
        <f t="shared" si="117"/>
        <v>0</v>
      </c>
      <c r="ARG57">
        <f t="shared" si="117"/>
        <v>0</v>
      </c>
      <c r="ARH57">
        <f t="shared" si="117"/>
        <v>4.7545088592348409E-5</v>
      </c>
      <c r="ARI57">
        <f t="shared" si="117"/>
        <v>3.1696725728232273E-5</v>
      </c>
      <c r="ARJ57">
        <f t="shared" si="117"/>
        <v>6.3393451456464546E-5</v>
      </c>
      <c r="ARK57">
        <f t="shared" si="117"/>
        <v>0</v>
      </c>
      <c r="ARL57">
        <f t="shared" si="117"/>
        <v>4.7545088592348409E-5</v>
      </c>
      <c r="ARM57">
        <f t="shared" si="117"/>
        <v>0</v>
      </c>
      <c r="ARN57">
        <f t="shared" si="117"/>
        <v>0</v>
      </c>
      <c r="ARO57">
        <f t="shared" si="117"/>
        <v>0</v>
      </c>
      <c r="ARP57">
        <f t="shared" si="117"/>
        <v>0</v>
      </c>
      <c r="ARQ57">
        <f t="shared" si="117"/>
        <v>0</v>
      </c>
      <c r="ARR57">
        <f t="shared" si="117"/>
        <v>0</v>
      </c>
      <c r="ARS57">
        <f t="shared" si="117"/>
        <v>0</v>
      </c>
      <c r="ART57">
        <f t="shared" si="117"/>
        <v>0</v>
      </c>
      <c r="ARU57">
        <f t="shared" si="117"/>
        <v>0</v>
      </c>
      <c r="ARV57">
        <f t="shared" si="117"/>
        <v>2.5357380582585818E-4</v>
      </c>
      <c r="ARW57">
        <f t="shared" si="117"/>
        <v>0</v>
      </c>
      <c r="ARX57">
        <f t="shared" si="117"/>
        <v>0</v>
      </c>
      <c r="ARY57">
        <f t="shared" si="117"/>
        <v>0</v>
      </c>
      <c r="ARZ57">
        <f t="shared" si="117"/>
        <v>9.5090177184696818E-5</v>
      </c>
      <c r="ASA57">
        <f t="shared" si="117"/>
        <v>0</v>
      </c>
      <c r="ASB57">
        <f t="shared" si="117"/>
        <v>0</v>
      </c>
      <c r="ASC57">
        <f t="shared" si="117"/>
        <v>0</v>
      </c>
      <c r="ASD57">
        <f t="shared" si="117"/>
        <v>1.0142952233034327E-3</v>
      </c>
      <c r="ASE57">
        <f t="shared" si="117"/>
        <v>0</v>
      </c>
      <c r="ASF57">
        <f t="shared" si="117"/>
        <v>0</v>
      </c>
      <c r="ASG57">
        <f t="shared" si="117"/>
        <v>4.7545088592348409E-5</v>
      </c>
      <c r="ASH57">
        <f t="shared" si="117"/>
        <v>0</v>
      </c>
      <c r="ASI57">
        <f t="shared" si="117"/>
        <v>0</v>
      </c>
      <c r="ASJ57">
        <f t="shared" si="117"/>
        <v>0</v>
      </c>
      <c r="ASK57">
        <f t="shared" si="117"/>
        <v>0</v>
      </c>
      <c r="ASL57">
        <f t="shared" si="117"/>
        <v>2.8527053155409047E-4</v>
      </c>
      <c r="ASM57">
        <f t="shared" si="117"/>
        <v>0</v>
      </c>
      <c r="ASN57">
        <f t="shared" si="117"/>
        <v>2.0127420837427494E-3</v>
      </c>
      <c r="ASO57">
        <f t="shared" si="117"/>
        <v>0</v>
      </c>
      <c r="ASP57">
        <f t="shared" si="117"/>
        <v>0</v>
      </c>
      <c r="ASQ57">
        <f t="shared" si="117"/>
        <v>0</v>
      </c>
      <c r="ASR57">
        <f t="shared" si="109"/>
        <v>0</v>
      </c>
    </row>
    <row r="58" spans="1:1188">
      <c r="A58" s="1" t="s">
        <v>1215</v>
      </c>
      <c r="B58" s="1" t="s">
        <v>1203</v>
      </c>
      <c r="C58" s="1">
        <v>1184</v>
      </c>
      <c r="D58" s="1">
        <v>105347</v>
      </c>
      <c r="E58">
        <f t="shared" si="20"/>
        <v>9.7202578146506312E-3</v>
      </c>
      <c r="F58">
        <f t="shared" ref="F58:BQ61" si="120">F24/$D24</f>
        <v>6.2555174803269192E-3</v>
      </c>
      <c r="G58">
        <f t="shared" si="120"/>
        <v>1.6013745052066028E-2</v>
      </c>
      <c r="H58">
        <f t="shared" si="120"/>
        <v>2.453795551842957E-2</v>
      </c>
      <c r="I58">
        <f t="shared" si="120"/>
        <v>1.5377751620834006E-2</v>
      </c>
      <c r="J58">
        <f t="shared" si="120"/>
        <v>4.7082498789713994E-3</v>
      </c>
      <c r="K58">
        <f t="shared" si="120"/>
        <v>7.9166943529478777E-3</v>
      </c>
      <c r="L58">
        <f t="shared" si="120"/>
        <v>1.8415332187912328E-3</v>
      </c>
      <c r="M58">
        <f t="shared" si="120"/>
        <v>1.0156910021168139E-3</v>
      </c>
      <c r="N58">
        <f t="shared" si="120"/>
        <v>5.1638869640331479E-3</v>
      </c>
      <c r="O58">
        <f t="shared" si="120"/>
        <v>1.2615451792647156E-2</v>
      </c>
      <c r="P58">
        <f t="shared" si="120"/>
        <v>1.0688486620406846E-2</v>
      </c>
      <c r="Q58">
        <f t="shared" si="120"/>
        <v>1.2321186175211444E-2</v>
      </c>
      <c r="R58">
        <f t="shared" si="120"/>
        <v>5.6290164883670158E-3</v>
      </c>
      <c r="S58">
        <f t="shared" si="120"/>
        <v>4.4804313364405247E-3</v>
      </c>
      <c r="T58">
        <f t="shared" si="120"/>
        <v>4.898098664413794E-3</v>
      </c>
      <c r="U58">
        <f t="shared" si="120"/>
        <v>5.3480402859122707E-2</v>
      </c>
      <c r="V58">
        <f t="shared" si="120"/>
        <v>3.1894595954322382E-3</v>
      </c>
      <c r="W58">
        <f t="shared" si="120"/>
        <v>9.1317265797792053E-3</v>
      </c>
      <c r="X58">
        <f t="shared" si="120"/>
        <v>4.461446457896286E-3</v>
      </c>
      <c r="Y58">
        <f t="shared" si="120"/>
        <v>7.8122775209545593E-3</v>
      </c>
      <c r="Z58">
        <f t="shared" si="120"/>
        <v>6.4928284621299133E-3</v>
      </c>
      <c r="AA58">
        <f t="shared" si="120"/>
        <v>3.1514898383437594E-3</v>
      </c>
      <c r="AB58">
        <f t="shared" si="120"/>
        <v>7.3091782395322128E-4</v>
      </c>
      <c r="AC58">
        <f t="shared" si="120"/>
        <v>2.5724510427444541E-3</v>
      </c>
      <c r="AD58">
        <f t="shared" si="120"/>
        <v>4.6228179255223215E-3</v>
      </c>
      <c r="AE58">
        <f t="shared" si="120"/>
        <v>1.1201078341101312E-3</v>
      </c>
      <c r="AF58">
        <f t="shared" si="120"/>
        <v>1.3384339373688856E-3</v>
      </c>
      <c r="AG58">
        <f t="shared" si="120"/>
        <v>7.7363380067776016E-3</v>
      </c>
      <c r="AH58">
        <f t="shared" si="120"/>
        <v>5.135409646216788E-3</v>
      </c>
      <c r="AI58">
        <f t="shared" si="120"/>
        <v>7.5939514176958051E-4</v>
      </c>
      <c r="AJ58">
        <f t="shared" si="120"/>
        <v>3.6640815590382259E-3</v>
      </c>
      <c r="AK58">
        <f t="shared" si="120"/>
        <v>6.3599343123202368E-4</v>
      </c>
      <c r="AL58">
        <f t="shared" si="120"/>
        <v>1.5662524798997599E-3</v>
      </c>
      <c r="AM58">
        <f t="shared" si="120"/>
        <v>4.1576884011884536E-3</v>
      </c>
      <c r="AN58">
        <f t="shared" si="120"/>
        <v>2.6161162633962048E-2</v>
      </c>
      <c r="AO58">
        <f t="shared" si="120"/>
        <v>7.6034438569679251E-3</v>
      </c>
      <c r="AP58">
        <f t="shared" si="120"/>
        <v>7.9736489885805955E-4</v>
      </c>
      <c r="AQ58">
        <f t="shared" si="120"/>
        <v>4.0722564477393757E-3</v>
      </c>
      <c r="AR58">
        <f t="shared" si="120"/>
        <v>1.2814793017361672E-3</v>
      </c>
      <c r="AS58">
        <f t="shared" si="120"/>
        <v>5.9422669843469675E-3</v>
      </c>
      <c r="AT58">
        <f t="shared" si="120"/>
        <v>2.6768678747377712E-3</v>
      </c>
      <c r="AU58">
        <f t="shared" si="120"/>
        <v>8.7615214481665347E-3</v>
      </c>
      <c r="AV58">
        <f t="shared" si="120"/>
        <v>2.1889564961508158E-2</v>
      </c>
      <c r="AW58">
        <f t="shared" si="120"/>
        <v>1.0204372217528738E-2</v>
      </c>
      <c r="AX58">
        <f t="shared" si="120"/>
        <v>3.7969757088479025E-4</v>
      </c>
      <c r="AY58">
        <f t="shared" si="120"/>
        <v>7.7838002031382003E-4</v>
      </c>
      <c r="AZ58">
        <f t="shared" si="120"/>
        <v>4.8411440287810756E-4</v>
      </c>
      <c r="BA58">
        <f t="shared" si="120"/>
        <v>1.0061985628446943E-3</v>
      </c>
      <c r="BB58">
        <f t="shared" si="120"/>
        <v>5.9802367414354463E-4</v>
      </c>
      <c r="BC58">
        <f t="shared" si="120"/>
        <v>6.3599343123202368E-4</v>
      </c>
      <c r="BD58">
        <f t="shared" si="120"/>
        <v>9.4924392721197572E-4</v>
      </c>
      <c r="BE58">
        <f t="shared" si="120"/>
        <v>1.7371163867979154E-3</v>
      </c>
      <c r="BF58">
        <f t="shared" si="120"/>
        <v>1.518790283539161E-3</v>
      </c>
      <c r="BG58">
        <f t="shared" si="120"/>
        <v>2.5344812856559749E-3</v>
      </c>
      <c r="BH58">
        <f t="shared" si="120"/>
        <v>1.7750861438863945E-3</v>
      </c>
      <c r="BI58">
        <f t="shared" si="120"/>
        <v>7.6414136140564044E-3</v>
      </c>
      <c r="BJ58">
        <f t="shared" si="120"/>
        <v>2.1168139576827056E-3</v>
      </c>
      <c r="BK58">
        <f t="shared" si="120"/>
        <v>4.3598773576846044E-2</v>
      </c>
      <c r="BL58">
        <f t="shared" si="120"/>
        <v>2.7528073889147294E-4</v>
      </c>
      <c r="BM58">
        <f t="shared" si="120"/>
        <v>1.8225483402469933E-3</v>
      </c>
      <c r="BN58">
        <f t="shared" si="120"/>
        <v>2.0883366398663465E-4</v>
      </c>
      <c r="BO58">
        <f t="shared" si="120"/>
        <v>1.1390927126543708E-4</v>
      </c>
      <c r="BP58">
        <f t="shared" si="120"/>
        <v>2.5373290174376111E-2</v>
      </c>
      <c r="BQ58">
        <f t="shared" si="120"/>
        <v>1.1390927126543708E-4</v>
      </c>
      <c r="BR58">
        <f t="shared" si="118"/>
        <v>4.2715976724538906E-4</v>
      </c>
      <c r="BS58">
        <f t="shared" si="118"/>
        <v>2.8477317816359271E-5</v>
      </c>
      <c r="BT58">
        <f t="shared" si="118"/>
        <v>3.5122025306843097E-4</v>
      </c>
      <c r="BU58">
        <f t="shared" si="118"/>
        <v>2.3731098180299393E-4</v>
      </c>
      <c r="BV58">
        <f t="shared" si="118"/>
        <v>5.7903879559930511E-4</v>
      </c>
      <c r="BW58">
        <f t="shared" si="118"/>
        <v>3.7020513161267049E-4</v>
      </c>
      <c r="BX58">
        <f t="shared" si="118"/>
        <v>3.1230125205273999E-3</v>
      </c>
      <c r="BY58">
        <f t="shared" si="118"/>
        <v>1.8035634617027537E-4</v>
      </c>
      <c r="BZ58">
        <f t="shared" si="118"/>
        <v>3.8634227837527411E-3</v>
      </c>
      <c r="CA58">
        <f t="shared" si="118"/>
        <v>3.7020513161267049E-4</v>
      </c>
      <c r="CB58">
        <f t="shared" si="118"/>
        <v>7.6224287355121647E-3</v>
      </c>
      <c r="CC58">
        <f t="shared" si="118"/>
        <v>1.6516844333488376E-3</v>
      </c>
      <c r="CD58">
        <f t="shared" si="118"/>
        <v>8.5431953449077803E-5</v>
      </c>
      <c r="CE58">
        <f t="shared" si="118"/>
        <v>1.1390927126543708E-4</v>
      </c>
      <c r="CF58">
        <f t="shared" si="118"/>
        <v>5.6954635632718541E-4</v>
      </c>
      <c r="CG58">
        <f t="shared" si="118"/>
        <v>1.0441683199331732E-4</v>
      </c>
      <c r="CH58">
        <f t="shared" si="118"/>
        <v>2.4680342107511366E-4</v>
      </c>
      <c r="CI58">
        <f t="shared" si="118"/>
        <v>1.718131508253676E-3</v>
      </c>
      <c r="CJ58">
        <f t="shared" si="118"/>
        <v>1.5187902835391611E-4</v>
      </c>
      <c r="CK58">
        <f t="shared" si="118"/>
        <v>5.1543945247610277E-3</v>
      </c>
      <c r="CL58">
        <f t="shared" si="118"/>
        <v>1.8320407795191129E-3</v>
      </c>
      <c r="CM58">
        <f t="shared" si="118"/>
        <v>2.4680342107511366E-3</v>
      </c>
      <c r="CN58">
        <f t="shared" si="118"/>
        <v>1.3384339373688856E-3</v>
      </c>
      <c r="CO58">
        <f t="shared" si="118"/>
        <v>2.1832610325875441E-4</v>
      </c>
      <c r="CP58">
        <f t="shared" si="118"/>
        <v>5.3157659923870637E-4</v>
      </c>
      <c r="CQ58">
        <f t="shared" si="118"/>
        <v>9.3025904866773611E-3</v>
      </c>
      <c r="CR58">
        <f t="shared" si="118"/>
        <v>1.8035634617027537E-4</v>
      </c>
      <c r="CS58">
        <f t="shared" si="118"/>
        <v>5.0309928142234714E-3</v>
      </c>
      <c r="CT58">
        <f t="shared" si="118"/>
        <v>5.1259172069446684E-4</v>
      </c>
      <c r="CU58">
        <f t="shared" si="118"/>
        <v>6.6447074904838296E-5</v>
      </c>
      <c r="CV58">
        <f t="shared" si="118"/>
        <v>1.3669112551852448E-3</v>
      </c>
      <c r="CW58">
        <f t="shared" si="118"/>
        <v>4.176673279732693E-4</v>
      </c>
      <c r="CX58">
        <f t="shared" si="118"/>
        <v>1.6991466297094364E-3</v>
      </c>
      <c r="CY58">
        <f t="shared" si="118"/>
        <v>1.328941498096766E-3</v>
      </c>
      <c r="CZ58">
        <f t="shared" si="118"/>
        <v>6.3599343123202368E-4</v>
      </c>
      <c r="DA58">
        <f t="shared" si="118"/>
        <v>1.0821380770216524E-3</v>
      </c>
      <c r="DB58">
        <f t="shared" si="118"/>
        <v>2.3636173787578195E-3</v>
      </c>
      <c r="DC58">
        <f t="shared" si="118"/>
        <v>2.9426561743571246E-4</v>
      </c>
      <c r="DD58">
        <f t="shared" si="118"/>
        <v>2.8477317816359271E-5</v>
      </c>
      <c r="DE58">
        <f t="shared" si="118"/>
        <v>1.1770624697428499E-3</v>
      </c>
      <c r="DF58">
        <f t="shared" si="118"/>
        <v>2.2402156682202624E-3</v>
      </c>
      <c r="DG58">
        <f t="shared" si="118"/>
        <v>8.5431953449077803E-5</v>
      </c>
      <c r="DH58">
        <f t="shared" si="118"/>
        <v>2.1832610325875441E-4</v>
      </c>
      <c r="DI58">
        <f t="shared" si="118"/>
        <v>1.0156910021168139E-3</v>
      </c>
      <c r="DJ58">
        <f t="shared" si="118"/>
        <v>5.8663274701700099E-3</v>
      </c>
      <c r="DK58">
        <f t="shared" si="118"/>
        <v>2.6797156065194071E-2</v>
      </c>
      <c r="DL58">
        <f t="shared" si="118"/>
        <v>1.6137146762603587E-4</v>
      </c>
      <c r="DM58">
        <f t="shared" si="118"/>
        <v>1.0118940264079661E-2</v>
      </c>
      <c r="DN58">
        <f t="shared" si="118"/>
        <v>3.6071269234055073E-4</v>
      </c>
      <c r="DO58">
        <f t="shared" si="118"/>
        <v>4.5563708506174834E-4</v>
      </c>
      <c r="DP58">
        <f t="shared" si="118"/>
        <v>4.7462196360598782E-5</v>
      </c>
      <c r="DQ58">
        <f t="shared" si="118"/>
        <v>1.5187902835391611E-4</v>
      </c>
      <c r="DR58">
        <f t="shared" si="118"/>
        <v>2.5629586034723342E-4</v>
      </c>
      <c r="DS58">
        <f t="shared" si="118"/>
        <v>1.2444587885749E-2</v>
      </c>
      <c r="DT58">
        <f t="shared" si="118"/>
        <v>2.847731781635927E-4</v>
      </c>
      <c r="DU58">
        <f t="shared" si="118"/>
        <v>3.7969757088479028E-5</v>
      </c>
      <c r="DV58">
        <f t="shared" si="118"/>
        <v>1.7086390689815561E-4</v>
      </c>
      <c r="DW58">
        <f t="shared" si="118"/>
        <v>1.2340171053755683E-4</v>
      </c>
      <c r="DX58">
        <f t="shared" si="118"/>
        <v>5.7903879559930511E-4</v>
      </c>
      <c r="DY58">
        <f t="shared" si="118"/>
        <v>3.2653991096091963E-3</v>
      </c>
      <c r="DZ58">
        <f t="shared" si="118"/>
        <v>5.4106903851082618E-4</v>
      </c>
      <c r="EA58">
        <f t="shared" si="118"/>
        <v>1.3099566195525264E-3</v>
      </c>
      <c r="EB58">
        <f t="shared" si="118"/>
        <v>2.259200546764502E-3</v>
      </c>
      <c r="EC58">
        <f t="shared" si="110"/>
        <v>1.0441683199331732E-4</v>
      </c>
      <c r="ED58">
        <f t="shared" si="110"/>
        <v>4.9360684215022732E-4</v>
      </c>
      <c r="EE58">
        <f t="shared" si="110"/>
        <v>3.8919001015691001E-4</v>
      </c>
      <c r="EF58">
        <f t="shared" si="110"/>
        <v>1.8984878544239513E-4</v>
      </c>
      <c r="EG58">
        <f t="shared" si="110"/>
        <v>6.6447074904838296E-5</v>
      </c>
      <c r="EH58">
        <f t="shared" si="110"/>
        <v>2.4680342107511366E-4</v>
      </c>
      <c r="EI58">
        <f t="shared" si="110"/>
        <v>3.0375805670783222E-4</v>
      </c>
      <c r="EJ58">
        <f t="shared" si="110"/>
        <v>1.6137146762603587E-4</v>
      </c>
      <c r="EK58">
        <f t="shared" si="110"/>
        <v>8.8279685230713734E-4</v>
      </c>
      <c r="EL58">
        <f t="shared" si="110"/>
        <v>2.6882588018643152E-2</v>
      </c>
      <c r="EM58">
        <f t="shared" si="110"/>
        <v>4.651295243338681E-4</v>
      </c>
      <c r="EN58">
        <f t="shared" si="110"/>
        <v>1.6137146762603587E-3</v>
      </c>
      <c r="EO58">
        <f t="shared" si="110"/>
        <v>1.4238658908179635E-4</v>
      </c>
      <c r="EP58">
        <f t="shared" si="110"/>
        <v>2.5629586034723343E-3</v>
      </c>
      <c r="EQ58">
        <f t="shared" si="110"/>
        <v>8.0685733813017936E-4</v>
      </c>
      <c r="ER58">
        <f t="shared" si="110"/>
        <v>3.1325049597995198E-4</v>
      </c>
      <c r="ES58">
        <f t="shared" si="110"/>
        <v>2.1832610325875441E-4</v>
      </c>
      <c r="ET58">
        <f t="shared" si="110"/>
        <v>0</v>
      </c>
      <c r="EU58">
        <f t="shared" si="110"/>
        <v>1.5757449191718797E-3</v>
      </c>
      <c r="EV58">
        <f t="shared" si="110"/>
        <v>1.6232071155324783E-3</v>
      </c>
      <c r="EW58">
        <f t="shared" si="110"/>
        <v>0</v>
      </c>
      <c r="EX58">
        <f t="shared" si="110"/>
        <v>1.914625001186555E-2</v>
      </c>
      <c r="EY58">
        <f t="shared" si="110"/>
        <v>1.2340171053755683E-4</v>
      </c>
      <c r="EZ58">
        <f t="shared" si="110"/>
        <v>9.492439272119757E-6</v>
      </c>
      <c r="FA58">
        <f t="shared" si="110"/>
        <v>2.2781854253087417E-4</v>
      </c>
      <c r="FB58">
        <f t="shared" si="110"/>
        <v>5.8283577130815306E-3</v>
      </c>
      <c r="FC58">
        <f t="shared" si="110"/>
        <v>2.2781854253087417E-4</v>
      </c>
      <c r="FD58">
        <f t="shared" si="110"/>
        <v>1.1011229555658918E-3</v>
      </c>
      <c r="FE58">
        <f t="shared" si="110"/>
        <v>1.1390927126543708E-4</v>
      </c>
      <c r="FF58">
        <f t="shared" si="110"/>
        <v>6.0751611341566445E-4</v>
      </c>
      <c r="FG58">
        <f t="shared" si="110"/>
        <v>7.5939514176958056E-5</v>
      </c>
      <c r="FH58">
        <f t="shared" si="110"/>
        <v>2.9426561743571246E-4</v>
      </c>
      <c r="FI58">
        <f t="shared" si="110"/>
        <v>3.7969757088479028E-5</v>
      </c>
      <c r="FJ58">
        <f t="shared" si="110"/>
        <v>1.9839198078730291E-3</v>
      </c>
      <c r="FK58">
        <f t="shared" si="110"/>
        <v>7.2142538468110147E-4</v>
      </c>
      <c r="FL58">
        <f t="shared" si="110"/>
        <v>6.6447074904838296E-5</v>
      </c>
      <c r="FM58">
        <f t="shared" si="110"/>
        <v>1.0441683199331732E-4</v>
      </c>
      <c r="FN58">
        <f t="shared" si="110"/>
        <v>5.6954635632718542E-5</v>
      </c>
      <c r="FO58">
        <f t="shared" si="110"/>
        <v>7.1193294540898176E-4</v>
      </c>
      <c r="FP58">
        <f t="shared" si="110"/>
        <v>1.8035634617027537E-4</v>
      </c>
      <c r="FQ58">
        <f t="shared" si="110"/>
        <v>1.3764036944573647E-3</v>
      </c>
      <c r="FR58">
        <f t="shared" si="110"/>
        <v>1.5187902835391611E-4</v>
      </c>
      <c r="FS58">
        <f t="shared" si="110"/>
        <v>7.499027024974608E-4</v>
      </c>
      <c r="FT58">
        <f t="shared" si="110"/>
        <v>5.6954635632718542E-5</v>
      </c>
      <c r="FU58">
        <f t="shared" si="110"/>
        <v>7.0244050613686194E-4</v>
      </c>
      <c r="FV58">
        <f t="shared" si="110"/>
        <v>5.6954635632718542E-5</v>
      </c>
      <c r="FW58">
        <f t="shared" si="110"/>
        <v>3.6071269234055073E-4</v>
      </c>
      <c r="FX58">
        <f t="shared" si="110"/>
        <v>0</v>
      </c>
      <c r="FY58">
        <f t="shared" si="110"/>
        <v>8.4292860736423433E-3</v>
      </c>
      <c r="FZ58">
        <f t="shared" si="110"/>
        <v>3.7495135124873038E-3</v>
      </c>
      <c r="GA58">
        <f t="shared" si="110"/>
        <v>3.7969757088479028E-5</v>
      </c>
      <c r="GB58">
        <f t="shared" si="110"/>
        <v>1.9174727329681908E-3</v>
      </c>
      <c r="GC58">
        <f t="shared" si="110"/>
        <v>1.0441683199331732E-4</v>
      </c>
      <c r="GD58">
        <f t="shared" si="110"/>
        <v>1.3289414980967659E-4</v>
      </c>
      <c r="GE58">
        <f t="shared" si="110"/>
        <v>2.6483905569214122E-3</v>
      </c>
      <c r="GF58">
        <f t="shared" si="110"/>
        <v>2.8477317816359271E-5</v>
      </c>
      <c r="GG58">
        <f t="shared" si="110"/>
        <v>4.7462196360598782E-5</v>
      </c>
      <c r="GH58">
        <f t="shared" si="110"/>
        <v>2.847731781635927E-4</v>
      </c>
      <c r="GI58">
        <f t="shared" si="110"/>
        <v>3.0375805670783222E-4</v>
      </c>
      <c r="GJ58">
        <f t="shared" si="110"/>
        <v>9.9670612357257446E-4</v>
      </c>
      <c r="GK58">
        <f t="shared" si="110"/>
        <v>1.6137146762603587E-4</v>
      </c>
      <c r="GL58">
        <f t="shared" si="110"/>
        <v>1.5187902835391611E-4</v>
      </c>
      <c r="GM58">
        <f t="shared" si="110"/>
        <v>4.7462196360598782E-5</v>
      </c>
      <c r="GN58">
        <f t="shared" si="110"/>
        <v>4.7462196360598782E-5</v>
      </c>
      <c r="GO58">
        <f t="shared" si="102"/>
        <v>5.8853123487142493E-4</v>
      </c>
      <c r="GP58">
        <f t="shared" si="102"/>
        <v>2.8477317816359271E-5</v>
      </c>
      <c r="GQ58">
        <f t="shared" si="102"/>
        <v>8.5431953449077811E-4</v>
      </c>
      <c r="GR58">
        <f t="shared" si="102"/>
        <v>5.6954635632718542E-5</v>
      </c>
      <c r="GS58">
        <f t="shared" si="102"/>
        <v>4.3190598688144892E-3</v>
      </c>
      <c r="GT58">
        <f t="shared" si="102"/>
        <v>9.1127417012349667E-4</v>
      </c>
      <c r="GU58">
        <f t="shared" si="102"/>
        <v>1.1770624697428499E-3</v>
      </c>
      <c r="GV58">
        <f t="shared" si="102"/>
        <v>6.6447074904838296E-5</v>
      </c>
      <c r="GW58">
        <f t="shared" si="102"/>
        <v>6.6447074904838296E-5</v>
      </c>
      <c r="GX58">
        <f t="shared" si="102"/>
        <v>0</v>
      </c>
      <c r="GY58">
        <f t="shared" si="102"/>
        <v>1.0441683199331732E-4</v>
      </c>
      <c r="GZ58">
        <f t="shared" si="102"/>
        <v>1.8984878544239514E-5</v>
      </c>
      <c r="HA58">
        <f t="shared" si="102"/>
        <v>1.9934122471451489E-4</v>
      </c>
      <c r="HB58">
        <f t="shared" si="102"/>
        <v>4.651295243338681E-4</v>
      </c>
      <c r="HC58">
        <f t="shared" si="102"/>
        <v>5.6385089276391352E-3</v>
      </c>
      <c r="HD58">
        <f t="shared" si="102"/>
        <v>1.8415332187912328E-3</v>
      </c>
      <c r="HE58">
        <f t="shared" si="102"/>
        <v>1.8035634617027537E-4</v>
      </c>
      <c r="HF58">
        <f t="shared" si="102"/>
        <v>1.2340171053755683E-4</v>
      </c>
      <c r="HG58">
        <f t="shared" si="102"/>
        <v>2.2781854253087417E-4</v>
      </c>
      <c r="HH58">
        <f t="shared" si="102"/>
        <v>1.6137146762603587E-4</v>
      </c>
      <c r="HI58">
        <f t="shared" si="102"/>
        <v>3.8919001015691001E-4</v>
      </c>
      <c r="HJ58">
        <f t="shared" si="102"/>
        <v>1.3289414980967659E-4</v>
      </c>
      <c r="HK58">
        <f t="shared" si="102"/>
        <v>9.8721368430045465E-4</v>
      </c>
      <c r="HL58">
        <f t="shared" si="102"/>
        <v>6.6447074904838296E-5</v>
      </c>
      <c r="HM58">
        <f t="shared" si="102"/>
        <v>2.847731781635927E-4</v>
      </c>
      <c r="HN58">
        <f t="shared" si="102"/>
        <v>1.1390927126543708E-4</v>
      </c>
      <c r="HO58">
        <f t="shared" si="102"/>
        <v>0</v>
      </c>
      <c r="HP58">
        <f t="shared" si="102"/>
        <v>2.9616410529013639E-3</v>
      </c>
      <c r="HQ58">
        <f t="shared" si="102"/>
        <v>1.4238658908179635E-4</v>
      </c>
      <c r="HR58">
        <f t="shared" si="102"/>
        <v>1.1390927126543708E-4</v>
      </c>
      <c r="HS58">
        <f t="shared" si="102"/>
        <v>1.6326995548045981E-3</v>
      </c>
      <c r="HT58">
        <f t="shared" si="102"/>
        <v>1.9934122471451489E-3</v>
      </c>
      <c r="HU58">
        <f t="shared" si="102"/>
        <v>2.1832610325875441E-4</v>
      </c>
      <c r="HV58">
        <f t="shared" si="102"/>
        <v>4.7462196360598782E-5</v>
      </c>
      <c r="HW58">
        <f t="shared" si="102"/>
        <v>3.4647403343237111E-3</v>
      </c>
      <c r="HX58">
        <f t="shared" si="102"/>
        <v>5.6954635632718542E-5</v>
      </c>
      <c r="HY58">
        <f t="shared" si="102"/>
        <v>1.9649349293287895E-3</v>
      </c>
      <c r="HZ58">
        <f t="shared" si="102"/>
        <v>9.0178173085137686E-4</v>
      </c>
      <c r="IA58">
        <f t="shared" si="102"/>
        <v>0</v>
      </c>
      <c r="IB58">
        <f t="shared" si="102"/>
        <v>8.5431953449077803E-5</v>
      </c>
      <c r="IC58">
        <f t="shared" si="102"/>
        <v>2.847731781635927E-4</v>
      </c>
      <c r="ID58">
        <f t="shared" si="102"/>
        <v>1.0251834413889337E-3</v>
      </c>
      <c r="IE58">
        <f t="shared" si="102"/>
        <v>9.4924392721197563E-5</v>
      </c>
      <c r="IF58">
        <f t="shared" si="102"/>
        <v>2.3731098180299393E-4</v>
      </c>
      <c r="IG58">
        <f t="shared" si="102"/>
        <v>3.7969757088479028E-5</v>
      </c>
      <c r="IH58">
        <f t="shared" si="102"/>
        <v>3.7969757088479028E-5</v>
      </c>
      <c r="II58">
        <f t="shared" si="102"/>
        <v>3.9868244942902977E-4</v>
      </c>
      <c r="IJ58">
        <f t="shared" si="102"/>
        <v>5.8853123487142493E-4</v>
      </c>
      <c r="IK58">
        <f t="shared" si="102"/>
        <v>3.4647403343237111E-3</v>
      </c>
      <c r="IL58">
        <f t="shared" si="102"/>
        <v>2.9426561743571246E-4</v>
      </c>
      <c r="IM58">
        <f t="shared" si="102"/>
        <v>1.1390927126543708E-4</v>
      </c>
      <c r="IN58">
        <f t="shared" si="102"/>
        <v>8.4197936343702248E-3</v>
      </c>
      <c r="IO58">
        <f t="shared" si="102"/>
        <v>1.5187902835391611E-4</v>
      </c>
      <c r="IP58">
        <f t="shared" si="102"/>
        <v>1.8984878544239514E-5</v>
      </c>
      <c r="IQ58">
        <f t="shared" si="102"/>
        <v>4.0817488870114953E-4</v>
      </c>
      <c r="IR58">
        <f t="shared" si="102"/>
        <v>8.3913163165538641E-3</v>
      </c>
      <c r="IS58">
        <f t="shared" si="102"/>
        <v>9.492439272119757E-6</v>
      </c>
      <c r="IT58">
        <f t="shared" si="102"/>
        <v>2.2781854253087417E-4</v>
      </c>
      <c r="IU58">
        <f t="shared" si="102"/>
        <v>0</v>
      </c>
      <c r="IV58">
        <f t="shared" si="102"/>
        <v>5.6954635632718541E-4</v>
      </c>
      <c r="IW58">
        <f t="shared" si="102"/>
        <v>2.9426561743571246E-4</v>
      </c>
      <c r="IX58">
        <f t="shared" si="102"/>
        <v>9.4924392721197563E-5</v>
      </c>
      <c r="IY58">
        <f t="shared" si="102"/>
        <v>2.5629586034723342E-4</v>
      </c>
      <c r="IZ58">
        <f t="shared" ref="IZ58:LK61" si="121">IZ24/$D24</f>
        <v>4.4614464578962858E-4</v>
      </c>
      <c r="JA58">
        <f t="shared" si="121"/>
        <v>2.1832610325875441E-4</v>
      </c>
      <c r="JB58">
        <f t="shared" si="121"/>
        <v>1.0821380770216524E-3</v>
      </c>
      <c r="JC58">
        <f t="shared" si="121"/>
        <v>3.7969757088479028E-5</v>
      </c>
      <c r="JD58">
        <f t="shared" si="121"/>
        <v>2.8477317816359271E-5</v>
      </c>
      <c r="JE58">
        <f t="shared" si="121"/>
        <v>3.7969757088479028E-5</v>
      </c>
      <c r="JF58">
        <f t="shared" si="121"/>
        <v>0</v>
      </c>
      <c r="JG58">
        <f t="shared" si="121"/>
        <v>9.4924392721197563E-5</v>
      </c>
      <c r="JH58">
        <f t="shared" si="121"/>
        <v>1.9611379536199416E-2</v>
      </c>
      <c r="JI58">
        <f t="shared" si="121"/>
        <v>6.6447074904838296E-5</v>
      </c>
      <c r="JJ58">
        <f t="shared" si="121"/>
        <v>1.6896541904373166E-3</v>
      </c>
      <c r="JK58">
        <f t="shared" si="121"/>
        <v>2.8477317816359271E-5</v>
      </c>
      <c r="JL58">
        <f t="shared" si="121"/>
        <v>1.0821380770216524E-3</v>
      </c>
      <c r="JM58">
        <f t="shared" si="121"/>
        <v>1.8984878544239513E-4</v>
      </c>
      <c r="JN58">
        <f t="shared" si="121"/>
        <v>1.8984878544239514E-5</v>
      </c>
      <c r="JO58">
        <f t="shared" si="121"/>
        <v>1.6137146762603587E-4</v>
      </c>
      <c r="JP58">
        <f t="shared" si="121"/>
        <v>9.492439272119757E-6</v>
      </c>
      <c r="JQ58">
        <f t="shared" si="121"/>
        <v>3.3033688666976751E-3</v>
      </c>
      <c r="JR58">
        <f t="shared" si="121"/>
        <v>8.5431953449077803E-5</v>
      </c>
      <c r="JS58">
        <f t="shared" si="121"/>
        <v>9.4924392721197563E-5</v>
      </c>
      <c r="JT58">
        <f t="shared" si="121"/>
        <v>1.6611768726209574E-3</v>
      </c>
      <c r="JU58">
        <f t="shared" si="121"/>
        <v>8.0685733813017936E-4</v>
      </c>
      <c r="JV58">
        <f t="shared" si="121"/>
        <v>6.1700855268778416E-4</v>
      </c>
      <c r="JW58">
        <f t="shared" si="121"/>
        <v>4.7462196360598782E-5</v>
      </c>
      <c r="JX58">
        <f t="shared" si="121"/>
        <v>9.492439272119757E-6</v>
      </c>
      <c r="JY58">
        <f t="shared" si="121"/>
        <v>5.6954635632718541E-3</v>
      </c>
      <c r="JZ58">
        <f t="shared" si="121"/>
        <v>3.7020513161267049E-4</v>
      </c>
      <c r="KA58">
        <f t="shared" si="121"/>
        <v>0</v>
      </c>
      <c r="KB58">
        <f t="shared" si="121"/>
        <v>1.5377751620834006E-3</v>
      </c>
      <c r="KC58">
        <f t="shared" si="121"/>
        <v>9.4924392721197563E-5</v>
      </c>
      <c r="KD58">
        <f t="shared" si="121"/>
        <v>3.8919001015691001E-4</v>
      </c>
      <c r="KE58">
        <f t="shared" si="121"/>
        <v>3.2274293525207175E-4</v>
      </c>
      <c r="KF58">
        <f t="shared" si="121"/>
        <v>3.1325049597995198E-4</v>
      </c>
      <c r="KG58">
        <f t="shared" si="121"/>
        <v>2.1832610325875441E-4</v>
      </c>
      <c r="KH58">
        <f t="shared" si="121"/>
        <v>2.8477317816359271E-5</v>
      </c>
      <c r="KI58">
        <f t="shared" si="121"/>
        <v>4.7462196360598782E-5</v>
      </c>
      <c r="KJ58">
        <f t="shared" si="121"/>
        <v>3.7020513161267049E-4</v>
      </c>
      <c r="KK58">
        <f t="shared" si="121"/>
        <v>9.4924392721197563E-5</v>
      </c>
      <c r="KL58">
        <f t="shared" si="121"/>
        <v>1.8984878544239513E-4</v>
      </c>
      <c r="KM58">
        <f t="shared" si="121"/>
        <v>0</v>
      </c>
      <c r="KN58">
        <f t="shared" si="121"/>
        <v>9.4924392721197563E-5</v>
      </c>
      <c r="KO58">
        <f t="shared" si="121"/>
        <v>5.2208415996658666E-4</v>
      </c>
      <c r="KP58">
        <f t="shared" si="121"/>
        <v>0</v>
      </c>
      <c r="KQ58">
        <f t="shared" si="121"/>
        <v>0</v>
      </c>
      <c r="KR58">
        <f t="shared" si="121"/>
        <v>4.7462196360598782E-5</v>
      </c>
      <c r="KS58">
        <f t="shared" si="121"/>
        <v>3.0375805670783222E-4</v>
      </c>
      <c r="KT58">
        <f t="shared" si="121"/>
        <v>4.7557120753319981E-3</v>
      </c>
      <c r="KU58">
        <f t="shared" si="121"/>
        <v>0</v>
      </c>
      <c r="KV58">
        <f t="shared" si="121"/>
        <v>2.8477317816359271E-5</v>
      </c>
      <c r="KW58">
        <f t="shared" si="121"/>
        <v>2.0503668827778674E-3</v>
      </c>
      <c r="KX58">
        <f t="shared" si="121"/>
        <v>1.3365354495144617E-2</v>
      </c>
      <c r="KY58">
        <f t="shared" si="121"/>
        <v>2.0883366398663465E-4</v>
      </c>
      <c r="KZ58">
        <f t="shared" si="121"/>
        <v>0</v>
      </c>
      <c r="LA58">
        <f t="shared" si="121"/>
        <v>0</v>
      </c>
      <c r="LB58">
        <f t="shared" si="121"/>
        <v>1.1390927126543708E-4</v>
      </c>
      <c r="LC58">
        <f t="shared" si="121"/>
        <v>4.3665220651750882E-4</v>
      </c>
      <c r="LD58">
        <f t="shared" si="121"/>
        <v>2.8477317816359271E-5</v>
      </c>
      <c r="LE58">
        <f t="shared" si="121"/>
        <v>0</v>
      </c>
      <c r="LF58">
        <f t="shared" si="121"/>
        <v>0</v>
      </c>
      <c r="LG58">
        <f t="shared" si="121"/>
        <v>0</v>
      </c>
      <c r="LH58">
        <f t="shared" si="121"/>
        <v>1.1390927126543708E-4</v>
      </c>
      <c r="LI58">
        <f t="shared" si="121"/>
        <v>9.492439272119757E-6</v>
      </c>
      <c r="LJ58">
        <f t="shared" si="121"/>
        <v>3.7020513161267049E-4</v>
      </c>
      <c r="LK58">
        <f t="shared" si="121"/>
        <v>3.5122025306843097E-4</v>
      </c>
      <c r="LL58">
        <f t="shared" si="111"/>
        <v>0</v>
      </c>
      <c r="LM58">
        <f t="shared" si="111"/>
        <v>3.7969757088479028E-5</v>
      </c>
      <c r="LN58">
        <f t="shared" si="111"/>
        <v>1.7086390689815561E-4</v>
      </c>
      <c r="LO58">
        <f t="shared" si="111"/>
        <v>1.5187902835391611E-4</v>
      </c>
      <c r="LP58">
        <f t="shared" si="111"/>
        <v>3.7020513161267049E-4</v>
      </c>
      <c r="LQ58">
        <f t="shared" si="103"/>
        <v>1.0441683199331732E-4</v>
      </c>
      <c r="LR58">
        <f t="shared" si="103"/>
        <v>2.0218895649615084E-3</v>
      </c>
      <c r="LS58">
        <f t="shared" si="103"/>
        <v>7.5939514176958056E-5</v>
      </c>
      <c r="LT58">
        <f t="shared" si="103"/>
        <v>1.5187902835391611E-4</v>
      </c>
      <c r="LU58">
        <f t="shared" si="103"/>
        <v>1.8984878544239514E-5</v>
      </c>
      <c r="LV58">
        <f t="shared" si="103"/>
        <v>3.7969757088479028E-5</v>
      </c>
      <c r="LW58">
        <f t="shared" si="103"/>
        <v>9.492439272119757E-6</v>
      </c>
      <c r="LX58">
        <f t="shared" si="103"/>
        <v>9.4924392721197563E-5</v>
      </c>
      <c r="LY58">
        <f t="shared" si="103"/>
        <v>2.1832610325875441E-4</v>
      </c>
      <c r="LZ58">
        <f t="shared" si="103"/>
        <v>1.2340171053755683E-4</v>
      </c>
      <c r="MA58">
        <f t="shared" si="103"/>
        <v>2.8477317816359271E-5</v>
      </c>
      <c r="MB58">
        <f t="shared" si="103"/>
        <v>1.4428507693622029E-3</v>
      </c>
      <c r="MC58">
        <f t="shared" si="103"/>
        <v>3.6450966804939867E-3</v>
      </c>
      <c r="MD58">
        <f t="shared" si="103"/>
        <v>5.6954635632718542E-5</v>
      </c>
      <c r="ME58">
        <f t="shared" si="103"/>
        <v>0</v>
      </c>
      <c r="MF58">
        <f t="shared" si="103"/>
        <v>8.5431953449077803E-5</v>
      </c>
      <c r="MG58">
        <f t="shared" si="103"/>
        <v>0</v>
      </c>
      <c r="MH58">
        <f t="shared" si="103"/>
        <v>2.2781854253087417E-4</v>
      </c>
      <c r="MI58">
        <f t="shared" si="103"/>
        <v>2.4680342107511366E-4</v>
      </c>
      <c r="MJ58">
        <f t="shared" si="103"/>
        <v>5.6954635632718542E-5</v>
      </c>
      <c r="MK58">
        <f t="shared" si="103"/>
        <v>0</v>
      </c>
      <c r="ML58">
        <f t="shared" si="103"/>
        <v>0</v>
      </c>
      <c r="MM58">
        <f t="shared" si="103"/>
        <v>9.492439272119757E-6</v>
      </c>
      <c r="MN58">
        <f t="shared" si="103"/>
        <v>2.8477317816359271E-5</v>
      </c>
      <c r="MO58">
        <f t="shared" si="103"/>
        <v>3.2274293525207175E-4</v>
      </c>
      <c r="MP58">
        <f t="shared" si="103"/>
        <v>0</v>
      </c>
      <c r="MQ58">
        <f t="shared" si="103"/>
        <v>3.7969757088479028E-5</v>
      </c>
      <c r="MR58">
        <f t="shared" si="103"/>
        <v>3.3223537452419151E-4</v>
      </c>
      <c r="MS58">
        <f t="shared" si="103"/>
        <v>0</v>
      </c>
      <c r="MT58">
        <f t="shared" si="103"/>
        <v>2.0883366398663465E-4</v>
      </c>
      <c r="MU58">
        <f t="shared" si="103"/>
        <v>9.492439272119757E-6</v>
      </c>
      <c r="MV58">
        <f t="shared" si="103"/>
        <v>8.5431953449077803E-5</v>
      </c>
      <c r="MW58">
        <f t="shared" si="103"/>
        <v>0</v>
      </c>
      <c r="MX58">
        <f t="shared" si="103"/>
        <v>6.6447074904838296E-5</v>
      </c>
      <c r="MY58">
        <f t="shared" si="103"/>
        <v>1.9269651722403107E-3</v>
      </c>
      <c r="MZ58">
        <f t="shared" si="103"/>
        <v>5.6954635632718542E-5</v>
      </c>
      <c r="NA58">
        <f t="shared" si="103"/>
        <v>0</v>
      </c>
      <c r="NB58">
        <f t="shared" si="103"/>
        <v>0</v>
      </c>
      <c r="NC58">
        <f t="shared" si="103"/>
        <v>3.7969757088479028E-5</v>
      </c>
      <c r="ND58">
        <f t="shared" si="103"/>
        <v>0</v>
      </c>
      <c r="NE58">
        <f t="shared" si="103"/>
        <v>1.0441683199331732E-4</v>
      </c>
      <c r="NF58">
        <f t="shared" si="103"/>
        <v>7.5939514176958056E-5</v>
      </c>
      <c r="NG58">
        <f t="shared" si="103"/>
        <v>1.8984878544239514E-5</v>
      </c>
      <c r="NH58">
        <f t="shared" si="103"/>
        <v>7.309178239532213E-3</v>
      </c>
      <c r="NI58">
        <f t="shared" si="103"/>
        <v>3.7969757088479028E-5</v>
      </c>
      <c r="NJ58">
        <f t="shared" si="103"/>
        <v>3.7969757088479028E-5</v>
      </c>
      <c r="NK58">
        <f t="shared" si="103"/>
        <v>7.5939514176958056E-5</v>
      </c>
      <c r="NL58">
        <f t="shared" si="103"/>
        <v>2.8477317816359271E-5</v>
      </c>
      <c r="NM58">
        <f t="shared" si="103"/>
        <v>0</v>
      </c>
      <c r="NN58">
        <f t="shared" si="103"/>
        <v>9.492439272119757E-6</v>
      </c>
      <c r="NO58">
        <f t="shared" si="103"/>
        <v>0</v>
      </c>
      <c r="NP58">
        <f t="shared" si="103"/>
        <v>0</v>
      </c>
      <c r="NQ58">
        <f t="shared" si="103"/>
        <v>4.546878411345363E-3</v>
      </c>
      <c r="NR58">
        <f t="shared" si="103"/>
        <v>0</v>
      </c>
      <c r="NS58">
        <f t="shared" si="103"/>
        <v>1.8984878544239514E-5</v>
      </c>
      <c r="NT58">
        <f t="shared" si="103"/>
        <v>0</v>
      </c>
      <c r="NU58">
        <f t="shared" si="103"/>
        <v>7.5939514176958056E-5</v>
      </c>
      <c r="NV58">
        <f t="shared" si="103"/>
        <v>9.492439272119757E-6</v>
      </c>
      <c r="NW58">
        <f t="shared" si="103"/>
        <v>0</v>
      </c>
      <c r="NX58">
        <f t="shared" si="103"/>
        <v>4.4614464578962858E-4</v>
      </c>
      <c r="NY58">
        <f t="shared" si="103"/>
        <v>2.6578829961935318E-4</v>
      </c>
      <c r="NZ58">
        <f t="shared" si="103"/>
        <v>5.3157659923870637E-4</v>
      </c>
      <c r="OA58">
        <f t="shared" si="103"/>
        <v>3.7969757088479028E-5</v>
      </c>
      <c r="OB58">
        <f t="shared" si="77"/>
        <v>5.6954635632718542E-5</v>
      </c>
      <c r="OC58">
        <f t="shared" si="77"/>
        <v>1.8035634617027537E-4</v>
      </c>
      <c r="OD58">
        <f t="shared" si="77"/>
        <v>0</v>
      </c>
      <c r="OE58">
        <f t="shared" si="69"/>
        <v>1.0346758806610535E-3</v>
      </c>
      <c r="OF58">
        <f t="shared" si="69"/>
        <v>3.7969757088479028E-5</v>
      </c>
      <c r="OG58">
        <f t="shared" si="69"/>
        <v>1.8984878544239514E-5</v>
      </c>
      <c r="OH58">
        <f t="shared" si="69"/>
        <v>5.6954635632718542E-5</v>
      </c>
      <c r="OI58">
        <f t="shared" si="69"/>
        <v>6.6447074904838296E-5</v>
      </c>
      <c r="OJ58">
        <f t="shared" si="119"/>
        <v>9.4924392721197563E-5</v>
      </c>
      <c r="OK58">
        <f t="shared" si="119"/>
        <v>7.0244050613686194E-4</v>
      </c>
      <c r="OL58">
        <f t="shared" si="119"/>
        <v>1.8984878544239514E-5</v>
      </c>
      <c r="OM58">
        <f t="shared" si="119"/>
        <v>1.1390927126543708E-4</v>
      </c>
      <c r="ON58">
        <f t="shared" si="119"/>
        <v>0</v>
      </c>
      <c r="OO58">
        <f t="shared" si="119"/>
        <v>4.7462196360598782E-5</v>
      </c>
      <c r="OP58">
        <f t="shared" si="119"/>
        <v>2.9426561743571246E-4</v>
      </c>
      <c r="OQ58">
        <f t="shared" si="119"/>
        <v>8.5431953449077803E-5</v>
      </c>
      <c r="OR58">
        <f t="shared" si="119"/>
        <v>1.3384339373688856E-3</v>
      </c>
      <c r="OS58">
        <f t="shared" si="119"/>
        <v>4.7462196360598782E-5</v>
      </c>
      <c r="OT58">
        <f t="shared" si="119"/>
        <v>4.7462196360598786E-4</v>
      </c>
      <c r="OU58">
        <f t="shared" si="119"/>
        <v>0</v>
      </c>
      <c r="OV58">
        <f t="shared" si="119"/>
        <v>3.8919001015691001E-4</v>
      </c>
      <c r="OW58">
        <f t="shared" si="119"/>
        <v>0</v>
      </c>
      <c r="OX58">
        <f t="shared" si="119"/>
        <v>0</v>
      </c>
      <c r="OY58">
        <f t="shared" si="119"/>
        <v>3.7020513161267049E-4</v>
      </c>
      <c r="OZ58">
        <f t="shared" si="119"/>
        <v>2.8477317816359271E-5</v>
      </c>
      <c r="PA58">
        <f t="shared" si="119"/>
        <v>5.6954635632718542E-5</v>
      </c>
      <c r="PB58">
        <f t="shared" si="119"/>
        <v>0</v>
      </c>
      <c r="PC58">
        <f t="shared" si="119"/>
        <v>5.6954635632718542E-5</v>
      </c>
      <c r="PD58">
        <f t="shared" si="119"/>
        <v>0</v>
      </c>
      <c r="PE58">
        <f t="shared" si="119"/>
        <v>0</v>
      </c>
      <c r="PF58">
        <f t="shared" si="119"/>
        <v>5.6005391705506559E-4</v>
      </c>
      <c r="PG58">
        <f t="shared" si="119"/>
        <v>0</v>
      </c>
      <c r="PH58">
        <f t="shared" si="119"/>
        <v>1.1390927126543708E-4</v>
      </c>
      <c r="PI58">
        <f t="shared" si="119"/>
        <v>2.8477317816359271E-5</v>
      </c>
      <c r="PJ58">
        <f t="shared" si="119"/>
        <v>6.6447074904838296E-5</v>
      </c>
      <c r="PK58">
        <f t="shared" si="119"/>
        <v>1.8984878544239514E-5</v>
      </c>
      <c r="PL58">
        <f t="shared" si="119"/>
        <v>0</v>
      </c>
      <c r="PM58">
        <f t="shared" si="119"/>
        <v>2.8477317816359271E-5</v>
      </c>
      <c r="PN58">
        <f t="shared" si="119"/>
        <v>2.9426561743571246E-4</v>
      </c>
      <c r="PO58">
        <f t="shared" si="119"/>
        <v>3.7969757088479028E-5</v>
      </c>
      <c r="PP58">
        <f t="shared" si="119"/>
        <v>6.6447074904838301E-4</v>
      </c>
      <c r="PQ58">
        <f t="shared" si="119"/>
        <v>0</v>
      </c>
      <c r="PR58">
        <f t="shared" si="119"/>
        <v>9.492439272119757E-6</v>
      </c>
      <c r="PS58">
        <f t="shared" si="119"/>
        <v>1.5187902835391611E-4</v>
      </c>
      <c r="PT58">
        <f t="shared" si="119"/>
        <v>9.492439272119757E-6</v>
      </c>
      <c r="PU58">
        <f t="shared" si="119"/>
        <v>2.8477317816359271E-5</v>
      </c>
      <c r="PV58">
        <f t="shared" si="119"/>
        <v>9.492439272119757E-6</v>
      </c>
      <c r="PW58">
        <f t="shared" si="119"/>
        <v>4.7462196360598782E-5</v>
      </c>
      <c r="PX58">
        <f t="shared" si="119"/>
        <v>1.2340171053755683E-4</v>
      </c>
      <c r="PY58">
        <f t="shared" si="119"/>
        <v>0</v>
      </c>
      <c r="PZ58">
        <f t="shared" si="119"/>
        <v>0</v>
      </c>
      <c r="QA58">
        <f t="shared" si="119"/>
        <v>0</v>
      </c>
      <c r="QB58">
        <f t="shared" si="119"/>
        <v>3.1325049597995198E-4</v>
      </c>
      <c r="QC58">
        <f t="shared" si="119"/>
        <v>0</v>
      </c>
      <c r="QD58">
        <f t="shared" si="119"/>
        <v>9.492439272119757E-6</v>
      </c>
      <c r="QE58">
        <f t="shared" si="119"/>
        <v>0</v>
      </c>
      <c r="QF58">
        <f t="shared" si="119"/>
        <v>5.8853123487142493E-4</v>
      </c>
      <c r="QG58">
        <f t="shared" si="119"/>
        <v>3.2274293525207175E-4</v>
      </c>
      <c r="QH58">
        <f t="shared" si="119"/>
        <v>9.4924392721197563E-5</v>
      </c>
      <c r="QI58">
        <f t="shared" si="119"/>
        <v>6.6447074904838296E-5</v>
      </c>
      <c r="QJ58">
        <f t="shared" si="119"/>
        <v>1.8984878544239514E-5</v>
      </c>
      <c r="QK58">
        <f t="shared" si="119"/>
        <v>1.5225872592480089E-2</v>
      </c>
      <c r="QL58">
        <f t="shared" si="119"/>
        <v>0</v>
      </c>
      <c r="QM58">
        <f t="shared" si="119"/>
        <v>4.3665220651750882E-4</v>
      </c>
      <c r="QN58">
        <f t="shared" si="119"/>
        <v>1.4238658908179635E-4</v>
      </c>
      <c r="QO58">
        <f t="shared" si="119"/>
        <v>0</v>
      </c>
      <c r="QP58">
        <f t="shared" si="119"/>
        <v>4.7462196360598782E-5</v>
      </c>
      <c r="QQ58">
        <f t="shared" si="119"/>
        <v>0</v>
      </c>
      <c r="QR58">
        <f t="shared" si="119"/>
        <v>3.8919001015691001E-4</v>
      </c>
      <c r="QS58">
        <f t="shared" si="119"/>
        <v>0</v>
      </c>
      <c r="QT58">
        <f t="shared" si="119"/>
        <v>6.6447074904838296E-5</v>
      </c>
      <c r="QU58">
        <f t="shared" si="119"/>
        <v>0</v>
      </c>
      <c r="QV58">
        <f t="shared" si="112"/>
        <v>0</v>
      </c>
      <c r="QW58">
        <f t="shared" si="112"/>
        <v>3.7969757088479028E-5</v>
      </c>
      <c r="QX58">
        <f t="shared" si="112"/>
        <v>0</v>
      </c>
      <c r="QY58">
        <f t="shared" si="112"/>
        <v>0</v>
      </c>
      <c r="QZ58">
        <f t="shared" si="112"/>
        <v>5.6954635632718542E-5</v>
      </c>
      <c r="RA58">
        <f t="shared" si="112"/>
        <v>1.6137146762603587E-4</v>
      </c>
      <c r="RB58">
        <f t="shared" si="112"/>
        <v>0</v>
      </c>
      <c r="RC58">
        <f t="shared" si="112"/>
        <v>0</v>
      </c>
      <c r="RD58">
        <f t="shared" si="112"/>
        <v>1.8035634617027537E-3</v>
      </c>
      <c r="RE58">
        <f t="shared" si="112"/>
        <v>0</v>
      </c>
      <c r="RF58">
        <f t="shared" si="112"/>
        <v>1.6137146762603587E-4</v>
      </c>
      <c r="RG58">
        <f t="shared" si="112"/>
        <v>8.5431953449077803E-5</v>
      </c>
      <c r="RH58">
        <f t="shared" si="112"/>
        <v>2.8477317816359271E-5</v>
      </c>
      <c r="RI58">
        <f t="shared" si="112"/>
        <v>1.1390927126543708E-4</v>
      </c>
      <c r="RJ58">
        <f t="shared" si="112"/>
        <v>6.9294806686474224E-4</v>
      </c>
      <c r="RK58">
        <f t="shared" si="112"/>
        <v>3.7969757088479028E-5</v>
      </c>
      <c r="RL58">
        <f t="shared" si="112"/>
        <v>9.492439272119757E-6</v>
      </c>
      <c r="RM58">
        <f t="shared" si="112"/>
        <v>1.8984878544239514E-5</v>
      </c>
      <c r="RN58">
        <f t="shared" si="112"/>
        <v>9.492439272119757E-6</v>
      </c>
      <c r="RO58">
        <f t="shared" si="112"/>
        <v>1.0441683199331732E-4</v>
      </c>
      <c r="RP58">
        <f t="shared" si="112"/>
        <v>0</v>
      </c>
      <c r="RQ58">
        <f t="shared" si="112"/>
        <v>8.3533465594653866E-3</v>
      </c>
      <c r="RR58">
        <f t="shared" si="112"/>
        <v>4.5563708506174834E-4</v>
      </c>
      <c r="RS58">
        <f t="shared" si="112"/>
        <v>9.492439272119757E-6</v>
      </c>
      <c r="RT58">
        <f t="shared" si="112"/>
        <v>9.4924392721197563E-5</v>
      </c>
      <c r="RU58">
        <f t="shared" si="112"/>
        <v>8.5431953449077803E-5</v>
      </c>
      <c r="RV58">
        <f t="shared" si="112"/>
        <v>9.492439272119757E-6</v>
      </c>
      <c r="RW58">
        <f t="shared" si="112"/>
        <v>0</v>
      </c>
      <c r="RX58">
        <f t="shared" si="112"/>
        <v>0</v>
      </c>
      <c r="RY58">
        <f t="shared" si="112"/>
        <v>0</v>
      </c>
      <c r="RZ58">
        <f t="shared" si="112"/>
        <v>1.0441683199331732E-4</v>
      </c>
      <c r="SA58">
        <f t="shared" si="112"/>
        <v>3.7969757088479028E-5</v>
      </c>
      <c r="SB58">
        <f t="shared" si="112"/>
        <v>9.492439272119757E-6</v>
      </c>
      <c r="SC58">
        <f t="shared" si="112"/>
        <v>2.6578829961935318E-4</v>
      </c>
      <c r="SD58">
        <f t="shared" si="112"/>
        <v>1.8984878544239514E-5</v>
      </c>
      <c r="SE58">
        <f t="shared" si="112"/>
        <v>4.7462196360598782E-5</v>
      </c>
      <c r="SF58">
        <f t="shared" si="112"/>
        <v>0</v>
      </c>
      <c r="SG58">
        <f t="shared" si="112"/>
        <v>1.2340171053755683E-4</v>
      </c>
      <c r="SH58">
        <f t="shared" si="112"/>
        <v>5.6954635632718542E-5</v>
      </c>
      <c r="SI58">
        <f t="shared" si="112"/>
        <v>2.8477317816359271E-5</v>
      </c>
      <c r="SJ58">
        <f t="shared" si="112"/>
        <v>9.4924392721197563E-5</v>
      </c>
      <c r="SK58">
        <f t="shared" si="112"/>
        <v>1.5187902835391611E-4</v>
      </c>
      <c r="SL58">
        <f t="shared" si="112"/>
        <v>3.4172781379631121E-4</v>
      </c>
      <c r="SM58">
        <f t="shared" si="112"/>
        <v>8.5431953449077803E-5</v>
      </c>
      <c r="SN58">
        <f t="shared" si="112"/>
        <v>0</v>
      </c>
      <c r="SO58">
        <f t="shared" si="112"/>
        <v>0</v>
      </c>
      <c r="SP58">
        <f t="shared" si="112"/>
        <v>9.492439272119757E-6</v>
      </c>
      <c r="SQ58">
        <f t="shared" si="112"/>
        <v>9.492439272119757E-6</v>
      </c>
      <c r="SR58">
        <f t="shared" si="112"/>
        <v>3.7969757088479028E-5</v>
      </c>
      <c r="SS58">
        <f t="shared" si="112"/>
        <v>0</v>
      </c>
      <c r="ST58">
        <f t="shared" si="112"/>
        <v>0</v>
      </c>
      <c r="SU58">
        <f t="shared" si="112"/>
        <v>9.492439272119757E-6</v>
      </c>
      <c r="SV58">
        <f t="shared" si="112"/>
        <v>3.7969757088479028E-5</v>
      </c>
      <c r="SW58">
        <f t="shared" si="112"/>
        <v>8.448270952186583E-4</v>
      </c>
      <c r="SX58">
        <f t="shared" si="112"/>
        <v>0</v>
      </c>
      <c r="SY58">
        <f t="shared" si="112"/>
        <v>0</v>
      </c>
      <c r="SZ58">
        <f t="shared" si="112"/>
        <v>1.8984878544239514E-5</v>
      </c>
      <c r="TA58">
        <f t="shared" si="112"/>
        <v>3.7969757088479028E-5</v>
      </c>
      <c r="TB58">
        <f t="shared" si="112"/>
        <v>1.8984878544239513E-4</v>
      </c>
      <c r="TC58">
        <f t="shared" si="112"/>
        <v>1.0441683199331732E-4</v>
      </c>
      <c r="TD58">
        <f t="shared" si="112"/>
        <v>8.5431953449077803E-5</v>
      </c>
      <c r="TE58">
        <f t="shared" si="112"/>
        <v>0</v>
      </c>
      <c r="TF58">
        <f t="shared" si="112"/>
        <v>2.8477317816359271E-5</v>
      </c>
      <c r="TG58">
        <f t="shared" si="104"/>
        <v>5.2208415996658666E-4</v>
      </c>
      <c r="TH58">
        <f t="shared" si="104"/>
        <v>1.8984878544239514E-5</v>
      </c>
      <c r="TI58">
        <f t="shared" si="104"/>
        <v>0</v>
      </c>
      <c r="TJ58">
        <f t="shared" si="104"/>
        <v>5.6954635632718542E-5</v>
      </c>
      <c r="TK58">
        <f t="shared" si="104"/>
        <v>0</v>
      </c>
      <c r="TL58">
        <f t="shared" si="104"/>
        <v>5.6005391705506559E-4</v>
      </c>
      <c r="TM58">
        <f t="shared" si="104"/>
        <v>2.7528073889147294E-4</v>
      </c>
      <c r="TN58">
        <f t="shared" si="104"/>
        <v>4.7462196360598782E-5</v>
      </c>
      <c r="TO58">
        <f t="shared" si="104"/>
        <v>0</v>
      </c>
      <c r="TP58">
        <f t="shared" si="104"/>
        <v>3.8349454659363817E-3</v>
      </c>
      <c r="TQ58">
        <f t="shared" si="104"/>
        <v>3.7969757088479028E-5</v>
      </c>
      <c r="TR58">
        <f t="shared" si="104"/>
        <v>0</v>
      </c>
      <c r="TS58">
        <f t="shared" si="104"/>
        <v>1.5187902835391611E-4</v>
      </c>
      <c r="TT58">
        <f t="shared" si="104"/>
        <v>2.2781854253087417E-4</v>
      </c>
      <c r="TU58">
        <f t="shared" si="104"/>
        <v>0</v>
      </c>
      <c r="TV58">
        <f t="shared" si="104"/>
        <v>5.4106903851082618E-4</v>
      </c>
      <c r="TW58">
        <f t="shared" si="104"/>
        <v>4.4329691400799261E-3</v>
      </c>
      <c r="TX58">
        <f t="shared" si="104"/>
        <v>9.492439272119757E-6</v>
      </c>
      <c r="TY58">
        <f t="shared" si="104"/>
        <v>0</v>
      </c>
      <c r="TZ58">
        <f t="shared" si="104"/>
        <v>1.2340171053755683E-4</v>
      </c>
      <c r="UA58">
        <f t="shared" si="104"/>
        <v>3.7969757088479028E-5</v>
      </c>
      <c r="UB58">
        <f t="shared" si="104"/>
        <v>7.0244050613686194E-4</v>
      </c>
      <c r="UC58">
        <f t="shared" si="104"/>
        <v>9.492439272119757E-6</v>
      </c>
      <c r="UD58">
        <f t="shared" si="104"/>
        <v>7.5939514176958056E-5</v>
      </c>
      <c r="UE58">
        <f t="shared" si="104"/>
        <v>2.3066627431251011E-3</v>
      </c>
      <c r="UF58">
        <f t="shared" si="104"/>
        <v>0</v>
      </c>
      <c r="UG58">
        <f t="shared" si="104"/>
        <v>4.7462196360598782E-5</v>
      </c>
      <c r="UH58">
        <f t="shared" si="104"/>
        <v>8.3533465594653859E-4</v>
      </c>
      <c r="UI58">
        <f t="shared" si="104"/>
        <v>3.2274293525207175E-4</v>
      </c>
      <c r="UJ58">
        <f t="shared" si="104"/>
        <v>1.0441683199331732E-4</v>
      </c>
      <c r="UK58">
        <f t="shared" si="104"/>
        <v>0</v>
      </c>
      <c r="UL58">
        <f t="shared" si="96"/>
        <v>1.9934122471451489E-4</v>
      </c>
      <c r="UM58">
        <f t="shared" si="96"/>
        <v>9.492439272119757E-6</v>
      </c>
      <c r="UN58">
        <f t="shared" si="96"/>
        <v>0</v>
      </c>
      <c r="UO58">
        <f t="shared" si="96"/>
        <v>0</v>
      </c>
      <c r="UP58">
        <f t="shared" si="96"/>
        <v>1.1011229555658918E-3</v>
      </c>
      <c r="UQ58">
        <f t="shared" si="96"/>
        <v>1.0536607592052929E-3</v>
      </c>
      <c r="UR58">
        <f t="shared" si="96"/>
        <v>0</v>
      </c>
      <c r="US58">
        <f t="shared" si="96"/>
        <v>0</v>
      </c>
      <c r="UT58">
        <f t="shared" si="96"/>
        <v>0</v>
      </c>
      <c r="UU58">
        <f t="shared" si="96"/>
        <v>2.8477317816359271E-5</v>
      </c>
      <c r="UV58">
        <f t="shared" si="96"/>
        <v>1.6232071155324783E-3</v>
      </c>
      <c r="UW58">
        <f t="shared" si="96"/>
        <v>1.8984878544239514E-5</v>
      </c>
      <c r="UX58">
        <f t="shared" si="96"/>
        <v>1.8984878544239514E-5</v>
      </c>
      <c r="UY58">
        <f t="shared" si="96"/>
        <v>0</v>
      </c>
      <c r="UZ58">
        <f t="shared" si="96"/>
        <v>0</v>
      </c>
      <c r="VA58">
        <f t="shared" si="96"/>
        <v>5.6954635632718542E-5</v>
      </c>
      <c r="VB58">
        <f t="shared" si="96"/>
        <v>1.8984878544239514E-5</v>
      </c>
      <c r="VC58">
        <f t="shared" si="96"/>
        <v>4.7462196360598782E-5</v>
      </c>
      <c r="VD58">
        <f t="shared" si="96"/>
        <v>1.1390927126543708E-4</v>
      </c>
      <c r="VE58">
        <f t="shared" si="96"/>
        <v>8.5431953449077803E-5</v>
      </c>
      <c r="VF58">
        <f t="shared" si="96"/>
        <v>0</v>
      </c>
      <c r="VG58">
        <f t="shared" si="96"/>
        <v>0</v>
      </c>
      <c r="VH58">
        <f t="shared" si="96"/>
        <v>0</v>
      </c>
      <c r="VI58">
        <f t="shared" si="96"/>
        <v>1.2340171053755683E-4</v>
      </c>
      <c r="VJ58">
        <f t="shared" si="96"/>
        <v>0</v>
      </c>
      <c r="VK58">
        <f t="shared" ref="VK58:XV63" si="122">VK24/$D24</f>
        <v>0</v>
      </c>
      <c r="VL58">
        <f t="shared" si="122"/>
        <v>0</v>
      </c>
      <c r="VM58">
        <f t="shared" si="122"/>
        <v>0</v>
      </c>
      <c r="VN58">
        <f t="shared" si="122"/>
        <v>0</v>
      </c>
      <c r="VO58">
        <f t="shared" si="122"/>
        <v>3.7969757088479028E-5</v>
      </c>
      <c r="VP58">
        <f t="shared" si="122"/>
        <v>9.492439272119757E-6</v>
      </c>
      <c r="VQ58">
        <f t="shared" si="122"/>
        <v>9.492439272119757E-6</v>
      </c>
      <c r="VR58">
        <f t="shared" si="122"/>
        <v>0</v>
      </c>
      <c r="VS58">
        <f t="shared" si="122"/>
        <v>0</v>
      </c>
      <c r="VT58">
        <f t="shared" si="122"/>
        <v>0</v>
      </c>
      <c r="VU58">
        <f t="shared" si="122"/>
        <v>0</v>
      </c>
      <c r="VV58">
        <f t="shared" si="122"/>
        <v>3.7969757088479025E-4</v>
      </c>
      <c r="VW58">
        <f t="shared" si="122"/>
        <v>5.3157659923870637E-4</v>
      </c>
      <c r="VX58">
        <f t="shared" si="122"/>
        <v>1.8984878544239514E-5</v>
      </c>
      <c r="VY58">
        <f t="shared" si="122"/>
        <v>0</v>
      </c>
      <c r="VZ58">
        <f t="shared" si="122"/>
        <v>0</v>
      </c>
      <c r="WA58">
        <f t="shared" si="122"/>
        <v>0</v>
      </c>
      <c r="WB58">
        <f t="shared" si="122"/>
        <v>0</v>
      </c>
      <c r="WC58">
        <f t="shared" si="122"/>
        <v>5.6954635632718542E-5</v>
      </c>
      <c r="WD58">
        <f t="shared" si="122"/>
        <v>3.7969757088479028E-5</v>
      </c>
      <c r="WE58">
        <f t="shared" si="122"/>
        <v>1.8984878544239513E-4</v>
      </c>
      <c r="WF58">
        <f t="shared" si="122"/>
        <v>2.8477317816359271E-5</v>
      </c>
      <c r="WG58">
        <f t="shared" si="122"/>
        <v>0</v>
      </c>
      <c r="WH58">
        <f t="shared" si="122"/>
        <v>5.6954635632718542E-5</v>
      </c>
      <c r="WI58">
        <f t="shared" si="122"/>
        <v>5.8853123487142493E-4</v>
      </c>
      <c r="WJ58">
        <f t="shared" si="122"/>
        <v>0</v>
      </c>
      <c r="WK58">
        <f t="shared" si="122"/>
        <v>2.8477317816359271E-5</v>
      </c>
      <c r="WL58">
        <f t="shared" si="122"/>
        <v>9.492439272119757E-6</v>
      </c>
      <c r="WM58">
        <f t="shared" si="122"/>
        <v>0</v>
      </c>
      <c r="WN58">
        <f t="shared" si="122"/>
        <v>9.492439272119757E-6</v>
      </c>
      <c r="WO58">
        <f t="shared" si="122"/>
        <v>0</v>
      </c>
      <c r="WP58">
        <f t="shared" si="122"/>
        <v>2.8477317816359271E-5</v>
      </c>
      <c r="WQ58">
        <f t="shared" si="122"/>
        <v>0</v>
      </c>
      <c r="WR58">
        <f t="shared" si="122"/>
        <v>9.492439272119757E-6</v>
      </c>
      <c r="WS58">
        <f t="shared" si="122"/>
        <v>2.1832610325875441E-4</v>
      </c>
      <c r="WT58">
        <f t="shared" si="122"/>
        <v>0</v>
      </c>
      <c r="WU58">
        <f t="shared" si="122"/>
        <v>2.6009283605608132E-3</v>
      </c>
      <c r="WV58">
        <f t="shared" si="122"/>
        <v>2.847731781635927E-4</v>
      </c>
      <c r="WW58">
        <f t="shared" si="122"/>
        <v>6.6447074904838296E-5</v>
      </c>
      <c r="WX58">
        <f t="shared" si="122"/>
        <v>0</v>
      </c>
      <c r="WY58">
        <f t="shared" si="122"/>
        <v>0</v>
      </c>
      <c r="WZ58">
        <f t="shared" si="122"/>
        <v>3.7969757088479028E-5</v>
      </c>
      <c r="XA58">
        <f t="shared" si="122"/>
        <v>0</v>
      </c>
      <c r="XB58">
        <f t="shared" si="122"/>
        <v>1.3858961337294845E-3</v>
      </c>
      <c r="XC58">
        <f t="shared" si="122"/>
        <v>1.8984878544239514E-5</v>
      </c>
      <c r="XD58">
        <f t="shared" si="122"/>
        <v>9.4924392721197563E-5</v>
      </c>
      <c r="XE58">
        <f t="shared" si="122"/>
        <v>2.8477317816359271E-5</v>
      </c>
      <c r="XF58">
        <f t="shared" si="122"/>
        <v>1.8984878544239514E-5</v>
      </c>
      <c r="XG58">
        <f t="shared" si="122"/>
        <v>8.9228929157925715E-4</v>
      </c>
      <c r="XH58">
        <f t="shared" si="122"/>
        <v>0</v>
      </c>
      <c r="XI58">
        <f t="shared" si="122"/>
        <v>0</v>
      </c>
      <c r="XJ58">
        <f t="shared" si="122"/>
        <v>1.8984878544239513E-4</v>
      </c>
      <c r="XK58">
        <f t="shared" si="122"/>
        <v>0</v>
      </c>
      <c r="XL58">
        <f t="shared" si="122"/>
        <v>0</v>
      </c>
      <c r="XM58">
        <f t="shared" si="122"/>
        <v>5.6954635632718542E-5</v>
      </c>
      <c r="XN58">
        <f t="shared" si="122"/>
        <v>1.4238658908179635E-4</v>
      </c>
      <c r="XO58">
        <f t="shared" si="122"/>
        <v>3.7969757088479028E-5</v>
      </c>
      <c r="XP58">
        <f t="shared" si="122"/>
        <v>2.3920946965741785E-3</v>
      </c>
      <c r="XQ58">
        <f t="shared" si="122"/>
        <v>1.8984878544239514E-5</v>
      </c>
      <c r="XR58">
        <f t="shared" si="122"/>
        <v>0</v>
      </c>
      <c r="XS58">
        <f t="shared" si="122"/>
        <v>0</v>
      </c>
      <c r="XT58">
        <f t="shared" si="122"/>
        <v>0</v>
      </c>
      <c r="XU58">
        <f t="shared" si="122"/>
        <v>0</v>
      </c>
      <c r="XV58">
        <f t="shared" si="122"/>
        <v>0</v>
      </c>
      <c r="XW58">
        <f t="shared" si="113"/>
        <v>9.4924392721197572E-4</v>
      </c>
      <c r="XX58">
        <f t="shared" si="113"/>
        <v>8.5431953449077803E-5</v>
      </c>
      <c r="XY58">
        <f t="shared" si="113"/>
        <v>9.492439272119757E-6</v>
      </c>
      <c r="XZ58">
        <f t="shared" si="113"/>
        <v>2.8477317816359271E-5</v>
      </c>
      <c r="YA58">
        <f t="shared" si="113"/>
        <v>3.7969757088479028E-5</v>
      </c>
      <c r="YB58">
        <f t="shared" si="113"/>
        <v>1.1390927126543708E-4</v>
      </c>
      <c r="YC58">
        <f t="shared" si="113"/>
        <v>1.8984878544239514E-5</v>
      </c>
      <c r="YD58">
        <f t="shared" si="113"/>
        <v>4.651295243338681E-4</v>
      </c>
      <c r="YE58">
        <f t="shared" si="113"/>
        <v>4.7462196360598782E-5</v>
      </c>
      <c r="YF58">
        <f t="shared" si="113"/>
        <v>4.651295243338681E-4</v>
      </c>
      <c r="YG58">
        <f t="shared" si="113"/>
        <v>3.7969757088479025E-4</v>
      </c>
      <c r="YH58">
        <f t="shared" si="113"/>
        <v>7.5939514176958056E-5</v>
      </c>
      <c r="YI58">
        <f t="shared" si="113"/>
        <v>9.492439272119757E-6</v>
      </c>
      <c r="YJ58">
        <f t="shared" si="113"/>
        <v>0</v>
      </c>
      <c r="YK58">
        <f t="shared" si="113"/>
        <v>9.492439272119757E-6</v>
      </c>
      <c r="YL58">
        <f t="shared" si="113"/>
        <v>0</v>
      </c>
      <c r="YM58">
        <f t="shared" si="113"/>
        <v>0</v>
      </c>
      <c r="YN58">
        <f t="shared" si="113"/>
        <v>4.7462196360598782E-5</v>
      </c>
      <c r="YO58">
        <f t="shared" si="113"/>
        <v>1.0441683199331732E-4</v>
      </c>
      <c r="YP58">
        <f t="shared" si="113"/>
        <v>2.1357988362269453E-3</v>
      </c>
      <c r="YQ58">
        <f t="shared" si="113"/>
        <v>9.492439272119757E-6</v>
      </c>
      <c r="YR58">
        <f t="shared" si="113"/>
        <v>7.5939514176958056E-5</v>
      </c>
      <c r="YS58">
        <f t="shared" si="113"/>
        <v>2.0883366398663465E-4</v>
      </c>
      <c r="YT58">
        <f t="shared" si="113"/>
        <v>0</v>
      </c>
      <c r="YU58">
        <f t="shared" si="113"/>
        <v>1.6137146762603587E-4</v>
      </c>
      <c r="YV58">
        <f t="shared" si="113"/>
        <v>0</v>
      </c>
      <c r="YW58">
        <f t="shared" si="113"/>
        <v>0</v>
      </c>
      <c r="YX58">
        <f t="shared" si="113"/>
        <v>1.4618356479064426E-3</v>
      </c>
      <c r="YY58">
        <f t="shared" si="113"/>
        <v>5.6954635632718542E-5</v>
      </c>
      <c r="YZ58">
        <f t="shared" si="105"/>
        <v>0</v>
      </c>
      <c r="ZA58">
        <f t="shared" si="105"/>
        <v>0</v>
      </c>
      <c r="ZB58">
        <f t="shared" si="105"/>
        <v>2.3066627431251011E-3</v>
      </c>
      <c r="ZC58">
        <f t="shared" si="105"/>
        <v>0</v>
      </c>
      <c r="ZD58">
        <f t="shared" si="105"/>
        <v>1.5187902835391611E-4</v>
      </c>
      <c r="ZE58">
        <f t="shared" si="105"/>
        <v>0</v>
      </c>
      <c r="ZF58">
        <f t="shared" si="105"/>
        <v>1.5187902835391611E-4</v>
      </c>
      <c r="ZG58">
        <f t="shared" si="105"/>
        <v>9.492439272119757E-6</v>
      </c>
      <c r="ZH58">
        <f t="shared" si="105"/>
        <v>0</v>
      </c>
      <c r="ZI58">
        <f t="shared" si="105"/>
        <v>0</v>
      </c>
      <c r="ZJ58">
        <f t="shared" si="97"/>
        <v>3.7969757088479028E-5</v>
      </c>
      <c r="ZK58">
        <f t="shared" si="97"/>
        <v>0</v>
      </c>
      <c r="ZL58">
        <f t="shared" si="97"/>
        <v>9.4924392721197563E-5</v>
      </c>
      <c r="ZM58">
        <f t="shared" si="97"/>
        <v>1.3289414980967659E-4</v>
      </c>
      <c r="ZN58">
        <f t="shared" si="97"/>
        <v>7.5939514176958056E-5</v>
      </c>
      <c r="ZO58">
        <f t="shared" si="97"/>
        <v>3.7969757088479028E-5</v>
      </c>
      <c r="ZP58">
        <f t="shared" si="97"/>
        <v>1.2340171053755683E-4</v>
      </c>
      <c r="ZQ58">
        <f t="shared" si="97"/>
        <v>9.492439272119757E-6</v>
      </c>
      <c r="ZR58">
        <f t="shared" si="97"/>
        <v>0</v>
      </c>
      <c r="ZS58">
        <f t="shared" si="97"/>
        <v>9.4924392721197563E-5</v>
      </c>
      <c r="ZT58">
        <f t="shared" si="97"/>
        <v>0</v>
      </c>
      <c r="ZU58">
        <f t="shared" si="97"/>
        <v>0</v>
      </c>
      <c r="ZV58">
        <f t="shared" si="97"/>
        <v>0</v>
      </c>
      <c r="ZW58">
        <f t="shared" si="97"/>
        <v>0</v>
      </c>
      <c r="ZX58">
        <f t="shared" si="97"/>
        <v>0</v>
      </c>
      <c r="ZY58">
        <f t="shared" si="97"/>
        <v>0</v>
      </c>
      <c r="ZZ58">
        <f t="shared" si="97"/>
        <v>0</v>
      </c>
      <c r="AAA58">
        <f t="shared" si="97"/>
        <v>0</v>
      </c>
      <c r="AAB58">
        <f t="shared" si="97"/>
        <v>0</v>
      </c>
      <c r="AAC58">
        <f t="shared" si="97"/>
        <v>3.3223537452419151E-4</v>
      </c>
      <c r="AAD58">
        <f t="shared" si="97"/>
        <v>9.492439272119757E-6</v>
      </c>
      <c r="AAE58">
        <f t="shared" si="97"/>
        <v>0</v>
      </c>
      <c r="AAF58">
        <f t="shared" si="97"/>
        <v>4.9360684215022732E-4</v>
      </c>
      <c r="AAG58">
        <f t="shared" si="97"/>
        <v>9.492439272119757E-6</v>
      </c>
      <c r="AAH58">
        <f t="shared" si="97"/>
        <v>0</v>
      </c>
      <c r="AAI58">
        <f t="shared" ref="AAI58:ACT63" si="123">AAI24/$D24</f>
        <v>0</v>
      </c>
      <c r="AAJ58">
        <f t="shared" si="123"/>
        <v>0</v>
      </c>
      <c r="AAK58">
        <f t="shared" si="123"/>
        <v>6.6447074904838296E-5</v>
      </c>
      <c r="AAL58">
        <f t="shared" si="123"/>
        <v>0</v>
      </c>
      <c r="AAM58">
        <f t="shared" si="123"/>
        <v>1.8984878544239514E-5</v>
      </c>
      <c r="AAN58">
        <f t="shared" si="123"/>
        <v>8.5431953449077803E-5</v>
      </c>
      <c r="AAO58">
        <f t="shared" si="123"/>
        <v>4.2715976724538906E-4</v>
      </c>
      <c r="AAP58">
        <f t="shared" si="123"/>
        <v>1.1390927126543708E-4</v>
      </c>
      <c r="AAQ58">
        <f t="shared" si="123"/>
        <v>1.4238658908179635E-4</v>
      </c>
      <c r="AAR58">
        <f t="shared" si="123"/>
        <v>1.1390927126543708E-4</v>
      </c>
      <c r="AAS58">
        <f t="shared" si="123"/>
        <v>6.2650099195990397E-4</v>
      </c>
      <c r="AAT58">
        <f t="shared" si="123"/>
        <v>0</v>
      </c>
      <c r="AAU58">
        <f t="shared" si="123"/>
        <v>1.8984878544239514E-5</v>
      </c>
      <c r="AAV58">
        <f t="shared" si="123"/>
        <v>9.492439272119757E-6</v>
      </c>
      <c r="AAW58">
        <f t="shared" si="123"/>
        <v>6.6447074904838296E-5</v>
      </c>
      <c r="AAX58">
        <f t="shared" si="123"/>
        <v>9.492439272119757E-6</v>
      </c>
      <c r="AAY58">
        <f t="shared" si="123"/>
        <v>6.6447074904838296E-5</v>
      </c>
      <c r="AAZ58">
        <f t="shared" si="123"/>
        <v>2.8477317816359271E-5</v>
      </c>
      <c r="ABA58">
        <f t="shared" si="123"/>
        <v>1.0441683199331732E-4</v>
      </c>
      <c r="ABB58">
        <f t="shared" si="123"/>
        <v>4.7462196360598782E-5</v>
      </c>
      <c r="ABC58">
        <f t="shared" si="123"/>
        <v>9.492439272119757E-6</v>
      </c>
      <c r="ABD58">
        <f t="shared" si="123"/>
        <v>9.492439272119757E-6</v>
      </c>
      <c r="ABE58">
        <f t="shared" si="123"/>
        <v>0</v>
      </c>
      <c r="ABF58">
        <f t="shared" si="123"/>
        <v>6.6447074904838296E-5</v>
      </c>
      <c r="ABG58">
        <f t="shared" si="123"/>
        <v>4.3665220651750882E-4</v>
      </c>
      <c r="ABH58">
        <f t="shared" si="123"/>
        <v>3.9868244942902977E-4</v>
      </c>
      <c r="ABI58">
        <f t="shared" si="123"/>
        <v>0</v>
      </c>
      <c r="ABJ58">
        <f t="shared" si="123"/>
        <v>9.492439272119757E-6</v>
      </c>
      <c r="ABK58">
        <f t="shared" si="123"/>
        <v>0</v>
      </c>
      <c r="ABL58">
        <f t="shared" si="123"/>
        <v>0</v>
      </c>
      <c r="ABM58">
        <f t="shared" si="123"/>
        <v>1.8984878544239514E-5</v>
      </c>
      <c r="ABN58">
        <f t="shared" si="123"/>
        <v>0</v>
      </c>
      <c r="ABO58">
        <f t="shared" si="123"/>
        <v>2.8477317816359271E-5</v>
      </c>
      <c r="ABP58">
        <f t="shared" si="123"/>
        <v>0</v>
      </c>
      <c r="ABQ58">
        <f t="shared" si="123"/>
        <v>0</v>
      </c>
      <c r="ABR58">
        <f t="shared" si="123"/>
        <v>6.7111545653886677E-3</v>
      </c>
      <c r="ABS58">
        <f t="shared" si="123"/>
        <v>1.3289414980967659E-4</v>
      </c>
      <c r="ABT58">
        <f t="shared" si="123"/>
        <v>9.492439272119757E-6</v>
      </c>
      <c r="ABU58">
        <f t="shared" si="123"/>
        <v>9.492439272119757E-6</v>
      </c>
      <c r="ABV58">
        <f t="shared" si="123"/>
        <v>0</v>
      </c>
      <c r="ABW58">
        <f t="shared" si="123"/>
        <v>0</v>
      </c>
      <c r="ABX58">
        <f t="shared" si="123"/>
        <v>1.8035634617027537E-4</v>
      </c>
      <c r="ABY58">
        <f t="shared" si="123"/>
        <v>0</v>
      </c>
      <c r="ABZ58">
        <f t="shared" si="123"/>
        <v>0</v>
      </c>
      <c r="ACA58">
        <f t="shared" si="123"/>
        <v>6.6447074904838296E-5</v>
      </c>
      <c r="ACB58">
        <f t="shared" si="123"/>
        <v>4.7462196360598782E-5</v>
      </c>
      <c r="ACC58">
        <f t="shared" si="123"/>
        <v>2.0883366398663465E-4</v>
      </c>
      <c r="ACD58">
        <f t="shared" si="123"/>
        <v>0</v>
      </c>
      <c r="ACE58">
        <f t="shared" si="123"/>
        <v>9.492439272119757E-6</v>
      </c>
      <c r="ACF58">
        <f t="shared" si="123"/>
        <v>0</v>
      </c>
      <c r="ACG58">
        <f t="shared" si="123"/>
        <v>1.3289414980967659E-4</v>
      </c>
      <c r="ACH58">
        <f t="shared" si="123"/>
        <v>0</v>
      </c>
      <c r="ACI58">
        <f t="shared" si="123"/>
        <v>0</v>
      </c>
      <c r="ACJ58">
        <f t="shared" si="123"/>
        <v>0</v>
      </c>
      <c r="ACK58">
        <f t="shared" si="123"/>
        <v>5.6954635632718542E-5</v>
      </c>
      <c r="ACL58">
        <f t="shared" si="123"/>
        <v>0</v>
      </c>
      <c r="ACM58">
        <f t="shared" si="123"/>
        <v>9.492439272119757E-6</v>
      </c>
      <c r="ACN58">
        <f t="shared" si="123"/>
        <v>0</v>
      </c>
      <c r="ACO58">
        <f t="shared" si="123"/>
        <v>4.4614464578962858E-4</v>
      </c>
      <c r="ACP58">
        <f t="shared" si="123"/>
        <v>1.0441683199331732E-4</v>
      </c>
      <c r="ACQ58">
        <f t="shared" si="123"/>
        <v>0</v>
      </c>
      <c r="ACR58">
        <f t="shared" si="123"/>
        <v>2.8477317816359271E-5</v>
      </c>
      <c r="ACS58">
        <f t="shared" si="123"/>
        <v>9.4924392721197563E-5</v>
      </c>
      <c r="ACT58">
        <f t="shared" si="123"/>
        <v>1.1390927126543708E-4</v>
      </c>
      <c r="ACU58">
        <f t="shared" si="114"/>
        <v>0</v>
      </c>
      <c r="ACV58">
        <f t="shared" si="114"/>
        <v>7.5939514176958056E-5</v>
      </c>
      <c r="ACW58">
        <f t="shared" si="114"/>
        <v>0</v>
      </c>
      <c r="ACX58">
        <f t="shared" si="114"/>
        <v>0</v>
      </c>
      <c r="ACY58">
        <f t="shared" si="114"/>
        <v>9.492439272119757E-6</v>
      </c>
      <c r="ACZ58">
        <f t="shared" si="114"/>
        <v>0</v>
      </c>
      <c r="ADA58">
        <f t="shared" si="114"/>
        <v>0</v>
      </c>
      <c r="ADB58">
        <f t="shared" si="114"/>
        <v>1.4713280871785624E-3</v>
      </c>
      <c r="ADC58">
        <f t="shared" si="114"/>
        <v>1.3194490588246462E-3</v>
      </c>
      <c r="ADD58">
        <f t="shared" si="114"/>
        <v>6.6447074904838296E-5</v>
      </c>
      <c r="ADE58">
        <f t="shared" si="114"/>
        <v>0</v>
      </c>
      <c r="ADF58">
        <f t="shared" si="114"/>
        <v>3.7969757088479028E-5</v>
      </c>
      <c r="ADG58">
        <f t="shared" si="114"/>
        <v>2.8477317816359271E-5</v>
      </c>
      <c r="ADH58">
        <f t="shared" si="114"/>
        <v>0</v>
      </c>
      <c r="ADI58">
        <f t="shared" si="114"/>
        <v>0</v>
      </c>
      <c r="ADJ58">
        <f t="shared" si="114"/>
        <v>0</v>
      </c>
      <c r="ADK58">
        <f t="shared" si="114"/>
        <v>1.8984878544239514E-5</v>
      </c>
      <c r="ADL58">
        <f t="shared" si="114"/>
        <v>2.8477317816359271E-5</v>
      </c>
      <c r="ADM58">
        <f t="shared" si="114"/>
        <v>5.6954635632718542E-5</v>
      </c>
      <c r="ADN58">
        <f t="shared" si="114"/>
        <v>0</v>
      </c>
      <c r="ADO58">
        <f t="shared" si="114"/>
        <v>9.492439272119757E-6</v>
      </c>
      <c r="ADP58">
        <f t="shared" si="114"/>
        <v>0</v>
      </c>
      <c r="ADQ58">
        <f t="shared" si="114"/>
        <v>0</v>
      </c>
      <c r="ADR58">
        <f t="shared" si="114"/>
        <v>0</v>
      </c>
      <c r="ADS58">
        <f t="shared" si="114"/>
        <v>2.9426561743571246E-4</v>
      </c>
      <c r="ADT58">
        <f t="shared" si="114"/>
        <v>0</v>
      </c>
      <c r="ADU58">
        <f t="shared" si="114"/>
        <v>0</v>
      </c>
      <c r="ADV58">
        <f t="shared" si="114"/>
        <v>0</v>
      </c>
      <c r="ADW58">
        <f t="shared" si="114"/>
        <v>0</v>
      </c>
      <c r="ADX58">
        <f t="shared" si="106"/>
        <v>0</v>
      </c>
      <c r="ADY58">
        <f t="shared" si="106"/>
        <v>0</v>
      </c>
      <c r="ADZ58">
        <f t="shared" si="106"/>
        <v>0</v>
      </c>
      <c r="AEA58">
        <f t="shared" si="106"/>
        <v>2.8477317816359271E-5</v>
      </c>
      <c r="AEB58">
        <f t="shared" si="106"/>
        <v>0</v>
      </c>
      <c r="AEC58">
        <f t="shared" si="106"/>
        <v>0</v>
      </c>
      <c r="AED58">
        <f t="shared" si="106"/>
        <v>9.492439272119757E-6</v>
      </c>
      <c r="AEE58">
        <f t="shared" si="106"/>
        <v>1.3289414980967659E-4</v>
      </c>
      <c r="AEF58">
        <f t="shared" si="106"/>
        <v>0</v>
      </c>
      <c r="AEG58">
        <f t="shared" si="106"/>
        <v>3.4172781379631121E-4</v>
      </c>
      <c r="AEH58">
        <f t="shared" si="98"/>
        <v>5.6954635632718542E-5</v>
      </c>
      <c r="AEI58">
        <f t="shared" si="98"/>
        <v>0</v>
      </c>
      <c r="AEJ58">
        <f t="shared" si="98"/>
        <v>9.492439272119757E-6</v>
      </c>
      <c r="AEK58">
        <f t="shared" si="98"/>
        <v>7.5939514176958056E-5</v>
      </c>
      <c r="AEL58">
        <f t="shared" si="98"/>
        <v>7.499027024974608E-4</v>
      </c>
      <c r="AEM58">
        <f t="shared" si="98"/>
        <v>0</v>
      </c>
      <c r="AEN58">
        <f t="shared" si="98"/>
        <v>1.8984878544239514E-5</v>
      </c>
      <c r="AEO58">
        <f t="shared" si="98"/>
        <v>0</v>
      </c>
      <c r="AEP58">
        <f t="shared" si="98"/>
        <v>0</v>
      </c>
      <c r="AEQ58">
        <f t="shared" si="98"/>
        <v>2.8477317816359271E-5</v>
      </c>
      <c r="AER58">
        <f t="shared" si="98"/>
        <v>9.492439272119757E-6</v>
      </c>
      <c r="AES58">
        <f t="shared" si="98"/>
        <v>4.5563708506174834E-4</v>
      </c>
      <c r="AET58">
        <f t="shared" si="98"/>
        <v>0</v>
      </c>
      <c r="AEU58">
        <f t="shared" si="98"/>
        <v>9.492439272119757E-6</v>
      </c>
      <c r="AEV58">
        <f t="shared" si="98"/>
        <v>0</v>
      </c>
      <c r="AEW58">
        <f t="shared" si="98"/>
        <v>0</v>
      </c>
      <c r="AEX58">
        <f t="shared" si="98"/>
        <v>2.8477317816359271E-5</v>
      </c>
      <c r="AEY58">
        <f t="shared" si="98"/>
        <v>1.8984878544239514E-5</v>
      </c>
      <c r="AEZ58">
        <f t="shared" si="98"/>
        <v>0</v>
      </c>
      <c r="AFA58">
        <f t="shared" si="98"/>
        <v>9.4924392721197563E-5</v>
      </c>
      <c r="AFB58">
        <f t="shared" si="98"/>
        <v>8.5431953449077803E-5</v>
      </c>
      <c r="AFC58">
        <f t="shared" si="98"/>
        <v>0</v>
      </c>
      <c r="AFD58">
        <f t="shared" si="98"/>
        <v>9.492439272119757E-6</v>
      </c>
      <c r="AFE58">
        <f t="shared" si="98"/>
        <v>3.7969757088479028E-5</v>
      </c>
      <c r="AFF58">
        <f t="shared" si="98"/>
        <v>7.9736489885805955E-4</v>
      </c>
      <c r="AFG58">
        <f t="shared" ref="AFG58:AHR63" si="124">AFG24/$D24</f>
        <v>4.7462196360598782E-5</v>
      </c>
      <c r="AFH58">
        <f t="shared" si="124"/>
        <v>1.0441683199331732E-4</v>
      </c>
      <c r="AFI58">
        <f t="shared" si="124"/>
        <v>0</v>
      </c>
      <c r="AFJ58">
        <f t="shared" si="124"/>
        <v>0</v>
      </c>
      <c r="AFK58">
        <f t="shared" si="124"/>
        <v>9.4924392721197563E-5</v>
      </c>
      <c r="AFL58">
        <f t="shared" si="124"/>
        <v>9.492439272119757E-6</v>
      </c>
      <c r="AFM58">
        <f t="shared" si="124"/>
        <v>0</v>
      </c>
      <c r="AFN58">
        <f t="shared" si="124"/>
        <v>9.492439272119757E-6</v>
      </c>
      <c r="AFO58">
        <f t="shared" si="124"/>
        <v>1.5187902835391611E-4</v>
      </c>
      <c r="AFP58">
        <f t="shared" si="124"/>
        <v>1.0821380770216524E-3</v>
      </c>
      <c r="AFQ58">
        <f t="shared" si="124"/>
        <v>3.7969757088479028E-5</v>
      </c>
      <c r="AFR58">
        <f t="shared" si="124"/>
        <v>0</v>
      </c>
      <c r="AFS58">
        <f t="shared" si="124"/>
        <v>3.0565654456225617E-3</v>
      </c>
      <c r="AFT58">
        <f t="shared" si="124"/>
        <v>0</v>
      </c>
      <c r="AFU58">
        <f t="shared" si="124"/>
        <v>1.0441683199331732E-4</v>
      </c>
      <c r="AFV58">
        <f t="shared" si="124"/>
        <v>0</v>
      </c>
      <c r="AFW58">
        <f t="shared" si="124"/>
        <v>0</v>
      </c>
      <c r="AFX58">
        <f t="shared" si="124"/>
        <v>5.6954635632718542E-5</v>
      </c>
      <c r="AFY58">
        <f t="shared" si="124"/>
        <v>0</v>
      </c>
      <c r="AFZ58">
        <f t="shared" si="124"/>
        <v>1.8984878544239514E-5</v>
      </c>
      <c r="AGA58">
        <f t="shared" si="124"/>
        <v>0</v>
      </c>
      <c r="AGB58">
        <f t="shared" si="124"/>
        <v>0</v>
      </c>
      <c r="AGC58">
        <f t="shared" si="124"/>
        <v>0</v>
      </c>
      <c r="AGD58">
        <f t="shared" si="124"/>
        <v>0</v>
      </c>
      <c r="AGE58">
        <f t="shared" si="124"/>
        <v>3.7969757088479028E-5</v>
      </c>
      <c r="AGF58">
        <f t="shared" si="124"/>
        <v>0</v>
      </c>
      <c r="AGG58">
        <f t="shared" si="124"/>
        <v>0</v>
      </c>
      <c r="AGH58">
        <f t="shared" si="124"/>
        <v>7.5939514176958056E-5</v>
      </c>
      <c r="AGI58">
        <f t="shared" si="124"/>
        <v>2.8477317816359271E-5</v>
      </c>
      <c r="AGJ58">
        <f t="shared" si="124"/>
        <v>0</v>
      </c>
      <c r="AGK58">
        <f t="shared" si="124"/>
        <v>0</v>
      </c>
      <c r="AGL58">
        <f t="shared" si="124"/>
        <v>0</v>
      </c>
      <c r="AGM58">
        <f t="shared" si="124"/>
        <v>0</v>
      </c>
      <c r="AGN58">
        <f t="shared" si="124"/>
        <v>0</v>
      </c>
      <c r="AGO58">
        <f t="shared" si="124"/>
        <v>9.4924392721197563E-5</v>
      </c>
      <c r="AGP58">
        <f t="shared" si="124"/>
        <v>4.2715976724538906E-4</v>
      </c>
      <c r="AGQ58">
        <f t="shared" si="124"/>
        <v>1.8984878544239514E-5</v>
      </c>
      <c r="AGR58">
        <f t="shared" si="124"/>
        <v>0</v>
      </c>
      <c r="AGS58">
        <f t="shared" si="124"/>
        <v>0</v>
      </c>
      <c r="AGT58">
        <f t="shared" si="124"/>
        <v>0</v>
      </c>
      <c r="AGU58">
        <f t="shared" si="124"/>
        <v>1.4238658908179635E-4</v>
      </c>
      <c r="AGV58">
        <f t="shared" si="124"/>
        <v>9.492439272119757E-6</v>
      </c>
      <c r="AGW58">
        <f t="shared" si="124"/>
        <v>1.6137146762603587E-4</v>
      </c>
      <c r="AGX58">
        <f t="shared" si="124"/>
        <v>9.492439272119757E-6</v>
      </c>
      <c r="AGY58">
        <f t="shared" si="124"/>
        <v>0</v>
      </c>
      <c r="AGZ58">
        <f t="shared" si="124"/>
        <v>8.5431953449077803E-5</v>
      </c>
      <c r="AHA58">
        <f t="shared" si="124"/>
        <v>2.8477317816359271E-5</v>
      </c>
      <c r="AHB58">
        <f t="shared" si="124"/>
        <v>3.7969757088479028E-5</v>
      </c>
      <c r="AHC58">
        <f t="shared" si="124"/>
        <v>4.7462196360598782E-5</v>
      </c>
      <c r="AHD58">
        <f t="shared" si="124"/>
        <v>1.8984878544239514E-5</v>
      </c>
      <c r="AHE58">
        <f t="shared" si="124"/>
        <v>0</v>
      </c>
      <c r="AHF58">
        <f t="shared" si="124"/>
        <v>5.4106903851082618E-4</v>
      </c>
      <c r="AHG58">
        <f t="shared" si="124"/>
        <v>0</v>
      </c>
      <c r="AHH58">
        <f t="shared" si="124"/>
        <v>1.3289414980967659E-4</v>
      </c>
      <c r="AHI58">
        <f t="shared" si="124"/>
        <v>7.5939514176958056E-5</v>
      </c>
      <c r="AHJ58">
        <f t="shared" si="124"/>
        <v>0</v>
      </c>
      <c r="AHK58">
        <f t="shared" si="124"/>
        <v>0</v>
      </c>
      <c r="AHL58">
        <f t="shared" si="124"/>
        <v>7.5939514176958056E-5</v>
      </c>
      <c r="AHM58">
        <f t="shared" si="124"/>
        <v>0</v>
      </c>
      <c r="AHN58">
        <f t="shared" si="124"/>
        <v>5.6954635632718541E-4</v>
      </c>
      <c r="AHO58">
        <f t="shared" si="124"/>
        <v>5.6954635632718542E-5</v>
      </c>
      <c r="AHP58">
        <f t="shared" si="124"/>
        <v>1.5187902835391611E-4</v>
      </c>
      <c r="AHQ58">
        <f t="shared" si="124"/>
        <v>6.7396318832050272E-4</v>
      </c>
      <c r="AHR58">
        <f t="shared" si="124"/>
        <v>0</v>
      </c>
      <c r="AHS58">
        <f t="shared" si="115"/>
        <v>9.492439272119757E-6</v>
      </c>
      <c r="AHT58">
        <f t="shared" si="115"/>
        <v>9.492439272119757E-6</v>
      </c>
      <c r="AHU58">
        <f t="shared" si="115"/>
        <v>2.8477317816359271E-5</v>
      </c>
      <c r="AHV58">
        <f t="shared" si="115"/>
        <v>3.7969757088479028E-5</v>
      </c>
      <c r="AHW58">
        <f t="shared" si="115"/>
        <v>0</v>
      </c>
      <c r="AHX58">
        <f t="shared" si="115"/>
        <v>0</v>
      </c>
      <c r="AHY58">
        <f t="shared" si="115"/>
        <v>6.1700855268778416E-4</v>
      </c>
      <c r="AHZ58">
        <f t="shared" si="115"/>
        <v>0</v>
      </c>
      <c r="AIA58">
        <f t="shared" si="115"/>
        <v>1.1390927126543708E-4</v>
      </c>
      <c r="AIB58">
        <f t="shared" si="115"/>
        <v>6.6447074904838296E-5</v>
      </c>
      <c r="AIC58">
        <f t="shared" si="115"/>
        <v>0</v>
      </c>
      <c r="AID58">
        <f t="shared" si="115"/>
        <v>9.492439272119757E-6</v>
      </c>
      <c r="AIE58">
        <f t="shared" si="115"/>
        <v>0</v>
      </c>
      <c r="AIF58">
        <f t="shared" si="115"/>
        <v>3.7969757088479028E-5</v>
      </c>
      <c r="AIG58">
        <f t="shared" si="115"/>
        <v>1.0441683199331733E-3</v>
      </c>
      <c r="AIH58">
        <f t="shared" si="115"/>
        <v>0</v>
      </c>
      <c r="AII58">
        <f t="shared" si="115"/>
        <v>0</v>
      </c>
      <c r="AIJ58">
        <f t="shared" si="115"/>
        <v>9.492439272119757E-6</v>
      </c>
      <c r="AIK58">
        <f t="shared" si="115"/>
        <v>9.492439272119757E-6</v>
      </c>
      <c r="AIL58">
        <f t="shared" si="115"/>
        <v>0</v>
      </c>
      <c r="AIM58">
        <f t="shared" si="115"/>
        <v>0</v>
      </c>
      <c r="AIN58">
        <f t="shared" si="115"/>
        <v>0</v>
      </c>
      <c r="AIO58">
        <f t="shared" si="115"/>
        <v>2.6578829961935318E-4</v>
      </c>
      <c r="AIP58">
        <f t="shared" si="115"/>
        <v>6.2650099195990397E-4</v>
      </c>
      <c r="AIQ58">
        <f t="shared" si="115"/>
        <v>0</v>
      </c>
      <c r="AIR58">
        <f t="shared" si="115"/>
        <v>0</v>
      </c>
      <c r="AIS58">
        <f t="shared" si="115"/>
        <v>3.7969757088479028E-5</v>
      </c>
      <c r="AIT58">
        <f t="shared" si="115"/>
        <v>1.8984878544239514E-5</v>
      </c>
      <c r="AIU58">
        <f t="shared" si="115"/>
        <v>1.718131508253676E-3</v>
      </c>
      <c r="AIV58">
        <f t="shared" si="107"/>
        <v>1.1390927126543708E-4</v>
      </c>
      <c r="AIW58">
        <f t="shared" si="107"/>
        <v>1.8984878544239514E-5</v>
      </c>
      <c r="AIX58">
        <f t="shared" si="107"/>
        <v>0</v>
      </c>
      <c r="AIY58">
        <f t="shared" si="107"/>
        <v>0</v>
      </c>
      <c r="AIZ58">
        <f t="shared" si="107"/>
        <v>0</v>
      </c>
      <c r="AJA58">
        <f t="shared" si="107"/>
        <v>0</v>
      </c>
      <c r="AJB58">
        <f t="shared" si="107"/>
        <v>2.1832610325875441E-4</v>
      </c>
      <c r="AJC58">
        <f t="shared" si="107"/>
        <v>0</v>
      </c>
      <c r="AJD58">
        <f t="shared" si="107"/>
        <v>0</v>
      </c>
      <c r="AJE58">
        <f t="shared" si="107"/>
        <v>9.492439272119757E-6</v>
      </c>
      <c r="AJF58">
        <f t="shared" si="99"/>
        <v>2.8477317816359271E-5</v>
      </c>
      <c r="AJG58">
        <f t="shared" si="99"/>
        <v>0</v>
      </c>
      <c r="AJH58">
        <f t="shared" si="99"/>
        <v>0</v>
      </c>
      <c r="AJI58">
        <f t="shared" si="99"/>
        <v>2.847731781635927E-4</v>
      </c>
      <c r="AJJ58">
        <f t="shared" si="99"/>
        <v>2.8477317816359271E-5</v>
      </c>
      <c r="AJK58">
        <f t="shared" si="99"/>
        <v>3.7969757088479028E-5</v>
      </c>
      <c r="AJL58">
        <f t="shared" si="99"/>
        <v>0</v>
      </c>
      <c r="AJM58">
        <f t="shared" si="99"/>
        <v>9.492439272119757E-6</v>
      </c>
      <c r="AJN58">
        <f t="shared" si="99"/>
        <v>0</v>
      </c>
      <c r="AJO58">
        <f t="shared" si="99"/>
        <v>0</v>
      </c>
      <c r="AJP58">
        <f t="shared" si="99"/>
        <v>0</v>
      </c>
      <c r="AJQ58">
        <f t="shared" si="99"/>
        <v>0</v>
      </c>
      <c r="AJR58">
        <f t="shared" si="99"/>
        <v>0</v>
      </c>
      <c r="AJS58">
        <f t="shared" si="99"/>
        <v>9.4924392721197563E-5</v>
      </c>
      <c r="AJT58">
        <f t="shared" si="99"/>
        <v>0</v>
      </c>
      <c r="AJU58">
        <f t="shared" si="99"/>
        <v>9.4924392721197563E-5</v>
      </c>
      <c r="AJV58">
        <f t="shared" si="99"/>
        <v>5.6954635632718542E-5</v>
      </c>
      <c r="AJW58">
        <f t="shared" si="99"/>
        <v>1.1390927126543708E-4</v>
      </c>
      <c r="AJX58">
        <f t="shared" si="99"/>
        <v>1.8984878544239514E-5</v>
      </c>
      <c r="AJY58">
        <f t="shared" si="99"/>
        <v>0</v>
      </c>
      <c r="AJZ58">
        <f t="shared" si="99"/>
        <v>1.8984878544239514E-5</v>
      </c>
      <c r="AKA58">
        <f t="shared" si="99"/>
        <v>0</v>
      </c>
      <c r="AKB58">
        <f t="shared" si="99"/>
        <v>2.8477317816359271E-5</v>
      </c>
      <c r="AKC58">
        <f t="shared" si="99"/>
        <v>0</v>
      </c>
      <c r="AKD58">
        <f t="shared" si="99"/>
        <v>9.4924392721197563E-5</v>
      </c>
      <c r="AKE58">
        <f t="shared" ref="AKE58:AMP63" si="125">AKE24/$D24</f>
        <v>0</v>
      </c>
      <c r="AKF58">
        <f t="shared" si="125"/>
        <v>9.492439272119757E-6</v>
      </c>
      <c r="AKG58">
        <f t="shared" si="125"/>
        <v>7.1193294540898176E-4</v>
      </c>
      <c r="AKH58">
        <f t="shared" si="125"/>
        <v>0</v>
      </c>
      <c r="AKI58">
        <f t="shared" si="125"/>
        <v>0</v>
      </c>
      <c r="AKJ58">
        <f t="shared" si="125"/>
        <v>0</v>
      </c>
      <c r="AKK58">
        <f t="shared" si="125"/>
        <v>2.847731781635927E-4</v>
      </c>
      <c r="AKL58">
        <f t="shared" si="125"/>
        <v>2.5629586034723342E-4</v>
      </c>
      <c r="AKM58">
        <f t="shared" si="125"/>
        <v>0</v>
      </c>
      <c r="AKN58">
        <f t="shared" si="125"/>
        <v>0</v>
      </c>
      <c r="AKO58">
        <f t="shared" si="125"/>
        <v>2.4680342107511366E-4</v>
      </c>
      <c r="AKP58">
        <f t="shared" si="125"/>
        <v>1.0441683199331732E-4</v>
      </c>
      <c r="AKQ58">
        <f t="shared" si="125"/>
        <v>0</v>
      </c>
      <c r="AKR58">
        <f t="shared" si="125"/>
        <v>4.7462196360598782E-5</v>
      </c>
      <c r="AKS58">
        <f t="shared" si="125"/>
        <v>0</v>
      </c>
      <c r="AKT58">
        <f t="shared" si="125"/>
        <v>1.8984878544239514E-5</v>
      </c>
      <c r="AKU58">
        <f t="shared" si="125"/>
        <v>6.6447074904838296E-5</v>
      </c>
      <c r="AKV58">
        <f t="shared" si="125"/>
        <v>0</v>
      </c>
      <c r="AKW58">
        <f t="shared" si="125"/>
        <v>0</v>
      </c>
      <c r="AKX58">
        <f t="shared" si="125"/>
        <v>4.7462196360598782E-5</v>
      </c>
      <c r="AKY58">
        <f t="shared" si="125"/>
        <v>4.7462196360598782E-5</v>
      </c>
      <c r="AKZ58">
        <f t="shared" si="125"/>
        <v>0</v>
      </c>
      <c r="ALA58">
        <f t="shared" si="125"/>
        <v>1.8984878544239514E-5</v>
      </c>
      <c r="ALB58">
        <f t="shared" si="125"/>
        <v>2.8477317816359271E-5</v>
      </c>
      <c r="ALC58">
        <f t="shared" si="125"/>
        <v>2.4300644536626578E-3</v>
      </c>
      <c r="ALD58">
        <f t="shared" si="125"/>
        <v>1.8984878544239514E-5</v>
      </c>
      <c r="ALE58">
        <f t="shared" si="125"/>
        <v>9.492439272119757E-6</v>
      </c>
      <c r="ALF58">
        <f t="shared" si="125"/>
        <v>0</v>
      </c>
      <c r="ALG58">
        <f t="shared" si="125"/>
        <v>0</v>
      </c>
      <c r="ALH58">
        <f t="shared" si="125"/>
        <v>0</v>
      </c>
      <c r="ALI58">
        <f t="shared" si="125"/>
        <v>1.8984878544239514E-5</v>
      </c>
      <c r="ALJ58">
        <f t="shared" si="125"/>
        <v>0</v>
      </c>
      <c r="ALK58">
        <f t="shared" si="125"/>
        <v>0</v>
      </c>
      <c r="ALL58">
        <f t="shared" si="125"/>
        <v>0</v>
      </c>
      <c r="ALM58">
        <f t="shared" si="125"/>
        <v>0</v>
      </c>
      <c r="ALN58">
        <f t="shared" si="125"/>
        <v>0</v>
      </c>
      <c r="ALO58">
        <f t="shared" si="125"/>
        <v>0</v>
      </c>
      <c r="ALP58">
        <f t="shared" si="125"/>
        <v>1.8984878544239514E-5</v>
      </c>
      <c r="ALQ58">
        <f t="shared" si="125"/>
        <v>0</v>
      </c>
      <c r="ALR58">
        <f t="shared" si="125"/>
        <v>2.847731781635927E-4</v>
      </c>
      <c r="ALS58">
        <f t="shared" si="125"/>
        <v>0</v>
      </c>
      <c r="ALT58">
        <f t="shared" si="125"/>
        <v>1.6991466297094364E-3</v>
      </c>
      <c r="ALU58">
        <f t="shared" si="125"/>
        <v>1.8984878544239514E-5</v>
      </c>
      <c r="ALV58">
        <f t="shared" si="125"/>
        <v>9.492439272119757E-6</v>
      </c>
      <c r="ALW58">
        <f t="shared" si="125"/>
        <v>0</v>
      </c>
      <c r="ALX58">
        <f t="shared" si="125"/>
        <v>2.1832610325875441E-4</v>
      </c>
      <c r="ALY58">
        <f t="shared" si="125"/>
        <v>1.0441683199331732E-4</v>
      </c>
      <c r="ALZ58">
        <f t="shared" si="125"/>
        <v>8.5431953449077803E-5</v>
      </c>
      <c r="AMA58">
        <f t="shared" si="125"/>
        <v>1.8984878544239514E-5</v>
      </c>
      <c r="AMB58">
        <f t="shared" si="125"/>
        <v>0</v>
      </c>
      <c r="AMC58">
        <f t="shared" si="125"/>
        <v>3.7969757088479028E-5</v>
      </c>
      <c r="AMD58">
        <f t="shared" si="125"/>
        <v>1.8984878544239514E-5</v>
      </c>
      <c r="AME58">
        <f t="shared" si="125"/>
        <v>2.2402156682202624E-3</v>
      </c>
      <c r="AMF58">
        <f t="shared" si="125"/>
        <v>2.0883366398663465E-4</v>
      </c>
      <c r="AMG58">
        <f t="shared" si="125"/>
        <v>2.8477317816359271E-5</v>
      </c>
      <c r="AMH58">
        <f t="shared" si="125"/>
        <v>0</v>
      </c>
      <c r="AMI58">
        <f t="shared" si="125"/>
        <v>9.492439272119757E-6</v>
      </c>
      <c r="AMJ58">
        <f t="shared" si="125"/>
        <v>1.8984878544239514E-5</v>
      </c>
      <c r="AMK58">
        <f t="shared" si="125"/>
        <v>0</v>
      </c>
      <c r="AML58">
        <f t="shared" si="125"/>
        <v>9.492439272119757E-6</v>
      </c>
      <c r="AMM58">
        <f t="shared" si="125"/>
        <v>0</v>
      </c>
      <c r="AMN58">
        <f t="shared" si="125"/>
        <v>0</v>
      </c>
      <c r="AMO58">
        <f t="shared" si="125"/>
        <v>9.492439272119757E-6</v>
      </c>
      <c r="AMP58">
        <f t="shared" si="125"/>
        <v>0</v>
      </c>
      <c r="AMQ58">
        <f t="shared" si="116"/>
        <v>0</v>
      </c>
      <c r="AMR58">
        <f t="shared" si="116"/>
        <v>0</v>
      </c>
      <c r="AMS58">
        <f t="shared" si="116"/>
        <v>9.492439272119757E-6</v>
      </c>
      <c r="AMT58">
        <f t="shared" si="116"/>
        <v>8.5431953449077803E-5</v>
      </c>
      <c r="AMU58">
        <f t="shared" si="116"/>
        <v>0</v>
      </c>
      <c r="AMV58">
        <f t="shared" si="116"/>
        <v>0</v>
      </c>
      <c r="AMW58">
        <f t="shared" si="116"/>
        <v>0</v>
      </c>
      <c r="AMX58">
        <f t="shared" si="116"/>
        <v>9.492439272119757E-6</v>
      </c>
      <c r="AMY58">
        <f t="shared" si="116"/>
        <v>4.7462196360598782E-5</v>
      </c>
      <c r="AMZ58">
        <f t="shared" si="116"/>
        <v>0</v>
      </c>
      <c r="ANA58">
        <f t="shared" si="116"/>
        <v>0</v>
      </c>
      <c r="ANB58">
        <f t="shared" si="116"/>
        <v>2.5439737249280947E-3</v>
      </c>
      <c r="ANC58">
        <f t="shared" si="116"/>
        <v>4.5563708506174834E-4</v>
      </c>
      <c r="AND58">
        <f t="shared" si="116"/>
        <v>1.8984878544239513E-4</v>
      </c>
      <c r="ANE58">
        <f t="shared" si="116"/>
        <v>6.6447074904838296E-5</v>
      </c>
      <c r="ANF58">
        <f t="shared" si="116"/>
        <v>2.8477317816359271E-5</v>
      </c>
      <c r="ANG58">
        <f t="shared" si="116"/>
        <v>0</v>
      </c>
      <c r="ANH58">
        <f t="shared" si="116"/>
        <v>2.6578829961935318E-4</v>
      </c>
      <c r="ANI58">
        <f t="shared" si="116"/>
        <v>0</v>
      </c>
      <c r="ANJ58">
        <f t="shared" si="116"/>
        <v>0</v>
      </c>
      <c r="ANK58">
        <f t="shared" si="116"/>
        <v>0</v>
      </c>
      <c r="ANL58">
        <f t="shared" si="116"/>
        <v>0</v>
      </c>
      <c r="ANM58">
        <f t="shared" si="116"/>
        <v>0</v>
      </c>
      <c r="ANN58">
        <f t="shared" si="116"/>
        <v>0</v>
      </c>
      <c r="ANO58">
        <f t="shared" si="116"/>
        <v>0</v>
      </c>
      <c r="ANP58">
        <f t="shared" si="116"/>
        <v>0</v>
      </c>
      <c r="ANQ58">
        <f t="shared" si="116"/>
        <v>0</v>
      </c>
      <c r="ANR58">
        <f t="shared" si="116"/>
        <v>0</v>
      </c>
      <c r="ANS58">
        <f t="shared" si="116"/>
        <v>6.3599343123202368E-4</v>
      </c>
      <c r="ANT58">
        <f t="shared" si="108"/>
        <v>9.492439272119757E-6</v>
      </c>
      <c r="ANU58">
        <f t="shared" si="108"/>
        <v>0</v>
      </c>
      <c r="ANV58">
        <f t="shared" si="108"/>
        <v>0</v>
      </c>
      <c r="ANW58">
        <f t="shared" si="108"/>
        <v>1.1390927126543708E-4</v>
      </c>
      <c r="ANX58">
        <f t="shared" si="108"/>
        <v>0</v>
      </c>
      <c r="ANY58">
        <f t="shared" si="108"/>
        <v>5.6954635632718542E-5</v>
      </c>
      <c r="ANZ58">
        <f t="shared" si="108"/>
        <v>8.5431953449077803E-5</v>
      </c>
      <c r="AOA58">
        <f t="shared" si="108"/>
        <v>5.3062735531149438E-3</v>
      </c>
      <c r="AOB58">
        <f t="shared" si="108"/>
        <v>2.7528073889147294E-4</v>
      </c>
      <c r="AOC58">
        <f t="shared" si="108"/>
        <v>9.492439272119757E-6</v>
      </c>
      <c r="AOD58">
        <f t="shared" si="100"/>
        <v>0</v>
      </c>
      <c r="AOE58">
        <f t="shared" si="100"/>
        <v>0</v>
      </c>
      <c r="AOF58">
        <f t="shared" si="100"/>
        <v>3.7969757088479028E-5</v>
      </c>
      <c r="AOG58">
        <f t="shared" si="100"/>
        <v>3.7969757088479028E-5</v>
      </c>
      <c r="AOH58">
        <f t="shared" si="100"/>
        <v>4.176673279732693E-4</v>
      </c>
      <c r="AOI58">
        <f t="shared" si="100"/>
        <v>4.7462196360598782E-5</v>
      </c>
      <c r="AOJ58">
        <f t="shared" si="100"/>
        <v>2.847731781635927E-4</v>
      </c>
      <c r="AOK58">
        <f t="shared" si="100"/>
        <v>4.7462196360598782E-5</v>
      </c>
      <c r="AOL58">
        <f t="shared" si="100"/>
        <v>0</v>
      </c>
      <c r="AOM58">
        <f t="shared" si="100"/>
        <v>0</v>
      </c>
      <c r="AON58">
        <f t="shared" si="100"/>
        <v>6.6447074904838296E-5</v>
      </c>
      <c r="AOO58">
        <f t="shared" si="100"/>
        <v>2.8477317816359271E-5</v>
      </c>
      <c r="AOP58">
        <f t="shared" si="100"/>
        <v>0</v>
      </c>
      <c r="AOQ58">
        <f t="shared" si="100"/>
        <v>8.5431953449077803E-5</v>
      </c>
      <c r="AOR58">
        <f t="shared" si="100"/>
        <v>0</v>
      </c>
      <c r="AOS58">
        <f t="shared" si="100"/>
        <v>0</v>
      </c>
      <c r="AOT58">
        <f t="shared" si="100"/>
        <v>0</v>
      </c>
      <c r="AOU58">
        <f t="shared" si="100"/>
        <v>0</v>
      </c>
      <c r="AOV58">
        <f t="shared" si="100"/>
        <v>5.6954635632718542E-5</v>
      </c>
      <c r="AOW58">
        <f t="shared" si="100"/>
        <v>0</v>
      </c>
      <c r="AOX58">
        <f t="shared" si="100"/>
        <v>9.492439272119757E-6</v>
      </c>
      <c r="AOY58">
        <f t="shared" si="100"/>
        <v>9.492439272119757E-6</v>
      </c>
      <c r="AOZ58">
        <f t="shared" si="100"/>
        <v>9.492439272119757E-6</v>
      </c>
      <c r="APA58">
        <f t="shared" si="100"/>
        <v>5.6954635632718542E-5</v>
      </c>
      <c r="APB58">
        <f t="shared" si="100"/>
        <v>0</v>
      </c>
      <c r="APC58">
        <f t="shared" ref="APC58:ARN63" si="126">APC24/$D24</f>
        <v>0</v>
      </c>
      <c r="APD58">
        <f t="shared" si="126"/>
        <v>6.8345562759262242E-4</v>
      </c>
      <c r="APE58">
        <f t="shared" si="126"/>
        <v>0</v>
      </c>
      <c r="APF58">
        <f t="shared" si="126"/>
        <v>7.5939514176958056E-5</v>
      </c>
      <c r="APG58">
        <f t="shared" si="126"/>
        <v>2.1832610325875441E-4</v>
      </c>
      <c r="APH58">
        <f t="shared" si="126"/>
        <v>1.8984878544239514E-5</v>
      </c>
      <c r="API58">
        <f t="shared" si="126"/>
        <v>1.9934122471451489E-4</v>
      </c>
      <c r="APJ58">
        <f t="shared" si="126"/>
        <v>1.8984878544239514E-5</v>
      </c>
      <c r="APK58">
        <f t="shared" si="126"/>
        <v>1.0441683199331732E-4</v>
      </c>
      <c r="APL58">
        <f t="shared" si="126"/>
        <v>1.8984878544239514E-5</v>
      </c>
      <c r="APM58">
        <f t="shared" si="126"/>
        <v>0</v>
      </c>
      <c r="APN58">
        <f t="shared" si="126"/>
        <v>0</v>
      </c>
      <c r="APO58">
        <f t="shared" si="126"/>
        <v>1.8984878544239514E-5</v>
      </c>
      <c r="APP58">
        <f t="shared" si="126"/>
        <v>1.8984878544239513E-4</v>
      </c>
      <c r="APQ58">
        <f t="shared" si="126"/>
        <v>0</v>
      </c>
      <c r="APR58">
        <f t="shared" si="126"/>
        <v>6.6447074904838296E-5</v>
      </c>
      <c r="APS58">
        <f t="shared" si="126"/>
        <v>0</v>
      </c>
      <c r="APT58">
        <f t="shared" si="126"/>
        <v>9.492439272119757E-6</v>
      </c>
      <c r="APU58">
        <f t="shared" si="126"/>
        <v>0</v>
      </c>
      <c r="APV58">
        <f t="shared" si="126"/>
        <v>1.7086390689815561E-4</v>
      </c>
      <c r="APW58">
        <f t="shared" si="126"/>
        <v>2.8477317816359271E-5</v>
      </c>
      <c r="APX58">
        <f t="shared" si="126"/>
        <v>5.6954635632718542E-5</v>
      </c>
      <c r="APY58">
        <f t="shared" si="126"/>
        <v>2.1832610325875439E-3</v>
      </c>
      <c r="APZ58">
        <f t="shared" si="126"/>
        <v>9.492439272119757E-6</v>
      </c>
      <c r="AQA58">
        <f t="shared" si="126"/>
        <v>3.7969757088479028E-5</v>
      </c>
      <c r="AQB58">
        <f t="shared" si="126"/>
        <v>1.9934122471451489E-4</v>
      </c>
      <c r="AQC58">
        <f t="shared" si="126"/>
        <v>1.8984878544239514E-5</v>
      </c>
      <c r="AQD58">
        <f t="shared" si="126"/>
        <v>0</v>
      </c>
      <c r="AQE58">
        <f t="shared" si="126"/>
        <v>0</v>
      </c>
      <c r="AQF58">
        <f t="shared" si="126"/>
        <v>0</v>
      </c>
      <c r="AQG58">
        <f t="shared" si="126"/>
        <v>0</v>
      </c>
      <c r="AQH58">
        <f t="shared" si="126"/>
        <v>0</v>
      </c>
      <c r="AQI58">
        <f t="shared" si="126"/>
        <v>1.2340171053755683E-4</v>
      </c>
      <c r="AQJ58">
        <f t="shared" si="126"/>
        <v>1.8984878544239513E-4</v>
      </c>
      <c r="AQK58">
        <f t="shared" si="126"/>
        <v>0</v>
      </c>
      <c r="AQL58">
        <f t="shared" si="126"/>
        <v>1.5662524798997599E-3</v>
      </c>
      <c r="AQM58">
        <f t="shared" si="126"/>
        <v>1.7086390689815561E-4</v>
      </c>
      <c r="AQN58">
        <f t="shared" si="126"/>
        <v>0</v>
      </c>
      <c r="AQO58">
        <f t="shared" si="126"/>
        <v>9.492439272119757E-6</v>
      </c>
      <c r="AQP58">
        <f t="shared" si="126"/>
        <v>2.9426561743571246E-4</v>
      </c>
      <c r="AQQ58">
        <f t="shared" si="126"/>
        <v>6.6447074904838296E-5</v>
      </c>
      <c r="AQR58">
        <f t="shared" si="126"/>
        <v>1.8984878544239514E-5</v>
      </c>
      <c r="AQS58">
        <f t="shared" si="126"/>
        <v>5.6954635632718542E-5</v>
      </c>
      <c r="AQT58">
        <f t="shared" si="126"/>
        <v>3.4191766258175361E-2</v>
      </c>
      <c r="AQU58">
        <f t="shared" si="126"/>
        <v>0</v>
      </c>
      <c r="AQV58">
        <f t="shared" si="126"/>
        <v>0</v>
      </c>
      <c r="AQW58">
        <f t="shared" si="126"/>
        <v>1.9934122471451489E-4</v>
      </c>
      <c r="AQX58">
        <f t="shared" si="126"/>
        <v>2.3731098180299393E-4</v>
      </c>
      <c r="AQY58">
        <f t="shared" si="126"/>
        <v>7.4041026322534099E-4</v>
      </c>
      <c r="AQZ58">
        <f t="shared" si="126"/>
        <v>0</v>
      </c>
      <c r="ARA58">
        <f t="shared" si="126"/>
        <v>0</v>
      </c>
      <c r="ARB58">
        <f t="shared" si="126"/>
        <v>2.8477317816359271E-5</v>
      </c>
      <c r="ARC58">
        <f t="shared" si="126"/>
        <v>4.7462196360598782E-5</v>
      </c>
      <c r="ARD58">
        <f t="shared" si="126"/>
        <v>0</v>
      </c>
      <c r="ARE58">
        <f t="shared" si="126"/>
        <v>9.492439272119757E-6</v>
      </c>
      <c r="ARF58">
        <f t="shared" si="126"/>
        <v>0</v>
      </c>
      <c r="ARG58">
        <f t="shared" si="126"/>
        <v>2.9426561743571246E-4</v>
      </c>
      <c r="ARH58">
        <f t="shared" si="126"/>
        <v>6.6447074904838296E-5</v>
      </c>
      <c r="ARI58">
        <f t="shared" si="126"/>
        <v>1.9934122471451489E-4</v>
      </c>
      <c r="ARJ58">
        <f t="shared" si="126"/>
        <v>9.492439272119757E-6</v>
      </c>
      <c r="ARK58">
        <f t="shared" si="126"/>
        <v>9.492439272119757E-6</v>
      </c>
      <c r="ARL58">
        <f t="shared" si="126"/>
        <v>7.5939514176958056E-5</v>
      </c>
      <c r="ARM58">
        <f t="shared" si="126"/>
        <v>0</v>
      </c>
      <c r="ARN58">
        <f t="shared" si="126"/>
        <v>9.492439272119757E-6</v>
      </c>
      <c r="ARO58">
        <f t="shared" si="117"/>
        <v>0</v>
      </c>
      <c r="ARP58">
        <f t="shared" si="117"/>
        <v>0</v>
      </c>
      <c r="ARQ58">
        <f t="shared" si="117"/>
        <v>0</v>
      </c>
      <c r="ARR58">
        <f t="shared" si="117"/>
        <v>0</v>
      </c>
      <c r="ARS58">
        <f t="shared" si="117"/>
        <v>0</v>
      </c>
      <c r="ART58">
        <f t="shared" si="117"/>
        <v>0</v>
      </c>
      <c r="ARU58">
        <f t="shared" si="117"/>
        <v>1.8984878544239514E-5</v>
      </c>
      <c r="ARV58">
        <f t="shared" si="117"/>
        <v>3.8919001015691001E-4</v>
      </c>
      <c r="ARW58">
        <f t="shared" si="117"/>
        <v>3.7969757088479028E-5</v>
      </c>
      <c r="ARX58">
        <f t="shared" si="117"/>
        <v>0</v>
      </c>
      <c r="ARY58">
        <f t="shared" si="117"/>
        <v>0</v>
      </c>
      <c r="ARZ58">
        <f t="shared" si="117"/>
        <v>1.7086390689815561E-4</v>
      </c>
      <c r="ASA58">
        <f t="shared" si="117"/>
        <v>0</v>
      </c>
      <c r="ASB58">
        <f t="shared" si="117"/>
        <v>6.6447074904838296E-5</v>
      </c>
      <c r="ASC58">
        <f t="shared" si="117"/>
        <v>1.8035634617027537E-4</v>
      </c>
      <c r="ASD58">
        <f t="shared" si="117"/>
        <v>0</v>
      </c>
      <c r="ASE58">
        <f t="shared" si="117"/>
        <v>0</v>
      </c>
      <c r="ASF58">
        <f t="shared" si="117"/>
        <v>1.8984878544239514E-5</v>
      </c>
      <c r="ASG58">
        <f t="shared" si="117"/>
        <v>0</v>
      </c>
      <c r="ASH58">
        <f t="shared" si="117"/>
        <v>9.492439272119757E-6</v>
      </c>
      <c r="ASI58">
        <f t="shared" si="117"/>
        <v>0</v>
      </c>
      <c r="ASJ58">
        <f t="shared" si="117"/>
        <v>0</v>
      </c>
      <c r="ASK58">
        <f t="shared" si="117"/>
        <v>0</v>
      </c>
      <c r="ASL58">
        <f t="shared" si="117"/>
        <v>1.3289414980967659E-4</v>
      </c>
      <c r="ASM58">
        <f t="shared" si="117"/>
        <v>0</v>
      </c>
      <c r="ASN58">
        <f t="shared" si="117"/>
        <v>4.5278935328011242E-3</v>
      </c>
      <c r="ASO58">
        <f t="shared" si="117"/>
        <v>0</v>
      </c>
      <c r="ASP58">
        <f t="shared" si="117"/>
        <v>0</v>
      </c>
      <c r="ASQ58">
        <f t="shared" si="117"/>
        <v>0</v>
      </c>
      <c r="ASR58">
        <f t="shared" si="109"/>
        <v>0</v>
      </c>
    </row>
    <row r="59" spans="1:1188">
      <c r="A59" s="1" t="s">
        <v>1215</v>
      </c>
      <c r="B59" s="1" t="s">
        <v>1204</v>
      </c>
      <c r="C59" s="1">
        <v>1184</v>
      </c>
      <c r="D59" s="1">
        <v>135424</v>
      </c>
      <c r="E59">
        <f t="shared" si="20"/>
        <v>1.14898393194707E-2</v>
      </c>
      <c r="F59">
        <f t="shared" si="120"/>
        <v>1.1460302457466919E-2</v>
      </c>
      <c r="G59">
        <f t="shared" si="120"/>
        <v>1.5868679111531191E-2</v>
      </c>
      <c r="H59">
        <f t="shared" si="120"/>
        <v>3.1774279300567108E-2</v>
      </c>
      <c r="I59">
        <f t="shared" si="120"/>
        <v>1.7692580340264649E-2</v>
      </c>
      <c r="J59">
        <f t="shared" si="120"/>
        <v>6.2913516068052932E-3</v>
      </c>
      <c r="K59">
        <f t="shared" si="120"/>
        <v>7.3177575614366726E-3</v>
      </c>
      <c r="L59">
        <f t="shared" si="120"/>
        <v>8.7429111531190928E-3</v>
      </c>
      <c r="M59">
        <f t="shared" si="120"/>
        <v>8.6173794896030245E-3</v>
      </c>
      <c r="N59">
        <f t="shared" si="120"/>
        <v>2.5327859168241965E-3</v>
      </c>
      <c r="O59">
        <f t="shared" si="120"/>
        <v>2.3260278827977317E-3</v>
      </c>
      <c r="P59">
        <f t="shared" si="120"/>
        <v>8.720758506616258E-3</v>
      </c>
      <c r="Q59">
        <f t="shared" si="120"/>
        <v>4.9895144139886577E-2</v>
      </c>
      <c r="R59">
        <f t="shared" si="120"/>
        <v>3.4336602079395083E-3</v>
      </c>
      <c r="S59">
        <f t="shared" si="120"/>
        <v>2.6361649338374291E-3</v>
      </c>
      <c r="T59">
        <f t="shared" si="120"/>
        <v>1.2331639886578451E-3</v>
      </c>
      <c r="U59">
        <f t="shared" si="120"/>
        <v>3.9557242438563324E-2</v>
      </c>
      <c r="V59">
        <f t="shared" si="120"/>
        <v>2.5844754253308128E-3</v>
      </c>
      <c r="W59">
        <f t="shared" si="120"/>
        <v>6.7196361058601134E-3</v>
      </c>
      <c r="X59">
        <f t="shared" si="120"/>
        <v>4.6520557655954633E-3</v>
      </c>
      <c r="Y59">
        <f t="shared" si="120"/>
        <v>4.8514295841209833E-3</v>
      </c>
      <c r="Z59">
        <f t="shared" si="120"/>
        <v>1.9715855387523631E-3</v>
      </c>
      <c r="AA59">
        <f t="shared" si="120"/>
        <v>3.5665760869565215E-3</v>
      </c>
      <c r="AB59">
        <f t="shared" si="120"/>
        <v>9.5773275047258983E-3</v>
      </c>
      <c r="AC59">
        <f t="shared" si="120"/>
        <v>1.6540642722117202E-3</v>
      </c>
      <c r="AD59">
        <f t="shared" si="120"/>
        <v>1.6983695652173913E-3</v>
      </c>
      <c r="AE59">
        <f t="shared" si="120"/>
        <v>7.5318998109640835E-4</v>
      </c>
      <c r="AF59">
        <f t="shared" si="120"/>
        <v>1.1297849716446124E-3</v>
      </c>
      <c r="AG59">
        <f t="shared" si="120"/>
        <v>4.895734877126654E-3</v>
      </c>
      <c r="AH59">
        <f t="shared" si="120"/>
        <v>2.8503071833648392E-3</v>
      </c>
      <c r="AI59">
        <f t="shared" si="120"/>
        <v>1.9184191871455578E-2</v>
      </c>
      <c r="AJ59">
        <f t="shared" si="120"/>
        <v>1.5433010396975425E-3</v>
      </c>
      <c r="AK59">
        <f t="shared" si="120"/>
        <v>6.5571833648393196E-3</v>
      </c>
      <c r="AL59">
        <f t="shared" si="120"/>
        <v>1.0559428166351608E-3</v>
      </c>
      <c r="AM59">
        <f t="shared" si="120"/>
        <v>2.4441753308128544E-3</v>
      </c>
      <c r="AN59">
        <f t="shared" si="120"/>
        <v>3.4602433837429114E-2</v>
      </c>
      <c r="AO59">
        <f t="shared" si="120"/>
        <v>3.6921077504725898E-4</v>
      </c>
      <c r="AP59">
        <f t="shared" si="120"/>
        <v>3.2195179584120982E-3</v>
      </c>
      <c r="AQ59">
        <f t="shared" si="120"/>
        <v>1.727906427221172E-3</v>
      </c>
      <c r="AR59">
        <f t="shared" si="120"/>
        <v>5.464319470699433E-4</v>
      </c>
      <c r="AS59">
        <f t="shared" si="120"/>
        <v>3.0201441398865787E-3</v>
      </c>
      <c r="AT59">
        <f t="shared" si="120"/>
        <v>1.395616729678639E-3</v>
      </c>
      <c r="AU59">
        <f t="shared" si="120"/>
        <v>3.086602079395085E-3</v>
      </c>
      <c r="AV59">
        <f t="shared" si="120"/>
        <v>1.1667060491493384E-2</v>
      </c>
      <c r="AW59">
        <f t="shared" si="120"/>
        <v>1.0241906899810964E-2</v>
      </c>
      <c r="AX59">
        <f t="shared" si="120"/>
        <v>2.5844754253308128E-3</v>
      </c>
      <c r="AY59">
        <f t="shared" si="120"/>
        <v>9.0087429111531195E-4</v>
      </c>
      <c r="AZ59">
        <f t="shared" si="120"/>
        <v>3.1087547258979208E-3</v>
      </c>
      <c r="BA59">
        <f t="shared" si="120"/>
        <v>5.2427930056710777E-4</v>
      </c>
      <c r="BB59">
        <f t="shared" si="120"/>
        <v>1.1593218336483932E-3</v>
      </c>
      <c r="BC59">
        <f t="shared" si="120"/>
        <v>4.1351606805293005E-4</v>
      </c>
      <c r="BD59">
        <f t="shared" si="120"/>
        <v>1.6023747637051039E-3</v>
      </c>
      <c r="BE59">
        <f t="shared" si="120"/>
        <v>1.151937618147448E-3</v>
      </c>
      <c r="BF59">
        <f t="shared" si="120"/>
        <v>9.5256379962192815E-4</v>
      </c>
      <c r="BG59">
        <f t="shared" si="120"/>
        <v>4.6372873345935728E-3</v>
      </c>
      <c r="BH59">
        <f t="shared" si="120"/>
        <v>1.2110113421550095E-3</v>
      </c>
      <c r="BI59">
        <f t="shared" si="120"/>
        <v>6.5719517958412097E-4</v>
      </c>
      <c r="BJ59">
        <f t="shared" si="120"/>
        <v>1.2257797731568998E-3</v>
      </c>
      <c r="BK59">
        <f t="shared" si="120"/>
        <v>2.7203449905482041E-2</v>
      </c>
      <c r="BL59">
        <f t="shared" si="120"/>
        <v>1.7722117202268432E-4</v>
      </c>
      <c r="BM59">
        <f t="shared" si="120"/>
        <v>4.755434782608696E-3</v>
      </c>
      <c r="BN59">
        <f t="shared" si="120"/>
        <v>4.7997400756143665E-4</v>
      </c>
      <c r="BO59">
        <f t="shared" si="120"/>
        <v>1.4768431001890359E-4</v>
      </c>
      <c r="BP59">
        <f t="shared" si="120"/>
        <v>1.7618738185255198E-2</v>
      </c>
      <c r="BQ59">
        <f t="shared" si="120"/>
        <v>3.0275283553875238E-4</v>
      </c>
      <c r="BR59">
        <f t="shared" si="118"/>
        <v>2.5844754253308126E-4</v>
      </c>
      <c r="BS59">
        <f t="shared" si="118"/>
        <v>8.7872164461247641E-4</v>
      </c>
      <c r="BT59">
        <f t="shared" si="118"/>
        <v>5.7596880907372398E-4</v>
      </c>
      <c r="BU59">
        <f t="shared" si="118"/>
        <v>8.270321361058601E-4</v>
      </c>
      <c r="BV59">
        <f t="shared" si="118"/>
        <v>3.5075023629489604E-3</v>
      </c>
      <c r="BW59">
        <f t="shared" si="118"/>
        <v>1.0116375236294895E-3</v>
      </c>
      <c r="BX59">
        <f t="shared" si="118"/>
        <v>2.7690808128544423E-3</v>
      </c>
      <c r="BY59">
        <f t="shared" si="118"/>
        <v>1.8460538752362949E-4</v>
      </c>
      <c r="BZ59">
        <f t="shared" si="118"/>
        <v>1.1445534026465029E-3</v>
      </c>
      <c r="CA59">
        <f t="shared" si="118"/>
        <v>2.0675803402646502E-4</v>
      </c>
      <c r="CB59">
        <f t="shared" si="118"/>
        <v>5.8482986767485826E-3</v>
      </c>
      <c r="CC59">
        <f t="shared" si="118"/>
        <v>2.0011224007561437E-3</v>
      </c>
      <c r="CD59">
        <f t="shared" si="118"/>
        <v>2.8798440453686199E-4</v>
      </c>
      <c r="CE59">
        <f t="shared" si="118"/>
        <v>3.6182655954631378E-4</v>
      </c>
      <c r="CF59">
        <f t="shared" si="118"/>
        <v>7.8272684310018903E-4</v>
      </c>
      <c r="CG59">
        <f t="shared" si="118"/>
        <v>1.2553166351606806E-4</v>
      </c>
      <c r="CH59">
        <f t="shared" si="118"/>
        <v>1.476843100189036E-5</v>
      </c>
      <c r="CI59">
        <f t="shared" si="118"/>
        <v>1.4842273156899812E-3</v>
      </c>
      <c r="CJ59">
        <f t="shared" si="118"/>
        <v>1.3291587901701323E-4</v>
      </c>
      <c r="CK59">
        <f t="shared" si="118"/>
        <v>5.8335302457466921E-3</v>
      </c>
      <c r="CL59">
        <f t="shared" si="118"/>
        <v>2.8060018903591685E-4</v>
      </c>
      <c r="CM59">
        <f t="shared" si="118"/>
        <v>1.4030009451795841E-3</v>
      </c>
      <c r="CN59">
        <f t="shared" si="118"/>
        <v>6.5424149338374291E-3</v>
      </c>
      <c r="CO59">
        <f t="shared" si="118"/>
        <v>1.1076323251417769E-4</v>
      </c>
      <c r="CP59">
        <f t="shared" si="118"/>
        <v>5.2427930056710777E-4</v>
      </c>
      <c r="CQ59">
        <f t="shared" si="118"/>
        <v>4.7332821361058602E-3</v>
      </c>
      <c r="CR59">
        <f t="shared" si="118"/>
        <v>2.8060018903591685E-4</v>
      </c>
      <c r="CS59">
        <f t="shared" si="118"/>
        <v>4.2016186200378074E-3</v>
      </c>
      <c r="CT59">
        <f t="shared" si="118"/>
        <v>2.4367911153119092E-4</v>
      </c>
      <c r="CU59">
        <f t="shared" si="118"/>
        <v>1.1076323251417769E-4</v>
      </c>
      <c r="CV59">
        <f t="shared" si="118"/>
        <v>1.9346644612476371E-3</v>
      </c>
      <c r="CW59">
        <f t="shared" si="118"/>
        <v>8.5583057655954625E-3</v>
      </c>
      <c r="CX59">
        <f t="shared" si="118"/>
        <v>6.9411625708884689E-4</v>
      </c>
      <c r="CY59">
        <f t="shared" si="118"/>
        <v>9.1564272211720223E-4</v>
      </c>
      <c r="CZ59">
        <f t="shared" si="118"/>
        <v>2.8060018903591685E-4</v>
      </c>
      <c r="DA59">
        <f t="shared" si="118"/>
        <v>1.4768431001890359E-4</v>
      </c>
      <c r="DB59">
        <f t="shared" si="118"/>
        <v>1.6319116257088847E-3</v>
      </c>
      <c r="DC59">
        <f t="shared" si="118"/>
        <v>3.8397920604914932E-4</v>
      </c>
      <c r="DD59">
        <f t="shared" si="118"/>
        <v>5.1689508506616256E-5</v>
      </c>
      <c r="DE59">
        <f t="shared" si="118"/>
        <v>1.9346644612476371E-3</v>
      </c>
      <c r="DF59">
        <f t="shared" si="118"/>
        <v>1.727906427221172E-3</v>
      </c>
      <c r="DG59">
        <f t="shared" si="118"/>
        <v>1.476843100189036E-5</v>
      </c>
      <c r="DH59">
        <f t="shared" si="118"/>
        <v>8.8610586011342161E-5</v>
      </c>
      <c r="DI59">
        <f t="shared" si="118"/>
        <v>7.7534262759924389E-4</v>
      </c>
      <c r="DJ59">
        <f t="shared" si="118"/>
        <v>1.1216623345935728E-2</v>
      </c>
      <c r="DK59">
        <f t="shared" si="118"/>
        <v>1.1371691871455576E-2</v>
      </c>
      <c r="DL59">
        <f t="shared" si="118"/>
        <v>3.3228969754253306E-4</v>
      </c>
      <c r="DM59">
        <f t="shared" si="118"/>
        <v>7.1257679584120987E-3</v>
      </c>
      <c r="DN59">
        <f t="shared" si="118"/>
        <v>1.4030009451795842E-4</v>
      </c>
      <c r="DO59">
        <f t="shared" si="118"/>
        <v>5.1689508506616256E-5</v>
      </c>
      <c r="DP59">
        <f t="shared" si="118"/>
        <v>2.6583175803402646E-4</v>
      </c>
      <c r="DQ59">
        <f t="shared" si="118"/>
        <v>1.0337901701323251E-4</v>
      </c>
      <c r="DR59">
        <f t="shared" si="118"/>
        <v>2.2891068052930056E-4</v>
      </c>
      <c r="DS59">
        <f t="shared" si="118"/>
        <v>1.0190217391304348E-2</v>
      </c>
      <c r="DT59">
        <f t="shared" si="118"/>
        <v>4.4305293005671078E-4</v>
      </c>
      <c r="DU59">
        <f t="shared" si="118"/>
        <v>7.3842155009451796E-5</v>
      </c>
      <c r="DV59">
        <f t="shared" si="118"/>
        <v>7.3842155009451796E-5</v>
      </c>
      <c r="DW59">
        <f t="shared" si="118"/>
        <v>2.9536862003780719E-5</v>
      </c>
      <c r="DX59">
        <f t="shared" si="118"/>
        <v>3.3228969754253309E-3</v>
      </c>
      <c r="DY59">
        <f t="shared" si="118"/>
        <v>8.1226370510396978E-5</v>
      </c>
      <c r="DZ59">
        <f t="shared" si="118"/>
        <v>1.1150165406427221E-3</v>
      </c>
      <c r="EA59">
        <f t="shared" si="118"/>
        <v>1.2405482041587901E-3</v>
      </c>
      <c r="EB59">
        <f t="shared" si="118"/>
        <v>1.4177693761814746E-3</v>
      </c>
      <c r="EC59">
        <f t="shared" si="110"/>
        <v>7.3842155009451796E-5</v>
      </c>
      <c r="ED59">
        <f t="shared" si="110"/>
        <v>3.3228969754253306E-4</v>
      </c>
      <c r="EE59">
        <f t="shared" si="110"/>
        <v>1.4030009451795842E-4</v>
      </c>
      <c r="EF59">
        <f t="shared" si="110"/>
        <v>9.599480151228733E-5</v>
      </c>
      <c r="EG59">
        <f t="shared" si="110"/>
        <v>0</v>
      </c>
      <c r="EH59">
        <f t="shared" si="110"/>
        <v>8.8610586011342161E-5</v>
      </c>
      <c r="EI59">
        <f t="shared" si="110"/>
        <v>9.599480151228733E-5</v>
      </c>
      <c r="EJ59">
        <f t="shared" si="110"/>
        <v>1.1814744801512288E-4</v>
      </c>
      <c r="EK59">
        <f t="shared" si="110"/>
        <v>3.4705812854442345E-4</v>
      </c>
      <c r="EL59">
        <f t="shared" si="110"/>
        <v>7.0740784499054819E-3</v>
      </c>
      <c r="EM59">
        <f t="shared" si="110"/>
        <v>2.5106332703213612E-4</v>
      </c>
      <c r="EN59">
        <f t="shared" si="110"/>
        <v>3.6921077504725898E-4</v>
      </c>
      <c r="EO59">
        <f t="shared" si="110"/>
        <v>2.4367911153119092E-4</v>
      </c>
      <c r="EP59">
        <f t="shared" si="110"/>
        <v>8.8610586011342155E-4</v>
      </c>
      <c r="EQ59">
        <f t="shared" si="110"/>
        <v>3.7659499054820418E-4</v>
      </c>
      <c r="ER59">
        <f t="shared" si="110"/>
        <v>2.5106332703213612E-4</v>
      </c>
      <c r="ES59">
        <f t="shared" si="110"/>
        <v>1.4325378071833649E-3</v>
      </c>
      <c r="ET59">
        <f t="shared" si="110"/>
        <v>5.1689508506616256E-5</v>
      </c>
      <c r="EU59">
        <f t="shared" si="110"/>
        <v>2.2891068052930056E-4</v>
      </c>
      <c r="EV59">
        <f t="shared" si="110"/>
        <v>1.1002481096408319E-3</v>
      </c>
      <c r="EW59">
        <f t="shared" si="110"/>
        <v>0</v>
      </c>
      <c r="EX59">
        <f t="shared" si="110"/>
        <v>7.1848416824196598E-3</v>
      </c>
      <c r="EY59">
        <f t="shared" si="110"/>
        <v>5.9073724007561438E-5</v>
      </c>
      <c r="EZ59">
        <f t="shared" si="110"/>
        <v>2.215264650283554E-5</v>
      </c>
      <c r="FA59">
        <f t="shared" si="110"/>
        <v>3.1013705103969752E-4</v>
      </c>
      <c r="FB59">
        <f t="shared" si="110"/>
        <v>1.2759924385633271E-2</v>
      </c>
      <c r="FC59">
        <f t="shared" si="110"/>
        <v>1.7722117202268432E-4</v>
      </c>
      <c r="FD59">
        <f t="shared" si="110"/>
        <v>2.2891068052930056E-4</v>
      </c>
      <c r="FE59">
        <f t="shared" si="110"/>
        <v>6.2765831758034029E-4</v>
      </c>
      <c r="FF59">
        <f t="shared" si="110"/>
        <v>1.3291587901701324E-2</v>
      </c>
      <c r="FG59">
        <f t="shared" si="110"/>
        <v>8.1226370510396978E-5</v>
      </c>
      <c r="FH59">
        <f t="shared" si="110"/>
        <v>1.8460538752362949E-4</v>
      </c>
      <c r="FI59">
        <f t="shared" si="110"/>
        <v>5.0212665406427224E-4</v>
      </c>
      <c r="FJ59">
        <f t="shared" si="110"/>
        <v>2.9315335538752361E-3</v>
      </c>
      <c r="FK59">
        <f t="shared" si="110"/>
        <v>7.9011105860113417E-4</v>
      </c>
      <c r="FL59">
        <f t="shared" si="110"/>
        <v>7.3842155009451798E-6</v>
      </c>
      <c r="FM59">
        <f t="shared" si="110"/>
        <v>1.6983695652173913E-4</v>
      </c>
      <c r="FN59">
        <f t="shared" si="110"/>
        <v>2.9536862003780719E-5</v>
      </c>
      <c r="FO59">
        <f t="shared" si="110"/>
        <v>5.9073724007561438E-5</v>
      </c>
      <c r="FP59">
        <f t="shared" si="110"/>
        <v>1.6983695652173913E-4</v>
      </c>
      <c r="FQ59">
        <f t="shared" si="110"/>
        <v>2.7321597353497165E-4</v>
      </c>
      <c r="FR59">
        <f t="shared" si="110"/>
        <v>2.3629489603024575E-4</v>
      </c>
      <c r="FS59">
        <f t="shared" si="110"/>
        <v>3.2490548204158791E-4</v>
      </c>
      <c r="FT59">
        <f t="shared" si="110"/>
        <v>1.1076323251417769E-4</v>
      </c>
      <c r="FU59">
        <f t="shared" si="110"/>
        <v>7.7534262759924389E-4</v>
      </c>
      <c r="FV59">
        <f t="shared" si="110"/>
        <v>4.430529300567108E-5</v>
      </c>
      <c r="FW59">
        <f t="shared" si="110"/>
        <v>2.5106332703213612E-4</v>
      </c>
      <c r="FX59">
        <f t="shared" si="110"/>
        <v>5.1689508506616256E-5</v>
      </c>
      <c r="FY59">
        <f t="shared" si="110"/>
        <v>1.0633270321361058E-3</v>
      </c>
      <c r="FZ59">
        <f t="shared" si="110"/>
        <v>2.887228260869565E-3</v>
      </c>
      <c r="GA59">
        <f t="shared" si="110"/>
        <v>1.2553166351606806E-4</v>
      </c>
      <c r="GB59">
        <f t="shared" si="110"/>
        <v>5.7596880907372398E-4</v>
      </c>
      <c r="GC59">
        <f t="shared" si="110"/>
        <v>1.4030009451795842E-4</v>
      </c>
      <c r="GD59">
        <f t="shared" si="110"/>
        <v>7.3842155009451796E-5</v>
      </c>
      <c r="GE59">
        <f t="shared" si="110"/>
        <v>2.6140122873345934E-3</v>
      </c>
      <c r="GF59">
        <f t="shared" si="110"/>
        <v>1.7722117202268432E-4</v>
      </c>
      <c r="GG59">
        <f t="shared" si="110"/>
        <v>8.1226370510396978E-5</v>
      </c>
      <c r="GH59">
        <f t="shared" si="110"/>
        <v>1.1076323251417769E-4</v>
      </c>
      <c r="GI59">
        <f t="shared" si="110"/>
        <v>2.8798440453686199E-4</v>
      </c>
      <c r="GJ59">
        <f t="shared" si="110"/>
        <v>1.1593218336483932E-3</v>
      </c>
      <c r="GK59">
        <f t="shared" si="110"/>
        <v>8.1226370510396978E-5</v>
      </c>
      <c r="GL59">
        <f t="shared" si="110"/>
        <v>7.3842155009451796E-5</v>
      </c>
      <c r="GM59">
        <f t="shared" si="110"/>
        <v>5.1689508506616256E-5</v>
      </c>
      <c r="GN59">
        <f t="shared" ref="GN59:IY62" si="127">GN25/$D25</f>
        <v>9.599480151228733E-5</v>
      </c>
      <c r="GO59">
        <f t="shared" si="127"/>
        <v>2.5106332703213612E-4</v>
      </c>
      <c r="GP59">
        <f t="shared" si="127"/>
        <v>4.430529300567108E-5</v>
      </c>
      <c r="GQ59">
        <f t="shared" si="127"/>
        <v>5.6784617202268427E-3</v>
      </c>
      <c r="GR59">
        <f t="shared" si="127"/>
        <v>1.0337901701323251E-4</v>
      </c>
      <c r="GS59">
        <f t="shared" si="127"/>
        <v>1.1076323251417769E-3</v>
      </c>
      <c r="GT59">
        <f t="shared" si="127"/>
        <v>1.5506852551984876E-4</v>
      </c>
      <c r="GU59">
        <f t="shared" si="127"/>
        <v>3.2933601134215499E-3</v>
      </c>
      <c r="GV59">
        <f t="shared" si="127"/>
        <v>1.4768431001890359E-4</v>
      </c>
      <c r="GW59">
        <f t="shared" si="127"/>
        <v>5.1689508506616256E-5</v>
      </c>
      <c r="GX59">
        <f t="shared" si="127"/>
        <v>6.6457939508506614E-5</v>
      </c>
      <c r="GY59">
        <f t="shared" si="127"/>
        <v>3.6182655954631378E-4</v>
      </c>
      <c r="GZ59">
        <f t="shared" si="127"/>
        <v>7.3842155009451796E-5</v>
      </c>
      <c r="HA59">
        <f t="shared" si="127"/>
        <v>1.5506852551984876E-4</v>
      </c>
      <c r="HB59">
        <f t="shared" si="127"/>
        <v>4.6520557655954631E-4</v>
      </c>
      <c r="HC59">
        <f t="shared" si="127"/>
        <v>2.05281190926276E-3</v>
      </c>
      <c r="HD59">
        <f t="shared" si="127"/>
        <v>1.5189331285444235E-2</v>
      </c>
      <c r="HE59">
        <f t="shared" si="127"/>
        <v>9.599480151228733E-5</v>
      </c>
      <c r="HF59">
        <f t="shared" si="127"/>
        <v>2.9536862003780719E-5</v>
      </c>
      <c r="HG59">
        <f t="shared" si="127"/>
        <v>3.4705812854442345E-4</v>
      </c>
      <c r="HH59">
        <f t="shared" si="127"/>
        <v>2.9536862003780719E-5</v>
      </c>
      <c r="HI59">
        <f t="shared" si="127"/>
        <v>3.6921077504725898E-5</v>
      </c>
      <c r="HJ59">
        <f t="shared" si="127"/>
        <v>9.599480151228733E-5</v>
      </c>
      <c r="HK59">
        <f t="shared" si="127"/>
        <v>8.2260160680529305E-3</v>
      </c>
      <c r="HL59">
        <f t="shared" si="127"/>
        <v>4.430529300567108E-5</v>
      </c>
      <c r="HM59">
        <f t="shared" si="127"/>
        <v>3.1013705103969752E-4</v>
      </c>
      <c r="HN59">
        <f t="shared" si="127"/>
        <v>4.9474243856332699E-4</v>
      </c>
      <c r="HO59">
        <f t="shared" si="127"/>
        <v>0</v>
      </c>
      <c r="HP59">
        <f t="shared" si="127"/>
        <v>1.8312854442344045E-3</v>
      </c>
      <c r="HQ59">
        <f t="shared" si="127"/>
        <v>9.599480151228733E-5</v>
      </c>
      <c r="HR59">
        <f t="shared" si="127"/>
        <v>4.430529300567108E-5</v>
      </c>
      <c r="HS59">
        <f t="shared" si="127"/>
        <v>3.5215323724007562E-2</v>
      </c>
      <c r="HT59">
        <f t="shared" si="127"/>
        <v>2.6140122873345934E-3</v>
      </c>
      <c r="HU59">
        <f t="shared" si="127"/>
        <v>5.1689508506616256E-5</v>
      </c>
      <c r="HV59">
        <f t="shared" si="127"/>
        <v>8.1226370510396978E-5</v>
      </c>
      <c r="HW59">
        <f t="shared" si="127"/>
        <v>5.0434191871455572E-3</v>
      </c>
      <c r="HX59">
        <f t="shared" si="127"/>
        <v>5.1689508506616256E-5</v>
      </c>
      <c r="HY59">
        <f t="shared" si="127"/>
        <v>7.3842155009451798E-6</v>
      </c>
      <c r="HZ59">
        <f t="shared" si="127"/>
        <v>1.1903355387523629E-2</v>
      </c>
      <c r="IA59">
        <f t="shared" si="127"/>
        <v>3.6921077504725898E-5</v>
      </c>
      <c r="IB59">
        <f t="shared" si="127"/>
        <v>6.6457939508506614E-5</v>
      </c>
      <c r="IC59">
        <f t="shared" si="127"/>
        <v>2.7690808128544423E-3</v>
      </c>
      <c r="ID59">
        <f t="shared" si="127"/>
        <v>3.086602079395085E-3</v>
      </c>
      <c r="IE59">
        <f t="shared" si="127"/>
        <v>2.0675803402646502E-4</v>
      </c>
      <c r="IF59">
        <f t="shared" si="127"/>
        <v>1.3291587901701323E-4</v>
      </c>
      <c r="IG59">
        <f t="shared" si="127"/>
        <v>0</v>
      </c>
      <c r="IH59">
        <f t="shared" si="127"/>
        <v>3.3967391304347825E-4</v>
      </c>
      <c r="II59">
        <f t="shared" si="127"/>
        <v>9.6733223062381855E-4</v>
      </c>
      <c r="IJ59">
        <f t="shared" si="127"/>
        <v>1.1814744801512288E-4</v>
      </c>
      <c r="IK59">
        <f t="shared" si="127"/>
        <v>2.2078804347826085E-3</v>
      </c>
      <c r="IL59">
        <f t="shared" si="127"/>
        <v>7.0150047258979204E-4</v>
      </c>
      <c r="IM59">
        <f t="shared" si="127"/>
        <v>1.3291587901701323E-4</v>
      </c>
      <c r="IN59">
        <f t="shared" si="127"/>
        <v>4.1351606805293002E-3</v>
      </c>
      <c r="IO59">
        <f t="shared" si="127"/>
        <v>1.1076323251417769E-4</v>
      </c>
      <c r="IP59">
        <f t="shared" si="127"/>
        <v>8.8610586011342161E-5</v>
      </c>
      <c r="IQ59">
        <f t="shared" si="127"/>
        <v>5.1689508506616252E-4</v>
      </c>
      <c r="IR59">
        <f t="shared" si="127"/>
        <v>7.6278946124763705E-3</v>
      </c>
      <c r="IS59">
        <f t="shared" si="127"/>
        <v>3.6921077504725898E-5</v>
      </c>
      <c r="IT59">
        <f t="shared" si="127"/>
        <v>1.1814744801512288E-4</v>
      </c>
      <c r="IU59">
        <f t="shared" si="127"/>
        <v>0</v>
      </c>
      <c r="IV59">
        <f t="shared" si="127"/>
        <v>9.8210066162570894E-4</v>
      </c>
      <c r="IW59">
        <f t="shared" si="127"/>
        <v>6.6457939508506611E-4</v>
      </c>
      <c r="IX59">
        <f t="shared" si="127"/>
        <v>4.430529300567108E-5</v>
      </c>
      <c r="IY59">
        <f t="shared" si="127"/>
        <v>2.2152646502835539E-4</v>
      </c>
      <c r="IZ59">
        <f t="shared" si="121"/>
        <v>7.4359050094517957E-3</v>
      </c>
      <c r="JA59">
        <f t="shared" si="121"/>
        <v>3.6921077504725898E-5</v>
      </c>
      <c r="JB59">
        <f t="shared" si="121"/>
        <v>6.0550567107750476E-4</v>
      </c>
      <c r="JC59">
        <f t="shared" si="121"/>
        <v>4.430529300567108E-5</v>
      </c>
      <c r="JD59">
        <f t="shared" si="121"/>
        <v>3.3967391304347825E-4</v>
      </c>
      <c r="JE59">
        <f t="shared" si="121"/>
        <v>9.599480151228733E-5</v>
      </c>
      <c r="JF59">
        <f t="shared" si="121"/>
        <v>7.3842155009451798E-6</v>
      </c>
      <c r="JG59">
        <f t="shared" si="121"/>
        <v>6.6457939508506614E-5</v>
      </c>
      <c r="JH59">
        <f t="shared" si="121"/>
        <v>5.2132561436672971E-3</v>
      </c>
      <c r="JI59">
        <f t="shared" si="121"/>
        <v>0</v>
      </c>
      <c r="JJ59">
        <f t="shared" si="121"/>
        <v>1.5588078922495275E-2</v>
      </c>
      <c r="JK59">
        <f t="shared" si="121"/>
        <v>0</v>
      </c>
      <c r="JL59">
        <f t="shared" si="121"/>
        <v>1.1667060491493385E-3</v>
      </c>
      <c r="JM59">
        <f t="shared" si="121"/>
        <v>2.7321597353497165E-4</v>
      </c>
      <c r="JN59">
        <f t="shared" si="121"/>
        <v>1.1814744801512288E-4</v>
      </c>
      <c r="JO59">
        <f t="shared" si="121"/>
        <v>9.599480151228733E-5</v>
      </c>
      <c r="JP59">
        <f t="shared" si="121"/>
        <v>1.476843100189036E-5</v>
      </c>
      <c r="JQ59">
        <f t="shared" si="121"/>
        <v>1.8977433837429111E-3</v>
      </c>
      <c r="JR59">
        <f t="shared" si="121"/>
        <v>2.1414224952741022E-4</v>
      </c>
      <c r="JS59">
        <f t="shared" si="121"/>
        <v>5.6858459357277884E-4</v>
      </c>
      <c r="JT59">
        <f t="shared" si="121"/>
        <v>2.8650756143667297E-3</v>
      </c>
      <c r="JU59">
        <f t="shared" si="121"/>
        <v>2.023275047258979E-3</v>
      </c>
      <c r="JV59">
        <f t="shared" si="121"/>
        <v>0</v>
      </c>
      <c r="JW59">
        <f t="shared" si="121"/>
        <v>9.599480151228733E-5</v>
      </c>
      <c r="JX59">
        <f t="shared" si="121"/>
        <v>0</v>
      </c>
      <c r="JY59">
        <f t="shared" si="121"/>
        <v>1.1054170604914934E-2</v>
      </c>
      <c r="JZ59">
        <f t="shared" si="121"/>
        <v>0</v>
      </c>
      <c r="KA59">
        <f t="shared" si="121"/>
        <v>1.476843100189036E-5</v>
      </c>
      <c r="KB59">
        <f t="shared" si="121"/>
        <v>5.0951086956521738E-4</v>
      </c>
      <c r="KC59">
        <f t="shared" si="121"/>
        <v>1.8460538752362949E-4</v>
      </c>
      <c r="KD59">
        <f t="shared" si="121"/>
        <v>5.5381616257088844E-4</v>
      </c>
      <c r="KE59">
        <f t="shared" si="121"/>
        <v>9.7471644612476369E-4</v>
      </c>
      <c r="KF59">
        <f t="shared" si="121"/>
        <v>8.8610586011342161E-5</v>
      </c>
      <c r="KG59">
        <f t="shared" si="121"/>
        <v>1.6983695652173913E-4</v>
      </c>
      <c r="KH59">
        <f t="shared" si="121"/>
        <v>7.3842155009451798E-6</v>
      </c>
      <c r="KI59">
        <f t="shared" si="121"/>
        <v>8.8610586011342161E-5</v>
      </c>
      <c r="KJ59">
        <f t="shared" si="121"/>
        <v>1.4030009451795842E-4</v>
      </c>
      <c r="KK59">
        <f t="shared" si="121"/>
        <v>0</v>
      </c>
      <c r="KL59">
        <f t="shared" si="121"/>
        <v>1.5802221172022683E-3</v>
      </c>
      <c r="KM59">
        <f t="shared" si="121"/>
        <v>0</v>
      </c>
      <c r="KN59">
        <f t="shared" si="121"/>
        <v>2.2891068052930056E-4</v>
      </c>
      <c r="KO59">
        <f t="shared" si="121"/>
        <v>6.4242674858223058E-4</v>
      </c>
      <c r="KP59">
        <f t="shared" si="121"/>
        <v>3.6921077504725898E-5</v>
      </c>
      <c r="KQ59">
        <f t="shared" si="121"/>
        <v>0</v>
      </c>
      <c r="KR59">
        <f t="shared" si="121"/>
        <v>1.3291587901701323E-4</v>
      </c>
      <c r="KS59">
        <f t="shared" si="121"/>
        <v>7.8272684310018903E-4</v>
      </c>
      <c r="KT59">
        <f t="shared" si="121"/>
        <v>4.6077504725897918E-3</v>
      </c>
      <c r="KU59">
        <f t="shared" si="121"/>
        <v>9.599480151228733E-5</v>
      </c>
      <c r="KV59">
        <f t="shared" si="121"/>
        <v>0</v>
      </c>
      <c r="KW59">
        <f t="shared" si="121"/>
        <v>1.4103851606805293E-3</v>
      </c>
      <c r="KX59">
        <f t="shared" si="121"/>
        <v>9.9170014177693763E-3</v>
      </c>
      <c r="KY59">
        <f t="shared" si="121"/>
        <v>1.5506852551984876E-4</v>
      </c>
      <c r="KZ59">
        <f t="shared" si="121"/>
        <v>1.476843100189036E-5</v>
      </c>
      <c r="LA59">
        <f t="shared" si="121"/>
        <v>0</v>
      </c>
      <c r="LB59">
        <f t="shared" si="121"/>
        <v>1.1593218336483932E-3</v>
      </c>
      <c r="LC59">
        <f t="shared" si="121"/>
        <v>2.6583175803402646E-4</v>
      </c>
      <c r="LD59">
        <f t="shared" si="121"/>
        <v>0</v>
      </c>
      <c r="LE59">
        <f t="shared" si="121"/>
        <v>0</v>
      </c>
      <c r="LF59">
        <f t="shared" si="121"/>
        <v>0</v>
      </c>
      <c r="LG59">
        <f t="shared" si="121"/>
        <v>7.3842155009451798E-6</v>
      </c>
      <c r="LH59">
        <f t="shared" si="121"/>
        <v>2.1414224952741022E-4</v>
      </c>
      <c r="LI59">
        <f t="shared" si="121"/>
        <v>9.599480151228733E-5</v>
      </c>
      <c r="LJ59">
        <f t="shared" si="121"/>
        <v>7.3842155009451798E-6</v>
      </c>
      <c r="LK59">
        <f t="shared" si="121"/>
        <v>8.6469163516068055E-3</v>
      </c>
      <c r="LL59">
        <f t="shared" si="111"/>
        <v>8.1226370510396978E-5</v>
      </c>
      <c r="LM59">
        <f t="shared" si="111"/>
        <v>2.1414224952741022E-4</v>
      </c>
      <c r="LN59">
        <f t="shared" si="111"/>
        <v>4.7258979206049151E-4</v>
      </c>
      <c r="LO59">
        <f t="shared" si="111"/>
        <v>1.4030009451795842E-4</v>
      </c>
      <c r="LP59">
        <f t="shared" si="111"/>
        <v>4.7997400756143665E-4</v>
      </c>
      <c r="LQ59">
        <f t="shared" si="103"/>
        <v>2.215264650283554E-5</v>
      </c>
      <c r="LR59">
        <f t="shared" si="103"/>
        <v>1.5359168241965973E-3</v>
      </c>
      <c r="LS59">
        <f t="shared" ref="LS59:OD64" si="128">LS25/$D25</f>
        <v>1.0337901701323251E-4</v>
      </c>
      <c r="LT59">
        <f t="shared" si="128"/>
        <v>3.1013705103969752E-4</v>
      </c>
      <c r="LU59">
        <f t="shared" si="128"/>
        <v>8.1226370510396978E-5</v>
      </c>
      <c r="LV59">
        <f t="shared" si="128"/>
        <v>3.6921077504725898E-5</v>
      </c>
      <c r="LW59">
        <f t="shared" si="128"/>
        <v>7.458057655954631E-4</v>
      </c>
      <c r="LX59">
        <f t="shared" si="128"/>
        <v>2.2152646502835539E-4</v>
      </c>
      <c r="LY59">
        <f t="shared" si="128"/>
        <v>2.6583175803402646E-4</v>
      </c>
      <c r="LZ59">
        <f t="shared" si="128"/>
        <v>2.7321597353497165E-4</v>
      </c>
      <c r="MA59">
        <f t="shared" si="128"/>
        <v>8.8610586011342161E-5</v>
      </c>
      <c r="MB59">
        <f t="shared" si="128"/>
        <v>3.5444234404536862E-3</v>
      </c>
      <c r="MC59">
        <f t="shared" si="128"/>
        <v>1.7574432892249528E-3</v>
      </c>
      <c r="MD59">
        <f t="shared" si="128"/>
        <v>4.430529300567108E-5</v>
      </c>
      <c r="ME59">
        <f t="shared" si="128"/>
        <v>1.2553166351606806E-4</v>
      </c>
      <c r="MF59">
        <f t="shared" si="128"/>
        <v>1.8460538752362949E-4</v>
      </c>
      <c r="MG59">
        <f t="shared" si="128"/>
        <v>5.9073724007561438E-5</v>
      </c>
      <c r="MH59">
        <f t="shared" si="128"/>
        <v>2.0675803402646502E-4</v>
      </c>
      <c r="MI59">
        <f t="shared" si="128"/>
        <v>0</v>
      </c>
      <c r="MJ59">
        <f t="shared" si="128"/>
        <v>0</v>
      </c>
      <c r="MK59">
        <f t="shared" si="128"/>
        <v>0</v>
      </c>
      <c r="ML59">
        <f t="shared" si="128"/>
        <v>2.215264650283554E-5</v>
      </c>
      <c r="MM59">
        <f t="shared" si="128"/>
        <v>7.3842155009451796E-5</v>
      </c>
      <c r="MN59">
        <f t="shared" si="128"/>
        <v>3.3228969754253306E-4</v>
      </c>
      <c r="MO59">
        <f t="shared" si="128"/>
        <v>8.8610586011342161E-5</v>
      </c>
      <c r="MP59">
        <f t="shared" si="128"/>
        <v>1.476843100189036E-5</v>
      </c>
      <c r="MQ59">
        <f t="shared" si="128"/>
        <v>3.6921077504725898E-5</v>
      </c>
      <c r="MR59">
        <f t="shared" si="128"/>
        <v>1.4030009451795842E-4</v>
      </c>
      <c r="MS59">
        <f t="shared" si="128"/>
        <v>0</v>
      </c>
      <c r="MT59">
        <f t="shared" si="128"/>
        <v>8.8610586011342161E-5</v>
      </c>
      <c r="MU59">
        <f t="shared" si="128"/>
        <v>8.1226370510396978E-5</v>
      </c>
      <c r="MV59">
        <f t="shared" si="128"/>
        <v>2.215264650283554E-5</v>
      </c>
      <c r="MW59">
        <f t="shared" si="128"/>
        <v>5.1689508506616256E-5</v>
      </c>
      <c r="MX59">
        <f t="shared" si="128"/>
        <v>9.599480151228733E-5</v>
      </c>
      <c r="MY59">
        <f t="shared" si="128"/>
        <v>1.4030009451795841E-3</v>
      </c>
      <c r="MZ59">
        <f t="shared" si="128"/>
        <v>4.4305293005671078E-4</v>
      </c>
      <c r="NA59">
        <f t="shared" si="128"/>
        <v>1.6983695652173913E-4</v>
      </c>
      <c r="NB59">
        <f t="shared" si="128"/>
        <v>0</v>
      </c>
      <c r="NC59">
        <f t="shared" si="128"/>
        <v>1.4768431001890359E-4</v>
      </c>
      <c r="ND59">
        <f t="shared" si="128"/>
        <v>1.2553166351606806E-4</v>
      </c>
      <c r="NE59">
        <f t="shared" si="128"/>
        <v>6.6457939508506614E-5</v>
      </c>
      <c r="NF59">
        <f t="shared" si="128"/>
        <v>0</v>
      </c>
      <c r="NG59">
        <f t="shared" si="128"/>
        <v>7.3842155009451798E-6</v>
      </c>
      <c r="NH59">
        <f t="shared" si="128"/>
        <v>9.0752008506616265E-3</v>
      </c>
      <c r="NI59">
        <f t="shared" si="128"/>
        <v>7.3842155009451798E-6</v>
      </c>
      <c r="NJ59">
        <f t="shared" si="128"/>
        <v>2.0675803402646502E-4</v>
      </c>
      <c r="NK59">
        <f t="shared" si="128"/>
        <v>1.9198960302457466E-4</v>
      </c>
      <c r="NL59">
        <f t="shared" si="128"/>
        <v>2.9536862003780719E-5</v>
      </c>
      <c r="NM59">
        <f t="shared" si="128"/>
        <v>0</v>
      </c>
      <c r="NN59">
        <f t="shared" si="128"/>
        <v>0</v>
      </c>
      <c r="NO59">
        <f t="shared" si="128"/>
        <v>0</v>
      </c>
      <c r="NP59">
        <f t="shared" si="128"/>
        <v>1.476843100189036E-5</v>
      </c>
      <c r="NQ59">
        <f t="shared" si="128"/>
        <v>2.3629489603024575E-3</v>
      </c>
      <c r="NR59">
        <f t="shared" si="128"/>
        <v>5.9073724007561438E-5</v>
      </c>
      <c r="NS59">
        <f t="shared" si="128"/>
        <v>1.476843100189036E-5</v>
      </c>
      <c r="NT59">
        <f t="shared" si="128"/>
        <v>1.476843100189036E-5</v>
      </c>
      <c r="NU59">
        <f t="shared" si="128"/>
        <v>3.6921077504725898E-5</v>
      </c>
      <c r="NV59">
        <f t="shared" si="128"/>
        <v>0</v>
      </c>
      <c r="NW59">
        <f t="shared" si="128"/>
        <v>1.476843100189036E-5</v>
      </c>
      <c r="NX59">
        <f t="shared" si="128"/>
        <v>9.9686909262759922E-4</v>
      </c>
      <c r="NY59">
        <f t="shared" si="128"/>
        <v>8.7872164461247641E-4</v>
      </c>
      <c r="NZ59">
        <f t="shared" si="128"/>
        <v>2.2152646502835539E-4</v>
      </c>
      <c r="OA59">
        <f t="shared" si="128"/>
        <v>1.4768431001890359E-4</v>
      </c>
      <c r="OB59">
        <f t="shared" si="128"/>
        <v>0</v>
      </c>
      <c r="OC59">
        <f t="shared" si="128"/>
        <v>2.8060018903591685E-4</v>
      </c>
      <c r="OD59">
        <f t="shared" si="128"/>
        <v>7.3842155009451798E-6</v>
      </c>
      <c r="OE59">
        <f t="shared" si="69"/>
        <v>2.1414224952741022E-4</v>
      </c>
      <c r="OF59">
        <f t="shared" si="69"/>
        <v>2.215264650283554E-5</v>
      </c>
      <c r="OG59">
        <f t="shared" si="69"/>
        <v>2.9536862003780719E-5</v>
      </c>
      <c r="OH59">
        <f t="shared" si="69"/>
        <v>8.1226370510396978E-5</v>
      </c>
      <c r="OI59">
        <f t="shared" si="69"/>
        <v>1.476843100189036E-5</v>
      </c>
      <c r="OJ59">
        <f t="shared" si="119"/>
        <v>4.430529300567108E-5</v>
      </c>
      <c r="OK59">
        <f t="shared" si="119"/>
        <v>8.4180056710775049E-4</v>
      </c>
      <c r="OL59">
        <f t="shared" si="119"/>
        <v>6.6457939508506614E-5</v>
      </c>
      <c r="OM59">
        <f t="shared" si="119"/>
        <v>2.9536862003780719E-5</v>
      </c>
      <c r="ON59">
        <f t="shared" si="119"/>
        <v>0</v>
      </c>
      <c r="OO59">
        <f t="shared" si="119"/>
        <v>1.4768431001890359E-4</v>
      </c>
      <c r="OP59">
        <f t="shared" si="119"/>
        <v>9.599480151228733E-4</v>
      </c>
      <c r="OQ59">
        <f t="shared" si="119"/>
        <v>9.599480151228733E-5</v>
      </c>
      <c r="OR59">
        <f t="shared" si="119"/>
        <v>5.1689508506616252E-4</v>
      </c>
      <c r="OS59">
        <f t="shared" si="119"/>
        <v>7.3842155009451798E-6</v>
      </c>
      <c r="OT59">
        <f t="shared" si="119"/>
        <v>3.1752126654064272E-4</v>
      </c>
      <c r="OU59">
        <f t="shared" si="119"/>
        <v>0</v>
      </c>
      <c r="OV59">
        <f t="shared" si="119"/>
        <v>4.0613185255198485E-4</v>
      </c>
      <c r="OW59">
        <f t="shared" si="119"/>
        <v>0</v>
      </c>
      <c r="OX59">
        <f t="shared" si="119"/>
        <v>1.4030009451795842E-4</v>
      </c>
      <c r="OY59">
        <f t="shared" si="119"/>
        <v>8.4180056710775049E-4</v>
      </c>
      <c r="OZ59">
        <f t="shared" si="119"/>
        <v>7.3842155009451796E-5</v>
      </c>
      <c r="PA59">
        <f t="shared" si="119"/>
        <v>2.9536862003780719E-5</v>
      </c>
      <c r="PB59">
        <f t="shared" si="119"/>
        <v>4.9474243856332699E-4</v>
      </c>
      <c r="PC59">
        <f t="shared" si="119"/>
        <v>9.599480151228733E-5</v>
      </c>
      <c r="PD59">
        <f t="shared" si="119"/>
        <v>0</v>
      </c>
      <c r="PE59">
        <f t="shared" si="119"/>
        <v>1.1814744801512288E-4</v>
      </c>
      <c r="PF59">
        <f t="shared" si="119"/>
        <v>6.5719517958412097E-4</v>
      </c>
      <c r="PG59">
        <f t="shared" si="119"/>
        <v>0</v>
      </c>
      <c r="PH59">
        <f t="shared" si="119"/>
        <v>8.1226370510396978E-5</v>
      </c>
      <c r="PI59">
        <f t="shared" si="119"/>
        <v>0</v>
      </c>
      <c r="PJ59">
        <f t="shared" si="119"/>
        <v>7.3842155009451796E-5</v>
      </c>
      <c r="PK59">
        <f t="shared" si="119"/>
        <v>1.3291587901701323E-4</v>
      </c>
      <c r="PL59">
        <f t="shared" si="119"/>
        <v>7.3842155009451798E-6</v>
      </c>
      <c r="PM59">
        <f t="shared" si="119"/>
        <v>1.9198960302457466E-4</v>
      </c>
      <c r="PN59">
        <f t="shared" si="119"/>
        <v>1.9937381852551986E-4</v>
      </c>
      <c r="PO59">
        <f t="shared" si="119"/>
        <v>8.8610586011342161E-5</v>
      </c>
      <c r="PP59">
        <f t="shared" si="119"/>
        <v>9.5256379962192815E-4</v>
      </c>
      <c r="PQ59">
        <f t="shared" si="119"/>
        <v>0</v>
      </c>
      <c r="PR59">
        <f t="shared" si="119"/>
        <v>1.476843100189036E-5</v>
      </c>
      <c r="PS59">
        <f t="shared" si="119"/>
        <v>5.9073724007561438E-5</v>
      </c>
      <c r="PT59">
        <f t="shared" si="119"/>
        <v>7.3842155009451798E-6</v>
      </c>
      <c r="PU59">
        <f t="shared" si="119"/>
        <v>1.476843100189036E-5</v>
      </c>
      <c r="PV59">
        <f t="shared" si="119"/>
        <v>1.476843100189036E-5</v>
      </c>
      <c r="PW59">
        <f t="shared" si="119"/>
        <v>1.4768431001890359E-4</v>
      </c>
      <c r="PX59">
        <f t="shared" si="119"/>
        <v>1.6245274102079396E-4</v>
      </c>
      <c r="PY59">
        <f t="shared" si="119"/>
        <v>2.9536862003780719E-5</v>
      </c>
      <c r="PZ59">
        <f t="shared" si="119"/>
        <v>1.476843100189036E-5</v>
      </c>
      <c r="QA59">
        <f t="shared" si="119"/>
        <v>7.3842155009451798E-6</v>
      </c>
      <c r="QB59">
        <f t="shared" si="119"/>
        <v>0</v>
      </c>
      <c r="QC59">
        <f t="shared" si="119"/>
        <v>1.2553166351606806E-4</v>
      </c>
      <c r="QD59">
        <f t="shared" si="119"/>
        <v>2.215264650283554E-5</v>
      </c>
      <c r="QE59">
        <f t="shared" si="119"/>
        <v>2.215264650283554E-5</v>
      </c>
      <c r="QF59">
        <f t="shared" si="119"/>
        <v>8.1226370510396978E-5</v>
      </c>
      <c r="QG59">
        <f t="shared" si="119"/>
        <v>3.6921077504725898E-4</v>
      </c>
      <c r="QH59">
        <f t="shared" si="119"/>
        <v>9.599480151228733E-5</v>
      </c>
      <c r="QI59">
        <f t="shared" si="119"/>
        <v>0</v>
      </c>
      <c r="QJ59">
        <f t="shared" si="119"/>
        <v>0</v>
      </c>
      <c r="QK59">
        <f t="shared" si="119"/>
        <v>1.2966682419659736E-2</v>
      </c>
      <c r="QL59">
        <f t="shared" si="119"/>
        <v>0</v>
      </c>
      <c r="QM59">
        <f t="shared" si="119"/>
        <v>9.599480151228733E-5</v>
      </c>
      <c r="QN59">
        <f t="shared" si="119"/>
        <v>2.215264650283554E-5</v>
      </c>
      <c r="QO59">
        <f t="shared" si="119"/>
        <v>0</v>
      </c>
      <c r="QP59">
        <f t="shared" si="119"/>
        <v>1.9198960302457466E-4</v>
      </c>
      <c r="QQ59">
        <f t="shared" si="119"/>
        <v>0</v>
      </c>
      <c r="QR59">
        <f t="shared" si="119"/>
        <v>1.0854796786389414E-3</v>
      </c>
      <c r="QS59">
        <f t="shared" si="119"/>
        <v>4.2828449905482044E-4</v>
      </c>
      <c r="QT59">
        <f t="shared" si="119"/>
        <v>0</v>
      </c>
      <c r="QU59">
        <f t="shared" si="119"/>
        <v>1.2095344990548203E-2</v>
      </c>
      <c r="QV59">
        <f t="shared" si="112"/>
        <v>7.3842155009451798E-6</v>
      </c>
      <c r="QW59">
        <f t="shared" si="112"/>
        <v>2.9536862003780719E-5</v>
      </c>
      <c r="QX59">
        <f t="shared" si="112"/>
        <v>2.3629489603024575E-4</v>
      </c>
      <c r="QY59">
        <f t="shared" si="112"/>
        <v>1.476843100189036E-5</v>
      </c>
      <c r="QZ59">
        <f t="shared" si="112"/>
        <v>1.1814744801512288E-4</v>
      </c>
      <c r="RA59">
        <f t="shared" si="112"/>
        <v>1.1076323251417769E-4</v>
      </c>
      <c r="RB59">
        <f t="shared" si="112"/>
        <v>0</v>
      </c>
      <c r="RC59">
        <f t="shared" si="112"/>
        <v>0</v>
      </c>
      <c r="RD59">
        <f t="shared" si="112"/>
        <v>6.5571833648393196E-3</v>
      </c>
      <c r="RE59">
        <f t="shared" si="112"/>
        <v>0</v>
      </c>
      <c r="RF59">
        <f t="shared" si="112"/>
        <v>1.4030009451795842E-4</v>
      </c>
      <c r="RG59">
        <f t="shared" si="112"/>
        <v>7.3842155009451798E-6</v>
      </c>
      <c r="RH59">
        <f t="shared" si="112"/>
        <v>2.215264650283554E-5</v>
      </c>
      <c r="RI59">
        <f t="shared" si="112"/>
        <v>1.1076323251417769E-4</v>
      </c>
      <c r="RJ59">
        <f t="shared" si="112"/>
        <v>3.9136342155009451E-4</v>
      </c>
      <c r="RK59">
        <f t="shared" si="112"/>
        <v>5.1689508506616256E-5</v>
      </c>
      <c r="RL59">
        <f t="shared" si="112"/>
        <v>2.4367911153119092E-4</v>
      </c>
      <c r="RM59">
        <f t="shared" si="112"/>
        <v>5.1689508506616256E-5</v>
      </c>
      <c r="RN59">
        <f t="shared" si="112"/>
        <v>0</v>
      </c>
      <c r="RO59">
        <f t="shared" si="112"/>
        <v>5.9073724007561438E-5</v>
      </c>
      <c r="RP59">
        <f t="shared" si="112"/>
        <v>0</v>
      </c>
      <c r="RQ59">
        <f t="shared" si="112"/>
        <v>1.358695652173913E-3</v>
      </c>
      <c r="RR59">
        <f t="shared" si="112"/>
        <v>1.0337901701323251E-4</v>
      </c>
      <c r="RS59">
        <f t="shared" si="112"/>
        <v>8.8610586011342161E-5</v>
      </c>
      <c r="RT59">
        <f t="shared" si="112"/>
        <v>0</v>
      </c>
      <c r="RU59">
        <f t="shared" si="112"/>
        <v>4.430529300567108E-5</v>
      </c>
      <c r="RV59">
        <f t="shared" si="112"/>
        <v>1.0928638941398866E-3</v>
      </c>
      <c r="RW59">
        <f t="shared" si="112"/>
        <v>0</v>
      </c>
      <c r="RX59">
        <f t="shared" si="112"/>
        <v>1.1076323251417769E-4</v>
      </c>
      <c r="RY59">
        <f t="shared" si="112"/>
        <v>1.476843100189036E-5</v>
      </c>
      <c r="RZ59">
        <f t="shared" si="112"/>
        <v>1.4768431001890359E-4</v>
      </c>
      <c r="SA59">
        <f t="shared" si="112"/>
        <v>6.6457939508506614E-5</v>
      </c>
      <c r="SB59">
        <f t="shared" si="112"/>
        <v>7.3842155009451798E-6</v>
      </c>
      <c r="SC59">
        <f t="shared" si="112"/>
        <v>3.6921077504725898E-5</v>
      </c>
      <c r="SD59">
        <f t="shared" si="112"/>
        <v>6.6457939508506614E-5</v>
      </c>
      <c r="SE59">
        <f t="shared" si="112"/>
        <v>2.8798440453686199E-4</v>
      </c>
      <c r="SF59">
        <f t="shared" si="112"/>
        <v>8.8610586011342161E-5</v>
      </c>
      <c r="SG59">
        <f t="shared" si="112"/>
        <v>2.9536862003780719E-5</v>
      </c>
      <c r="SH59">
        <f t="shared" si="112"/>
        <v>5.9073724007561438E-5</v>
      </c>
      <c r="SI59">
        <f t="shared" si="112"/>
        <v>2.6583175803402646E-4</v>
      </c>
      <c r="SJ59">
        <f t="shared" si="112"/>
        <v>2.7321597353497165E-3</v>
      </c>
      <c r="SK59">
        <f t="shared" si="112"/>
        <v>5.9073724007561438E-5</v>
      </c>
      <c r="SL59">
        <f t="shared" si="112"/>
        <v>2.0675803402646502E-4</v>
      </c>
      <c r="SM59">
        <f t="shared" si="112"/>
        <v>0</v>
      </c>
      <c r="SN59">
        <f t="shared" si="112"/>
        <v>0</v>
      </c>
      <c r="SO59">
        <f t="shared" si="112"/>
        <v>8.1226370510396978E-5</v>
      </c>
      <c r="SP59">
        <f t="shared" si="112"/>
        <v>5.9073724007561438E-5</v>
      </c>
      <c r="SQ59">
        <f t="shared" si="112"/>
        <v>0</v>
      </c>
      <c r="SR59">
        <f t="shared" si="112"/>
        <v>6.6457939508506614E-5</v>
      </c>
      <c r="SS59">
        <f t="shared" si="112"/>
        <v>0</v>
      </c>
      <c r="ST59">
        <f t="shared" si="112"/>
        <v>4.430529300567108E-5</v>
      </c>
      <c r="SU59">
        <f t="shared" si="112"/>
        <v>0</v>
      </c>
      <c r="SV59">
        <f t="shared" si="112"/>
        <v>1.2553166351606806E-4</v>
      </c>
      <c r="SW59">
        <f t="shared" si="112"/>
        <v>5.9812145557655951E-4</v>
      </c>
      <c r="SX59">
        <f t="shared" si="112"/>
        <v>2.9536862003780719E-5</v>
      </c>
      <c r="SY59">
        <f t="shared" si="112"/>
        <v>8.1226370510396978E-5</v>
      </c>
      <c r="SZ59">
        <f t="shared" si="112"/>
        <v>4.430529300567108E-5</v>
      </c>
      <c r="TA59">
        <f t="shared" si="112"/>
        <v>0</v>
      </c>
      <c r="TB59">
        <f t="shared" si="112"/>
        <v>0</v>
      </c>
      <c r="TC59">
        <f t="shared" si="112"/>
        <v>5.9073724007561438E-5</v>
      </c>
      <c r="TD59">
        <f t="shared" si="112"/>
        <v>0</v>
      </c>
      <c r="TE59">
        <f t="shared" si="112"/>
        <v>0</v>
      </c>
      <c r="TF59">
        <f t="shared" si="112"/>
        <v>5.1689508506616256E-5</v>
      </c>
      <c r="TG59">
        <f t="shared" si="104"/>
        <v>8.8610586011342161E-5</v>
      </c>
      <c r="TH59">
        <f t="shared" si="104"/>
        <v>7.3842155009451798E-6</v>
      </c>
      <c r="TI59">
        <f t="shared" si="104"/>
        <v>0</v>
      </c>
      <c r="TJ59">
        <f t="shared" si="104"/>
        <v>5.1689508506616256E-5</v>
      </c>
      <c r="TK59">
        <f t="shared" si="104"/>
        <v>2.215264650283554E-5</v>
      </c>
      <c r="TL59">
        <f t="shared" si="104"/>
        <v>4.0613185255198485E-4</v>
      </c>
      <c r="TM59">
        <f t="shared" si="104"/>
        <v>7.1626890359168243E-4</v>
      </c>
      <c r="TN59">
        <f t="shared" si="104"/>
        <v>1.476843100189036E-5</v>
      </c>
      <c r="TO59">
        <f t="shared" si="104"/>
        <v>1.476843100189036E-5</v>
      </c>
      <c r="TP59">
        <f t="shared" si="104"/>
        <v>2.1340382797731569E-3</v>
      </c>
      <c r="TQ59">
        <f t="shared" si="104"/>
        <v>2.215264650283554E-5</v>
      </c>
      <c r="TR59">
        <f t="shared" si="104"/>
        <v>0</v>
      </c>
      <c r="TS59">
        <f t="shared" si="104"/>
        <v>7.3842155009451796E-5</v>
      </c>
      <c r="TT59">
        <f t="shared" si="104"/>
        <v>0</v>
      </c>
      <c r="TU59">
        <f t="shared" si="104"/>
        <v>7.3842155009451798E-6</v>
      </c>
      <c r="TV59">
        <f t="shared" si="104"/>
        <v>2.0823487712665406E-3</v>
      </c>
      <c r="TW59">
        <f t="shared" si="104"/>
        <v>5.1689508506616256E-5</v>
      </c>
      <c r="TX59">
        <f t="shared" si="104"/>
        <v>2.9536862003780719E-5</v>
      </c>
      <c r="TY59">
        <f t="shared" si="104"/>
        <v>0</v>
      </c>
      <c r="TZ59">
        <f t="shared" si="104"/>
        <v>2.215264650283554E-5</v>
      </c>
      <c r="UA59">
        <f t="shared" si="104"/>
        <v>5.9073724007561438E-5</v>
      </c>
      <c r="UB59">
        <f t="shared" si="104"/>
        <v>5.0212665406427224E-4</v>
      </c>
      <c r="UC59">
        <f t="shared" si="104"/>
        <v>0</v>
      </c>
      <c r="UD59">
        <f t="shared" si="104"/>
        <v>1.476843100189036E-5</v>
      </c>
      <c r="UE59">
        <f t="shared" si="104"/>
        <v>2.7026228733459355E-3</v>
      </c>
      <c r="UF59">
        <f t="shared" si="104"/>
        <v>2.215264650283554E-5</v>
      </c>
      <c r="UG59">
        <f t="shared" si="104"/>
        <v>5.1689508506616256E-5</v>
      </c>
      <c r="UH59">
        <f t="shared" si="104"/>
        <v>5.8335302457466923E-4</v>
      </c>
      <c r="UI59">
        <f t="shared" si="104"/>
        <v>1.4030009451795842E-4</v>
      </c>
      <c r="UJ59">
        <f t="shared" si="104"/>
        <v>5.1689508506616256E-5</v>
      </c>
      <c r="UK59">
        <f t="shared" si="104"/>
        <v>2.9536862003780719E-5</v>
      </c>
      <c r="UL59">
        <f t="shared" ref="UL59:WW64" si="129">UL25/$D25</f>
        <v>2.215264650283554E-5</v>
      </c>
      <c r="UM59">
        <f t="shared" si="129"/>
        <v>7.3842155009451798E-6</v>
      </c>
      <c r="UN59">
        <f t="shared" si="129"/>
        <v>7.3842155009451798E-6</v>
      </c>
      <c r="UO59">
        <f t="shared" si="129"/>
        <v>1.5506852551984876E-4</v>
      </c>
      <c r="UP59">
        <f t="shared" si="129"/>
        <v>3.8397920604914932E-4</v>
      </c>
      <c r="UQ59">
        <f t="shared" si="129"/>
        <v>2.0971172022684311E-3</v>
      </c>
      <c r="UR59">
        <f t="shared" si="129"/>
        <v>2.9536862003780719E-5</v>
      </c>
      <c r="US59">
        <f t="shared" si="129"/>
        <v>9.599480151228733E-5</v>
      </c>
      <c r="UT59">
        <f t="shared" si="129"/>
        <v>0</v>
      </c>
      <c r="UU59">
        <f t="shared" si="129"/>
        <v>3.6921077504725898E-5</v>
      </c>
      <c r="UV59">
        <f t="shared" si="129"/>
        <v>1.358695652173913E-3</v>
      </c>
      <c r="UW59">
        <f t="shared" si="129"/>
        <v>0</v>
      </c>
      <c r="UX59">
        <f t="shared" si="129"/>
        <v>3.6921077504725898E-5</v>
      </c>
      <c r="UY59">
        <f t="shared" si="129"/>
        <v>1.476843100189036E-5</v>
      </c>
      <c r="UZ59">
        <f t="shared" si="129"/>
        <v>7.3842155009451798E-6</v>
      </c>
      <c r="VA59">
        <f t="shared" si="129"/>
        <v>8.7872164461247641E-4</v>
      </c>
      <c r="VB59">
        <f t="shared" si="129"/>
        <v>3.0275283553875238E-4</v>
      </c>
      <c r="VC59">
        <f t="shared" si="129"/>
        <v>1.4768431001890359E-4</v>
      </c>
      <c r="VD59">
        <f t="shared" si="129"/>
        <v>1.4030009451795842E-4</v>
      </c>
      <c r="VE59">
        <f t="shared" si="129"/>
        <v>5.9073724007561438E-5</v>
      </c>
      <c r="VF59">
        <f t="shared" si="129"/>
        <v>0</v>
      </c>
      <c r="VG59">
        <f t="shared" si="129"/>
        <v>0</v>
      </c>
      <c r="VH59">
        <f t="shared" si="129"/>
        <v>4.430529300567108E-5</v>
      </c>
      <c r="VI59">
        <f t="shared" si="129"/>
        <v>6.6457939508506614E-5</v>
      </c>
      <c r="VJ59">
        <f t="shared" si="129"/>
        <v>0</v>
      </c>
      <c r="VK59">
        <f t="shared" si="129"/>
        <v>1.476843100189036E-5</v>
      </c>
      <c r="VL59">
        <f t="shared" si="129"/>
        <v>0</v>
      </c>
      <c r="VM59">
        <f t="shared" si="129"/>
        <v>7.3842155009451798E-6</v>
      </c>
      <c r="VN59">
        <f t="shared" si="129"/>
        <v>7.3842155009451798E-6</v>
      </c>
      <c r="VO59">
        <f t="shared" si="129"/>
        <v>0</v>
      </c>
      <c r="VP59">
        <f t="shared" si="129"/>
        <v>4.7997400756143665E-4</v>
      </c>
      <c r="VQ59">
        <f t="shared" si="129"/>
        <v>0</v>
      </c>
      <c r="VR59">
        <f t="shared" si="129"/>
        <v>0</v>
      </c>
      <c r="VS59">
        <f t="shared" si="129"/>
        <v>5.1689508506616256E-5</v>
      </c>
      <c r="VT59">
        <f t="shared" si="129"/>
        <v>7.3842155009451798E-6</v>
      </c>
      <c r="VU59">
        <f t="shared" si="129"/>
        <v>0</v>
      </c>
      <c r="VV59">
        <f t="shared" si="129"/>
        <v>6.6457939508506614E-5</v>
      </c>
      <c r="VW59">
        <f t="shared" si="129"/>
        <v>1.2553166351606806E-4</v>
      </c>
      <c r="VX59">
        <f t="shared" si="129"/>
        <v>0</v>
      </c>
      <c r="VY59">
        <f t="shared" si="129"/>
        <v>0</v>
      </c>
      <c r="VZ59">
        <f t="shared" si="129"/>
        <v>0</v>
      </c>
      <c r="WA59">
        <f t="shared" si="129"/>
        <v>0</v>
      </c>
      <c r="WB59">
        <f t="shared" si="129"/>
        <v>5.9073724007561438E-5</v>
      </c>
      <c r="WC59">
        <f t="shared" si="129"/>
        <v>0</v>
      </c>
      <c r="WD59">
        <f t="shared" si="129"/>
        <v>2.9536862003780719E-5</v>
      </c>
      <c r="WE59">
        <f t="shared" si="129"/>
        <v>1.6245274102079396E-4</v>
      </c>
      <c r="WF59">
        <f t="shared" si="129"/>
        <v>0</v>
      </c>
      <c r="WG59">
        <f t="shared" si="129"/>
        <v>0</v>
      </c>
      <c r="WH59">
        <f t="shared" si="129"/>
        <v>9.599480151228733E-5</v>
      </c>
      <c r="WI59">
        <f t="shared" si="129"/>
        <v>1.9937381852551986E-4</v>
      </c>
      <c r="WJ59">
        <f t="shared" si="129"/>
        <v>0</v>
      </c>
      <c r="WK59">
        <f t="shared" si="129"/>
        <v>7.3842155009451798E-6</v>
      </c>
      <c r="WL59">
        <f t="shared" si="129"/>
        <v>1.7722117202268432E-4</v>
      </c>
      <c r="WM59">
        <f t="shared" si="129"/>
        <v>0</v>
      </c>
      <c r="WN59">
        <f t="shared" si="129"/>
        <v>2.9536862003780719E-5</v>
      </c>
      <c r="WO59">
        <f t="shared" si="129"/>
        <v>0</v>
      </c>
      <c r="WP59">
        <f t="shared" si="129"/>
        <v>4.430529300567108E-5</v>
      </c>
      <c r="WQ59">
        <f t="shared" si="129"/>
        <v>0</v>
      </c>
      <c r="WR59">
        <f t="shared" si="129"/>
        <v>0</v>
      </c>
      <c r="WS59">
        <f t="shared" si="129"/>
        <v>5.9073724007561438E-5</v>
      </c>
      <c r="WT59">
        <f t="shared" si="129"/>
        <v>0</v>
      </c>
      <c r="WU59">
        <f t="shared" si="129"/>
        <v>1.395616729678639E-3</v>
      </c>
      <c r="WV59">
        <f t="shared" si="129"/>
        <v>1.1740902646502835E-3</v>
      </c>
      <c r="WW59">
        <f t="shared" si="129"/>
        <v>0</v>
      </c>
      <c r="WX59">
        <f t="shared" si="122"/>
        <v>7.3842155009451798E-6</v>
      </c>
      <c r="WY59">
        <f t="shared" si="122"/>
        <v>7.3842155009451798E-6</v>
      </c>
      <c r="WZ59">
        <f t="shared" si="122"/>
        <v>4.430529300567108E-5</v>
      </c>
      <c r="XA59">
        <f t="shared" si="122"/>
        <v>0</v>
      </c>
      <c r="XB59">
        <f t="shared" si="122"/>
        <v>2.1561909262759926E-3</v>
      </c>
      <c r="XC59">
        <f t="shared" si="122"/>
        <v>1.476843100189036E-5</v>
      </c>
      <c r="XD59">
        <f t="shared" si="122"/>
        <v>7.3842155009451798E-6</v>
      </c>
      <c r="XE59">
        <f t="shared" si="122"/>
        <v>2.215264650283554E-5</v>
      </c>
      <c r="XF59">
        <f t="shared" si="122"/>
        <v>4.430529300567108E-5</v>
      </c>
      <c r="XG59">
        <f t="shared" si="122"/>
        <v>0</v>
      </c>
      <c r="XH59">
        <f t="shared" si="122"/>
        <v>0</v>
      </c>
      <c r="XI59">
        <f t="shared" si="122"/>
        <v>0</v>
      </c>
      <c r="XJ59">
        <f t="shared" si="122"/>
        <v>2.6583175803402646E-4</v>
      </c>
      <c r="XK59">
        <f t="shared" si="122"/>
        <v>0</v>
      </c>
      <c r="XL59">
        <f t="shared" si="122"/>
        <v>0</v>
      </c>
      <c r="XM59">
        <f t="shared" si="122"/>
        <v>9.599480151228733E-5</v>
      </c>
      <c r="XN59">
        <f t="shared" si="122"/>
        <v>6.6457939508506614E-5</v>
      </c>
      <c r="XO59">
        <f t="shared" si="122"/>
        <v>1.476843100189036E-5</v>
      </c>
      <c r="XP59">
        <f t="shared" si="122"/>
        <v>2.2891068052930058E-3</v>
      </c>
      <c r="XQ59">
        <f t="shared" si="122"/>
        <v>1.476843100189036E-5</v>
      </c>
      <c r="XR59">
        <f t="shared" si="122"/>
        <v>0</v>
      </c>
      <c r="XS59">
        <f t="shared" si="122"/>
        <v>0</v>
      </c>
      <c r="XT59">
        <f t="shared" si="122"/>
        <v>0</v>
      </c>
      <c r="XU59">
        <f t="shared" si="122"/>
        <v>8.8610586011342161E-5</v>
      </c>
      <c r="XV59">
        <f t="shared" si="122"/>
        <v>1.476843100189036E-5</v>
      </c>
      <c r="XW59">
        <f t="shared" si="113"/>
        <v>2.5106332703213612E-4</v>
      </c>
      <c r="XX59">
        <f t="shared" si="113"/>
        <v>8.1226370510396978E-5</v>
      </c>
      <c r="XY59">
        <f t="shared" si="113"/>
        <v>7.3842155009451798E-6</v>
      </c>
      <c r="XZ59">
        <f t="shared" si="113"/>
        <v>1.4030009451795842E-4</v>
      </c>
      <c r="YA59">
        <f t="shared" si="113"/>
        <v>8.8610586011342161E-5</v>
      </c>
      <c r="YB59">
        <f t="shared" si="113"/>
        <v>7.3842155009451798E-6</v>
      </c>
      <c r="YC59">
        <f t="shared" si="113"/>
        <v>7.3842155009451798E-6</v>
      </c>
      <c r="YD59">
        <f t="shared" si="113"/>
        <v>8.7133742911153116E-4</v>
      </c>
      <c r="YE59">
        <f t="shared" si="113"/>
        <v>2.9536862003780719E-5</v>
      </c>
      <c r="YF59">
        <f t="shared" si="113"/>
        <v>4.2828449905482044E-4</v>
      </c>
      <c r="YG59">
        <f t="shared" si="113"/>
        <v>2.5844754253308126E-4</v>
      </c>
      <c r="YH59">
        <f t="shared" si="113"/>
        <v>2.215264650283554E-5</v>
      </c>
      <c r="YI59">
        <f t="shared" si="113"/>
        <v>7.3842155009451798E-6</v>
      </c>
      <c r="YJ59">
        <f t="shared" si="113"/>
        <v>7.3842155009451798E-6</v>
      </c>
      <c r="YK59">
        <f t="shared" si="113"/>
        <v>7.3842155009451798E-6</v>
      </c>
      <c r="YL59">
        <f t="shared" si="113"/>
        <v>0</v>
      </c>
      <c r="YM59">
        <f t="shared" si="113"/>
        <v>0</v>
      </c>
      <c r="YN59">
        <f t="shared" si="113"/>
        <v>0</v>
      </c>
      <c r="YO59">
        <f t="shared" si="113"/>
        <v>1.4768431001890359E-4</v>
      </c>
      <c r="YP59">
        <f t="shared" si="113"/>
        <v>1.8460538752362949E-4</v>
      </c>
      <c r="YQ59">
        <f t="shared" si="113"/>
        <v>3.6921077504725898E-5</v>
      </c>
      <c r="YR59">
        <f t="shared" si="113"/>
        <v>1.2553166351606806E-4</v>
      </c>
      <c r="YS59">
        <f t="shared" si="113"/>
        <v>2.1414224952741022E-4</v>
      </c>
      <c r="YT59">
        <f t="shared" si="113"/>
        <v>0</v>
      </c>
      <c r="YU59">
        <f t="shared" si="113"/>
        <v>6.6457939508506614E-5</v>
      </c>
      <c r="YV59">
        <f t="shared" si="113"/>
        <v>0</v>
      </c>
      <c r="YW59">
        <f t="shared" si="113"/>
        <v>1.1076323251417769E-4</v>
      </c>
      <c r="YX59">
        <f t="shared" si="113"/>
        <v>1.3513114366729678E-3</v>
      </c>
      <c r="YY59">
        <f t="shared" si="113"/>
        <v>1.7722117202268432E-4</v>
      </c>
      <c r="YZ59">
        <f t="shared" si="105"/>
        <v>1.6983695652173913E-4</v>
      </c>
      <c r="ZA59">
        <f t="shared" si="105"/>
        <v>0</v>
      </c>
      <c r="ZB59">
        <f t="shared" si="105"/>
        <v>1.033790170132325E-3</v>
      </c>
      <c r="ZC59">
        <f t="shared" si="105"/>
        <v>0</v>
      </c>
      <c r="ZD59">
        <f t="shared" si="105"/>
        <v>2.9536862003780719E-5</v>
      </c>
      <c r="ZE59">
        <f t="shared" si="105"/>
        <v>0</v>
      </c>
      <c r="ZF59">
        <f t="shared" si="105"/>
        <v>0</v>
      </c>
      <c r="ZG59">
        <f t="shared" si="105"/>
        <v>1.476843100189036E-5</v>
      </c>
      <c r="ZH59">
        <f t="shared" si="105"/>
        <v>0</v>
      </c>
      <c r="ZI59">
        <f t="shared" si="105"/>
        <v>1.476843100189036E-5</v>
      </c>
      <c r="ZJ59">
        <f t="shared" ref="ZJ59:ABU64" si="130">ZJ25/$D25</f>
        <v>5.9073724007561438E-5</v>
      </c>
      <c r="ZK59">
        <f t="shared" si="130"/>
        <v>0</v>
      </c>
      <c r="ZL59">
        <f t="shared" si="130"/>
        <v>7.3842155009451798E-6</v>
      </c>
      <c r="ZM59">
        <f t="shared" si="130"/>
        <v>1.9937381852551986E-4</v>
      </c>
      <c r="ZN59">
        <f t="shared" si="130"/>
        <v>8.8610586011342161E-5</v>
      </c>
      <c r="ZO59">
        <f t="shared" si="130"/>
        <v>0</v>
      </c>
      <c r="ZP59">
        <f t="shared" si="130"/>
        <v>0</v>
      </c>
      <c r="ZQ59">
        <f t="shared" si="130"/>
        <v>2.215264650283554E-5</v>
      </c>
      <c r="ZR59">
        <f t="shared" si="130"/>
        <v>3.6921077504725898E-5</v>
      </c>
      <c r="ZS59">
        <f t="shared" si="130"/>
        <v>2.9536862003780719E-5</v>
      </c>
      <c r="ZT59">
        <f t="shared" si="130"/>
        <v>0</v>
      </c>
      <c r="ZU59">
        <f t="shared" si="130"/>
        <v>2.215264650283554E-5</v>
      </c>
      <c r="ZV59">
        <f t="shared" si="130"/>
        <v>0</v>
      </c>
      <c r="ZW59">
        <f t="shared" si="130"/>
        <v>6.8673204158790175E-4</v>
      </c>
      <c r="ZX59">
        <f t="shared" si="130"/>
        <v>0</v>
      </c>
      <c r="ZY59">
        <f t="shared" si="130"/>
        <v>0</v>
      </c>
      <c r="ZZ59">
        <f t="shared" si="130"/>
        <v>0</v>
      </c>
      <c r="AAA59">
        <f t="shared" si="130"/>
        <v>0</v>
      </c>
      <c r="AAB59">
        <f t="shared" si="130"/>
        <v>0</v>
      </c>
      <c r="AAC59">
        <f t="shared" si="130"/>
        <v>3.9136342155009451E-4</v>
      </c>
      <c r="AAD59">
        <f t="shared" si="130"/>
        <v>5.1689508506616256E-5</v>
      </c>
      <c r="AAE59">
        <f t="shared" si="130"/>
        <v>7.3842155009451798E-6</v>
      </c>
      <c r="AAF59">
        <f t="shared" si="130"/>
        <v>1.02640595463138E-3</v>
      </c>
      <c r="AAG59">
        <f t="shared" si="130"/>
        <v>1.476843100189036E-5</v>
      </c>
      <c r="AAH59">
        <f t="shared" si="130"/>
        <v>1.8460538752362949E-4</v>
      </c>
      <c r="AAI59">
        <f t="shared" si="130"/>
        <v>0</v>
      </c>
      <c r="AAJ59">
        <f t="shared" si="130"/>
        <v>0</v>
      </c>
      <c r="AAK59">
        <f t="shared" si="130"/>
        <v>2.9536862003780719E-5</v>
      </c>
      <c r="AAL59">
        <f t="shared" si="130"/>
        <v>0</v>
      </c>
      <c r="AAM59">
        <f t="shared" si="130"/>
        <v>1.2553166351606806E-4</v>
      </c>
      <c r="AAN59">
        <f t="shared" si="130"/>
        <v>1.1076323251417769E-4</v>
      </c>
      <c r="AAO59">
        <f t="shared" si="130"/>
        <v>8.8610586011342161E-5</v>
      </c>
      <c r="AAP59">
        <f t="shared" si="130"/>
        <v>0</v>
      </c>
      <c r="AAQ59">
        <f t="shared" si="130"/>
        <v>6.6457939508506614E-5</v>
      </c>
      <c r="AAR59">
        <f t="shared" si="130"/>
        <v>4.430529300567108E-5</v>
      </c>
      <c r="AAS59">
        <f t="shared" si="130"/>
        <v>3.2490548204158791E-4</v>
      </c>
      <c r="AAT59">
        <f t="shared" si="130"/>
        <v>0</v>
      </c>
      <c r="AAU59">
        <f t="shared" si="130"/>
        <v>2.9536862003780719E-5</v>
      </c>
      <c r="AAV59">
        <f t="shared" si="130"/>
        <v>0</v>
      </c>
      <c r="AAW59">
        <f t="shared" si="130"/>
        <v>1.476843100189036E-5</v>
      </c>
      <c r="AAX59">
        <f t="shared" si="130"/>
        <v>7.3842155009451798E-6</v>
      </c>
      <c r="AAY59">
        <f t="shared" si="130"/>
        <v>2.215264650283554E-5</v>
      </c>
      <c r="AAZ59">
        <f t="shared" si="130"/>
        <v>1.476843100189036E-5</v>
      </c>
      <c r="ABA59">
        <f t="shared" si="130"/>
        <v>1.5506852551984876E-4</v>
      </c>
      <c r="ABB59">
        <f t="shared" si="130"/>
        <v>5.1689508506616256E-5</v>
      </c>
      <c r="ABC59">
        <f t="shared" si="130"/>
        <v>0</v>
      </c>
      <c r="ABD59">
        <f t="shared" si="130"/>
        <v>7.3842155009451798E-6</v>
      </c>
      <c r="ABE59">
        <f t="shared" si="130"/>
        <v>7.3842155009451798E-6</v>
      </c>
      <c r="ABF59">
        <f t="shared" si="130"/>
        <v>2.3629489603024575E-4</v>
      </c>
      <c r="ABG59">
        <f t="shared" si="130"/>
        <v>8.8610586011342161E-5</v>
      </c>
      <c r="ABH59">
        <f t="shared" si="130"/>
        <v>0</v>
      </c>
      <c r="ABI59">
        <f t="shared" si="130"/>
        <v>1.5506852551984876E-4</v>
      </c>
      <c r="ABJ59">
        <f t="shared" si="130"/>
        <v>0</v>
      </c>
      <c r="ABK59">
        <f t="shared" si="130"/>
        <v>2.9536862003780719E-5</v>
      </c>
      <c r="ABL59">
        <f t="shared" si="130"/>
        <v>1.476843100189036E-5</v>
      </c>
      <c r="ABM59">
        <f t="shared" si="130"/>
        <v>2.9536862003780719E-5</v>
      </c>
      <c r="ABN59">
        <f t="shared" si="130"/>
        <v>0</v>
      </c>
      <c r="ABO59">
        <f t="shared" si="130"/>
        <v>1.476843100189036E-5</v>
      </c>
      <c r="ABP59">
        <f t="shared" si="130"/>
        <v>0</v>
      </c>
      <c r="ABQ59">
        <f t="shared" si="130"/>
        <v>0</v>
      </c>
      <c r="ABR59">
        <f t="shared" si="130"/>
        <v>1.1667060491493385E-3</v>
      </c>
      <c r="ABS59">
        <f t="shared" si="130"/>
        <v>1.196242911153119E-3</v>
      </c>
      <c r="ABT59">
        <f t="shared" si="130"/>
        <v>0</v>
      </c>
      <c r="ABU59">
        <f t="shared" si="130"/>
        <v>0</v>
      </c>
      <c r="ABV59">
        <f t="shared" si="123"/>
        <v>0</v>
      </c>
      <c r="ABW59">
        <f t="shared" si="123"/>
        <v>0</v>
      </c>
      <c r="ABX59">
        <f t="shared" si="123"/>
        <v>2.1414224952741022E-4</v>
      </c>
      <c r="ABY59">
        <f t="shared" si="123"/>
        <v>0</v>
      </c>
      <c r="ABZ59">
        <f t="shared" si="123"/>
        <v>1.476843100189036E-5</v>
      </c>
      <c r="ACA59">
        <f t="shared" si="123"/>
        <v>7.3842155009451798E-6</v>
      </c>
      <c r="ACB59">
        <f t="shared" si="123"/>
        <v>4.430529300567108E-5</v>
      </c>
      <c r="ACC59">
        <f t="shared" si="123"/>
        <v>0</v>
      </c>
      <c r="ACD59">
        <f t="shared" si="123"/>
        <v>0</v>
      </c>
      <c r="ACE59">
        <f t="shared" si="123"/>
        <v>0</v>
      </c>
      <c r="ACF59">
        <f t="shared" si="123"/>
        <v>4.430529300567108E-5</v>
      </c>
      <c r="ACG59">
        <f t="shared" si="123"/>
        <v>9.599480151228733E-5</v>
      </c>
      <c r="ACH59">
        <f t="shared" si="123"/>
        <v>0</v>
      </c>
      <c r="ACI59">
        <f t="shared" si="123"/>
        <v>0</v>
      </c>
      <c r="ACJ59">
        <f t="shared" si="123"/>
        <v>2.7321597353497165E-4</v>
      </c>
      <c r="ACK59">
        <f t="shared" si="123"/>
        <v>3.6921077504725898E-5</v>
      </c>
      <c r="ACL59">
        <f t="shared" si="123"/>
        <v>1.476843100189036E-5</v>
      </c>
      <c r="ACM59">
        <f t="shared" si="123"/>
        <v>3.6921077504725898E-5</v>
      </c>
      <c r="ACN59">
        <f t="shared" si="123"/>
        <v>0</v>
      </c>
      <c r="ACO59">
        <f t="shared" si="123"/>
        <v>7.3842155009451798E-6</v>
      </c>
      <c r="ACP59">
        <f t="shared" si="123"/>
        <v>3.3228969754253306E-4</v>
      </c>
      <c r="ACQ59">
        <f t="shared" si="123"/>
        <v>0</v>
      </c>
      <c r="ACR59">
        <f t="shared" si="123"/>
        <v>3.6921077504725898E-5</v>
      </c>
      <c r="ACS59">
        <f t="shared" si="123"/>
        <v>7.3842155009451798E-6</v>
      </c>
      <c r="ACT59">
        <f t="shared" si="123"/>
        <v>1.9937381852551986E-4</v>
      </c>
      <c r="ACU59">
        <f t="shared" si="114"/>
        <v>7.3842155009451798E-6</v>
      </c>
      <c r="ACV59">
        <f t="shared" si="114"/>
        <v>1.0337901701323251E-4</v>
      </c>
      <c r="ACW59">
        <f t="shared" si="114"/>
        <v>0</v>
      </c>
      <c r="ACX59">
        <f t="shared" si="114"/>
        <v>1.8460538752362949E-4</v>
      </c>
      <c r="ACY59">
        <f t="shared" si="114"/>
        <v>0</v>
      </c>
      <c r="ACZ59">
        <f t="shared" si="114"/>
        <v>0</v>
      </c>
      <c r="ADA59">
        <f t="shared" si="114"/>
        <v>1.1814744801512288E-4</v>
      </c>
      <c r="ADB59">
        <f t="shared" si="114"/>
        <v>1.1814744801512288E-4</v>
      </c>
      <c r="ADC59">
        <f t="shared" si="114"/>
        <v>2.4367911153119092E-4</v>
      </c>
      <c r="ADD59">
        <f t="shared" si="114"/>
        <v>4.430529300567108E-5</v>
      </c>
      <c r="ADE59">
        <f t="shared" si="114"/>
        <v>2.215264650283554E-5</v>
      </c>
      <c r="ADF59">
        <f t="shared" si="114"/>
        <v>2.215264650283554E-5</v>
      </c>
      <c r="ADG59">
        <f t="shared" si="114"/>
        <v>7.3842155009451798E-6</v>
      </c>
      <c r="ADH59">
        <f t="shared" si="114"/>
        <v>1.476843100189036E-5</v>
      </c>
      <c r="ADI59">
        <f t="shared" si="114"/>
        <v>0</v>
      </c>
      <c r="ADJ59">
        <f t="shared" si="114"/>
        <v>0</v>
      </c>
      <c r="ADK59">
        <f t="shared" si="114"/>
        <v>5.9073724007561438E-5</v>
      </c>
      <c r="ADL59">
        <f t="shared" si="114"/>
        <v>1.476843100189036E-5</v>
      </c>
      <c r="ADM59">
        <f t="shared" si="114"/>
        <v>0</v>
      </c>
      <c r="ADN59">
        <f t="shared" si="114"/>
        <v>0</v>
      </c>
      <c r="ADO59">
        <f t="shared" si="114"/>
        <v>0</v>
      </c>
      <c r="ADP59">
        <f t="shared" si="114"/>
        <v>7.3842155009451798E-6</v>
      </c>
      <c r="ADQ59">
        <f t="shared" si="114"/>
        <v>0</v>
      </c>
      <c r="ADR59">
        <f t="shared" si="114"/>
        <v>1.476843100189036E-5</v>
      </c>
      <c r="ADS59">
        <f t="shared" si="114"/>
        <v>3.1752126654064272E-4</v>
      </c>
      <c r="ADT59">
        <f t="shared" si="114"/>
        <v>0</v>
      </c>
      <c r="ADU59">
        <f t="shared" si="114"/>
        <v>4.430529300567108E-5</v>
      </c>
      <c r="ADV59">
        <f t="shared" si="114"/>
        <v>0</v>
      </c>
      <c r="ADW59">
        <f t="shared" si="114"/>
        <v>0</v>
      </c>
      <c r="ADX59">
        <f t="shared" si="106"/>
        <v>0</v>
      </c>
      <c r="ADY59">
        <f t="shared" si="106"/>
        <v>0</v>
      </c>
      <c r="ADZ59">
        <f t="shared" si="106"/>
        <v>2.9536862003780719E-5</v>
      </c>
      <c r="AEA59">
        <f t="shared" si="106"/>
        <v>2.215264650283554E-5</v>
      </c>
      <c r="AEB59">
        <f t="shared" si="106"/>
        <v>0</v>
      </c>
      <c r="AEC59">
        <f t="shared" si="106"/>
        <v>1.1814744801512288E-4</v>
      </c>
      <c r="AED59">
        <f t="shared" si="106"/>
        <v>0</v>
      </c>
      <c r="AEE59">
        <f t="shared" si="106"/>
        <v>1.476843100189036E-5</v>
      </c>
      <c r="AEF59">
        <f t="shared" si="106"/>
        <v>0</v>
      </c>
      <c r="AEG59">
        <f t="shared" si="106"/>
        <v>3.6921077504725898E-4</v>
      </c>
      <c r="AEH59">
        <f t="shared" ref="AEH59:AGS64" si="131">AEH25/$D25</f>
        <v>2.9536862003780719E-5</v>
      </c>
      <c r="AEI59">
        <f t="shared" si="131"/>
        <v>5.1689508506616256E-5</v>
      </c>
      <c r="AEJ59">
        <f t="shared" si="131"/>
        <v>7.3842155009451798E-6</v>
      </c>
      <c r="AEK59">
        <f t="shared" si="131"/>
        <v>5.6858459357277884E-4</v>
      </c>
      <c r="AEL59">
        <f t="shared" si="131"/>
        <v>4.0613185255198485E-4</v>
      </c>
      <c r="AEM59">
        <f t="shared" si="131"/>
        <v>7.3842155009451798E-6</v>
      </c>
      <c r="AEN59">
        <f t="shared" si="131"/>
        <v>4.430529300567108E-5</v>
      </c>
      <c r="AEO59">
        <f t="shared" si="131"/>
        <v>1.476843100189036E-5</v>
      </c>
      <c r="AEP59">
        <f t="shared" si="131"/>
        <v>0</v>
      </c>
      <c r="AEQ59">
        <f t="shared" si="131"/>
        <v>0</v>
      </c>
      <c r="AER59">
        <f t="shared" si="131"/>
        <v>2.9536862003780719E-5</v>
      </c>
      <c r="AES59">
        <f t="shared" si="131"/>
        <v>6.0550567107750476E-4</v>
      </c>
      <c r="AET59">
        <f t="shared" si="131"/>
        <v>0</v>
      </c>
      <c r="AEU59">
        <f t="shared" si="131"/>
        <v>0</v>
      </c>
      <c r="AEV59">
        <f t="shared" si="131"/>
        <v>0</v>
      </c>
      <c r="AEW59">
        <f t="shared" si="131"/>
        <v>0</v>
      </c>
      <c r="AEX59">
        <f t="shared" si="131"/>
        <v>4.430529300567108E-5</v>
      </c>
      <c r="AEY59">
        <f t="shared" si="131"/>
        <v>1.476843100189036E-5</v>
      </c>
      <c r="AEZ59">
        <f t="shared" si="131"/>
        <v>0</v>
      </c>
      <c r="AFA59">
        <f t="shared" si="131"/>
        <v>7.3842155009451798E-6</v>
      </c>
      <c r="AFB59">
        <f t="shared" si="131"/>
        <v>3.6921077504725898E-4</v>
      </c>
      <c r="AFC59">
        <f t="shared" si="131"/>
        <v>0</v>
      </c>
      <c r="AFD59">
        <f t="shared" si="131"/>
        <v>0</v>
      </c>
      <c r="AFE59">
        <f t="shared" si="131"/>
        <v>6.6457939508506614E-5</v>
      </c>
      <c r="AFF59">
        <f t="shared" si="131"/>
        <v>8.8610586011342161E-5</v>
      </c>
      <c r="AFG59">
        <f t="shared" si="131"/>
        <v>7.3842155009451798E-6</v>
      </c>
      <c r="AFH59">
        <f t="shared" si="131"/>
        <v>1.0337901701323251E-4</v>
      </c>
      <c r="AFI59">
        <f t="shared" si="131"/>
        <v>2.0675803402646502E-4</v>
      </c>
      <c r="AFJ59">
        <f t="shared" si="131"/>
        <v>2.9536862003780719E-5</v>
      </c>
      <c r="AFK59">
        <f t="shared" si="131"/>
        <v>4.430529300567108E-5</v>
      </c>
      <c r="AFL59">
        <f t="shared" si="131"/>
        <v>2.9536862003780719E-5</v>
      </c>
      <c r="AFM59">
        <f t="shared" si="131"/>
        <v>0</v>
      </c>
      <c r="AFN59">
        <f t="shared" si="131"/>
        <v>0</v>
      </c>
      <c r="AFO59">
        <f t="shared" si="131"/>
        <v>1.4030009451795842E-4</v>
      </c>
      <c r="AFP59">
        <f t="shared" si="131"/>
        <v>0</v>
      </c>
      <c r="AFQ59">
        <f t="shared" si="131"/>
        <v>1.476843100189036E-5</v>
      </c>
      <c r="AFR59">
        <f t="shared" si="131"/>
        <v>2.9536862003780719E-5</v>
      </c>
      <c r="AFS59">
        <f t="shared" si="131"/>
        <v>2.1414224952741022E-4</v>
      </c>
      <c r="AFT59">
        <f t="shared" si="131"/>
        <v>0</v>
      </c>
      <c r="AFU59">
        <f t="shared" si="131"/>
        <v>4.430529300567108E-5</v>
      </c>
      <c r="AFV59">
        <f t="shared" si="131"/>
        <v>7.3842155009451798E-6</v>
      </c>
      <c r="AFW59">
        <f t="shared" si="131"/>
        <v>0</v>
      </c>
      <c r="AFX59">
        <f t="shared" si="131"/>
        <v>0</v>
      </c>
      <c r="AFY59">
        <f t="shared" si="131"/>
        <v>1.476843100189036E-5</v>
      </c>
      <c r="AFZ59">
        <f t="shared" si="131"/>
        <v>2.215264650283554E-5</v>
      </c>
      <c r="AGA59">
        <f t="shared" si="131"/>
        <v>3.6921077504725898E-5</v>
      </c>
      <c r="AGB59">
        <f t="shared" si="131"/>
        <v>0</v>
      </c>
      <c r="AGC59">
        <f t="shared" si="131"/>
        <v>0</v>
      </c>
      <c r="AGD59">
        <f t="shared" si="131"/>
        <v>7.3842155009451798E-6</v>
      </c>
      <c r="AGE59">
        <f t="shared" si="131"/>
        <v>7.3842155009451798E-6</v>
      </c>
      <c r="AGF59">
        <f t="shared" si="131"/>
        <v>0</v>
      </c>
      <c r="AGG59">
        <f t="shared" si="131"/>
        <v>0</v>
      </c>
      <c r="AGH59">
        <f t="shared" si="131"/>
        <v>0</v>
      </c>
      <c r="AGI59">
        <f t="shared" si="131"/>
        <v>2.215264650283554E-5</v>
      </c>
      <c r="AGJ59">
        <f t="shared" si="131"/>
        <v>2.215264650283554E-5</v>
      </c>
      <c r="AGK59">
        <f t="shared" si="131"/>
        <v>7.3842155009451798E-6</v>
      </c>
      <c r="AGL59">
        <f t="shared" si="131"/>
        <v>2.9536862003780719E-5</v>
      </c>
      <c r="AGM59">
        <f t="shared" si="131"/>
        <v>0</v>
      </c>
      <c r="AGN59">
        <f t="shared" si="131"/>
        <v>1.2553166351606806E-4</v>
      </c>
      <c r="AGO59">
        <f t="shared" si="131"/>
        <v>2.215264650283554E-5</v>
      </c>
      <c r="AGP59">
        <f t="shared" si="131"/>
        <v>0</v>
      </c>
      <c r="AGQ59">
        <f t="shared" si="131"/>
        <v>0</v>
      </c>
      <c r="AGR59">
        <f t="shared" si="131"/>
        <v>0</v>
      </c>
      <c r="AGS59">
        <f t="shared" si="131"/>
        <v>0</v>
      </c>
      <c r="AGT59">
        <f t="shared" si="124"/>
        <v>2.215264650283554E-5</v>
      </c>
      <c r="AGU59">
        <f t="shared" si="124"/>
        <v>5.464319470699433E-4</v>
      </c>
      <c r="AGV59">
        <f t="shared" si="124"/>
        <v>0</v>
      </c>
      <c r="AGW59">
        <f t="shared" si="124"/>
        <v>0</v>
      </c>
      <c r="AGX59">
        <f t="shared" si="124"/>
        <v>2.9536862003780719E-5</v>
      </c>
      <c r="AGY59">
        <f t="shared" si="124"/>
        <v>0</v>
      </c>
      <c r="AGZ59">
        <f t="shared" si="124"/>
        <v>0</v>
      </c>
      <c r="AHA59">
        <f t="shared" si="124"/>
        <v>0</v>
      </c>
      <c r="AHB59">
        <f t="shared" si="124"/>
        <v>7.3842155009451796E-5</v>
      </c>
      <c r="AHC59">
        <f t="shared" si="124"/>
        <v>7.0888468809073729E-4</v>
      </c>
      <c r="AHD59">
        <f t="shared" si="124"/>
        <v>3.6921077504725898E-5</v>
      </c>
      <c r="AHE59">
        <f t="shared" si="124"/>
        <v>0</v>
      </c>
      <c r="AHF59">
        <f t="shared" si="124"/>
        <v>4.7258979206049151E-4</v>
      </c>
      <c r="AHG59">
        <f t="shared" si="124"/>
        <v>0</v>
      </c>
      <c r="AHH59">
        <f t="shared" si="124"/>
        <v>6.5719517958412097E-4</v>
      </c>
      <c r="AHI59">
        <f t="shared" si="124"/>
        <v>6.6457939508506614E-5</v>
      </c>
      <c r="AHJ59">
        <f t="shared" si="124"/>
        <v>0</v>
      </c>
      <c r="AHK59">
        <f t="shared" si="124"/>
        <v>0</v>
      </c>
      <c r="AHL59">
        <f t="shared" si="124"/>
        <v>5.9812145557655951E-4</v>
      </c>
      <c r="AHM59">
        <f t="shared" si="124"/>
        <v>0</v>
      </c>
      <c r="AHN59">
        <f t="shared" si="124"/>
        <v>8.270321361058601E-4</v>
      </c>
      <c r="AHO59">
        <f t="shared" si="124"/>
        <v>2.1414224952741022E-4</v>
      </c>
      <c r="AHP59">
        <f t="shared" si="124"/>
        <v>1.8460538752362949E-4</v>
      </c>
      <c r="AHQ59">
        <f t="shared" si="124"/>
        <v>4.5043714555765597E-4</v>
      </c>
      <c r="AHR59">
        <f t="shared" si="124"/>
        <v>0</v>
      </c>
      <c r="AHS59">
        <f t="shared" si="115"/>
        <v>1.476843100189036E-5</v>
      </c>
      <c r="AHT59">
        <f t="shared" si="115"/>
        <v>2.9536862003780719E-5</v>
      </c>
      <c r="AHU59">
        <f t="shared" si="115"/>
        <v>0</v>
      </c>
      <c r="AHV59">
        <f t="shared" si="115"/>
        <v>2.4367911153119092E-4</v>
      </c>
      <c r="AHW59">
        <f t="shared" si="115"/>
        <v>0</v>
      </c>
      <c r="AHX59">
        <f t="shared" si="115"/>
        <v>0</v>
      </c>
      <c r="AHY59">
        <f t="shared" si="115"/>
        <v>5.9073724007561438E-5</v>
      </c>
      <c r="AHZ59">
        <f t="shared" si="115"/>
        <v>7.3842155009451798E-6</v>
      </c>
      <c r="AIA59">
        <f t="shared" si="115"/>
        <v>1.6245274102079396E-4</v>
      </c>
      <c r="AIB59">
        <f t="shared" si="115"/>
        <v>0</v>
      </c>
      <c r="AIC59">
        <f t="shared" si="115"/>
        <v>0</v>
      </c>
      <c r="AID59">
        <f t="shared" si="115"/>
        <v>7.3842155009451798E-6</v>
      </c>
      <c r="AIE59">
        <f t="shared" si="115"/>
        <v>0</v>
      </c>
      <c r="AIF59">
        <f t="shared" si="115"/>
        <v>0</v>
      </c>
      <c r="AIG59">
        <f t="shared" si="115"/>
        <v>8.4180056710775049E-4</v>
      </c>
      <c r="AIH59">
        <f t="shared" si="115"/>
        <v>0</v>
      </c>
      <c r="AII59">
        <f t="shared" si="115"/>
        <v>0</v>
      </c>
      <c r="AIJ59">
        <f t="shared" si="115"/>
        <v>0</v>
      </c>
      <c r="AIK59">
        <f t="shared" si="115"/>
        <v>6.6457939508506614E-5</v>
      </c>
      <c r="AIL59">
        <f t="shared" si="115"/>
        <v>1.2553166351606806E-4</v>
      </c>
      <c r="AIM59">
        <f t="shared" si="115"/>
        <v>2.9536862003780719E-5</v>
      </c>
      <c r="AIN59">
        <f t="shared" si="115"/>
        <v>2.215264650283554E-5</v>
      </c>
      <c r="AIO59">
        <f t="shared" si="115"/>
        <v>1.5580694706994328E-3</v>
      </c>
      <c r="AIP59">
        <f t="shared" si="115"/>
        <v>8.934900756143667E-4</v>
      </c>
      <c r="AIQ59">
        <f t="shared" si="115"/>
        <v>0</v>
      </c>
      <c r="AIR59">
        <f t="shared" si="115"/>
        <v>6.6457939508506614E-5</v>
      </c>
      <c r="AIS59">
        <f t="shared" si="115"/>
        <v>7.3842155009451798E-6</v>
      </c>
      <c r="AIT59">
        <f t="shared" si="115"/>
        <v>0</v>
      </c>
      <c r="AIU59">
        <f t="shared" si="115"/>
        <v>3.1752126654064272E-4</v>
      </c>
      <c r="AIV59">
        <f t="shared" si="107"/>
        <v>5.1689508506616256E-5</v>
      </c>
      <c r="AIW59">
        <f t="shared" si="107"/>
        <v>0</v>
      </c>
      <c r="AIX59">
        <f t="shared" si="107"/>
        <v>0</v>
      </c>
      <c r="AIY59">
        <f t="shared" si="107"/>
        <v>0</v>
      </c>
      <c r="AIZ59">
        <f t="shared" si="107"/>
        <v>0</v>
      </c>
      <c r="AJA59">
        <f t="shared" si="107"/>
        <v>1.476843100189036E-5</v>
      </c>
      <c r="AJB59">
        <f t="shared" si="107"/>
        <v>7.3842155009451798E-6</v>
      </c>
      <c r="AJC59">
        <f t="shared" si="107"/>
        <v>0</v>
      </c>
      <c r="AJD59">
        <f t="shared" si="107"/>
        <v>1.476843100189036E-5</v>
      </c>
      <c r="AJE59">
        <f t="shared" si="107"/>
        <v>0</v>
      </c>
      <c r="AJF59">
        <f t="shared" ref="AJF59:ALQ64" si="132">AJF25/$D25</f>
        <v>2.215264650283554E-5</v>
      </c>
      <c r="AJG59">
        <f t="shared" si="132"/>
        <v>0</v>
      </c>
      <c r="AJH59">
        <f t="shared" si="132"/>
        <v>0</v>
      </c>
      <c r="AJI59">
        <f t="shared" si="132"/>
        <v>2.3629489603024575E-4</v>
      </c>
      <c r="AJJ59">
        <f t="shared" si="132"/>
        <v>1.476843100189036E-5</v>
      </c>
      <c r="AJK59">
        <f t="shared" si="132"/>
        <v>8.1226370510396978E-5</v>
      </c>
      <c r="AJL59">
        <f t="shared" si="132"/>
        <v>0</v>
      </c>
      <c r="AJM59">
        <f t="shared" si="132"/>
        <v>0</v>
      </c>
      <c r="AJN59">
        <f t="shared" si="132"/>
        <v>0</v>
      </c>
      <c r="AJO59">
        <f t="shared" si="132"/>
        <v>0</v>
      </c>
      <c r="AJP59">
        <f t="shared" si="132"/>
        <v>0</v>
      </c>
      <c r="AJQ59">
        <f t="shared" si="132"/>
        <v>1.476843100189036E-5</v>
      </c>
      <c r="AJR59">
        <f t="shared" si="132"/>
        <v>1.476843100189036E-5</v>
      </c>
      <c r="AJS59">
        <f t="shared" si="132"/>
        <v>7.3842155009451798E-6</v>
      </c>
      <c r="AJT59">
        <f t="shared" si="132"/>
        <v>1.1076323251417769E-4</v>
      </c>
      <c r="AJU59">
        <f t="shared" si="132"/>
        <v>9.599480151228733E-5</v>
      </c>
      <c r="AJV59">
        <f t="shared" si="132"/>
        <v>1.5506852551984876E-4</v>
      </c>
      <c r="AJW59">
        <f t="shared" si="132"/>
        <v>4.430529300567108E-5</v>
      </c>
      <c r="AJX59">
        <f t="shared" si="132"/>
        <v>7.3842155009451798E-6</v>
      </c>
      <c r="AJY59">
        <f t="shared" si="132"/>
        <v>4.430529300567108E-5</v>
      </c>
      <c r="AJZ59">
        <f t="shared" si="132"/>
        <v>7.3842155009451798E-6</v>
      </c>
      <c r="AKA59">
        <f t="shared" si="132"/>
        <v>0</v>
      </c>
      <c r="AKB59">
        <f t="shared" si="132"/>
        <v>5.9073724007561438E-5</v>
      </c>
      <c r="AKC59">
        <f t="shared" si="132"/>
        <v>0</v>
      </c>
      <c r="AKD59">
        <f t="shared" si="132"/>
        <v>1.4768431001890359E-4</v>
      </c>
      <c r="AKE59">
        <f t="shared" si="132"/>
        <v>5.1689508506616256E-5</v>
      </c>
      <c r="AKF59">
        <f t="shared" si="132"/>
        <v>3.6921077504725898E-5</v>
      </c>
      <c r="AKG59">
        <f t="shared" si="132"/>
        <v>1.9568171077504726E-3</v>
      </c>
      <c r="AKH59">
        <f t="shared" si="132"/>
        <v>0</v>
      </c>
      <c r="AKI59">
        <f t="shared" si="132"/>
        <v>1.476843100189036E-5</v>
      </c>
      <c r="AKJ59">
        <f t="shared" si="132"/>
        <v>7.3842155009451798E-6</v>
      </c>
      <c r="AKK59">
        <f t="shared" si="132"/>
        <v>2.215264650283554E-5</v>
      </c>
      <c r="AKL59">
        <f t="shared" si="132"/>
        <v>2.5844754253308126E-4</v>
      </c>
      <c r="AKM59">
        <f t="shared" si="132"/>
        <v>0</v>
      </c>
      <c r="AKN59">
        <f t="shared" si="132"/>
        <v>0</v>
      </c>
      <c r="AKO59">
        <f t="shared" si="132"/>
        <v>6.6457939508506614E-5</v>
      </c>
      <c r="AKP59">
        <f t="shared" si="132"/>
        <v>2.0675803402646502E-4</v>
      </c>
      <c r="AKQ59">
        <f t="shared" si="132"/>
        <v>1.476843100189036E-5</v>
      </c>
      <c r="AKR59">
        <f t="shared" si="132"/>
        <v>2.215264650283554E-5</v>
      </c>
      <c r="AKS59">
        <f t="shared" si="132"/>
        <v>0</v>
      </c>
      <c r="AKT59">
        <f t="shared" si="132"/>
        <v>1.6245274102079396E-4</v>
      </c>
      <c r="AKU59">
        <f t="shared" si="132"/>
        <v>5.1689508506616256E-5</v>
      </c>
      <c r="AKV59">
        <f t="shared" si="132"/>
        <v>0</v>
      </c>
      <c r="AKW59">
        <f t="shared" si="132"/>
        <v>0</v>
      </c>
      <c r="AKX59">
        <f t="shared" si="132"/>
        <v>0</v>
      </c>
      <c r="AKY59">
        <f t="shared" si="132"/>
        <v>0</v>
      </c>
      <c r="AKZ59">
        <f t="shared" si="132"/>
        <v>7.3842155009451798E-6</v>
      </c>
      <c r="ALA59">
        <f t="shared" si="132"/>
        <v>0</v>
      </c>
      <c r="ALB59">
        <f t="shared" si="132"/>
        <v>4.430529300567108E-5</v>
      </c>
      <c r="ALC59">
        <f t="shared" si="132"/>
        <v>2.392485822306238E-3</v>
      </c>
      <c r="ALD59">
        <f t="shared" si="132"/>
        <v>0</v>
      </c>
      <c r="ALE59">
        <f t="shared" si="132"/>
        <v>5.9073724007561438E-5</v>
      </c>
      <c r="ALF59">
        <f t="shared" si="132"/>
        <v>0</v>
      </c>
      <c r="ALG59">
        <f t="shared" si="132"/>
        <v>2.9536862003780719E-5</v>
      </c>
      <c r="ALH59">
        <f t="shared" si="132"/>
        <v>0</v>
      </c>
      <c r="ALI59">
        <f t="shared" si="132"/>
        <v>0</v>
      </c>
      <c r="ALJ59">
        <f t="shared" si="132"/>
        <v>2.215264650283554E-5</v>
      </c>
      <c r="ALK59">
        <f t="shared" si="132"/>
        <v>7.3842155009451798E-6</v>
      </c>
      <c r="ALL59">
        <f t="shared" si="132"/>
        <v>0</v>
      </c>
      <c r="ALM59">
        <f t="shared" si="132"/>
        <v>0</v>
      </c>
      <c r="ALN59">
        <f t="shared" si="132"/>
        <v>0</v>
      </c>
      <c r="ALO59">
        <f t="shared" si="132"/>
        <v>0</v>
      </c>
      <c r="ALP59">
        <f t="shared" si="132"/>
        <v>3.6921077504725898E-5</v>
      </c>
      <c r="ALQ59">
        <f t="shared" si="132"/>
        <v>0</v>
      </c>
      <c r="ALR59">
        <f t="shared" si="125"/>
        <v>1.0337901701323251E-4</v>
      </c>
      <c r="ALS59">
        <f t="shared" si="125"/>
        <v>0</v>
      </c>
      <c r="ALT59">
        <f t="shared" si="125"/>
        <v>8.7133742911153116E-4</v>
      </c>
      <c r="ALU59">
        <f t="shared" si="125"/>
        <v>1.476843100189036E-5</v>
      </c>
      <c r="ALV59">
        <f t="shared" si="125"/>
        <v>7.3842155009451798E-6</v>
      </c>
      <c r="ALW59">
        <f t="shared" si="125"/>
        <v>0</v>
      </c>
      <c r="ALX59">
        <f t="shared" si="125"/>
        <v>2.2891068052930056E-4</v>
      </c>
      <c r="ALY59">
        <f t="shared" si="125"/>
        <v>2.9536862003780719E-5</v>
      </c>
      <c r="ALZ59">
        <f t="shared" si="125"/>
        <v>3.5444234404536864E-4</v>
      </c>
      <c r="AMA59">
        <f t="shared" si="125"/>
        <v>0</v>
      </c>
      <c r="AMB59">
        <f t="shared" si="125"/>
        <v>7.3842155009451798E-6</v>
      </c>
      <c r="AMC59">
        <f t="shared" si="125"/>
        <v>0</v>
      </c>
      <c r="AMD59">
        <f t="shared" si="125"/>
        <v>7.3842155009451798E-6</v>
      </c>
      <c r="AME59">
        <f t="shared" si="125"/>
        <v>4.2090028355387524E-4</v>
      </c>
      <c r="AMF59">
        <f t="shared" si="125"/>
        <v>6.8673204158790175E-4</v>
      </c>
      <c r="AMG59">
        <f t="shared" si="125"/>
        <v>2.9536862003780719E-5</v>
      </c>
      <c r="AMH59">
        <f t="shared" si="125"/>
        <v>0</v>
      </c>
      <c r="AMI59">
        <f t="shared" si="125"/>
        <v>7.3842155009451798E-6</v>
      </c>
      <c r="AMJ59">
        <f t="shared" si="125"/>
        <v>0</v>
      </c>
      <c r="AMK59">
        <f t="shared" si="125"/>
        <v>0</v>
      </c>
      <c r="AML59">
        <f t="shared" si="125"/>
        <v>7.6057419659735349E-4</v>
      </c>
      <c r="AMM59">
        <f t="shared" si="125"/>
        <v>0</v>
      </c>
      <c r="AMN59">
        <f t="shared" si="125"/>
        <v>1.9198960302457466E-4</v>
      </c>
      <c r="AMO59">
        <f t="shared" si="125"/>
        <v>2.9536862003780719E-5</v>
      </c>
      <c r="AMP59">
        <f t="shared" si="125"/>
        <v>0</v>
      </c>
      <c r="AMQ59">
        <f t="shared" si="116"/>
        <v>8.1226370510396978E-5</v>
      </c>
      <c r="AMR59">
        <f t="shared" si="116"/>
        <v>0</v>
      </c>
      <c r="AMS59">
        <f t="shared" si="116"/>
        <v>1.476843100189036E-5</v>
      </c>
      <c r="AMT59">
        <f t="shared" si="116"/>
        <v>1.4030009451795842E-4</v>
      </c>
      <c r="AMU59">
        <f t="shared" si="116"/>
        <v>0</v>
      </c>
      <c r="AMV59">
        <f t="shared" si="116"/>
        <v>0</v>
      </c>
      <c r="AMW59">
        <f t="shared" si="116"/>
        <v>0</v>
      </c>
      <c r="AMX59">
        <f t="shared" si="116"/>
        <v>7.3842155009451798E-6</v>
      </c>
      <c r="AMY59">
        <f t="shared" si="116"/>
        <v>0</v>
      </c>
      <c r="AMZ59">
        <f t="shared" si="116"/>
        <v>1.476843100189036E-5</v>
      </c>
      <c r="ANA59">
        <f t="shared" si="116"/>
        <v>0</v>
      </c>
      <c r="ANB59">
        <f t="shared" si="116"/>
        <v>5.5086247637051037E-3</v>
      </c>
      <c r="ANC59">
        <f t="shared" si="116"/>
        <v>2.5844754253308126E-4</v>
      </c>
      <c r="AND59">
        <f t="shared" si="116"/>
        <v>4.9474243856332699E-4</v>
      </c>
      <c r="ANE59">
        <f t="shared" si="116"/>
        <v>1.1814744801512288E-4</v>
      </c>
      <c r="ANF59">
        <f t="shared" si="116"/>
        <v>1.1814744801512288E-4</v>
      </c>
      <c r="ANG59">
        <f t="shared" si="116"/>
        <v>0</v>
      </c>
      <c r="ANH59">
        <f t="shared" si="116"/>
        <v>1.3291587901701323E-4</v>
      </c>
      <c r="ANI59">
        <f t="shared" si="116"/>
        <v>0</v>
      </c>
      <c r="ANJ59">
        <f t="shared" si="116"/>
        <v>1.476843100189036E-5</v>
      </c>
      <c r="ANK59">
        <f t="shared" si="116"/>
        <v>1.1814744801512288E-4</v>
      </c>
      <c r="ANL59">
        <f t="shared" si="116"/>
        <v>0</v>
      </c>
      <c r="ANM59">
        <f t="shared" si="116"/>
        <v>1.5506852551984876E-4</v>
      </c>
      <c r="ANN59">
        <f t="shared" si="116"/>
        <v>0</v>
      </c>
      <c r="ANO59">
        <f t="shared" si="116"/>
        <v>0</v>
      </c>
      <c r="ANP59">
        <f t="shared" si="116"/>
        <v>7.3842155009451798E-6</v>
      </c>
      <c r="ANQ59">
        <f t="shared" si="116"/>
        <v>7.3842155009451798E-6</v>
      </c>
      <c r="ANR59">
        <f t="shared" si="116"/>
        <v>0</v>
      </c>
      <c r="ANS59">
        <f t="shared" si="116"/>
        <v>2.8060018903591685E-4</v>
      </c>
      <c r="ANT59">
        <f t="shared" si="108"/>
        <v>0</v>
      </c>
      <c r="ANU59">
        <f t="shared" si="108"/>
        <v>0</v>
      </c>
      <c r="ANV59">
        <f t="shared" si="108"/>
        <v>2.9536862003780719E-5</v>
      </c>
      <c r="ANW59">
        <f t="shared" si="108"/>
        <v>6.6457939508506614E-5</v>
      </c>
      <c r="ANX59">
        <f t="shared" si="108"/>
        <v>9.599480151228733E-5</v>
      </c>
      <c r="ANY59">
        <f t="shared" si="108"/>
        <v>0</v>
      </c>
      <c r="ANZ59">
        <f t="shared" si="108"/>
        <v>0</v>
      </c>
      <c r="AOA59">
        <f t="shared" si="108"/>
        <v>2.887228260869565E-3</v>
      </c>
      <c r="AOB59">
        <f t="shared" si="108"/>
        <v>9.599480151228733E-4</v>
      </c>
      <c r="AOC59">
        <f t="shared" si="108"/>
        <v>0</v>
      </c>
      <c r="AOD59">
        <f t="shared" ref="AOD59:AQO64" si="133">AOD25/$D25</f>
        <v>0</v>
      </c>
      <c r="AOE59">
        <f t="shared" si="133"/>
        <v>2.215264650283554E-5</v>
      </c>
      <c r="AOF59">
        <f t="shared" si="133"/>
        <v>1.476843100189036E-5</v>
      </c>
      <c r="AOG59">
        <f t="shared" si="133"/>
        <v>1.476843100189036E-5</v>
      </c>
      <c r="AOH59">
        <f t="shared" si="133"/>
        <v>5.0212665406427224E-4</v>
      </c>
      <c r="AOI59">
        <f t="shared" si="133"/>
        <v>2.215264650283554E-5</v>
      </c>
      <c r="AOJ59">
        <f t="shared" si="133"/>
        <v>6.7196361058601136E-4</v>
      </c>
      <c r="AOK59">
        <f t="shared" si="133"/>
        <v>0</v>
      </c>
      <c r="AOL59">
        <f t="shared" si="133"/>
        <v>7.3842155009451798E-6</v>
      </c>
      <c r="AOM59">
        <f t="shared" si="133"/>
        <v>0</v>
      </c>
      <c r="AON59">
        <f t="shared" si="133"/>
        <v>7.3842155009451798E-6</v>
      </c>
      <c r="AOO59">
        <f t="shared" si="133"/>
        <v>4.430529300567108E-5</v>
      </c>
      <c r="AOP59">
        <f t="shared" si="133"/>
        <v>0</v>
      </c>
      <c r="AOQ59">
        <f t="shared" si="133"/>
        <v>7.3842155009451798E-6</v>
      </c>
      <c r="AOR59">
        <f t="shared" si="133"/>
        <v>0</v>
      </c>
      <c r="AOS59">
        <f t="shared" si="133"/>
        <v>0</v>
      </c>
      <c r="AOT59">
        <f t="shared" si="133"/>
        <v>0</v>
      </c>
      <c r="AOU59">
        <f t="shared" si="133"/>
        <v>2.9536862003780719E-5</v>
      </c>
      <c r="AOV59">
        <f t="shared" si="133"/>
        <v>3.6921077504725898E-5</v>
      </c>
      <c r="AOW59">
        <f t="shared" si="133"/>
        <v>1.476843100189036E-5</v>
      </c>
      <c r="AOX59">
        <f t="shared" si="133"/>
        <v>5.1689508506616256E-5</v>
      </c>
      <c r="AOY59">
        <f t="shared" si="133"/>
        <v>0</v>
      </c>
      <c r="AOZ59">
        <f t="shared" si="133"/>
        <v>7.3842155009451798E-6</v>
      </c>
      <c r="APA59">
        <f t="shared" si="133"/>
        <v>5.1689508506616256E-5</v>
      </c>
      <c r="APB59">
        <f t="shared" si="133"/>
        <v>0</v>
      </c>
      <c r="APC59">
        <f t="shared" si="133"/>
        <v>0</v>
      </c>
      <c r="APD59">
        <f t="shared" si="133"/>
        <v>3.3228969754253306E-4</v>
      </c>
      <c r="APE59">
        <f t="shared" si="133"/>
        <v>0</v>
      </c>
      <c r="APF59">
        <f t="shared" si="133"/>
        <v>7.3842155009451798E-6</v>
      </c>
      <c r="APG59">
        <f t="shared" si="133"/>
        <v>2.215264650283554E-5</v>
      </c>
      <c r="APH59">
        <f t="shared" si="133"/>
        <v>1.476843100189036E-5</v>
      </c>
      <c r="API59">
        <f t="shared" si="133"/>
        <v>2.0675803402646502E-4</v>
      </c>
      <c r="APJ59">
        <f t="shared" si="133"/>
        <v>7.3842155009451798E-6</v>
      </c>
      <c r="APK59">
        <f t="shared" si="133"/>
        <v>3.0275283553875238E-4</v>
      </c>
      <c r="APL59">
        <f t="shared" si="133"/>
        <v>0</v>
      </c>
      <c r="APM59">
        <f t="shared" si="133"/>
        <v>1.476843100189036E-5</v>
      </c>
      <c r="APN59">
        <f t="shared" si="133"/>
        <v>1.476843100189036E-5</v>
      </c>
      <c r="APO59">
        <f t="shared" si="133"/>
        <v>1.476843100189036E-5</v>
      </c>
      <c r="APP59">
        <f t="shared" si="133"/>
        <v>2.215264650283554E-5</v>
      </c>
      <c r="APQ59">
        <f t="shared" si="133"/>
        <v>1.846053875236295E-3</v>
      </c>
      <c r="APR59">
        <f t="shared" si="133"/>
        <v>1.7722117202268432E-4</v>
      </c>
      <c r="APS59">
        <f t="shared" si="133"/>
        <v>1.476843100189036E-5</v>
      </c>
      <c r="APT59">
        <f t="shared" si="133"/>
        <v>1.476843100189036E-5</v>
      </c>
      <c r="APU59">
        <f t="shared" si="133"/>
        <v>0</v>
      </c>
      <c r="APV59">
        <f t="shared" si="133"/>
        <v>8.1226370510396978E-5</v>
      </c>
      <c r="APW59">
        <f t="shared" si="133"/>
        <v>7.3842155009451798E-6</v>
      </c>
      <c r="APX59">
        <f t="shared" si="133"/>
        <v>1.476843100189036E-5</v>
      </c>
      <c r="APY59">
        <f t="shared" si="133"/>
        <v>1.1740902646502835E-3</v>
      </c>
      <c r="APZ59">
        <f t="shared" si="133"/>
        <v>0</v>
      </c>
      <c r="AQA59">
        <f t="shared" si="133"/>
        <v>5.1689508506616256E-5</v>
      </c>
      <c r="AQB59">
        <f t="shared" si="133"/>
        <v>2.9536862003780719E-5</v>
      </c>
      <c r="AQC59">
        <f t="shared" si="133"/>
        <v>1.476843100189036E-5</v>
      </c>
      <c r="AQD59">
        <f t="shared" si="133"/>
        <v>0</v>
      </c>
      <c r="AQE59">
        <f t="shared" si="133"/>
        <v>1.4030009451795842E-4</v>
      </c>
      <c r="AQF59">
        <f t="shared" si="133"/>
        <v>0</v>
      </c>
      <c r="AQG59">
        <f t="shared" si="133"/>
        <v>0</v>
      </c>
      <c r="AQH59">
        <f t="shared" si="133"/>
        <v>0</v>
      </c>
      <c r="AQI59">
        <f t="shared" si="133"/>
        <v>5.1689508506616256E-5</v>
      </c>
      <c r="AQJ59">
        <f t="shared" si="133"/>
        <v>3.1752126654064272E-4</v>
      </c>
      <c r="AQK59">
        <f t="shared" si="133"/>
        <v>0</v>
      </c>
      <c r="AQL59">
        <f t="shared" si="133"/>
        <v>1.0707112476370511E-3</v>
      </c>
      <c r="AQM59">
        <f t="shared" si="133"/>
        <v>2.8798440453686199E-4</v>
      </c>
      <c r="AQN59">
        <f t="shared" si="133"/>
        <v>0</v>
      </c>
      <c r="AQO59">
        <f t="shared" si="133"/>
        <v>7.3842155009451798E-6</v>
      </c>
      <c r="AQP59">
        <f t="shared" si="126"/>
        <v>2.0675803402646502E-4</v>
      </c>
      <c r="AQQ59">
        <f t="shared" si="126"/>
        <v>2.9536862003780719E-5</v>
      </c>
      <c r="AQR59">
        <f t="shared" si="126"/>
        <v>5.9073724007561438E-5</v>
      </c>
      <c r="AQS59">
        <f t="shared" si="126"/>
        <v>2.9536862003780719E-5</v>
      </c>
      <c r="AQT59">
        <f t="shared" si="126"/>
        <v>1.476843100189036E-5</v>
      </c>
      <c r="AQU59">
        <f t="shared" si="126"/>
        <v>3.0275283553875238E-4</v>
      </c>
      <c r="AQV59">
        <f t="shared" si="126"/>
        <v>0</v>
      </c>
      <c r="AQW59">
        <f t="shared" si="126"/>
        <v>1.2553166351606806E-4</v>
      </c>
      <c r="AQX59">
        <f t="shared" si="126"/>
        <v>1.0337901701323251E-4</v>
      </c>
      <c r="AQY59">
        <f t="shared" si="126"/>
        <v>4.6520557655954631E-4</v>
      </c>
      <c r="AQZ59">
        <f t="shared" si="126"/>
        <v>0</v>
      </c>
      <c r="ARA59">
        <f t="shared" si="126"/>
        <v>0</v>
      </c>
      <c r="ARB59">
        <f t="shared" si="126"/>
        <v>0</v>
      </c>
      <c r="ARC59">
        <f t="shared" si="126"/>
        <v>8.1226370510396978E-5</v>
      </c>
      <c r="ARD59">
        <f t="shared" si="126"/>
        <v>0</v>
      </c>
      <c r="ARE59">
        <f t="shared" si="126"/>
        <v>7.3842155009451798E-6</v>
      </c>
      <c r="ARF59">
        <f t="shared" si="126"/>
        <v>0</v>
      </c>
      <c r="ARG59">
        <f t="shared" si="126"/>
        <v>2.215264650283554E-5</v>
      </c>
      <c r="ARH59">
        <f t="shared" si="126"/>
        <v>0</v>
      </c>
      <c r="ARI59">
        <f t="shared" si="126"/>
        <v>0</v>
      </c>
      <c r="ARJ59">
        <f t="shared" si="126"/>
        <v>7.3842155009451796E-5</v>
      </c>
      <c r="ARK59">
        <f t="shared" si="126"/>
        <v>0</v>
      </c>
      <c r="ARL59">
        <f t="shared" si="126"/>
        <v>3.6921077504725898E-5</v>
      </c>
      <c r="ARM59">
        <f t="shared" si="126"/>
        <v>3.6921077504725898E-5</v>
      </c>
      <c r="ARN59">
        <f t="shared" si="126"/>
        <v>0</v>
      </c>
      <c r="ARO59">
        <f t="shared" si="117"/>
        <v>7.3842155009451798E-6</v>
      </c>
      <c r="ARP59">
        <f t="shared" si="117"/>
        <v>0</v>
      </c>
      <c r="ARQ59">
        <f t="shared" si="117"/>
        <v>1.476843100189036E-5</v>
      </c>
      <c r="ARR59">
        <f t="shared" si="117"/>
        <v>0</v>
      </c>
      <c r="ARS59">
        <f t="shared" si="117"/>
        <v>6.6457939508506614E-5</v>
      </c>
      <c r="ART59">
        <f t="shared" si="117"/>
        <v>0</v>
      </c>
      <c r="ARU59">
        <f t="shared" si="117"/>
        <v>0</v>
      </c>
      <c r="ARV59">
        <f t="shared" si="117"/>
        <v>3.1752126654064272E-4</v>
      </c>
      <c r="ARW59">
        <f t="shared" si="117"/>
        <v>3.6921077504725898E-5</v>
      </c>
      <c r="ARX59">
        <f t="shared" si="117"/>
        <v>0</v>
      </c>
      <c r="ARY59">
        <f t="shared" si="117"/>
        <v>2.215264650283554E-5</v>
      </c>
      <c r="ARZ59">
        <f t="shared" si="117"/>
        <v>7.3842155009451796E-5</v>
      </c>
      <c r="ASA59">
        <f t="shared" si="117"/>
        <v>7.3842155009451798E-6</v>
      </c>
      <c r="ASB59">
        <f t="shared" si="117"/>
        <v>7.3842155009451798E-6</v>
      </c>
      <c r="ASC59">
        <f t="shared" si="117"/>
        <v>0</v>
      </c>
      <c r="ASD59">
        <f t="shared" si="117"/>
        <v>0</v>
      </c>
      <c r="ASE59">
        <f t="shared" si="117"/>
        <v>0</v>
      </c>
      <c r="ASF59">
        <f t="shared" si="117"/>
        <v>2.9536862003780719E-5</v>
      </c>
      <c r="ASG59">
        <f t="shared" si="117"/>
        <v>1.476843100189036E-5</v>
      </c>
      <c r="ASH59">
        <f t="shared" si="117"/>
        <v>0</v>
      </c>
      <c r="ASI59">
        <f t="shared" si="117"/>
        <v>5.9073724007561438E-5</v>
      </c>
      <c r="ASJ59">
        <f t="shared" si="117"/>
        <v>4.430529300567108E-5</v>
      </c>
      <c r="ASK59">
        <f t="shared" si="117"/>
        <v>0</v>
      </c>
      <c r="ASL59">
        <f t="shared" si="117"/>
        <v>2.2152646502835539E-4</v>
      </c>
      <c r="ASM59">
        <f t="shared" si="117"/>
        <v>0</v>
      </c>
      <c r="ASN59">
        <f t="shared" si="117"/>
        <v>1.3217745746691872E-3</v>
      </c>
      <c r="ASO59">
        <f t="shared" si="117"/>
        <v>0</v>
      </c>
      <c r="ASP59">
        <f t="shared" si="117"/>
        <v>0</v>
      </c>
      <c r="ASQ59">
        <f t="shared" si="117"/>
        <v>0</v>
      </c>
      <c r="ASR59">
        <f t="shared" si="109"/>
        <v>5.1689508506616256E-5</v>
      </c>
    </row>
    <row r="60" spans="1:1188">
      <c r="A60" s="1" t="s">
        <v>1215</v>
      </c>
      <c r="B60" s="1" t="s">
        <v>1205</v>
      </c>
      <c r="C60" s="1">
        <v>1184</v>
      </c>
      <c r="D60" s="1">
        <v>115680</v>
      </c>
      <c r="E60">
        <f t="shared" si="20"/>
        <v>1.4047372060857538E-2</v>
      </c>
      <c r="F60">
        <f t="shared" si="120"/>
        <v>4.8668741355463348E-3</v>
      </c>
      <c r="G60">
        <f t="shared" si="120"/>
        <v>1.3839903181189488E-2</v>
      </c>
      <c r="H60">
        <f t="shared" si="120"/>
        <v>1.9761410788381742E-2</v>
      </c>
      <c r="I60">
        <f t="shared" si="120"/>
        <v>1.8922890733056707E-2</v>
      </c>
      <c r="J60">
        <f t="shared" si="120"/>
        <v>5.6881051175656982E-3</v>
      </c>
      <c r="K60">
        <f t="shared" si="120"/>
        <v>9.3533886583679112E-3</v>
      </c>
      <c r="L60">
        <f t="shared" si="120"/>
        <v>8.7050484094052562E-3</v>
      </c>
      <c r="M60">
        <f t="shared" si="120"/>
        <v>1.5992392807745504E-3</v>
      </c>
      <c r="N60">
        <f t="shared" si="120"/>
        <v>9.0421853388658376E-3</v>
      </c>
      <c r="O60">
        <f t="shared" si="120"/>
        <v>2.2493084370677732E-2</v>
      </c>
      <c r="P60">
        <f t="shared" si="120"/>
        <v>1.2759336099585062E-2</v>
      </c>
      <c r="Q60">
        <f t="shared" si="120"/>
        <v>7.3046334716459198E-3</v>
      </c>
      <c r="R60">
        <f t="shared" si="120"/>
        <v>5.6016597510373444E-3</v>
      </c>
      <c r="S60">
        <f t="shared" si="120"/>
        <v>2.8872752420470264E-3</v>
      </c>
      <c r="T60">
        <f t="shared" si="120"/>
        <v>7.1403872752420468E-3</v>
      </c>
      <c r="U60">
        <f t="shared" si="120"/>
        <v>2.8284923928077455E-2</v>
      </c>
      <c r="V60">
        <f t="shared" si="120"/>
        <v>5.7572614107883821E-3</v>
      </c>
      <c r="W60">
        <f t="shared" si="120"/>
        <v>1.1099585062240664E-2</v>
      </c>
      <c r="X60">
        <f t="shared" si="120"/>
        <v>4.7631396957123102E-3</v>
      </c>
      <c r="Y60">
        <f t="shared" si="120"/>
        <v>2.8008298755186722E-3</v>
      </c>
      <c r="Z60">
        <f t="shared" si="120"/>
        <v>6.3450899031811895E-3</v>
      </c>
      <c r="AA60">
        <f t="shared" si="120"/>
        <v>1.2188796680497925E-3</v>
      </c>
      <c r="AB60">
        <f t="shared" si="120"/>
        <v>9.5954356846473024E-4</v>
      </c>
      <c r="AC60">
        <f t="shared" si="120"/>
        <v>3.6566390041493776E-3</v>
      </c>
      <c r="AD60">
        <f t="shared" si="120"/>
        <v>1.3312586445366529E-3</v>
      </c>
      <c r="AE60">
        <f t="shared" si="120"/>
        <v>1.0546334716459197E-3</v>
      </c>
      <c r="AF60">
        <f t="shared" si="120"/>
        <v>4.4692254495159057E-3</v>
      </c>
      <c r="AG60">
        <f t="shared" si="120"/>
        <v>1.4937759336099586E-2</v>
      </c>
      <c r="AH60">
        <f t="shared" si="120"/>
        <v>2.9132088520055326E-3</v>
      </c>
      <c r="AI60">
        <f t="shared" si="120"/>
        <v>3.9591977869986167E-3</v>
      </c>
      <c r="AJ60">
        <f t="shared" si="120"/>
        <v>5.0311203319502078E-3</v>
      </c>
      <c r="AK60">
        <f t="shared" si="120"/>
        <v>2.8440525587828491E-3</v>
      </c>
      <c r="AL60">
        <f t="shared" si="120"/>
        <v>1.3226141078838175E-3</v>
      </c>
      <c r="AM60">
        <f t="shared" si="120"/>
        <v>2.0746887966804979E-3</v>
      </c>
      <c r="AN60">
        <f t="shared" si="120"/>
        <v>2.5674273858921162E-3</v>
      </c>
      <c r="AO60">
        <f t="shared" si="120"/>
        <v>4.2098893499308435E-3</v>
      </c>
      <c r="AP60">
        <f t="shared" si="120"/>
        <v>3.4405255878284923E-3</v>
      </c>
      <c r="AQ60">
        <f t="shared" si="120"/>
        <v>1.1151452282157676E-3</v>
      </c>
      <c r="AR60">
        <f t="shared" si="120"/>
        <v>1.6165283540802212E-3</v>
      </c>
      <c r="AS60">
        <f t="shared" si="120"/>
        <v>1.8239972337482711E-3</v>
      </c>
      <c r="AT60">
        <f t="shared" si="120"/>
        <v>2.8526970954356845E-3</v>
      </c>
      <c r="AU60">
        <f t="shared" si="120"/>
        <v>3.8044605809128627E-2</v>
      </c>
      <c r="AV60">
        <f t="shared" si="120"/>
        <v>2.5812586445366527E-2</v>
      </c>
      <c r="AW60">
        <f t="shared" si="120"/>
        <v>2.3686030428769016E-3</v>
      </c>
      <c r="AX60">
        <f t="shared" si="120"/>
        <v>5.532503457814661E-4</v>
      </c>
      <c r="AY60">
        <f t="shared" si="120"/>
        <v>6.5179806362378979E-3</v>
      </c>
      <c r="AZ60">
        <f t="shared" si="120"/>
        <v>2.9304979253112033E-3</v>
      </c>
      <c r="BA60">
        <f t="shared" si="120"/>
        <v>7.6936376210235129E-4</v>
      </c>
      <c r="BB60">
        <f t="shared" si="120"/>
        <v>2.3426694329183955E-3</v>
      </c>
      <c r="BC60">
        <f t="shared" si="120"/>
        <v>1.1929460580912864E-3</v>
      </c>
      <c r="BD60">
        <f t="shared" si="120"/>
        <v>1.9882434301521438E-4</v>
      </c>
      <c r="BE60">
        <f t="shared" si="120"/>
        <v>6.9156293222683268E-4</v>
      </c>
      <c r="BF60">
        <f t="shared" si="120"/>
        <v>3.38865836791148E-3</v>
      </c>
      <c r="BG60">
        <f t="shared" si="120"/>
        <v>4.0629322268326421E-3</v>
      </c>
      <c r="BH60">
        <f t="shared" si="120"/>
        <v>8.6445366528354077E-4</v>
      </c>
      <c r="BI60">
        <f t="shared" si="120"/>
        <v>8.0394190871369291E-4</v>
      </c>
      <c r="BJ60">
        <f t="shared" si="120"/>
        <v>1.5819502074688797E-3</v>
      </c>
      <c r="BK60">
        <f t="shared" si="120"/>
        <v>6.8905601659751042E-2</v>
      </c>
      <c r="BL60">
        <f t="shared" si="120"/>
        <v>5.2731673582295986E-4</v>
      </c>
      <c r="BM60">
        <f t="shared" si="120"/>
        <v>1.1756569847856154E-3</v>
      </c>
      <c r="BN60">
        <f t="shared" si="120"/>
        <v>2.8526970954356848E-4</v>
      </c>
      <c r="BO60">
        <f t="shared" si="120"/>
        <v>3.8035961272475796E-4</v>
      </c>
      <c r="BP60">
        <f t="shared" si="120"/>
        <v>2.2735131396957122E-2</v>
      </c>
      <c r="BQ60">
        <f t="shared" si="120"/>
        <v>4.1493775933609957E-4</v>
      </c>
      <c r="BR60">
        <f t="shared" si="118"/>
        <v>4.4087136929460581E-4</v>
      </c>
      <c r="BS60">
        <f t="shared" si="118"/>
        <v>1.123789764868603E-4</v>
      </c>
      <c r="BT60">
        <f t="shared" si="118"/>
        <v>3.6307053941908715E-4</v>
      </c>
      <c r="BU60">
        <f t="shared" si="118"/>
        <v>1.3139695712309821E-3</v>
      </c>
      <c r="BV60">
        <f t="shared" si="118"/>
        <v>6.8291839557399719E-4</v>
      </c>
      <c r="BW60">
        <f t="shared" si="118"/>
        <v>2.4204702627939143E-4</v>
      </c>
      <c r="BX60">
        <f t="shared" si="118"/>
        <v>2.9132088520055326E-3</v>
      </c>
      <c r="BY60">
        <f t="shared" si="118"/>
        <v>5.0138312586445362E-4</v>
      </c>
      <c r="BZ60">
        <f t="shared" si="118"/>
        <v>1.5387275242047026E-3</v>
      </c>
      <c r="CA60">
        <f t="shared" si="118"/>
        <v>3.5442600276625172E-4</v>
      </c>
      <c r="CB60">
        <f t="shared" si="118"/>
        <v>5.2472337482710922E-3</v>
      </c>
      <c r="CC60">
        <f t="shared" si="118"/>
        <v>6.2240663900414933E-4</v>
      </c>
      <c r="CD60">
        <f t="shared" si="118"/>
        <v>1.5992392807745504E-3</v>
      </c>
      <c r="CE60">
        <f t="shared" si="118"/>
        <v>6.7427385892116182E-4</v>
      </c>
      <c r="CF60">
        <f t="shared" si="118"/>
        <v>1.0978561549100968E-3</v>
      </c>
      <c r="CG60">
        <f t="shared" si="118"/>
        <v>1.6424619640387277E-4</v>
      </c>
      <c r="CH60">
        <f t="shared" si="118"/>
        <v>3.4578146611341631E-5</v>
      </c>
      <c r="CI60">
        <f t="shared" si="118"/>
        <v>5.5930152143845091E-3</v>
      </c>
      <c r="CJ60">
        <f t="shared" si="118"/>
        <v>8.6445366528354085E-5</v>
      </c>
      <c r="CK60">
        <f t="shared" si="118"/>
        <v>9.8288381742738587E-3</v>
      </c>
      <c r="CL60">
        <f t="shared" si="118"/>
        <v>6.8291839557399719E-4</v>
      </c>
      <c r="CM60">
        <f t="shared" si="118"/>
        <v>4.2617565698478558E-3</v>
      </c>
      <c r="CN60">
        <f t="shared" si="118"/>
        <v>5.0570539419087139E-3</v>
      </c>
      <c r="CO60">
        <f t="shared" si="118"/>
        <v>2.3340248962655603E-4</v>
      </c>
      <c r="CP60">
        <f t="shared" si="118"/>
        <v>4.6680497925311206E-4</v>
      </c>
      <c r="CQ60">
        <f t="shared" si="118"/>
        <v>4.780428769017981E-3</v>
      </c>
      <c r="CR60">
        <f t="shared" si="118"/>
        <v>6.2240663900414933E-4</v>
      </c>
      <c r="CS60">
        <f t="shared" si="118"/>
        <v>3.8035961272475795E-3</v>
      </c>
      <c r="CT60">
        <f t="shared" si="118"/>
        <v>8.0394190871369291E-4</v>
      </c>
      <c r="CU60">
        <f t="shared" si="118"/>
        <v>1.5560165975103733E-4</v>
      </c>
      <c r="CV60">
        <f t="shared" si="118"/>
        <v>7.6936376210235129E-4</v>
      </c>
      <c r="CW60">
        <f t="shared" si="118"/>
        <v>6.0511756569847858E-5</v>
      </c>
      <c r="CX60">
        <f t="shared" si="118"/>
        <v>4.3482019363762104E-3</v>
      </c>
      <c r="CY60">
        <f t="shared" si="118"/>
        <v>1.0200553250345782E-3</v>
      </c>
      <c r="CZ60">
        <f t="shared" si="118"/>
        <v>2.5933609958506223E-5</v>
      </c>
      <c r="DA60">
        <f t="shared" si="118"/>
        <v>1.9623098201936376E-3</v>
      </c>
      <c r="DB60">
        <f t="shared" si="118"/>
        <v>4.5988934993084372E-3</v>
      </c>
      <c r="DC60">
        <f t="shared" si="118"/>
        <v>4.4951590594744119E-4</v>
      </c>
      <c r="DD60">
        <f t="shared" si="118"/>
        <v>9.5089903181189489E-5</v>
      </c>
      <c r="DE60">
        <f t="shared" si="118"/>
        <v>7.0885200553250343E-4</v>
      </c>
      <c r="DF60">
        <f t="shared" si="118"/>
        <v>4.4346473029045642E-3</v>
      </c>
      <c r="DG60">
        <f t="shared" si="118"/>
        <v>4.8409405255878286E-4</v>
      </c>
      <c r="DH60">
        <f t="shared" si="118"/>
        <v>3.4578146611341634E-4</v>
      </c>
      <c r="DI60">
        <f t="shared" si="118"/>
        <v>9.6818810511756573E-4</v>
      </c>
      <c r="DJ60">
        <f t="shared" si="118"/>
        <v>5.1867219917012447E-5</v>
      </c>
      <c r="DK60">
        <f t="shared" si="118"/>
        <v>2.2838865836791147E-2</v>
      </c>
      <c r="DL60">
        <f t="shared" si="118"/>
        <v>2.8526970954356848E-4</v>
      </c>
      <c r="DM60">
        <f t="shared" si="118"/>
        <v>8.6964038727524208E-3</v>
      </c>
      <c r="DN60">
        <f t="shared" si="118"/>
        <v>5.100276625172891E-4</v>
      </c>
      <c r="DO60">
        <f t="shared" si="118"/>
        <v>2.1611341632088519E-4</v>
      </c>
      <c r="DP60">
        <f t="shared" si="118"/>
        <v>5.3596127247579534E-4</v>
      </c>
      <c r="DQ60">
        <f t="shared" si="118"/>
        <v>2.5069156293222681E-4</v>
      </c>
      <c r="DR60">
        <f t="shared" si="118"/>
        <v>1.2102351313969572E-4</v>
      </c>
      <c r="DS60">
        <f t="shared" si="118"/>
        <v>9.5954356846473035E-3</v>
      </c>
      <c r="DT60">
        <f t="shared" si="118"/>
        <v>1.6424619640387277E-4</v>
      </c>
      <c r="DU60">
        <f t="shared" si="118"/>
        <v>1.5560165975103733E-4</v>
      </c>
      <c r="DV60">
        <f t="shared" si="118"/>
        <v>1.4695712309820193E-4</v>
      </c>
      <c r="DW60">
        <f t="shared" si="118"/>
        <v>2.5069156293222681E-4</v>
      </c>
      <c r="DX60">
        <f t="shared" si="118"/>
        <v>2.7316735822959888E-3</v>
      </c>
      <c r="DY60">
        <f t="shared" si="118"/>
        <v>1.5560165975103733E-4</v>
      </c>
      <c r="DZ60">
        <f t="shared" si="118"/>
        <v>7.4343015214384505E-4</v>
      </c>
      <c r="EA60">
        <f t="shared" si="118"/>
        <v>3.3454356846473027E-3</v>
      </c>
      <c r="EB60">
        <f t="shared" si="118"/>
        <v>2.0055325034578145E-3</v>
      </c>
      <c r="EC60">
        <f t="shared" ref="EC60:GN63" si="134">EC26/$D26</f>
        <v>1.2966804979253112E-4</v>
      </c>
      <c r="ED60">
        <f t="shared" si="134"/>
        <v>2.5933609958506223E-5</v>
      </c>
      <c r="EE60">
        <f t="shared" si="134"/>
        <v>4.6680497925311206E-4</v>
      </c>
      <c r="EF60">
        <f t="shared" si="134"/>
        <v>5.1867219917012447E-5</v>
      </c>
      <c r="EG60">
        <f t="shared" si="134"/>
        <v>6.3105117565698482E-4</v>
      </c>
      <c r="EH60">
        <f t="shared" si="134"/>
        <v>3.3713692946058091E-4</v>
      </c>
      <c r="EI60">
        <f t="shared" si="134"/>
        <v>5.8782849239280772E-4</v>
      </c>
      <c r="EJ60">
        <f t="shared" si="134"/>
        <v>4.7544951590594743E-4</v>
      </c>
      <c r="EK60">
        <f t="shared" si="134"/>
        <v>2.6798063623789767E-4</v>
      </c>
      <c r="EL60">
        <f t="shared" si="134"/>
        <v>2.3599585062240662E-3</v>
      </c>
      <c r="EM60">
        <f t="shared" si="134"/>
        <v>3.7171507607192253E-4</v>
      </c>
      <c r="EN60">
        <f t="shared" si="134"/>
        <v>1.1497233748271093E-3</v>
      </c>
      <c r="EO60">
        <f t="shared" si="134"/>
        <v>5.1867219917012447E-5</v>
      </c>
      <c r="EP60">
        <f t="shared" si="134"/>
        <v>1.7289073305670817E-4</v>
      </c>
      <c r="EQ60">
        <f t="shared" si="134"/>
        <v>2.5933609958506223E-5</v>
      </c>
      <c r="ER60">
        <f t="shared" si="134"/>
        <v>4.8409405255878286E-4</v>
      </c>
      <c r="ES60">
        <f t="shared" si="134"/>
        <v>1.0373443983402489E-4</v>
      </c>
      <c r="ET60">
        <f t="shared" si="134"/>
        <v>6.0511756569847858E-5</v>
      </c>
      <c r="EU60">
        <f t="shared" si="134"/>
        <v>4.6680497925311206E-4</v>
      </c>
      <c r="EV60">
        <f t="shared" si="134"/>
        <v>2.6192946058091284E-3</v>
      </c>
      <c r="EW60">
        <f t="shared" si="134"/>
        <v>0</v>
      </c>
      <c r="EX60">
        <f t="shared" si="134"/>
        <v>1.11082295988935E-2</v>
      </c>
      <c r="EY60">
        <f t="shared" si="134"/>
        <v>3.4578146611341631E-5</v>
      </c>
      <c r="EZ60">
        <f t="shared" si="134"/>
        <v>1.6424619640387277E-4</v>
      </c>
      <c r="FA60">
        <f t="shared" si="134"/>
        <v>1.2102351313969572E-4</v>
      </c>
      <c r="FB60">
        <f t="shared" si="134"/>
        <v>5.7140387275242044E-3</v>
      </c>
      <c r="FC60">
        <f t="shared" si="134"/>
        <v>3.4578146611341634E-4</v>
      </c>
      <c r="FD60">
        <f t="shared" si="134"/>
        <v>3.8035961272475796E-4</v>
      </c>
      <c r="FE60">
        <f t="shared" si="134"/>
        <v>1.9882434301521438E-4</v>
      </c>
      <c r="FF60">
        <f t="shared" si="134"/>
        <v>6.0511756569847858E-5</v>
      </c>
      <c r="FG60">
        <f t="shared" si="134"/>
        <v>4.3222683264177042E-5</v>
      </c>
      <c r="FH60">
        <f t="shared" si="134"/>
        <v>1.6424619640387277E-4</v>
      </c>
      <c r="FI60">
        <f t="shared" si="134"/>
        <v>9.5089903181189489E-5</v>
      </c>
      <c r="FJ60">
        <f t="shared" si="134"/>
        <v>3.0428769017980637E-3</v>
      </c>
      <c r="FK60">
        <f t="shared" si="134"/>
        <v>5.0138312586445362E-4</v>
      </c>
      <c r="FL60">
        <f t="shared" si="134"/>
        <v>1.4695712309820193E-4</v>
      </c>
      <c r="FM60">
        <f t="shared" si="134"/>
        <v>1.0114107883817428E-3</v>
      </c>
      <c r="FN60">
        <f t="shared" si="134"/>
        <v>7.7800829875518667E-5</v>
      </c>
      <c r="FO60">
        <f t="shared" si="134"/>
        <v>1.123789764868603E-4</v>
      </c>
      <c r="FP60">
        <f t="shared" si="134"/>
        <v>2.247579529737206E-4</v>
      </c>
      <c r="FQ60">
        <f t="shared" si="134"/>
        <v>1.3831258644536654E-3</v>
      </c>
      <c r="FR60">
        <f t="shared" si="134"/>
        <v>1.2966804979253112E-4</v>
      </c>
      <c r="FS60">
        <f t="shared" si="134"/>
        <v>2.5933609958506224E-4</v>
      </c>
      <c r="FT60">
        <f t="shared" si="134"/>
        <v>8.6445366528354078E-6</v>
      </c>
      <c r="FU60">
        <f t="shared" si="134"/>
        <v>7.7800829875518667E-5</v>
      </c>
      <c r="FV60">
        <f t="shared" si="134"/>
        <v>1.0373443983402489E-4</v>
      </c>
      <c r="FW60">
        <f t="shared" si="134"/>
        <v>1.6165283540802212E-3</v>
      </c>
      <c r="FX60">
        <f t="shared" si="134"/>
        <v>1.4695712309820193E-4</v>
      </c>
      <c r="FY60">
        <f t="shared" si="134"/>
        <v>2.031466113416321E-3</v>
      </c>
      <c r="FZ60">
        <f t="shared" si="134"/>
        <v>5.4892807745504837E-3</v>
      </c>
      <c r="GA60">
        <f t="shared" si="134"/>
        <v>2.8526970954356848E-4</v>
      </c>
      <c r="GB60">
        <f t="shared" si="134"/>
        <v>6.0511756569847858E-5</v>
      </c>
      <c r="GC60">
        <f t="shared" si="134"/>
        <v>1.2966804979253112E-4</v>
      </c>
      <c r="GD60">
        <f t="shared" si="134"/>
        <v>1.1410788381742739E-3</v>
      </c>
      <c r="GE60">
        <f t="shared" si="134"/>
        <v>1.1670124481327801E-3</v>
      </c>
      <c r="GF60">
        <f t="shared" si="134"/>
        <v>8.5580912863070539E-4</v>
      </c>
      <c r="GG60">
        <f t="shared" si="134"/>
        <v>1.2102351313969572E-4</v>
      </c>
      <c r="GH60">
        <f t="shared" si="134"/>
        <v>2.7662517289073305E-4</v>
      </c>
      <c r="GI60">
        <f t="shared" si="134"/>
        <v>1.8153526970954357E-4</v>
      </c>
      <c r="GJ60">
        <f t="shared" si="134"/>
        <v>8.2987551867219915E-4</v>
      </c>
      <c r="GK60">
        <f t="shared" si="134"/>
        <v>5.2731673582295986E-4</v>
      </c>
      <c r="GL60">
        <f t="shared" si="134"/>
        <v>0</v>
      </c>
      <c r="GM60">
        <f t="shared" si="134"/>
        <v>2.2821576763485478E-3</v>
      </c>
      <c r="GN60">
        <f t="shared" si="134"/>
        <v>1.7289073305670816E-5</v>
      </c>
      <c r="GO60">
        <f t="shared" si="127"/>
        <v>6.4834024896265558E-4</v>
      </c>
      <c r="GP60">
        <f t="shared" si="127"/>
        <v>6.9156293222683262E-5</v>
      </c>
      <c r="GQ60">
        <f t="shared" si="127"/>
        <v>1.2793914246196404E-3</v>
      </c>
      <c r="GR60">
        <f t="shared" si="127"/>
        <v>6.9156293222683262E-5</v>
      </c>
      <c r="GS60">
        <f t="shared" si="127"/>
        <v>3.0082987551867221E-3</v>
      </c>
      <c r="GT60">
        <f t="shared" si="127"/>
        <v>1.5560165975103733E-4</v>
      </c>
      <c r="GU60">
        <f t="shared" si="127"/>
        <v>1.5300829875518672E-3</v>
      </c>
      <c r="GV60">
        <f t="shared" si="127"/>
        <v>1.9882434301521438E-4</v>
      </c>
      <c r="GW60">
        <f t="shared" si="127"/>
        <v>3.9764868603042877E-4</v>
      </c>
      <c r="GX60">
        <f t="shared" si="127"/>
        <v>3.1120331950207467E-4</v>
      </c>
      <c r="GY60">
        <f t="shared" si="127"/>
        <v>6.0511756569847858E-5</v>
      </c>
      <c r="GZ60">
        <f t="shared" si="127"/>
        <v>2.7662517289073305E-4</v>
      </c>
      <c r="HA60">
        <f t="shared" si="127"/>
        <v>3.198478561549101E-4</v>
      </c>
      <c r="HB60">
        <f t="shared" si="127"/>
        <v>3.8900414937759333E-4</v>
      </c>
      <c r="HC60">
        <f t="shared" si="127"/>
        <v>1.0771092669432918E-2</v>
      </c>
      <c r="HD60">
        <f t="shared" si="127"/>
        <v>5.1867219917012448E-4</v>
      </c>
      <c r="HE60">
        <f t="shared" si="127"/>
        <v>6.0511756569847858E-5</v>
      </c>
      <c r="HF60">
        <f t="shared" si="127"/>
        <v>3.4578146611341631E-5</v>
      </c>
      <c r="HG60">
        <f t="shared" si="127"/>
        <v>1.9882434301521438E-4</v>
      </c>
      <c r="HH60">
        <f t="shared" si="127"/>
        <v>8.6445366528354085E-5</v>
      </c>
      <c r="HI60">
        <f t="shared" si="127"/>
        <v>1.0373443983402489E-4</v>
      </c>
      <c r="HJ60">
        <f t="shared" si="127"/>
        <v>2.4204702627939143E-4</v>
      </c>
      <c r="HK60">
        <f t="shared" si="127"/>
        <v>4.339557399723375E-3</v>
      </c>
      <c r="HL60">
        <f t="shared" si="127"/>
        <v>2.5933609958506223E-5</v>
      </c>
      <c r="HM60">
        <f t="shared" si="127"/>
        <v>1.5560165975103733E-4</v>
      </c>
      <c r="HN60">
        <f t="shared" si="127"/>
        <v>0</v>
      </c>
      <c r="HO60">
        <f t="shared" si="127"/>
        <v>2.5933609958506223E-5</v>
      </c>
      <c r="HP60">
        <f t="shared" si="127"/>
        <v>2.1265560165975102E-3</v>
      </c>
      <c r="HQ60">
        <f t="shared" si="127"/>
        <v>5.4460580912863072E-4</v>
      </c>
      <c r="HR60">
        <f t="shared" si="127"/>
        <v>5.7053941908713696E-4</v>
      </c>
      <c r="HS60">
        <f t="shared" si="127"/>
        <v>6.0511756569847858E-5</v>
      </c>
      <c r="HT60">
        <f t="shared" si="127"/>
        <v>1.0546334716459197E-3</v>
      </c>
      <c r="HU60">
        <f t="shared" si="127"/>
        <v>3.198478561549101E-4</v>
      </c>
      <c r="HV60">
        <f t="shared" si="127"/>
        <v>3.4578146611341631E-5</v>
      </c>
      <c r="HW60">
        <f t="shared" si="127"/>
        <v>1.2257952973720608E-2</v>
      </c>
      <c r="HX60">
        <f t="shared" si="127"/>
        <v>4.3222683264177042E-5</v>
      </c>
      <c r="HY60">
        <f t="shared" si="127"/>
        <v>3.8900414937759333E-4</v>
      </c>
      <c r="HZ60">
        <f t="shared" si="127"/>
        <v>6.0165975103734443E-3</v>
      </c>
      <c r="IA60">
        <f t="shared" si="127"/>
        <v>0</v>
      </c>
      <c r="IB60">
        <f t="shared" si="127"/>
        <v>1.3831258644536652E-4</v>
      </c>
      <c r="IC60">
        <f t="shared" si="127"/>
        <v>8.1258644536652839E-4</v>
      </c>
      <c r="ID60">
        <f t="shared" si="127"/>
        <v>0</v>
      </c>
      <c r="IE60">
        <f t="shared" si="127"/>
        <v>1.2102351313969572E-4</v>
      </c>
      <c r="IF60">
        <f t="shared" si="127"/>
        <v>4.4951590594744119E-4</v>
      </c>
      <c r="IG60">
        <f t="shared" si="127"/>
        <v>8.6445366528354078E-6</v>
      </c>
      <c r="IH60">
        <f t="shared" si="127"/>
        <v>0</v>
      </c>
      <c r="II60">
        <f t="shared" si="127"/>
        <v>1.5560165975103733E-4</v>
      </c>
      <c r="IJ60">
        <f t="shared" si="127"/>
        <v>6.0511756569847858E-5</v>
      </c>
      <c r="IK60">
        <f t="shared" si="127"/>
        <v>6.1549100968188103E-3</v>
      </c>
      <c r="IL60">
        <f t="shared" si="127"/>
        <v>7.6071922544951591E-4</v>
      </c>
      <c r="IM60">
        <f t="shared" si="127"/>
        <v>4.7544951590594743E-4</v>
      </c>
      <c r="IN60">
        <f t="shared" si="127"/>
        <v>9.2842323651452282E-3</v>
      </c>
      <c r="IO60">
        <f t="shared" si="127"/>
        <v>3.8035961272475796E-4</v>
      </c>
      <c r="IP60">
        <f t="shared" si="127"/>
        <v>3.4578146611341631E-5</v>
      </c>
      <c r="IQ60">
        <f t="shared" si="127"/>
        <v>4.5816044260027662E-4</v>
      </c>
      <c r="IR60">
        <f t="shared" si="127"/>
        <v>3.5442600276625173E-3</v>
      </c>
      <c r="IS60">
        <f t="shared" si="127"/>
        <v>1.7289073305670816E-5</v>
      </c>
      <c r="IT60">
        <f t="shared" si="127"/>
        <v>2.5933609958506223E-5</v>
      </c>
      <c r="IU60">
        <f t="shared" si="127"/>
        <v>8.6445366528354078E-6</v>
      </c>
      <c r="IV60">
        <f t="shared" si="127"/>
        <v>3.5442600276625172E-4</v>
      </c>
      <c r="IW60">
        <f t="shared" si="127"/>
        <v>4.5816044260027662E-4</v>
      </c>
      <c r="IX60">
        <f t="shared" si="127"/>
        <v>9.5089903181189489E-5</v>
      </c>
      <c r="IY60">
        <f t="shared" si="127"/>
        <v>4.7544951590594743E-4</v>
      </c>
      <c r="IZ60">
        <f t="shared" si="121"/>
        <v>1.1445366528354079E-2</v>
      </c>
      <c r="JA60">
        <f t="shared" si="121"/>
        <v>9.5089903181189489E-5</v>
      </c>
      <c r="JB60">
        <f t="shared" si="121"/>
        <v>5.7918395573997234E-4</v>
      </c>
      <c r="JC60">
        <f t="shared" si="121"/>
        <v>1.6424619640387277E-4</v>
      </c>
      <c r="JD60">
        <f t="shared" si="121"/>
        <v>6.9156293222683262E-5</v>
      </c>
      <c r="JE60">
        <f t="shared" si="121"/>
        <v>3.4578146611341631E-5</v>
      </c>
      <c r="JF60">
        <f t="shared" si="121"/>
        <v>1.7289073305670816E-5</v>
      </c>
      <c r="JG60">
        <f t="shared" si="121"/>
        <v>1.0373443983402489E-4</v>
      </c>
      <c r="JH60">
        <f t="shared" si="121"/>
        <v>2.4291147994467497E-3</v>
      </c>
      <c r="JI60">
        <f t="shared" si="121"/>
        <v>3.6307053941908715E-4</v>
      </c>
      <c r="JJ60">
        <f t="shared" si="121"/>
        <v>5.0570539419087139E-3</v>
      </c>
      <c r="JK60">
        <f t="shared" si="121"/>
        <v>0</v>
      </c>
      <c r="JL60">
        <f t="shared" si="121"/>
        <v>1.0978561549100968E-3</v>
      </c>
      <c r="JM60">
        <f t="shared" si="121"/>
        <v>2.247579529737206E-4</v>
      </c>
      <c r="JN60">
        <f t="shared" si="121"/>
        <v>3.3713692946058091E-4</v>
      </c>
      <c r="JO60">
        <f t="shared" si="121"/>
        <v>1.9017980636237898E-4</v>
      </c>
      <c r="JP60">
        <f t="shared" si="121"/>
        <v>6.0511756569847858E-5</v>
      </c>
      <c r="JQ60">
        <f t="shared" si="121"/>
        <v>9.8547717842323648E-4</v>
      </c>
      <c r="JR60">
        <f t="shared" si="121"/>
        <v>5.964730290456432E-4</v>
      </c>
      <c r="JS60">
        <f t="shared" si="121"/>
        <v>0</v>
      </c>
      <c r="JT60">
        <f t="shared" si="121"/>
        <v>1.4341286307053941E-2</v>
      </c>
      <c r="JU60">
        <f t="shared" si="121"/>
        <v>1.5992392807745504E-3</v>
      </c>
      <c r="JV60">
        <f t="shared" si="121"/>
        <v>9.5089903181189489E-5</v>
      </c>
      <c r="JW60">
        <f t="shared" si="121"/>
        <v>2.5933609958506223E-5</v>
      </c>
      <c r="JX60">
        <f t="shared" si="121"/>
        <v>0</v>
      </c>
      <c r="JY60">
        <f t="shared" si="121"/>
        <v>5.3769017980636238E-3</v>
      </c>
      <c r="JZ60">
        <f t="shared" si="121"/>
        <v>5.7053941908713696E-4</v>
      </c>
      <c r="KA60">
        <f t="shared" si="121"/>
        <v>3.4578146611341631E-5</v>
      </c>
      <c r="KB60">
        <f t="shared" si="121"/>
        <v>9.4225449515905949E-4</v>
      </c>
      <c r="KC60">
        <f t="shared" si="121"/>
        <v>3.4578146611341634E-4</v>
      </c>
      <c r="KD60">
        <f t="shared" si="121"/>
        <v>1.2102351313969572E-4</v>
      </c>
      <c r="KE60">
        <f t="shared" si="121"/>
        <v>9.6818810511756573E-4</v>
      </c>
      <c r="KF60">
        <f t="shared" si="121"/>
        <v>1.2966804979253112E-4</v>
      </c>
      <c r="KG60">
        <f t="shared" si="121"/>
        <v>9.5089903181189489E-5</v>
      </c>
      <c r="KH60">
        <f t="shared" si="121"/>
        <v>0</v>
      </c>
      <c r="KI60">
        <f t="shared" si="121"/>
        <v>1.4695712309820193E-4</v>
      </c>
      <c r="KJ60">
        <f t="shared" si="121"/>
        <v>0</v>
      </c>
      <c r="KK60">
        <f t="shared" si="121"/>
        <v>2.5933609958506223E-5</v>
      </c>
      <c r="KL60">
        <f t="shared" si="121"/>
        <v>8.3852005532503453E-4</v>
      </c>
      <c r="KM60">
        <f t="shared" si="121"/>
        <v>8.6445366528354078E-6</v>
      </c>
      <c r="KN60">
        <f t="shared" si="121"/>
        <v>1.0373443983402489E-4</v>
      </c>
      <c r="KO60">
        <f t="shared" si="121"/>
        <v>4.5816044260027662E-4</v>
      </c>
      <c r="KP60">
        <f t="shared" si="121"/>
        <v>3.4578146611341631E-5</v>
      </c>
      <c r="KQ60">
        <f t="shared" si="121"/>
        <v>5.1867219917012447E-5</v>
      </c>
      <c r="KR60">
        <f t="shared" si="121"/>
        <v>8.6445366528354078E-6</v>
      </c>
      <c r="KS60">
        <f t="shared" si="121"/>
        <v>2.5933609958506223E-5</v>
      </c>
      <c r="KT60">
        <f t="shared" si="121"/>
        <v>2.1697786998616875E-3</v>
      </c>
      <c r="KU60">
        <f t="shared" si="121"/>
        <v>1.7289073305670817E-4</v>
      </c>
      <c r="KV60">
        <f t="shared" si="121"/>
        <v>0</v>
      </c>
      <c r="KW60">
        <f t="shared" si="121"/>
        <v>7.9529737206085753E-4</v>
      </c>
      <c r="KX60">
        <f t="shared" si="121"/>
        <v>1.5145228215767635E-2</v>
      </c>
      <c r="KY60">
        <f t="shared" si="121"/>
        <v>2.6798063623789767E-4</v>
      </c>
      <c r="KZ60">
        <f t="shared" si="121"/>
        <v>5.1867219917012447E-5</v>
      </c>
      <c r="LA60">
        <f t="shared" si="121"/>
        <v>2.5933609958506223E-5</v>
      </c>
      <c r="LB60">
        <f t="shared" si="121"/>
        <v>6.5957814661134163E-3</v>
      </c>
      <c r="LC60">
        <f t="shared" si="121"/>
        <v>2.480982019363762E-3</v>
      </c>
      <c r="LD60">
        <f t="shared" si="121"/>
        <v>8.6445366528354078E-6</v>
      </c>
      <c r="LE60">
        <f t="shared" si="121"/>
        <v>0</v>
      </c>
      <c r="LF60">
        <f t="shared" si="121"/>
        <v>0</v>
      </c>
      <c r="LG60">
        <f t="shared" si="121"/>
        <v>1.3831258644536652E-4</v>
      </c>
      <c r="LH60">
        <f t="shared" si="121"/>
        <v>1.6424619640387277E-4</v>
      </c>
      <c r="LI60">
        <f t="shared" si="121"/>
        <v>1.7289073305670816E-5</v>
      </c>
      <c r="LJ60">
        <f t="shared" si="121"/>
        <v>0</v>
      </c>
      <c r="LK60">
        <f t="shared" si="121"/>
        <v>2.4204702627939143E-4</v>
      </c>
      <c r="LL60">
        <f t="shared" si="111"/>
        <v>8.6445366528354085E-5</v>
      </c>
      <c r="LM60">
        <f t="shared" si="111"/>
        <v>1.7289073305670816E-5</v>
      </c>
      <c r="LN60">
        <f t="shared" si="111"/>
        <v>1.270746887966805E-3</v>
      </c>
      <c r="LO60">
        <f t="shared" si="111"/>
        <v>1.2102351313969572E-4</v>
      </c>
      <c r="LP60">
        <f t="shared" si="111"/>
        <v>6.7427385892116182E-4</v>
      </c>
      <c r="LQ60">
        <f t="shared" ref="LQ60:OB64" si="135">LQ26/$D26</f>
        <v>6.0511756569847858E-5</v>
      </c>
      <c r="LR60">
        <f t="shared" si="135"/>
        <v>8.8174273858921163E-4</v>
      </c>
      <c r="LS60">
        <f t="shared" si="135"/>
        <v>1.2966804979253112E-4</v>
      </c>
      <c r="LT60">
        <f t="shared" si="135"/>
        <v>3.7171507607192253E-4</v>
      </c>
      <c r="LU60">
        <f t="shared" si="135"/>
        <v>7.7800829875518667E-5</v>
      </c>
      <c r="LV60">
        <f t="shared" si="135"/>
        <v>5.1867219917012447E-5</v>
      </c>
      <c r="LW60">
        <f t="shared" si="135"/>
        <v>1.5387275242047026E-3</v>
      </c>
      <c r="LX60">
        <f t="shared" si="135"/>
        <v>1.0027662517289072E-3</v>
      </c>
      <c r="LY60">
        <f t="shared" si="135"/>
        <v>1.2966804979253112E-4</v>
      </c>
      <c r="LZ60">
        <f t="shared" si="135"/>
        <v>8.6445366528354078E-6</v>
      </c>
      <c r="MA60">
        <f t="shared" si="135"/>
        <v>3.4578146611341631E-5</v>
      </c>
      <c r="MB60">
        <f t="shared" si="135"/>
        <v>2.4204702627939143E-4</v>
      </c>
      <c r="MC60">
        <f t="shared" si="135"/>
        <v>9.8547717842323648E-4</v>
      </c>
      <c r="MD60">
        <f t="shared" si="135"/>
        <v>2.3340248962655603E-4</v>
      </c>
      <c r="ME60">
        <f t="shared" si="135"/>
        <v>3.5442600276625172E-4</v>
      </c>
      <c r="MF60">
        <f t="shared" si="135"/>
        <v>0</v>
      </c>
      <c r="MG60">
        <f t="shared" si="135"/>
        <v>0</v>
      </c>
      <c r="MH60">
        <f t="shared" si="135"/>
        <v>2.3340248962655603E-4</v>
      </c>
      <c r="MI60">
        <f t="shared" si="135"/>
        <v>8.6445366528354078E-6</v>
      </c>
      <c r="MJ60">
        <f t="shared" si="135"/>
        <v>0</v>
      </c>
      <c r="MK60">
        <f t="shared" si="135"/>
        <v>2.5933609958506223E-5</v>
      </c>
      <c r="ML60">
        <f t="shared" si="135"/>
        <v>3.4578146611341631E-5</v>
      </c>
      <c r="MM60">
        <f t="shared" si="135"/>
        <v>1.5560165975103733E-4</v>
      </c>
      <c r="MN60">
        <f t="shared" si="135"/>
        <v>1.7289073305670816E-5</v>
      </c>
      <c r="MO60">
        <f t="shared" si="135"/>
        <v>5.532503457814661E-4</v>
      </c>
      <c r="MP60">
        <f t="shared" si="135"/>
        <v>8.6445366528354078E-6</v>
      </c>
      <c r="MQ60">
        <f t="shared" si="135"/>
        <v>6.9156293222683262E-5</v>
      </c>
      <c r="MR60">
        <f t="shared" si="135"/>
        <v>7.6071922544951591E-4</v>
      </c>
      <c r="MS60">
        <f t="shared" si="135"/>
        <v>1.7289073305670816E-5</v>
      </c>
      <c r="MT60">
        <f t="shared" si="135"/>
        <v>2.8526970954356848E-4</v>
      </c>
      <c r="MU60">
        <f t="shared" si="135"/>
        <v>1.7289073305670817E-4</v>
      </c>
      <c r="MV60">
        <f t="shared" si="135"/>
        <v>1.7289073305670816E-5</v>
      </c>
      <c r="MW60">
        <f t="shared" si="135"/>
        <v>5.1867219917012447E-5</v>
      </c>
      <c r="MX60">
        <f t="shared" si="135"/>
        <v>9.5089903181189489E-5</v>
      </c>
      <c r="MY60">
        <f t="shared" si="135"/>
        <v>8.1258644536652839E-4</v>
      </c>
      <c r="MZ60">
        <f t="shared" si="135"/>
        <v>9.5089903181189489E-5</v>
      </c>
      <c r="NA60">
        <f t="shared" si="135"/>
        <v>1.7289073305670817E-4</v>
      </c>
      <c r="NB60">
        <f t="shared" si="135"/>
        <v>5.1867219917012447E-5</v>
      </c>
      <c r="NC60">
        <f t="shared" si="135"/>
        <v>1.0373443983402489E-4</v>
      </c>
      <c r="ND60">
        <f t="shared" si="135"/>
        <v>5.1867219917012447E-5</v>
      </c>
      <c r="NE60">
        <f t="shared" si="135"/>
        <v>1.2102351313969572E-4</v>
      </c>
      <c r="NF60">
        <f t="shared" si="135"/>
        <v>5.1867219917012447E-5</v>
      </c>
      <c r="NG60">
        <f t="shared" si="135"/>
        <v>0</v>
      </c>
      <c r="NH60">
        <f t="shared" si="135"/>
        <v>8.8865836791147991E-3</v>
      </c>
      <c r="NI60">
        <f t="shared" si="135"/>
        <v>2.5933609958506223E-5</v>
      </c>
      <c r="NJ60">
        <f t="shared" si="135"/>
        <v>8.6445366528354078E-6</v>
      </c>
      <c r="NK60">
        <f t="shared" si="135"/>
        <v>1.9882434301521438E-4</v>
      </c>
      <c r="NL60">
        <f t="shared" si="135"/>
        <v>8.6445366528354078E-6</v>
      </c>
      <c r="NM60">
        <f t="shared" si="135"/>
        <v>0</v>
      </c>
      <c r="NN60">
        <f t="shared" si="135"/>
        <v>0</v>
      </c>
      <c r="NO60">
        <f t="shared" si="135"/>
        <v>0</v>
      </c>
      <c r="NP60">
        <f t="shared" si="135"/>
        <v>1.3831258644536652E-4</v>
      </c>
      <c r="NQ60">
        <f t="shared" si="135"/>
        <v>6.9156293222683262E-5</v>
      </c>
      <c r="NR60">
        <f t="shared" si="135"/>
        <v>0</v>
      </c>
      <c r="NS60">
        <f t="shared" si="135"/>
        <v>2.5933609958506223E-5</v>
      </c>
      <c r="NT60">
        <f t="shared" si="135"/>
        <v>1.7289073305670816E-5</v>
      </c>
      <c r="NU60">
        <f t="shared" si="135"/>
        <v>3.4578146611341631E-5</v>
      </c>
      <c r="NV60">
        <f t="shared" si="135"/>
        <v>6.0511756569847858E-5</v>
      </c>
      <c r="NW60">
        <f t="shared" si="135"/>
        <v>8.6445366528354078E-6</v>
      </c>
      <c r="NX60">
        <f t="shared" si="135"/>
        <v>1.123789764868603E-4</v>
      </c>
      <c r="NY60">
        <f t="shared" si="135"/>
        <v>3.7171507607192253E-4</v>
      </c>
      <c r="NZ60">
        <f t="shared" si="135"/>
        <v>3.3713692946058091E-4</v>
      </c>
      <c r="OA60">
        <f t="shared" si="135"/>
        <v>1.9882434301521438E-4</v>
      </c>
      <c r="OB60">
        <f t="shared" si="135"/>
        <v>8.6445366528354078E-6</v>
      </c>
      <c r="OC60">
        <f t="shared" si="128"/>
        <v>2.3340248962655603E-4</v>
      </c>
      <c r="OD60">
        <f t="shared" si="128"/>
        <v>0</v>
      </c>
      <c r="OE60">
        <f t="shared" si="69"/>
        <v>1.1410788381742739E-3</v>
      </c>
      <c r="OF60">
        <f t="shared" si="69"/>
        <v>9.5089903181189489E-5</v>
      </c>
      <c r="OG60">
        <f t="shared" si="69"/>
        <v>0</v>
      </c>
      <c r="OH60">
        <f t="shared" si="69"/>
        <v>6.0511756569847858E-5</v>
      </c>
      <c r="OI60">
        <f t="shared" si="69"/>
        <v>0</v>
      </c>
      <c r="OJ60">
        <f t="shared" si="119"/>
        <v>1.123789764868603E-4</v>
      </c>
      <c r="OK60">
        <f t="shared" si="119"/>
        <v>1.2102351313969572E-4</v>
      </c>
      <c r="OL60">
        <f t="shared" si="119"/>
        <v>0</v>
      </c>
      <c r="OM60">
        <f t="shared" si="119"/>
        <v>1.123789764868603E-4</v>
      </c>
      <c r="ON60">
        <f t="shared" si="119"/>
        <v>0</v>
      </c>
      <c r="OO60">
        <f t="shared" si="119"/>
        <v>5.1867219917012447E-5</v>
      </c>
      <c r="OP60">
        <f t="shared" si="119"/>
        <v>1.7289073305670817E-4</v>
      </c>
      <c r="OQ60">
        <f t="shared" si="119"/>
        <v>5.1867219917012447E-5</v>
      </c>
      <c r="OR60">
        <f t="shared" si="119"/>
        <v>1.0978561549100968E-3</v>
      </c>
      <c r="OS60">
        <f t="shared" si="119"/>
        <v>6.9156293222683262E-5</v>
      </c>
      <c r="OT60">
        <f t="shared" si="119"/>
        <v>4.3222683264177042E-5</v>
      </c>
      <c r="OU60">
        <f t="shared" si="119"/>
        <v>1.7289073305670816E-5</v>
      </c>
      <c r="OV60">
        <f t="shared" si="119"/>
        <v>2.9391424619640386E-4</v>
      </c>
      <c r="OW60">
        <f t="shared" si="119"/>
        <v>0</v>
      </c>
      <c r="OX60">
        <f t="shared" si="119"/>
        <v>0</v>
      </c>
      <c r="OY60">
        <f t="shared" si="119"/>
        <v>0</v>
      </c>
      <c r="OZ60">
        <f t="shared" si="119"/>
        <v>9.5089903181189489E-5</v>
      </c>
      <c r="PA60">
        <f t="shared" si="119"/>
        <v>0</v>
      </c>
      <c r="PB60">
        <f t="shared" si="119"/>
        <v>3.7171507607192253E-4</v>
      </c>
      <c r="PC60">
        <f t="shared" si="119"/>
        <v>6.0511756569847858E-5</v>
      </c>
      <c r="PD60">
        <f t="shared" si="119"/>
        <v>0</v>
      </c>
      <c r="PE60">
        <f t="shared" si="119"/>
        <v>6.0511756569847858E-5</v>
      </c>
      <c r="PF60">
        <f t="shared" si="119"/>
        <v>5.0138312586445362E-4</v>
      </c>
      <c r="PG60">
        <f t="shared" si="119"/>
        <v>0</v>
      </c>
      <c r="PH60">
        <f t="shared" si="119"/>
        <v>2.1611341632088519E-4</v>
      </c>
      <c r="PI60">
        <f t="shared" si="119"/>
        <v>3.4578146611341631E-5</v>
      </c>
      <c r="PJ60">
        <f t="shared" si="119"/>
        <v>6.0511756569847858E-5</v>
      </c>
      <c r="PK60">
        <f t="shared" si="119"/>
        <v>8.6445366528354078E-6</v>
      </c>
      <c r="PL60">
        <f t="shared" si="119"/>
        <v>8.6445366528354085E-5</v>
      </c>
      <c r="PM60">
        <f t="shared" si="119"/>
        <v>0</v>
      </c>
      <c r="PN60">
        <f t="shared" si="119"/>
        <v>9.5089903181189489E-5</v>
      </c>
      <c r="PO60">
        <f t="shared" si="119"/>
        <v>0</v>
      </c>
      <c r="PP60">
        <f t="shared" si="119"/>
        <v>1.2102351313969572E-4</v>
      </c>
      <c r="PQ60">
        <f t="shared" si="119"/>
        <v>0</v>
      </c>
      <c r="PR60">
        <f t="shared" si="119"/>
        <v>1.2966804979253112E-4</v>
      </c>
      <c r="PS60">
        <f t="shared" si="119"/>
        <v>3.3713692946058091E-4</v>
      </c>
      <c r="PT60">
        <f t="shared" si="119"/>
        <v>0</v>
      </c>
      <c r="PU60">
        <f t="shared" si="119"/>
        <v>1.7289073305670816E-5</v>
      </c>
      <c r="PV60">
        <f t="shared" si="119"/>
        <v>8.6445366528354078E-6</v>
      </c>
      <c r="PW60">
        <f t="shared" si="119"/>
        <v>0</v>
      </c>
      <c r="PX60">
        <f t="shared" si="119"/>
        <v>1.3831258644536652E-4</v>
      </c>
      <c r="PY60">
        <f t="shared" si="119"/>
        <v>4.3222683264177042E-5</v>
      </c>
      <c r="PZ60">
        <f t="shared" si="119"/>
        <v>8.6445366528354078E-6</v>
      </c>
      <c r="QA60">
        <f t="shared" si="119"/>
        <v>0</v>
      </c>
      <c r="QB60">
        <f t="shared" si="119"/>
        <v>7.3478561549100967E-4</v>
      </c>
      <c r="QC60">
        <f t="shared" si="119"/>
        <v>1.2102351313969572E-4</v>
      </c>
      <c r="QD60">
        <f t="shared" si="119"/>
        <v>0</v>
      </c>
      <c r="QE60">
        <f t="shared" si="119"/>
        <v>0</v>
      </c>
      <c r="QF60">
        <f t="shared" si="119"/>
        <v>2.8526970954356848E-4</v>
      </c>
      <c r="QG60">
        <f t="shared" si="119"/>
        <v>2.8526970954356848E-4</v>
      </c>
      <c r="QH60">
        <f t="shared" si="119"/>
        <v>1.0373443983402489E-4</v>
      </c>
      <c r="QI60">
        <f t="shared" si="119"/>
        <v>5.1867219917012447E-5</v>
      </c>
      <c r="QJ60">
        <f t="shared" si="119"/>
        <v>0</v>
      </c>
      <c r="QK60">
        <f t="shared" si="119"/>
        <v>1.3260719225449516E-2</v>
      </c>
      <c r="QL60">
        <f t="shared" si="119"/>
        <v>8.6445366528354078E-6</v>
      </c>
      <c r="QM60">
        <f t="shared" si="119"/>
        <v>4.062932226832642E-4</v>
      </c>
      <c r="QN60">
        <f t="shared" si="119"/>
        <v>5.1867219917012447E-5</v>
      </c>
      <c r="QO60">
        <f t="shared" si="119"/>
        <v>0</v>
      </c>
      <c r="QP60">
        <f t="shared" si="119"/>
        <v>4.4087136929460581E-4</v>
      </c>
      <c r="QQ60">
        <f t="shared" si="119"/>
        <v>8.6445366528354078E-6</v>
      </c>
      <c r="QR60">
        <f t="shared" si="119"/>
        <v>5.2731673582295986E-4</v>
      </c>
      <c r="QS60">
        <f t="shared" si="119"/>
        <v>0</v>
      </c>
      <c r="QT60">
        <f t="shared" si="119"/>
        <v>0</v>
      </c>
      <c r="QU60">
        <f t="shared" ref="QU60:TF63" si="136">QU26/$D26</f>
        <v>9.5089903181189489E-5</v>
      </c>
      <c r="QV60">
        <f t="shared" si="136"/>
        <v>0</v>
      </c>
      <c r="QW60">
        <f t="shared" si="136"/>
        <v>8.6445366528354078E-6</v>
      </c>
      <c r="QX60">
        <f t="shared" si="136"/>
        <v>1.7289073305670816E-5</v>
      </c>
      <c r="QY60">
        <f t="shared" si="136"/>
        <v>8.6445366528354078E-6</v>
      </c>
      <c r="QZ60">
        <f t="shared" si="136"/>
        <v>6.0511756569847858E-5</v>
      </c>
      <c r="RA60">
        <f t="shared" si="136"/>
        <v>7.7800829875518667E-5</v>
      </c>
      <c r="RB60">
        <f t="shared" si="136"/>
        <v>0</v>
      </c>
      <c r="RC60">
        <f t="shared" si="136"/>
        <v>1.7289073305670816E-5</v>
      </c>
      <c r="RD60">
        <f t="shared" si="136"/>
        <v>9.0767634854771787E-4</v>
      </c>
      <c r="RE60">
        <f t="shared" si="136"/>
        <v>0</v>
      </c>
      <c r="RF60">
        <f t="shared" si="136"/>
        <v>1.9882434301521438E-4</v>
      </c>
      <c r="RG60">
        <f t="shared" si="136"/>
        <v>0</v>
      </c>
      <c r="RH60">
        <f t="shared" si="136"/>
        <v>8.6445366528354078E-6</v>
      </c>
      <c r="RI60">
        <f t="shared" si="136"/>
        <v>3.4578146611341631E-5</v>
      </c>
      <c r="RJ60">
        <f t="shared" si="136"/>
        <v>1.2448132780082987E-3</v>
      </c>
      <c r="RK60">
        <f t="shared" si="136"/>
        <v>2.8526970954356848E-4</v>
      </c>
      <c r="RL60">
        <f t="shared" si="136"/>
        <v>1.3831258644536652E-4</v>
      </c>
      <c r="RM60">
        <f t="shared" si="136"/>
        <v>9.5089903181189489E-5</v>
      </c>
      <c r="RN60">
        <f t="shared" si="136"/>
        <v>1.2966804979253112E-4</v>
      </c>
      <c r="RO60">
        <f t="shared" si="136"/>
        <v>2.247579529737206E-4</v>
      </c>
      <c r="RP60">
        <f t="shared" si="136"/>
        <v>6.9156293222683262E-5</v>
      </c>
      <c r="RQ60">
        <f t="shared" si="136"/>
        <v>1.4090594744121715E-3</v>
      </c>
      <c r="RR60">
        <f t="shared" si="136"/>
        <v>3.198478561549101E-4</v>
      </c>
      <c r="RS60">
        <f t="shared" si="136"/>
        <v>6.0511756569847858E-5</v>
      </c>
      <c r="RT60">
        <f t="shared" si="136"/>
        <v>2.5933609958506223E-5</v>
      </c>
      <c r="RU60">
        <f t="shared" si="136"/>
        <v>6.9156293222683262E-5</v>
      </c>
      <c r="RV60">
        <f t="shared" si="136"/>
        <v>3.3627247579529739E-3</v>
      </c>
      <c r="RW60">
        <f t="shared" si="136"/>
        <v>8.6445366528354078E-6</v>
      </c>
      <c r="RX60">
        <f t="shared" si="136"/>
        <v>0</v>
      </c>
      <c r="RY60">
        <f t="shared" si="136"/>
        <v>7.7800829875518667E-5</v>
      </c>
      <c r="RZ60">
        <f t="shared" si="136"/>
        <v>7.7800829875518667E-5</v>
      </c>
      <c r="SA60">
        <f t="shared" si="136"/>
        <v>6.0511756569847858E-5</v>
      </c>
      <c r="SB60">
        <f t="shared" si="136"/>
        <v>0</v>
      </c>
      <c r="SC60">
        <f t="shared" si="136"/>
        <v>1.6424619640387277E-4</v>
      </c>
      <c r="SD60">
        <f t="shared" si="136"/>
        <v>0</v>
      </c>
      <c r="SE60">
        <f t="shared" si="136"/>
        <v>2.5933609958506223E-5</v>
      </c>
      <c r="SF60">
        <f t="shared" si="136"/>
        <v>4.7544951590594743E-4</v>
      </c>
      <c r="SG60">
        <f t="shared" si="136"/>
        <v>3.5442600276625172E-4</v>
      </c>
      <c r="SH60">
        <f t="shared" si="136"/>
        <v>3.4578146611341631E-5</v>
      </c>
      <c r="SI60">
        <f t="shared" si="136"/>
        <v>6.9156293222683262E-5</v>
      </c>
      <c r="SJ60">
        <f t="shared" si="136"/>
        <v>8.6445366528354078E-6</v>
      </c>
      <c r="SK60">
        <f t="shared" si="136"/>
        <v>1.8153526970954357E-4</v>
      </c>
      <c r="SL60">
        <f t="shared" si="136"/>
        <v>2.7662517289073305E-4</v>
      </c>
      <c r="SM60">
        <f t="shared" si="136"/>
        <v>7.7800829875518667E-5</v>
      </c>
      <c r="SN60">
        <f t="shared" si="136"/>
        <v>0</v>
      </c>
      <c r="SO60">
        <f t="shared" si="136"/>
        <v>2.5933609958506223E-5</v>
      </c>
      <c r="SP60">
        <f t="shared" si="136"/>
        <v>2.5933609958506223E-5</v>
      </c>
      <c r="SQ60">
        <f t="shared" si="136"/>
        <v>6.0511756569847858E-5</v>
      </c>
      <c r="SR60">
        <f t="shared" si="136"/>
        <v>1.0373443983402489E-4</v>
      </c>
      <c r="SS60">
        <f t="shared" si="136"/>
        <v>3.4578146611341634E-4</v>
      </c>
      <c r="ST60">
        <f t="shared" si="136"/>
        <v>0</v>
      </c>
      <c r="SU60">
        <f t="shared" si="136"/>
        <v>0</v>
      </c>
      <c r="SV60">
        <f t="shared" si="136"/>
        <v>5.1867219917012447E-5</v>
      </c>
      <c r="SW60">
        <f t="shared" si="136"/>
        <v>8.2123098201936377E-4</v>
      </c>
      <c r="SX60">
        <f t="shared" si="136"/>
        <v>7.7800829875518667E-5</v>
      </c>
      <c r="SY60">
        <f t="shared" si="136"/>
        <v>0</v>
      </c>
      <c r="SZ60">
        <f t="shared" si="136"/>
        <v>1.123789764868603E-4</v>
      </c>
      <c r="TA60">
        <f t="shared" si="136"/>
        <v>7.7800829875518667E-5</v>
      </c>
      <c r="TB60">
        <f t="shared" si="136"/>
        <v>4.3222683264177042E-5</v>
      </c>
      <c r="TC60">
        <f t="shared" si="136"/>
        <v>2.5933609958506223E-5</v>
      </c>
      <c r="TD60">
        <f t="shared" si="136"/>
        <v>2.1611341632088519E-4</v>
      </c>
      <c r="TE60">
        <f t="shared" si="136"/>
        <v>0</v>
      </c>
      <c r="TF60">
        <f t="shared" si="136"/>
        <v>0</v>
      </c>
      <c r="TG60">
        <f t="shared" si="104"/>
        <v>6.8291839557399719E-4</v>
      </c>
      <c r="TH60">
        <f t="shared" si="104"/>
        <v>8.6445366528354078E-6</v>
      </c>
      <c r="TI60">
        <f t="shared" si="104"/>
        <v>0</v>
      </c>
      <c r="TJ60">
        <f t="shared" si="104"/>
        <v>1.7289073305670816E-5</v>
      </c>
      <c r="TK60">
        <f t="shared" si="104"/>
        <v>6.0511756569847858E-5</v>
      </c>
      <c r="TL60">
        <f t="shared" si="104"/>
        <v>3.3713692946058091E-4</v>
      </c>
      <c r="TM60">
        <f t="shared" si="104"/>
        <v>3.4578146611341634E-4</v>
      </c>
      <c r="TN60">
        <f t="shared" si="104"/>
        <v>1.2102351313969572E-4</v>
      </c>
      <c r="TO60">
        <f t="shared" si="104"/>
        <v>0</v>
      </c>
      <c r="TP60">
        <f t="shared" si="104"/>
        <v>2.1092669432918394E-3</v>
      </c>
      <c r="TQ60">
        <f t="shared" si="104"/>
        <v>2.5933609958506223E-5</v>
      </c>
      <c r="TR60">
        <f t="shared" si="104"/>
        <v>2.5933609958506223E-5</v>
      </c>
      <c r="TS60">
        <f t="shared" si="104"/>
        <v>1.123789764868603E-4</v>
      </c>
      <c r="TT60">
        <f t="shared" si="104"/>
        <v>8.6445366528354078E-6</v>
      </c>
      <c r="TU60">
        <f t="shared" si="104"/>
        <v>7.7800829875518667E-5</v>
      </c>
      <c r="TV60">
        <f t="shared" si="104"/>
        <v>5.0224757952973724E-3</v>
      </c>
      <c r="TW60">
        <f t="shared" si="104"/>
        <v>9.3360995850622411E-4</v>
      </c>
      <c r="TX60">
        <f t="shared" si="104"/>
        <v>0</v>
      </c>
      <c r="TY60">
        <f t="shared" si="104"/>
        <v>8.6445366528354085E-5</v>
      </c>
      <c r="TZ60">
        <f t="shared" si="104"/>
        <v>6.0511756569847858E-5</v>
      </c>
      <c r="UA60">
        <f t="shared" si="104"/>
        <v>1.123789764868603E-4</v>
      </c>
      <c r="UB60">
        <f t="shared" si="104"/>
        <v>3.9419087136929459E-3</v>
      </c>
      <c r="UC60">
        <f t="shared" si="104"/>
        <v>8.6445366528354078E-6</v>
      </c>
      <c r="UD60">
        <f t="shared" si="104"/>
        <v>7.7800829875518667E-5</v>
      </c>
      <c r="UE60">
        <f t="shared" si="104"/>
        <v>3.1898340248962655E-3</v>
      </c>
      <c r="UF60">
        <f t="shared" si="104"/>
        <v>4.3222683264177042E-5</v>
      </c>
      <c r="UG60">
        <f t="shared" si="104"/>
        <v>2.5933609958506223E-5</v>
      </c>
      <c r="UH60">
        <f t="shared" si="104"/>
        <v>4.9273858921161824E-4</v>
      </c>
      <c r="UI60">
        <f t="shared" si="104"/>
        <v>1.7289073305670816E-5</v>
      </c>
      <c r="UJ60">
        <f t="shared" si="104"/>
        <v>4.3222683264177042E-5</v>
      </c>
      <c r="UK60">
        <f t="shared" si="104"/>
        <v>0</v>
      </c>
      <c r="UL60">
        <f t="shared" si="129"/>
        <v>1.123789764868603E-4</v>
      </c>
      <c r="UM60">
        <f t="shared" si="129"/>
        <v>0</v>
      </c>
      <c r="UN60">
        <f t="shared" si="129"/>
        <v>0</v>
      </c>
      <c r="UO60">
        <f t="shared" si="129"/>
        <v>3.0255878284923929E-4</v>
      </c>
      <c r="UP60">
        <f t="shared" si="129"/>
        <v>3.2676348547717843E-3</v>
      </c>
      <c r="UQ60">
        <f t="shared" si="129"/>
        <v>5.0484094052558786E-3</v>
      </c>
      <c r="UR60">
        <f t="shared" si="129"/>
        <v>5.1867219917012447E-5</v>
      </c>
      <c r="US60">
        <f t="shared" si="129"/>
        <v>4.3222683264177042E-5</v>
      </c>
      <c r="UT60">
        <f t="shared" si="129"/>
        <v>0</v>
      </c>
      <c r="UU60">
        <f t="shared" si="129"/>
        <v>8.6445366528354078E-6</v>
      </c>
      <c r="UV60">
        <f t="shared" si="129"/>
        <v>5.1867219917012448E-4</v>
      </c>
      <c r="UW60">
        <f t="shared" si="129"/>
        <v>9.5089903181189489E-5</v>
      </c>
      <c r="UX60">
        <f t="shared" si="129"/>
        <v>2.7662517289073305E-4</v>
      </c>
      <c r="UY60">
        <f t="shared" si="129"/>
        <v>0</v>
      </c>
      <c r="UZ60">
        <f t="shared" si="129"/>
        <v>2.5933609958506223E-5</v>
      </c>
      <c r="VA60">
        <f t="shared" si="129"/>
        <v>8.6445366528354078E-6</v>
      </c>
      <c r="VB60">
        <f t="shared" si="129"/>
        <v>4.3222683264177042E-5</v>
      </c>
      <c r="VC60">
        <f t="shared" si="129"/>
        <v>1.7289073305670816E-5</v>
      </c>
      <c r="VD60">
        <f t="shared" si="129"/>
        <v>0</v>
      </c>
      <c r="VE60">
        <f t="shared" si="129"/>
        <v>4.3222683264177042E-5</v>
      </c>
      <c r="VF60">
        <f t="shared" si="129"/>
        <v>0</v>
      </c>
      <c r="VG60">
        <f t="shared" si="129"/>
        <v>0</v>
      </c>
      <c r="VH60">
        <f t="shared" si="129"/>
        <v>0</v>
      </c>
      <c r="VI60">
        <f t="shared" si="129"/>
        <v>3.6307053941908715E-4</v>
      </c>
      <c r="VJ60">
        <f t="shared" si="129"/>
        <v>0</v>
      </c>
      <c r="VK60">
        <f t="shared" si="129"/>
        <v>0</v>
      </c>
      <c r="VL60">
        <f t="shared" si="129"/>
        <v>0</v>
      </c>
      <c r="VM60">
        <f t="shared" si="129"/>
        <v>0</v>
      </c>
      <c r="VN60">
        <f t="shared" si="129"/>
        <v>0</v>
      </c>
      <c r="VO60">
        <f t="shared" si="129"/>
        <v>2.5933609958506223E-5</v>
      </c>
      <c r="VP60">
        <f t="shared" si="129"/>
        <v>0</v>
      </c>
      <c r="VQ60">
        <f t="shared" si="129"/>
        <v>0</v>
      </c>
      <c r="VR60">
        <f t="shared" si="129"/>
        <v>0</v>
      </c>
      <c r="VS60">
        <f t="shared" si="129"/>
        <v>1.2102351313969572E-4</v>
      </c>
      <c r="VT60">
        <f t="shared" si="129"/>
        <v>0</v>
      </c>
      <c r="VU60">
        <f t="shared" si="129"/>
        <v>6.9156293222683262E-5</v>
      </c>
      <c r="VV60">
        <f t="shared" si="129"/>
        <v>0</v>
      </c>
      <c r="VW60">
        <f t="shared" si="129"/>
        <v>3.1120331950207467E-4</v>
      </c>
      <c r="VX60">
        <f t="shared" si="129"/>
        <v>2.5933609958506223E-5</v>
      </c>
      <c r="VY60">
        <f t="shared" si="129"/>
        <v>0</v>
      </c>
      <c r="VZ60">
        <f t="shared" si="129"/>
        <v>0</v>
      </c>
      <c r="WA60">
        <f t="shared" si="129"/>
        <v>0</v>
      </c>
      <c r="WB60">
        <f t="shared" si="129"/>
        <v>0</v>
      </c>
      <c r="WC60">
        <f t="shared" si="129"/>
        <v>0</v>
      </c>
      <c r="WD60">
        <f t="shared" si="129"/>
        <v>8.6445366528354078E-6</v>
      </c>
      <c r="WE60">
        <f t="shared" si="129"/>
        <v>1.4695712309820193E-4</v>
      </c>
      <c r="WF60">
        <f t="shared" si="129"/>
        <v>8.6445366528354078E-6</v>
      </c>
      <c r="WG60">
        <f t="shared" si="129"/>
        <v>0</v>
      </c>
      <c r="WH60">
        <f t="shared" si="129"/>
        <v>2.5933609958506223E-5</v>
      </c>
      <c r="WI60">
        <f t="shared" si="129"/>
        <v>1.0373443983402489E-4</v>
      </c>
      <c r="WJ60">
        <f t="shared" si="129"/>
        <v>8.6445366528354078E-6</v>
      </c>
      <c r="WK60">
        <f t="shared" si="129"/>
        <v>0</v>
      </c>
      <c r="WL60">
        <f t="shared" si="129"/>
        <v>9.5089903181189489E-5</v>
      </c>
      <c r="WM60">
        <f t="shared" si="129"/>
        <v>4.3568464730290458E-3</v>
      </c>
      <c r="WN60">
        <f t="shared" si="129"/>
        <v>0</v>
      </c>
      <c r="WO60">
        <f t="shared" si="129"/>
        <v>0</v>
      </c>
      <c r="WP60">
        <f t="shared" si="129"/>
        <v>6.9156293222683262E-5</v>
      </c>
      <c r="WQ60">
        <f t="shared" si="129"/>
        <v>0</v>
      </c>
      <c r="WR60">
        <f t="shared" si="129"/>
        <v>0</v>
      </c>
      <c r="WS60">
        <f t="shared" si="129"/>
        <v>5.1867219917012447E-5</v>
      </c>
      <c r="WT60">
        <f t="shared" si="129"/>
        <v>1.9882434301521438E-4</v>
      </c>
      <c r="WU60">
        <f t="shared" si="129"/>
        <v>2.6020055325034577E-3</v>
      </c>
      <c r="WV60">
        <f t="shared" si="129"/>
        <v>3.4578146611341634E-4</v>
      </c>
      <c r="WW60">
        <f t="shared" si="129"/>
        <v>2.5933609958506223E-5</v>
      </c>
      <c r="WX60">
        <f t="shared" si="122"/>
        <v>0</v>
      </c>
      <c r="WY60">
        <f t="shared" si="122"/>
        <v>0</v>
      </c>
      <c r="WZ60">
        <f t="shared" si="122"/>
        <v>8.6445366528354085E-5</v>
      </c>
      <c r="XA60">
        <f t="shared" si="122"/>
        <v>0</v>
      </c>
      <c r="XB60">
        <f t="shared" si="122"/>
        <v>1.8931535269709544E-3</v>
      </c>
      <c r="XC60">
        <f t="shared" si="122"/>
        <v>7.7800829875518667E-5</v>
      </c>
      <c r="XD60">
        <f t="shared" si="122"/>
        <v>1.6424619640387277E-4</v>
      </c>
      <c r="XE60">
        <f t="shared" si="122"/>
        <v>2.5933609958506223E-5</v>
      </c>
      <c r="XF60">
        <f t="shared" si="122"/>
        <v>0</v>
      </c>
      <c r="XG60">
        <f t="shared" si="122"/>
        <v>4.4951590594744119E-4</v>
      </c>
      <c r="XH60">
        <f t="shared" si="122"/>
        <v>0</v>
      </c>
      <c r="XI60">
        <f t="shared" si="122"/>
        <v>0</v>
      </c>
      <c r="XJ60">
        <f t="shared" si="122"/>
        <v>1.123789764868603E-4</v>
      </c>
      <c r="XK60">
        <f t="shared" si="122"/>
        <v>1.7289073305670816E-5</v>
      </c>
      <c r="XL60">
        <f t="shared" si="122"/>
        <v>0</v>
      </c>
      <c r="XM60">
        <f t="shared" si="122"/>
        <v>0</v>
      </c>
      <c r="XN60">
        <f t="shared" si="122"/>
        <v>1.2102351313969572E-4</v>
      </c>
      <c r="XO60">
        <f t="shared" si="122"/>
        <v>6.0511756569847858E-5</v>
      </c>
      <c r="XP60">
        <f t="shared" si="122"/>
        <v>4.2617565698478558E-3</v>
      </c>
      <c r="XQ60">
        <f t="shared" si="122"/>
        <v>0</v>
      </c>
      <c r="XR60">
        <f t="shared" si="122"/>
        <v>0</v>
      </c>
      <c r="XS60">
        <f t="shared" si="122"/>
        <v>0</v>
      </c>
      <c r="XT60">
        <f t="shared" si="122"/>
        <v>8.6445366528354078E-6</v>
      </c>
      <c r="XU60">
        <f t="shared" si="122"/>
        <v>6.9156293222683262E-5</v>
      </c>
      <c r="XV60">
        <f t="shared" si="122"/>
        <v>1.7289073305670816E-5</v>
      </c>
      <c r="XW60">
        <f t="shared" si="113"/>
        <v>7.7800829875518667E-5</v>
      </c>
      <c r="XX60">
        <f t="shared" si="113"/>
        <v>1.3831258644536652E-4</v>
      </c>
      <c r="XY60">
        <f t="shared" si="113"/>
        <v>0</v>
      </c>
      <c r="XZ60">
        <f t="shared" si="113"/>
        <v>8.6445366528354078E-6</v>
      </c>
      <c r="YA60">
        <f t="shared" si="113"/>
        <v>6.9156293222683262E-5</v>
      </c>
      <c r="YB60">
        <f t="shared" si="113"/>
        <v>7.7800829875518667E-5</v>
      </c>
      <c r="YC60">
        <f t="shared" si="113"/>
        <v>6.0511756569847858E-5</v>
      </c>
      <c r="YD60">
        <f t="shared" si="113"/>
        <v>6.3537344398340249E-3</v>
      </c>
      <c r="YE60">
        <f t="shared" si="113"/>
        <v>3.4578146611341634E-4</v>
      </c>
      <c r="YF60">
        <f t="shared" si="113"/>
        <v>3.6739280774550484E-3</v>
      </c>
      <c r="YG60">
        <f t="shared" si="113"/>
        <v>4.1493775933609957E-4</v>
      </c>
      <c r="YH60">
        <f t="shared" si="113"/>
        <v>2.5933609958506223E-5</v>
      </c>
      <c r="YI60">
        <f t="shared" si="113"/>
        <v>1.3831258644536652E-4</v>
      </c>
      <c r="YJ60">
        <f t="shared" si="113"/>
        <v>8.6445366528354078E-6</v>
      </c>
      <c r="YK60">
        <f t="shared" si="113"/>
        <v>1.7289073305670816E-5</v>
      </c>
      <c r="YL60">
        <f t="shared" si="113"/>
        <v>0</v>
      </c>
      <c r="YM60">
        <f t="shared" si="113"/>
        <v>0</v>
      </c>
      <c r="YN60">
        <f t="shared" si="113"/>
        <v>3.4578146611341631E-5</v>
      </c>
      <c r="YO60">
        <f t="shared" si="113"/>
        <v>1.2966804979253112E-4</v>
      </c>
      <c r="YP60">
        <f t="shared" si="113"/>
        <v>9.5089903181189489E-5</v>
      </c>
      <c r="YQ60">
        <f t="shared" si="113"/>
        <v>0</v>
      </c>
      <c r="YR60">
        <f t="shared" si="113"/>
        <v>0</v>
      </c>
      <c r="YS60">
        <f t="shared" si="113"/>
        <v>4.062932226832642E-4</v>
      </c>
      <c r="YT60">
        <f t="shared" si="113"/>
        <v>0</v>
      </c>
      <c r="YU60">
        <f t="shared" si="113"/>
        <v>8.6445366528354078E-6</v>
      </c>
      <c r="YV60">
        <f t="shared" si="113"/>
        <v>0</v>
      </c>
      <c r="YW60">
        <f t="shared" si="113"/>
        <v>8.6445366528354078E-6</v>
      </c>
      <c r="YX60">
        <f t="shared" si="113"/>
        <v>1.1065006915629322E-3</v>
      </c>
      <c r="YY60">
        <f t="shared" si="113"/>
        <v>1.0373443983402489E-4</v>
      </c>
      <c r="YZ60">
        <f t="shared" si="105"/>
        <v>6.0511756569847858E-5</v>
      </c>
      <c r="ZA60">
        <f t="shared" si="105"/>
        <v>1.7289073305670816E-5</v>
      </c>
      <c r="ZB60">
        <f t="shared" si="105"/>
        <v>2.1092669432918394E-3</v>
      </c>
      <c r="ZC60">
        <f t="shared" si="105"/>
        <v>6.9156293222683262E-5</v>
      </c>
      <c r="ZD60">
        <f t="shared" si="105"/>
        <v>2.5933609958506224E-4</v>
      </c>
      <c r="ZE60">
        <f t="shared" si="105"/>
        <v>0</v>
      </c>
      <c r="ZF60">
        <f t="shared" si="105"/>
        <v>4.3222683264177042E-5</v>
      </c>
      <c r="ZG60">
        <f t="shared" si="105"/>
        <v>0</v>
      </c>
      <c r="ZH60">
        <f t="shared" si="105"/>
        <v>8.6445366528354078E-6</v>
      </c>
      <c r="ZI60">
        <f t="shared" si="105"/>
        <v>0</v>
      </c>
      <c r="ZJ60">
        <f t="shared" si="130"/>
        <v>1.8153526970954357E-4</v>
      </c>
      <c r="ZK60">
        <f t="shared" si="130"/>
        <v>0</v>
      </c>
      <c r="ZL60">
        <f t="shared" si="130"/>
        <v>6.9156293222683262E-5</v>
      </c>
      <c r="ZM60">
        <f t="shared" si="130"/>
        <v>6.9156293222683262E-5</v>
      </c>
      <c r="ZN60">
        <f t="shared" si="130"/>
        <v>4.3222683264177042E-5</v>
      </c>
      <c r="ZO60">
        <f t="shared" si="130"/>
        <v>8.6445366528354085E-5</v>
      </c>
      <c r="ZP60">
        <f t="shared" si="130"/>
        <v>8.6445366528354078E-6</v>
      </c>
      <c r="ZQ60">
        <f t="shared" si="130"/>
        <v>6.0511756569847858E-5</v>
      </c>
      <c r="ZR60">
        <f t="shared" si="130"/>
        <v>0</v>
      </c>
      <c r="ZS60">
        <f t="shared" si="130"/>
        <v>4.3222683264177042E-5</v>
      </c>
      <c r="ZT60">
        <f t="shared" si="130"/>
        <v>8.6445366528354078E-6</v>
      </c>
      <c r="ZU60">
        <f t="shared" si="130"/>
        <v>8.6445366528354078E-6</v>
      </c>
      <c r="ZV60">
        <f t="shared" si="130"/>
        <v>0</v>
      </c>
      <c r="ZW60">
        <f t="shared" si="130"/>
        <v>0</v>
      </c>
      <c r="ZX60">
        <f t="shared" si="130"/>
        <v>0</v>
      </c>
      <c r="ZY60">
        <f t="shared" si="130"/>
        <v>0</v>
      </c>
      <c r="ZZ60">
        <f t="shared" si="130"/>
        <v>8.6445366528354078E-6</v>
      </c>
      <c r="AAA60">
        <f t="shared" si="130"/>
        <v>0</v>
      </c>
      <c r="AAB60">
        <f t="shared" si="130"/>
        <v>0</v>
      </c>
      <c r="AAC60">
        <f t="shared" si="130"/>
        <v>5.1867219917012448E-4</v>
      </c>
      <c r="AAD60">
        <f t="shared" si="130"/>
        <v>7.7800829875518667E-5</v>
      </c>
      <c r="AAE60">
        <f t="shared" si="130"/>
        <v>0</v>
      </c>
      <c r="AAF60">
        <f t="shared" si="130"/>
        <v>1.6424619640387277E-4</v>
      </c>
      <c r="AAG60">
        <f t="shared" si="130"/>
        <v>6.0511756569847858E-5</v>
      </c>
      <c r="AAH60">
        <f t="shared" si="130"/>
        <v>1.0200553250345782E-3</v>
      </c>
      <c r="AAI60">
        <f t="shared" si="130"/>
        <v>0</v>
      </c>
      <c r="AAJ60">
        <f t="shared" si="130"/>
        <v>0</v>
      </c>
      <c r="AAK60">
        <f t="shared" si="130"/>
        <v>5.1867219917012447E-5</v>
      </c>
      <c r="AAL60">
        <f t="shared" si="130"/>
        <v>0</v>
      </c>
      <c r="AAM60">
        <f t="shared" si="130"/>
        <v>6.9156293222683262E-5</v>
      </c>
      <c r="AAN60">
        <f t="shared" si="130"/>
        <v>1.123789764868603E-4</v>
      </c>
      <c r="AAO60">
        <f t="shared" si="130"/>
        <v>5.100276625172891E-4</v>
      </c>
      <c r="AAP60">
        <f t="shared" si="130"/>
        <v>1.7289073305670816E-5</v>
      </c>
      <c r="AAQ60">
        <f t="shared" si="130"/>
        <v>4.4951590594744119E-4</v>
      </c>
      <c r="AAR60">
        <f t="shared" si="130"/>
        <v>1.7289073305670816E-5</v>
      </c>
      <c r="AAS60">
        <f t="shared" si="130"/>
        <v>7.4343015214384505E-4</v>
      </c>
      <c r="AAT60">
        <f t="shared" si="130"/>
        <v>0</v>
      </c>
      <c r="AAU60">
        <f t="shared" si="130"/>
        <v>2.5933609958506223E-5</v>
      </c>
      <c r="AAV60">
        <f t="shared" si="130"/>
        <v>0</v>
      </c>
      <c r="AAW60">
        <f t="shared" si="130"/>
        <v>8.6445366528354078E-6</v>
      </c>
      <c r="AAX60">
        <f t="shared" si="130"/>
        <v>0</v>
      </c>
      <c r="AAY60">
        <f t="shared" si="130"/>
        <v>6.0511756569847858E-5</v>
      </c>
      <c r="AAZ60">
        <f t="shared" si="130"/>
        <v>7.7800829875518667E-5</v>
      </c>
      <c r="ABA60">
        <f t="shared" si="130"/>
        <v>1.7289073305670817E-4</v>
      </c>
      <c r="ABB60">
        <f t="shared" si="130"/>
        <v>4.3222683264177042E-5</v>
      </c>
      <c r="ABC60">
        <f t="shared" si="130"/>
        <v>0</v>
      </c>
      <c r="ABD60">
        <f t="shared" si="130"/>
        <v>3.4578146611341631E-5</v>
      </c>
      <c r="ABE60">
        <f t="shared" si="130"/>
        <v>8.6445366528354078E-6</v>
      </c>
      <c r="ABF60">
        <f t="shared" si="130"/>
        <v>0</v>
      </c>
      <c r="ABG60">
        <f t="shared" si="130"/>
        <v>1.7289073305670816E-5</v>
      </c>
      <c r="ABH60">
        <f t="shared" si="130"/>
        <v>3.198478561549101E-4</v>
      </c>
      <c r="ABI60">
        <f t="shared" si="130"/>
        <v>6.9156293222683262E-5</v>
      </c>
      <c r="ABJ60">
        <f t="shared" si="130"/>
        <v>0</v>
      </c>
      <c r="ABK60">
        <f t="shared" si="130"/>
        <v>0</v>
      </c>
      <c r="ABL60">
        <f t="shared" si="130"/>
        <v>0</v>
      </c>
      <c r="ABM60">
        <f t="shared" si="130"/>
        <v>8.6445366528354085E-5</v>
      </c>
      <c r="ABN60">
        <f t="shared" si="130"/>
        <v>3.4578146611341631E-5</v>
      </c>
      <c r="ABO60">
        <f t="shared" si="130"/>
        <v>4.3222683264177042E-5</v>
      </c>
      <c r="ABP60">
        <f t="shared" si="130"/>
        <v>4.3222683264177042E-5</v>
      </c>
      <c r="ABQ60">
        <f t="shared" si="130"/>
        <v>7.7800829875518667E-5</v>
      </c>
      <c r="ABR60">
        <f t="shared" si="130"/>
        <v>1.1065006915629322E-3</v>
      </c>
      <c r="ABS60">
        <f t="shared" si="130"/>
        <v>0</v>
      </c>
      <c r="ABT60">
        <f t="shared" si="130"/>
        <v>6.0511756569847858E-5</v>
      </c>
      <c r="ABU60">
        <f t="shared" si="130"/>
        <v>0</v>
      </c>
      <c r="ABV60">
        <f t="shared" si="123"/>
        <v>3.4578146611341631E-5</v>
      </c>
      <c r="ABW60">
        <f t="shared" si="123"/>
        <v>0</v>
      </c>
      <c r="ABX60">
        <f t="shared" si="123"/>
        <v>3.4578146611341634E-4</v>
      </c>
      <c r="ABY60">
        <f t="shared" si="123"/>
        <v>8.6445366528354078E-6</v>
      </c>
      <c r="ABZ60">
        <f t="shared" si="123"/>
        <v>0</v>
      </c>
      <c r="ACA60">
        <f t="shared" si="123"/>
        <v>7.7800829875518667E-5</v>
      </c>
      <c r="ACB60">
        <f t="shared" si="123"/>
        <v>4.3222683264177042E-5</v>
      </c>
      <c r="ACC60">
        <f t="shared" si="123"/>
        <v>6.0511756569847858E-5</v>
      </c>
      <c r="ACD60">
        <f t="shared" si="123"/>
        <v>0</v>
      </c>
      <c r="ACE60">
        <f t="shared" si="123"/>
        <v>8.6445366528354078E-6</v>
      </c>
      <c r="ACF60">
        <f t="shared" si="123"/>
        <v>0</v>
      </c>
      <c r="ACG60">
        <f t="shared" si="123"/>
        <v>1.2966804979253112E-4</v>
      </c>
      <c r="ACH60">
        <f t="shared" si="123"/>
        <v>0</v>
      </c>
      <c r="ACI60">
        <f t="shared" si="123"/>
        <v>0</v>
      </c>
      <c r="ACJ60">
        <f t="shared" si="123"/>
        <v>2.5933609958506223E-5</v>
      </c>
      <c r="ACK60">
        <f t="shared" si="123"/>
        <v>0</v>
      </c>
      <c r="ACL60">
        <f t="shared" si="123"/>
        <v>0</v>
      </c>
      <c r="ACM60">
        <f t="shared" si="123"/>
        <v>4.3222683264177042E-5</v>
      </c>
      <c r="ACN60">
        <f t="shared" si="123"/>
        <v>0</v>
      </c>
      <c r="ACO60">
        <f t="shared" si="123"/>
        <v>2.5933609958506223E-5</v>
      </c>
      <c r="ACP60">
        <f t="shared" si="123"/>
        <v>2.7662517289073305E-4</v>
      </c>
      <c r="ACQ60">
        <f t="shared" si="123"/>
        <v>0</v>
      </c>
      <c r="ACR60">
        <f t="shared" si="123"/>
        <v>6.0511756569847858E-5</v>
      </c>
      <c r="ACS60">
        <f t="shared" si="123"/>
        <v>3.4578146611341631E-5</v>
      </c>
      <c r="ACT60">
        <f t="shared" si="123"/>
        <v>1.8153526970954357E-4</v>
      </c>
      <c r="ACU60">
        <f t="shared" si="114"/>
        <v>0</v>
      </c>
      <c r="ACV60">
        <f t="shared" si="114"/>
        <v>7.7800829875518667E-5</v>
      </c>
      <c r="ACW60">
        <f t="shared" si="114"/>
        <v>0</v>
      </c>
      <c r="ACX60">
        <f t="shared" si="114"/>
        <v>5.6189488243430148E-4</v>
      </c>
      <c r="ACY60">
        <f t="shared" si="114"/>
        <v>0</v>
      </c>
      <c r="ACZ60">
        <f t="shared" si="114"/>
        <v>0</v>
      </c>
      <c r="ADA60">
        <f t="shared" si="114"/>
        <v>4.3222683264177042E-5</v>
      </c>
      <c r="ADB60">
        <f t="shared" si="114"/>
        <v>0</v>
      </c>
      <c r="ADC60">
        <f t="shared" si="114"/>
        <v>0</v>
      </c>
      <c r="ADD60">
        <f t="shared" si="114"/>
        <v>6.0511756569847858E-5</v>
      </c>
      <c r="ADE60">
        <f t="shared" si="114"/>
        <v>0</v>
      </c>
      <c r="ADF60">
        <f t="shared" si="114"/>
        <v>9.5089903181189489E-5</v>
      </c>
      <c r="ADG60">
        <f t="shared" si="114"/>
        <v>0</v>
      </c>
      <c r="ADH60">
        <f t="shared" si="114"/>
        <v>0</v>
      </c>
      <c r="ADI60">
        <f t="shared" si="114"/>
        <v>0</v>
      </c>
      <c r="ADJ60">
        <f t="shared" si="114"/>
        <v>0</v>
      </c>
      <c r="ADK60">
        <f t="shared" si="114"/>
        <v>3.4578146611341631E-5</v>
      </c>
      <c r="ADL60">
        <f t="shared" si="114"/>
        <v>8.6445366528354078E-6</v>
      </c>
      <c r="ADM60">
        <f t="shared" si="114"/>
        <v>1.123789764868603E-4</v>
      </c>
      <c r="ADN60">
        <f t="shared" si="114"/>
        <v>0</v>
      </c>
      <c r="ADO60">
        <f t="shared" si="114"/>
        <v>5.1867219917012447E-5</v>
      </c>
      <c r="ADP60">
        <f t="shared" si="114"/>
        <v>2.5933609958506223E-5</v>
      </c>
      <c r="ADQ60">
        <f t="shared" si="114"/>
        <v>0</v>
      </c>
      <c r="ADR60">
        <f t="shared" si="114"/>
        <v>0</v>
      </c>
      <c r="ADS60">
        <f t="shared" si="114"/>
        <v>1.6424619640387277E-4</v>
      </c>
      <c r="ADT60">
        <f t="shared" si="114"/>
        <v>0</v>
      </c>
      <c r="ADU60">
        <f t="shared" si="114"/>
        <v>1.2102351313969572E-4</v>
      </c>
      <c r="ADV60">
        <f t="shared" si="114"/>
        <v>8.6445366528354078E-6</v>
      </c>
      <c r="ADW60">
        <f t="shared" si="114"/>
        <v>0</v>
      </c>
      <c r="ADX60">
        <f t="shared" si="106"/>
        <v>0</v>
      </c>
      <c r="ADY60">
        <f t="shared" si="106"/>
        <v>0</v>
      </c>
      <c r="ADZ60">
        <f t="shared" si="106"/>
        <v>1.7289073305670816E-5</v>
      </c>
      <c r="AEA60">
        <f t="shared" si="106"/>
        <v>0</v>
      </c>
      <c r="AEB60">
        <f t="shared" si="106"/>
        <v>1.2102351313969572E-4</v>
      </c>
      <c r="AEC60">
        <f t="shared" si="106"/>
        <v>0</v>
      </c>
      <c r="AED60">
        <f t="shared" si="106"/>
        <v>0</v>
      </c>
      <c r="AEE60">
        <f t="shared" si="106"/>
        <v>2.1611341632088519E-4</v>
      </c>
      <c r="AEF60">
        <f t="shared" si="106"/>
        <v>0</v>
      </c>
      <c r="AEG60">
        <f t="shared" si="106"/>
        <v>3.2849239280774553E-4</v>
      </c>
      <c r="AEH60">
        <f t="shared" si="131"/>
        <v>1.2102351313969572E-4</v>
      </c>
      <c r="AEI60">
        <f t="shared" si="131"/>
        <v>0</v>
      </c>
      <c r="AEJ60">
        <f t="shared" si="131"/>
        <v>8.6445366528354078E-6</v>
      </c>
      <c r="AEK60">
        <f t="shared" si="131"/>
        <v>0</v>
      </c>
      <c r="AEL60">
        <f t="shared" si="131"/>
        <v>4.5816044260027662E-4</v>
      </c>
      <c r="AEM60">
        <f t="shared" si="131"/>
        <v>6.0511756569847858E-5</v>
      </c>
      <c r="AEN60">
        <f t="shared" si="131"/>
        <v>2.5933609958506223E-5</v>
      </c>
      <c r="AEO60">
        <f t="shared" si="131"/>
        <v>2.5933609958506223E-5</v>
      </c>
      <c r="AEP60">
        <f t="shared" si="131"/>
        <v>0</v>
      </c>
      <c r="AEQ60">
        <f t="shared" si="131"/>
        <v>6.9156293222683262E-5</v>
      </c>
      <c r="AER60">
        <f t="shared" si="131"/>
        <v>6.0511756569847858E-5</v>
      </c>
      <c r="AES60">
        <f t="shared" si="131"/>
        <v>5.7053941908713696E-4</v>
      </c>
      <c r="AET60">
        <f t="shared" si="131"/>
        <v>0</v>
      </c>
      <c r="AEU60">
        <f t="shared" si="131"/>
        <v>0</v>
      </c>
      <c r="AEV60">
        <f t="shared" si="131"/>
        <v>0</v>
      </c>
      <c r="AEW60">
        <f t="shared" si="131"/>
        <v>0</v>
      </c>
      <c r="AEX60">
        <f t="shared" si="131"/>
        <v>8.6445366528354085E-5</v>
      </c>
      <c r="AEY60">
        <f t="shared" si="131"/>
        <v>0</v>
      </c>
      <c r="AEZ60">
        <f t="shared" si="131"/>
        <v>6.9156293222683262E-5</v>
      </c>
      <c r="AFA60">
        <f t="shared" si="131"/>
        <v>4.3222683264177042E-5</v>
      </c>
      <c r="AFB60">
        <f t="shared" si="131"/>
        <v>1.9017980636237898E-4</v>
      </c>
      <c r="AFC60">
        <f t="shared" si="131"/>
        <v>0</v>
      </c>
      <c r="AFD60">
        <f t="shared" si="131"/>
        <v>0</v>
      </c>
      <c r="AFE60">
        <f t="shared" si="131"/>
        <v>8.6445366528354085E-5</v>
      </c>
      <c r="AFF60">
        <f t="shared" si="131"/>
        <v>4.3222683264177042E-5</v>
      </c>
      <c r="AFG60">
        <f t="shared" si="131"/>
        <v>3.4578146611341631E-5</v>
      </c>
      <c r="AFH60">
        <f t="shared" si="131"/>
        <v>5.1867219917012447E-5</v>
      </c>
      <c r="AFI60">
        <f t="shared" si="131"/>
        <v>8.6445366528354078E-6</v>
      </c>
      <c r="AFJ60">
        <f t="shared" si="131"/>
        <v>0</v>
      </c>
      <c r="AFK60">
        <f t="shared" si="131"/>
        <v>5.1867219917012447E-5</v>
      </c>
      <c r="AFL60">
        <f t="shared" si="131"/>
        <v>1.2966804979253112E-4</v>
      </c>
      <c r="AFM60">
        <f t="shared" si="131"/>
        <v>0</v>
      </c>
      <c r="AFN60">
        <f t="shared" si="131"/>
        <v>2.5933609958506223E-5</v>
      </c>
      <c r="AFO60">
        <f t="shared" si="131"/>
        <v>7.7800829875518667E-5</v>
      </c>
      <c r="AFP60">
        <f t="shared" si="131"/>
        <v>2.247579529737206E-4</v>
      </c>
      <c r="AFQ60">
        <f t="shared" si="131"/>
        <v>8.6445366528354078E-6</v>
      </c>
      <c r="AFR60">
        <f t="shared" si="131"/>
        <v>4.3222683264177042E-5</v>
      </c>
      <c r="AFS60">
        <f t="shared" si="131"/>
        <v>8.2987551867219915E-4</v>
      </c>
      <c r="AFT60">
        <f t="shared" si="131"/>
        <v>0</v>
      </c>
      <c r="AFU60">
        <f t="shared" si="131"/>
        <v>8.6445366528354085E-5</v>
      </c>
      <c r="AFV60">
        <f t="shared" si="131"/>
        <v>0</v>
      </c>
      <c r="AFW60">
        <f t="shared" si="131"/>
        <v>3.4578146611341631E-5</v>
      </c>
      <c r="AFX60">
        <f t="shared" si="131"/>
        <v>2.5933609958506223E-5</v>
      </c>
      <c r="AFY60">
        <f t="shared" si="131"/>
        <v>0</v>
      </c>
      <c r="AFZ60">
        <f t="shared" si="131"/>
        <v>8.6445366528354085E-5</v>
      </c>
      <c r="AGA60">
        <f t="shared" si="131"/>
        <v>0</v>
      </c>
      <c r="AGB60">
        <f t="shared" si="131"/>
        <v>0</v>
      </c>
      <c r="AGC60">
        <f t="shared" si="131"/>
        <v>0</v>
      </c>
      <c r="AGD60">
        <f t="shared" si="131"/>
        <v>0</v>
      </c>
      <c r="AGE60">
        <f t="shared" si="131"/>
        <v>1.123789764868603E-4</v>
      </c>
      <c r="AGF60">
        <f t="shared" si="131"/>
        <v>0</v>
      </c>
      <c r="AGG60">
        <f t="shared" si="131"/>
        <v>2.1611341632088519E-4</v>
      </c>
      <c r="AGH60">
        <f t="shared" si="131"/>
        <v>2.5933609958506223E-5</v>
      </c>
      <c r="AGI60">
        <f t="shared" si="131"/>
        <v>4.3222683264177042E-5</v>
      </c>
      <c r="AGJ60">
        <f t="shared" si="131"/>
        <v>0</v>
      </c>
      <c r="AGK60">
        <f t="shared" si="131"/>
        <v>0</v>
      </c>
      <c r="AGL60">
        <f t="shared" si="131"/>
        <v>1.7289073305670816E-5</v>
      </c>
      <c r="AGM60">
        <f t="shared" si="131"/>
        <v>0</v>
      </c>
      <c r="AGN60">
        <f t="shared" si="131"/>
        <v>1.7289073305670816E-5</v>
      </c>
      <c r="AGO60">
        <f t="shared" si="131"/>
        <v>0</v>
      </c>
      <c r="AGP60">
        <f t="shared" si="131"/>
        <v>7.8665283540802215E-4</v>
      </c>
      <c r="AGQ60">
        <f t="shared" si="131"/>
        <v>0</v>
      </c>
      <c r="AGR60">
        <f t="shared" si="131"/>
        <v>0</v>
      </c>
      <c r="AGS60">
        <f t="shared" si="131"/>
        <v>2.5933609958506223E-5</v>
      </c>
      <c r="AGT60">
        <f t="shared" si="124"/>
        <v>7.7800829875518667E-5</v>
      </c>
      <c r="AGU60">
        <f t="shared" si="124"/>
        <v>4.8409405255878286E-4</v>
      </c>
      <c r="AGV60">
        <f t="shared" si="124"/>
        <v>0</v>
      </c>
      <c r="AGW60">
        <f t="shared" si="124"/>
        <v>0</v>
      </c>
      <c r="AGX60">
        <f t="shared" si="124"/>
        <v>7.7800829875518667E-5</v>
      </c>
      <c r="AGY60">
        <f t="shared" si="124"/>
        <v>0</v>
      </c>
      <c r="AGZ60">
        <f t="shared" si="124"/>
        <v>0</v>
      </c>
      <c r="AHA60">
        <f t="shared" si="124"/>
        <v>0</v>
      </c>
      <c r="AHB60">
        <f t="shared" si="124"/>
        <v>1.5560165975103733E-4</v>
      </c>
      <c r="AHC60">
        <f t="shared" si="124"/>
        <v>0</v>
      </c>
      <c r="AHD60">
        <f t="shared" si="124"/>
        <v>5.1867219917012447E-5</v>
      </c>
      <c r="AHE60">
        <f t="shared" si="124"/>
        <v>0</v>
      </c>
      <c r="AHF60">
        <f t="shared" si="124"/>
        <v>1.5560165975103733E-4</v>
      </c>
      <c r="AHG60">
        <f t="shared" si="124"/>
        <v>0</v>
      </c>
      <c r="AHH60">
        <f t="shared" si="124"/>
        <v>0</v>
      </c>
      <c r="AHI60">
        <f t="shared" si="124"/>
        <v>0</v>
      </c>
      <c r="AHJ60">
        <f t="shared" si="124"/>
        <v>0</v>
      </c>
      <c r="AHK60">
        <f t="shared" si="124"/>
        <v>0</v>
      </c>
      <c r="AHL60">
        <f t="shared" si="124"/>
        <v>1.9882434301521438E-4</v>
      </c>
      <c r="AHM60">
        <f t="shared" si="124"/>
        <v>0</v>
      </c>
      <c r="AHN60">
        <f t="shared" si="124"/>
        <v>1.7289073305670817E-4</v>
      </c>
      <c r="AHO60">
        <f t="shared" si="124"/>
        <v>1.6424619640387277E-4</v>
      </c>
      <c r="AHP60">
        <f t="shared" si="124"/>
        <v>2.9391424619640386E-4</v>
      </c>
      <c r="AHQ60">
        <f t="shared" si="124"/>
        <v>3.3713692946058091E-4</v>
      </c>
      <c r="AHR60">
        <f t="shared" si="124"/>
        <v>0</v>
      </c>
      <c r="AHS60">
        <f t="shared" si="115"/>
        <v>0</v>
      </c>
      <c r="AHT60">
        <f t="shared" si="115"/>
        <v>8.6445366528354078E-6</v>
      </c>
      <c r="AHU60">
        <f t="shared" si="115"/>
        <v>0</v>
      </c>
      <c r="AHV60">
        <f t="shared" si="115"/>
        <v>6.0511756569847858E-5</v>
      </c>
      <c r="AHW60">
        <f t="shared" si="115"/>
        <v>0</v>
      </c>
      <c r="AHX60">
        <f t="shared" si="115"/>
        <v>0</v>
      </c>
      <c r="AHY60">
        <f t="shared" si="115"/>
        <v>0</v>
      </c>
      <c r="AHZ60">
        <f t="shared" si="115"/>
        <v>0</v>
      </c>
      <c r="AIA60">
        <f t="shared" si="115"/>
        <v>0</v>
      </c>
      <c r="AIB60">
        <f t="shared" si="115"/>
        <v>0</v>
      </c>
      <c r="AIC60">
        <f t="shared" si="115"/>
        <v>8.6445366528354078E-6</v>
      </c>
      <c r="AID60">
        <f t="shared" si="115"/>
        <v>0</v>
      </c>
      <c r="AIE60">
        <f t="shared" si="115"/>
        <v>0</v>
      </c>
      <c r="AIF60">
        <f t="shared" si="115"/>
        <v>2.4377593360995851E-3</v>
      </c>
      <c r="AIG60">
        <f t="shared" si="115"/>
        <v>1.5992392807745504E-3</v>
      </c>
      <c r="AIH60">
        <f t="shared" si="115"/>
        <v>0</v>
      </c>
      <c r="AII60">
        <f t="shared" si="115"/>
        <v>1.7289073305670816E-5</v>
      </c>
      <c r="AIJ60">
        <f t="shared" si="115"/>
        <v>2.5933609958506223E-5</v>
      </c>
      <c r="AIK60">
        <f t="shared" si="115"/>
        <v>1.7289073305670816E-5</v>
      </c>
      <c r="AIL60">
        <f t="shared" si="115"/>
        <v>2.204356846473029E-3</v>
      </c>
      <c r="AIM60">
        <f t="shared" si="115"/>
        <v>0</v>
      </c>
      <c r="AIN60">
        <f t="shared" si="115"/>
        <v>1.0589557399723375E-2</v>
      </c>
      <c r="AIO60">
        <f t="shared" si="115"/>
        <v>7.8665283540802215E-4</v>
      </c>
      <c r="AIP60">
        <f t="shared" si="115"/>
        <v>5.100276625172891E-4</v>
      </c>
      <c r="AIQ60">
        <f t="shared" si="115"/>
        <v>0</v>
      </c>
      <c r="AIR60">
        <f t="shared" si="115"/>
        <v>0</v>
      </c>
      <c r="AIS60">
        <f t="shared" si="115"/>
        <v>1.3831258644536652E-4</v>
      </c>
      <c r="AIT60">
        <f t="shared" si="115"/>
        <v>0</v>
      </c>
      <c r="AIU60">
        <f t="shared" si="115"/>
        <v>1.2102351313969572E-4</v>
      </c>
      <c r="AIV60">
        <f t="shared" si="107"/>
        <v>4.1493775933609957E-4</v>
      </c>
      <c r="AIW60">
        <f t="shared" si="107"/>
        <v>1.7289073305670816E-5</v>
      </c>
      <c r="AIX60">
        <f t="shared" si="107"/>
        <v>0</v>
      </c>
      <c r="AIY60">
        <f t="shared" si="107"/>
        <v>0</v>
      </c>
      <c r="AIZ60">
        <f t="shared" si="107"/>
        <v>0</v>
      </c>
      <c r="AJA60">
        <f t="shared" si="107"/>
        <v>0</v>
      </c>
      <c r="AJB60">
        <f t="shared" si="107"/>
        <v>0</v>
      </c>
      <c r="AJC60">
        <f t="shared" si="107"/>
        <v>0</v>
      </c>
      <c r="AJD60">
        <f t="shared" si="107"/>
        <v>3.4578146611341631E-5</v>
      </c>
      <c r="AJE60">
        <f t="shared" si="107"/>
        <v>0</v>
      </c>
      <c r="AJF60">
        <f t="shared" si="132"/>
        <v>1.5560165975103733E-4</v>
      </c>
      <c r="AJG60">
        <f t="shared" si="132"/>
        <v>0</v>
      </c>
      <c r="AJH60">
        <f t="shared" si="132"/>
        <v>1.7289073305670816E-5</v>
      </c>
      <c r="AJI60">
        <f t="shared" si="132"/>
        <v>2.247579529737206E-4</v>
      </c>
      <c r="AJJ60">
        <f t="shared" si="132"/>
        <v>0</v>
      </c>
      <c r="AJK60">
        <f t="shared" si="132"/>
        <v>1.2102351313969572E-4</v>
      </c>
      <c r="AJL60">
        <f t="shared" si="132"/>
        <v>0</v>
      </c>
      <c r="AJM60">
        <f t="shared" si="132"/>
        <v>1.7289073305670816E-5</v>
      </c>
      <c r="AJN60">
        <f t="shared" si="132"/>
        <v>0</v>
      </c>
      <c r="AJO60">
        <f t="shared" si="132"/>
        <v>0</v>
      </c>
      <c r="AJP60">
        <f t="shared" si="132"/>
        <v>0</v>
      </c>
      <c r="AJQ60">
        <f t="shared" si="132"/>
        <v>0</v>
      </c>
      <c r="AJR60">
        <f t="shared" si="132"/>
        <v>0</v>
      </c>
      <c r="AJS60">
        <f t="shared" si="132"/>
        <v>0</v>
      </c>
      <c r="AJT60">
        <f t="shared" si="132"/>
        <v>8.6445366528354078E-6</v>
      </c>
      <c r="AJU60">
        <f t="shared" si="132"/>
        <v>0</v>
      </c>
      <c r="AJV60">
        <f t="shared" si="132"/>
        <v>0</v>
      </c>
      <c r="AJW60">
        <f t="shared" si="132"/>
        <v>1.8153526970954357E-4</v>
      </c>
      <c r="AJX60">
        <f t="shared" si="132"/>
        <v>0</v>
      </c>
      <c r="AJY60">
        <f t="shared" si="132"/>
        <v>5.7918395573997234E-4</v>
      </c>
      <c r="AJZ60">
        <f t="shared" si="132"/>
        <v>0</v>
      </c>
      <c r="AKA60">
        <f t="shared" si="132"/>
        <v>0</v>
      </c>
      <c r="AKB60">
        <f t="shared" si="132"/>
        <v>0</v>
      </c>
      <c r="AKC60">
        <f t="shared" si="132"/>
        <v>0</v>
      </c>
      <c r="AKD60">
        <f t="shared" si="132"/>
        <v>9.5089903181189489E-5</v>
      </c>
      <c r="AKE60">
        <f t="shared" si="132"/>
        <v>6.0511756569847858E-5</v>
      </c>
      <c r="AKF60">
        <f t="shared" si="132"/>
        <v>2.5933609958506223E-5</v>
      </c>
      <c r="AKG60">
        <f t="shared" si="132"/>
        <v>3.3627247579529739E-3</v>
      </c>
      <c r="AKH60">
        <f t="shared" si="132"/>
        <v>0</v>
      </c>
      <c r="AKI60">
        <f t="shared" si="132"/>
        <v>0</v>
      </c>
      <c r="AKJ60">
        <f t="shared" si="132"/>
        <v>0</v>
      </c>
      <c r="AKK60">
        <f t="shared" si="132"/>
        <v>1.7289073305670816E-5</v>
      </c>
      <c r="AKL60">
        <f t="shared" si="132"/>
        <v>1.2102351313969572E-4</v>
      </c>
      <c r="AKM60">
        <f t="shared" si="132"/>
        <v>0</v>
      </c>
      <c r="AKN60">
        <f t="shared" si="132"/>
        <v>8.6445366528354078E-6</v>
      </c>
      <c r="AKO60">
        <f t="shared" si="132"/>
        <v>2.3340248962655603E-4</v>
      </c>
      <c r="AKP60">
        <f t="shared" si="132"/>
        <v>4.9273858921161824E-4</v>
      </c>
      <c r="AKQ60">
        <f t="shared" si="132"/>
        <v>0</v>
      </c>
      <c r="AKR60">
        <f t="shared" si="132"/>
        <v>7.7800829875518667E-5</v>
      </c>
      <c r="AKS60">
        <f t="shared" si="132"/>
        <v>0</v>
      </c>
      <c r="AKT60">
        <f t="shared" si="132"/>
        <v>8.6445366528354078E-6</v>
      </c>
      <c r="AKU60">
        <f t="shared" si="132"/>
        <v>4.3222683264177042E-5</v>
      </c>
      <c r="AKV60">
        <f t="shared" si="132"/>
        <v>5.1867219917012447E-5</v>
      </c>
      <c r="AKW60">
        <f t="shared" si="132"/>
        <v>0</v>
      </c>
      <c r="AKX60">
        <f t="shared" si="132"/>
        <v>0</v>
      </c>
      <c r="AKY60">
        <f t="shared" si="132"/>
        <v>3.7949515905947441E-3</v>
      </c>
      <c r="AKZ60">
        <f t="shared" si="132"/>
        <v>0</v>
      </c>
      <c r="ALA60">
        <f t="shared" si="132"/>
        <v>0</v>
      </c>
      <c r="ALB60">
        <f t="shared" si="132"/>
        <v>0</v>
      </c>
      <c r="ALC60">
        <f t="shared" si="132"/>
        <v>1.2793914246196404E-3</v>
      </c>
      <c r="ALD60">
        <f t="shared" si="132"/>
        <v>0</v>
      </c>
      <c r="ALE60">
        <f t="shared" si="132"/>
        <v>3.4578146611341631E-5</v>
      </c>
      <c r="ALF60">
        <f t="shared" si="132"/>
        <v>8.6445366528354078E-6</v>
      </c>
      <c r="ALG60">
        <f t="shared" si="132"/>
        <v>3.4578146611341631E-5</v>
      </c>
      <c r="ALH60">
        <f t="shared" si="132"/>
        <v>0</v>
      </c>
      <c r="ALI60">
        <f t="shared" si="132"/>
        <v>3.9764868603042877E-4</v>
      </c>
      <c r="ALJ60">
        <f t="shared" si="132"/>
        <v>0</v>
      </c>
      <c r="ALK60">
        <f t="shared" si="132"/>
        <v>0</v>
      </c>
      <c r="ALL60">
        <f t="shared" si="132"/>
        <v>0</v>
      </c>
      <c r="ALM60">
        <f t="shared" si="132"/>
        <v>1.2102351313969572E-4</v>
      </c>
      <c r="ALN60">
        <f t="shared" si="132"/>
        <v>0</v>
      </c>
      <c r="ALO60">
        <f t="shared" si="132"/>
        <v>0</v>
      </c>
      <c r="ALP60">
        <f t="shared" si="132"/>
        <v>1.7289073305670816E-5</v>
      </c>
      <c r="ALQ60">
        <f t="shared" si="132"/>
        <v>0</v>
      </c>
      <c r="ALR60">
        <f t="shared" si="125"/>
        <v>1.2966804979253112E-4</v>
      </c>
      <c r="ALS60">
        <f t="shared" si="125"/>
        <v>7.7800829875518667E-5</v>
      </c>
      <c r="ALT60">
        <f t="shared" si="125"/>
        <v>8.5580912863070539E-4</v>
      </c>
      <c r="ALU60">
        <f t="shared" si="125"/>
        <v>8.6445366528354078E-6</v>
      </c>
      <c r="ALV60">
        <f t="shared" si="125"/>
        <v>0</v>
      </c>
      <c r="ALW60">
        <f t="shared" si="125"/>
        <v>0</v>
      </c>
      <c r="ALX60">
        <f t="shared" si="125"/>
        <v>7.7800829875518667E-5</v>
      </c>
      <c r="ALY60">
        <f t="shared" si="125"/>
        <v>6.9156293222683262E-5</v>
      </c>
      <c r="ALZ60">
        <f t="shared" si="125"/>
        <v>6.0511756569847858E-5</v>
      </c>
      <c r="AMA60">
        <f t="shared" si="125"/>
        <v>0</v>
      </c>
      <c r="AMB60">
        <f t="shared" si="125"/>
        <v>0</v>
      </c>
      <c r="AMC60">
        <f t="shared" si="125"/>
        <v>0</v>
      </c>
      <c r="AMD60">
        <f t="shared" si="125"/>
        <v>8.6445366528354078E-6</v>
      </c>
      <c r="AME60">
        <f t="shared" si="125"/>
        <v>5.3596127247579534E-4</v>
      </c>
      <c r="AMF60">
        <f t="shared" si="125"/>
        <v>0</v>
      </c>
      <c r="AMG60">
        <f t="shared" si="125"/>
        <v>1.123789764868603E-4</v>
      </c>
      <c r="AMH60">
        <f t="shared" si="125"/>
        <v>0</v>
      </c>
      <c r="AMI60">
        <f t="shared" si="125"/>
        <v>0</v>
      </c>
      <c r="AMJ60">
        <f t="shared" si="125"/>
        <v>0</v>
      </c>
      <c r="AMK60">
        <f t="shared" si="125"/>
        <v>0</v>
      </c>
      <c r="AML60">
        <f t="shared" si="125"/>
        <v>0</v>
      </c>
      <c r="AMM60">
        <f t="shared" si="125"/>
        <v>0</v>
      </c>
      <c r="AMN60">
        <f t="shared" si="125"/>
        <v>1.4695712309820193E-4</v>
      </c>
      <c r="AMO60">
        <f t="shared" si="125"/>
        <v>5.7053941908713696E-4</v>
      </c>
      <c r="AMP60">
        <f t="shared" si="125"/>
        <v>0</v>
      </c>
      <c r="AMQ60">
        <f t="shared" si="116"/>
        <v>0</v>
      </c>
      <c r="AMR60">
        <f t="shared" si="116"/>
        <v>8.6445366528354085E-5</v>
      </c>
      <c r="AMS60">
        <f t="shared" si="116"/>
        <v>3.4578146611341631E-5</v>
      </c>
      <c r="AMT60">
        <f t="shared" si="116"/>
        <v>1.5560165975103733E-4</v>
      </c>
      <c r="AMU60">
        <f t="shared" si="116"/>
        <v>0</v>
      </c>
      <c r="AMV60">
        <f t="shared" si="116"/>
        <v>0</v>
      </c>
      <c r="AMW60">
        <f t="shared" si="116"/>
        <v>8.6445366528354078E-6</v>
      </c>
      <c r="AMX60">
        <f t="shared" si="116"/>
        <v>0</v>
      </c>
      <c r="AMY60">
        <f t="shared" si="116"/>
        <v>0</v>
      </c>
      <c r="AMZ60">
        <f t="shared" si="116"/>
        <v>1.7289073305670816E-5</v>
      </c>
      <c r="ANA60">
        <f t="shared" si="116"/>
        <v>8.6445366528354078E-6</v>
      </c>
      <c r="ANB60">
        <f t="shared" si="116"/>
        <v>3.6307053941908715E-4</v>
      </c>
      <c r="ANC60">
        <f t="shared" si="116"/>
        <v>5.3596127247579534E-4</v>
      </c>
      <c r="AND60">
        <f t="shared" si="116"/>
        <v>8.6445366528354078E-6</v>
      </c>
      <c r="ANE60">
        <f t="shared" si="116"/>
        <v>1.2102351313969572E-4</v>
      </c>
      <c r="ANF60">
        <f t="shared" si="116"/>
        <v>1.123789764868603E-4</v>
      </c>
      <c r="ANG60">
        <f t="shared" si="116"/>
        <v>0</v>
      </c>
      <c r="ANH60">
        <f t="shared" si="116"/>
        <v>2.4204702627939143E-4</v>
      </c>
      <c r="ANI60">
        <f t="shared" si="116"/>
        <v>8.6445366528354078E-6</v>
      </c>
      <c r="ANJ60">
        <f t="shared" si="116"/>
        <v>0</v>
      </c>
      <c r="ANK60">
        <f t="shared" si="116"/>
        <v>4.3222683264177042E-5</v>
      </c>
      <c r="ANL60">
        <f t="shared" si="116"/>
        <v>0</v>
      </c>
      <c r="ANM60">
        <f t="shared" si="116"/>
        <v>0</v>
      </c>
      <c r="ANN60">
        <f t="shared" si="116"/>
        <v>0</v>
      </c>
      <c r="ANO60">
        <f t="shared" si="116"/>
        <v>0</v>
      </c>
      <c r="ANP60">
        <f t="shared" si="116"/>
        <v>0</v>
      </c>
      <c r="ANQ60">
        <f t="shared" si="116"/>
        <v>0</v>
      </c>
      <c r="ANR60">
        <f t="shared" si="116"/>
        <v>0</v>
      </c>
      <c r="ANS60">
        <f t="shared" si="116"/>
        <v>0</v>
      </c>
      <c r="ANT60">
        <f t="shared" si="108"/>
        <v>0</v>
      </c>
      <c r="ANU60">
        <f t="shared" si="108"/>
        <v>8.6445366528354078E-6</v>
      </c>
      <c r="ANV60">
        <f t="shared" si="108"/>
        <v>0</v>
      </c>
      <c r="ANW60">
        <f t="shared" si="108"/>
        <v>0</v>
      </c>
      <c r="ANX60">
        <f t="shared" si="108"/>
        <v>8.6445366528354078E-6</v>
      </c>
      <c r="ANY60">
        <f t="shared" si="108"/>
        <v>0</v>
      </c>
      <c r="ANZ60">
        <f t="shared" si="108"/>
        <v>9.5089903181189489E-5</v>
      </c>
      <c r="AOA60">
        <f t="shared" si="108"/>
        <v>8.4024896265560162E-3</v>
      </c>
      <c r="AOB60">
        <f t="shared" si="108"/>
        <v>2.6798063623789767E-4</v>
      </c>
      <c r="AOC60">
        <f t="shared" si="108"/>
        <v>0</v>
      </c>
      <c r="AOD60">
        <f t="shared" si="133"/>
        <v>7.7800829875518667E-5</v>
      </c>
      <c r="AOE60">
        <f t="shared" si="133"/>
        <v>0</v>
      </c>
      <c r="AOF60">
        <f t="shared" si="133"/>
        <v>6.9156293222683262E-5</v>
      </c>
      <c r="AOG60">
        <f t="shared" si="133"/>
        <v>0</v>
      </c>
      <c r="AOH60">
        <f t="shared" si="133"/>
        <v>8.4716459197787001E-4</v>
      </c>
      <c r="AOI60">
        <f t="shared" si="133"/>
        <v>0</v>
      </c>
      <c r="AOJ60">
        <f t="shared" si="133"/>
        <v>6.0511756569847858E-5</v>
      </c>
      <c r="AOK60">
        <f t="shared" si="133"/>
        <v>8.6445366528354078E-6</v>
      </c>
      <c r="AOL60">
        <f t="shared" si="133"/>
        <v>0</v>
      </c>
      <c r="AOM60">
        <f t="shared" si="133"/>
        <v>0</v>
      </c>
      <c r="AON60">
        <f t="shared" si="133"/>
        <v>8.6445366528354078E-6</v>
      </c>
      <c r="AOO60">
        <f t="shared" si="133"/>
        <v>4.3222683264177042E-5</v>
      </c>
      <c r="AOP60">
        <f t="shared" si="133"/>
        <v>0</v>
      </c>
      <c r="AOQ60">
        <f t="shared" si="133"/>
        <v>1.6424619640387277E-4</v>
      </c>
      <c r="AOR60">
        <f t="shared" si="133"/>
        <v>0</v>
      </c>
      <c r="AOS60">
        <f t="shared" si="133"/>
        <v>8.6445366528354078E-6</v>
      </c>
      <c r="AOT60">
        <f t="shared" si="133"/>
        <v>0</v>
      </c>
      <c r="AOU60">
        <f t="shared" si="133"/>
        <v>1.7289073305670816E-5</v>
      </c>
      <c r="AOV60">
        <f t="shared" si="133"/>
        <v>1.5560165975103733E-4</v>
      </c>
      <c r="AOW60">
        <f t="shared" si="133"/>
        <v>0</v>
      </c>
      <c r="AOX60">
        <f t="shared" si="133"/>
        <v>7.7800829875518667E-5</v>
      </c>
      <c r="AOY60">
        <f t="shared" si="133"/>
        <v>0</v>
      </c>
      <c r="AOZ60">
        <f t="shared" si="133"/>
        <v>0</v>
      </c>
      <c r="APA60">
        <f t="shared" si="133"/>
        <v>6.0511756569847858E-5</v>
      </c>
      <c r="APB60">
        <f t="shared" si="133"/>
        <v>3.4578146611341631E-5</v>
      </c>
      <c r="APC60">
        <f t="shared" si="133"/>
        <v>0</v>
      </c>
      <c r="APD60">
        <f t="shared" si="133"/>
        <v>1.9017980636237898E-4</v>
      </c>
      <c r="APE60">
        <f t="shared" si="133"/>
        <v>0</v>
      </c>
      <c r="APF60">
        <f t="shared" si="133"/>
        <v>2.6798063623789767E-4</v>
      </c>
      <c r="APG60">
        <f t="shared" si="133"/>
        <v>1.2102351313969572E-4</v>
      </c>
      <c r="APH60">
        <f t="shared" si="133"/>
        <v>7.7800829875518667E-5</v>
      </c>
      <c r="API60">
        <f t="shared" si="133"/>
        <v>6.9156293222683262E-5</v>
      </c>
      <c r="APJ60">
        <f t="shared" si="133"/>
        <v>2.5933609958506223E-5</v>
      </c>
      <c r="APK60">
        <f t="shared" si="133"/>
        <v>9.5954356846473024E-4</v>
      </c>
      <c r="APL60">
        <f t="shared" si="133"/>
        <v>0</v>
      </c>
      <c r="APM60">
        <f t="shared" si="133"/>
        <v>8.6445366528354078E-6</v>
      </c>
      <c r="APN60">
        <f t="shared" si="133"/>
        <v>6.0511756569847858E-5</v>
      </c>
      <c r="APO60">
        <f t="shared" si="133"/>
        <v>9.5089903181189489E-5</v>
      </c>
      <c r="APP60">
        <f t="shared" si="133"/>
        <v>5.1867219917012447E-5</v>
      </c>
      <c r="APQ60">
        <f t="shared" si="133"/>
        <v>8.6445366528354078E-6</v>
      </c>
      <c r="APR60">
        <f t="shared" si="133"/>
        <v>4.3222683264177042E-5</v>
      </c>
      <c r="APS60">
        <f t="shared" si="133"/>
        <v>0</v>
      </c>
      <c r="APT60">
        <f t="shared" si="133"/>
        <v>0</v>
      </c>
      <c r="APU60">
        <f t="shared" si="133"/>
        <v>0</v>
      </c>
      <c r="APV60">
        <f t="shared" si="133"/>
        <v>1.2102351313969572E-4</v>
      </c>
      <c r="APW60">
        <f t="shared" si="133"/>
        <v>0</v>
      </c>
      <c r="APX60">
        <f t="shared" si="133"/>
        <v>8.6445366528354078E-6</v>
      </c>
      <c r="APY60">
        <f t="shared" si="133"/>
        <v>2.5328492392807747E-3</v>
      </c>
      <c r="APZ60">
        <f t="shared" si="133"/>
        <v>2.5933609958506223E-5</v>
      </c>
      <c r="AQA60">
        <f t="shared" si="133"/>
        <v>2.5933609958506223E-5</v>
      </c>
      <c r="AQB60">
        <f t="shared" si="133"/>
        <v>1.3831258644536652E-4</v>
      </c>
      <c r="AQC60">
        <f t="shared" si="133"/>
        <v>2.5933609958506223E-5</v>
      </c>
      <c r="AQD60">
        <f t="shared" si="133"/>
        <v>1.7289073305670816E-5</v>
      </c>
      <c r="AQE60">
        <f t="shared" si="133"/>
        <v>1.4695712309820193E-4</v>
      </c>
      <c r="AQF60">
        <f t="shared" si="133"/>
        <v>7.7800829875518667E-5</v>
      </c>
      <c r="AQG60">
        <f t="shared" si="133"/>
        <v>0</v>
      </c>
      <c r="AQH60">
        <f t="shared" si="133"/>
        <v>0</v>
      </c>
      <c r="AQI60">
        <f t="shared" si="133"/>
        <v>7.7800829875518667E-5</v>
      </c>
      <c r="AQJ60">
        <f t="shared" si="133"/>
        <v>1.2966804979253112E-4</v>
      </c>
      <c r="AQK60">
        <f t="shared" si="133"/>
        <v>0</v>
      </c>
      <c r="AQL60">
        <f t="shared" si="133"/>
        <v>1.0892116182572614E-3</v>
      </c>
      <c r="AQM60">
        <f t="shared" si="133"/>
        <v>5.1867219917012447E-5</v>
      </c>
      <c r="AQN60">
        <f t="shared" si="133"/>
        <v>8.6445366528354078E-6</v>
      </c>
      <c r="AQO60">
        <f t="shared" si="133"/>
        <v>0</v>
      </c>
      <c r="AQP60">
        <f t="shared" si="126"/>
        <v>2.7662517289073305E-4</v>
      </c>
      <c r="AQQ60">
        <f t="shared" si="126"/>
        <v>3.4578146611341631E-5</v>
      </c>
      <c r="AQR60">
        <f t="shared" si="126"/>
        <v>0</v>
      </c>
      <c r="AQS60">
        <f t="shared" si="126"/>
        <v>0</v>
      </c>
      <c r="AQT60">
        <f t="shared" si="126"/>
        <v>0</v>
      </c>
      <c r="AQU60">
        <f t="shared" si="126"/>
        <v>1.7289073305670816E-5</v>
      </c>
      <c r="AQV60">
        <f t="shared" si="126"/>
        <v>0</v>
      </c>
      <c r="AQW60">
        <f t="shared" si="126"/>
        <v>4.3222683264177042E-5</v>
      </c>
      <c r="AQX60">
        <f t="shared" si="126"/>
        <v>1.2966804979253112E-4</v>
      </c>
      <c r="AQY60">
        <f t="shared" si="126"/>
        <v>1.0027662517289072E-3</v>
      </c>
      <c r="AQZ60">
        <f t="shared" si="126"/>
        <v>0</v>
      </c>
      <c r="ARA60">
        <f t="shared" si="126"/>
        <v>0</v>
      </c>
      <c r="ARB60">
        <f t="shared" si="126"/>
        <v>1.123789764868603E-4</v>
      </c>
      <c r="ARC60">
        <f t="shared" si="126"/>
        <v>7.7800829875518667E-5</v>
      </c>
      <c r="ARD60">
        <f t="shared" si="126"/>
        <v>4.3222683264177042E-5</v>
      </c>
      <c r="ARE60">
        <f t="shared" si="126"/>
        <v>0</v>
      </c>
      <c r="ARF60">
        <f t="shared" si="126"/>
        <v>0</v>
      </c>
      <c r="ARG60">
        <f t="shared" si="126"/>
        <v>6.9156293222683262E-5</v>
      </c>
      <c r="ARH60">
        <f t="shared" si="126"/>
        <v>1.7289073305670816E-5</v>
      </c>
      <c r="ARI60">
        <f t="shared" si="126"/>
        <v>6.396957123098202E-4</v>
      </c>
      <c r="ARJ60">
        <f t="shared" si="126"/>
        <v>3.4578146611341631E-5</v>
      </c>
      <c r="ARK60">
        <f t="shared" si="126"/>
        <v>0</v>
      </c>
      <c r="ARL60">
        <f t="shared" si="126"/>
        <v>2.3340248962655603E-4</v>
      </c>
      <c r="ARM60">
        <f t="shared" si="126"/>
        <v>0</v>
      </c>
      <c r="ARN60">
        <f t="shared" si="126"/>
        <v>0</v>
      </c>
      <c r="ARO60">
        <f t="shared" si="117"/>
        <v>0</v>
      </c>
      <c r="ARP60">
        <f t="shared" si="117"/>
        <v>0</v>
      </c>
      <c r="ARQ60">
        <f t="shared" si="117"/>
        <v>8.6445366528354078E-6</v>
      </c>
      <c r="ARR60">
        <f t="shared" si="117"/>
        <v>0</v>
      </c>
      <c r="ARS60">
        <f t="shared" si="117"/>
        <v>5.1867219917012447E-5</v>
      </c>
      <c r="ART60">
        <f t="shared" si="117"/>
        <v>0</v>
      </c>
      <c r="ARU60">
        <f t="shared" si="117"/>
        <v>8.6445366528354078E-6</v>
      </c>
      <c r="ARV60">
        <f t="shared" si="117"/>
        <v>4.8409405255878286E-4</v>
      </c>
      <c r="ARW60">
        <f t="shared" si="117"/>
        <v>0</v>
      </c>
      <c r="ARX60">
        <f t="shared" si="117"/>
        <v>0</v>
      </c>
      <c r="ARY60">
        <f t="shared" si="117"/>
        <v>2.5933609958506223E-5</v>
      </c>
      <c r="ARZ60">
        <f t="shared" si="117"/>
        <v>0</v>
      </c>
      <c r="ASA60">
        <f t="shared" si="117"/>
        <v>0</v>
      </c>
      <c r="ASB60">
        <f t="shared" si="117"/>
        <v>8.6445366528354078E-6</v>
      </c>
      <c r="ASC60">
        <f t="shared" si="117"/>
        <v>6.0511756569847858E-5</v>
      </c>
      <c r="ASD60">
        <f t="shared" si="117"/>
        <v>3.5442600276625172E-4</v>
      </c>
      <c r="ASE60">
        <f t="shared" si="117"/>
        <v>0</v>
      </c>
      <c r="ASF60">
        <f t="shared" si="117"/>
        <v>8.6445366528354078E-6</v>
      </c>
      <c r="ASG60">
        <f t="shared" si="117"/>
        <v>0</v>
      </c>
      <c r="ASH60">
        <f t="shared" si="117"/>
        <v>0</v>
      </c>
      <c r="ASI60">
        <f t="shared" si="117"/>
        <v>0</v>
      </c>
      <c r="ASJ60">
        <f t="shared" si="117"/>
        <v>0</v>
      </c>
      <c r="ASK60">
        <f t="shared" si="117"/>
        <v>0</v>
      </c>
      <c r="ASL60">
        <f t="shared" si="117"/>
        <v>2.5933609958506224E-4</v>
      </c>
      <c r="ASM60">
        <f t="shared" si="117"/>
        <v>0</v>
      </c>
      <c r="ASN60">
        <f t="shared" si="117"/>
        <v>3.7430843706777318E-3</v>
      </c>
      <c r="ASO60">
        <f t="shared" si="117"/>
        <v>1.7289073305670816E-5</v>
      </c>
      <c r="ASP60">
        <f t="shared" si="117"/>
        <v>0</v>
      </c>
      <c r="ASQ60">
        <f t="shared" si="117"/>
        <v>0</v>
      </c>
      <c r="ASR60">
        <f t="shared" si="109"/>
        <v>0</v>
      </c>
    </row>
    <row r="61" spans="1:1188">
      <c r="A61" s="1" t="s">
        <v>1215</v>
      </c>
      <c r="B61" s="1" t="s">
        <v>1206</v>
      </c>
      <c r="C61" s="1">
        <v>1184</v>
      </c>
      <c r="D61" s="1">
        <v>111518</v>
      </c>
      <c r="E61">
        <f t="shared" si="20"/>
        <v>3.3564088308613856E-2</v>
      </c>
      <c r="F61">
        <f t="shared" si="120"/>
        <v>9.5231263114474787E-3</v>
      </c>
      <c r="G61">
        <f t="shared" si="120"/>
        <v>3.0873939633063719E-2</v>
      </c>
      <c r="H61">
        <f t="shared" si="120"/>
        <v>1.7163148550009864E-2</v>
      </c>
      <c r="I61">
        <f t="shared" si="120"/>
        <v>2.5619182553489123E-2</v>
      </c>
      <c r="J61">
        <f t="shared" si="120"/>
        <v>5.6762137054107856E-3</v>
      </c>
      <c r="K61">
        <f t="shared" si="120"/>
        <v>6.1783747915134775E-3</v>
      </c>
      <c r="L61">
        <f t="shared" si="120"/>
        <v>1.144209903333991E-2</v>
      </c>
      <c r="M61">
        <f t="shared" si="120"/>
        <v>2.9860650298606504E-3</v>
      </c>
      <c r="N61">
        <f t="shared" si="120"/>
        <v>4.5284169371760611E-3</v>
      </c>
      <c r="O61">
        <f t="shared" si="120"/>
        <v>7.6848580498215533E-3</v>
      </c>
      <c r="P61">
        <f t="shared" si="120"/>
        <v>1.2168439175738446E-2</v>
      </c>
      <c r="Q61">
        <f t="shared" si="120"/>
        <v>2.1261141699097902E-2</v>
      </c>
      <c r="R61">
        <f t="shared" si="120"/>
        <v>4.2235334206137129E-3</v>
      </c>
      <c r="S61">
        <f t="shared" si="120"/>
        <v>3.4254559802005058E-3</v>
      </c>
      <c r="T61">
        <f t="shared" si="120"/>
        <v>8.7519503577897732E-3</v>
      </c>
      <c r="U61">
        <f t="shared" si="120"/>
        <v>4.2055990961100451E-2</v>
      </c>
      <c r="V61">
        <f t="shared" si="120"/>
        <v>3.4344231424523397E-3</v>
      </c>
      <c r="W61">
        <f t="shared" si="120"/>
        <v>6.1335389802543083E-3</v>
      </c>
      <c r="X61">
        <f t="shared" si="120"/>
        <v>2.1610861026919422E-3</v>
      </c>
      <c r="Y61">
        <f t="shared" si="120"/>
        <v>2.4121666457432881E-3</v>
      </c>
      <c r="Z61">
        <f t="shared" si="120"/>
        <v>5.774852490180957E-3</v>
      </c>
      <c r="AA61">
        <f t="shared" si="120"/>
        <v>3.1385067881418245E-3</v>
      </c>
      <c r="AB61">
        <f t="shared" si="120"/>
        <v>3.1116053013863234E-3</v>
      </c>
      <c r="AC61">
        <f t="shared" si="120"/>
        <v>2.1879875894474433E-3</v>
      </c>
      <c r="AD61">
        <f t="shared" si="120"/>
        <v>1.165731092738392E-3</v>
      </c>
      <c r="AE61">
        <f t="shared" si="120"/>
        <v>1.0491579834645528E-3</v>
      </c>
      <c r="AF61">
        <f t="shared" si="120"/>
        <v>3.6496350364963502E-3</v>
      </c>
      <c r="AG61">
        <f t="shared" si="120"/>
        <v>6.2321777650244806E-3</v>
      </c>
      <c r="AH61">
        <f t="shared" si="120"/>
        <v>3.5689305762298465E-3</v>
      </c>
      <c r="AI61">
        <f t="shared" si="120"/>
        <v>3.7931096325256909E-3</v>
      </c>
      <c r="AJ61">
        <f t="shared" si="120"/>
        <v>1.3450743377750676E-3</v>
      </c>
      <c r="AK61">
        <f t="shared" si="120"/>
        <v>5.200954106063595E-4</v>
      </c>
      <c r="AL61">
        <f t="shared" si="120"/>
        <v>1.0222564967090515E-3</v>
      </c>
      <c r="AM61">
        <f t="shared" si="120"/>
        <v>2.1879875894474433E-3</v>
      </c>
      <c r="AN61">
        <f t="shared" si="120"/>
        <v>1.3414874728743342E-2</v>
      </c>
      <c r="AO61">
        <f t="shared" si="120"/>
        <v>2.4301009702469558E-3</v>
      </c>
      <c r="AP61">
        <f t="shared" si="120"/>
        <v>3.326817195430334E-3</v>
      </c>
      <c r="AQ61">
        <f t="shared" si="120"/>
        <v>1.6499578543374164E-3</v>
      </c>
      <c r="AR61">
        <f t="shared" si="120"/>
        <v>1.8651697483814272E-3</v>
      </c>
      <c r="AS61">
        <f t="shared" si="120"/>
        <v>6.4294553345648235E-3</v>
      </c>
      <c r="AT61">
        <f t="shared" si="120"/>
        <v>3.3626858444376693E-3</v>
      </c>
      <c r="AU61">
        <f t="shared" si="120"/>
        <v>6.0169658709804692E-3</v>
      </c>
      <c r="AV61">
        <f t="shared" si="120"/>
        <v>9.3975860399218066E-3</v>
      </c>
      <c r="AW61">
        <f t="shared" si="120"/>
        <v>3.8200111192811925E-3</v>
      </c>
      <c r="AX61">
        <f t="shared" si="120"/>
        <v>1.9727756954034327E-3</v>
      </c>
      <c r="AY61">
        <f t="shared" si="120"/>
        <v>7.7924639968435586E-3</v>
      </c>
      <c r="AZ61">
        <f t="shared" si="120"/>
        <v>1.1836654172420597E-3</v>
      </c>
      <c r="BA61">
        <f t="shared" si="120"/>
        <v>2.2328234007066125E-3</v>
      </c>
      <c r="BB61">
        <f t="shared" si="120"/>
        <v>1.5692533940709122E-3</v>
      </c>
      <c r="BC61">
        <f t="shared" si="120"/>
        <v>7.7117595365770546E-4</v>
      </c>
      <c r="BD61">
        <f t="shared" si="120"/>
        <v>2.6811815132983018E-3</v>
      </c>
      <c r="BE61">
        <f t="shared" si="120"/>
        <v>3.4075216556968382E-4</v>
      </c>
      <c r="BF61">
        <f t="shared" si="120"/>
        <v>1.7575638013594217E-3</v>
      </c>
      <c r="BG61">
        <f t="shared" si="120"/>
        <v>5.9900643842249685E-3</v>
      </c>
      <c r="BH61">
        <f t="shared" si="120"/>
        <v>9.6845352319804877E-4</v>
      </c>
      <c r="BI61">
        <f t="shared" si="120"/>
        <v>2.0534801556699369E-3</v>
      </c>
      <c r="BJ61">
        <f t="shared" si="120"/>
        <v>1.9189727218924299E-3</v>
      </c>
      <c r="BK61">
        <f t="shared" si="120"/>
        <v>1.985329722556E-2</v>
      </c>
      <c r="BL61">
        <f t="shared" si="120"/>
        <v>1.8831040728850947E-4</v>
      </c>
      <c r="BM61">
        <f t="shared" si="120"/>
        <v>1.1388296059828907E-3</v>
      </c>
      <c r="BN61">
        <f t="shared" si="120"/>
        <v>1.3630086622787353E-3</v>
      </c>
      <c r="BO61">
        <f t="shared" si="120"/>
        <v>3.1385067881418245E-4</v>
      </c>
      <c r="BP61">
        <f t="shared" si="120"/>
        <v>2.2597248874621136E-2</v>
      </c>
      <c r="BQ61">
        <f t="shared" ref="BQ61:EB64" si="137">BQ27/$D27</f>
        <v>5.4699689736186082E-4</v>
      </c>
      <c r="BR61">
        <f t="shared" si="137"/>
        <v>4.1248946358435411E-4</v>
      </c>
      <c r="BS61">
        <f t="shared" si="137"/>
        <v>1.5782205563227461E-3</v>
      </c>
      <c r="BT61">
        <f t="shared" si="137"/>
        <v>1.1298624437310568E-3</v>
      </c>
      <c r="BU61">
        <f t="shared" si="137"/>
        <v>4.6001542351907319E-3</v>
      </c>
      <c r="BV61">
        <f t="shared" si="137"/>
        <v>2.7887874603203071E-3</v>
      </c>
      <c r="BW61">
        <f t="shared" si="137"/>
        <v>1.954841370899765E-3</v>
      </c>
      <c r="BX61">
        <f t="shared" si="137"/>
        <v>1.1388296059828907E-3</v>
      </c>
      <c r="BY61">
        <f t="shared" si="137"/>
        <v>4.9319392385085818E-4</v>
      </c>
      <c r="BZ61">
        <f t="shared" si="137"/>
        <v>2.9591635431051489E-3</v>
      </c>
      <c r="CA61">
        <f t="shared" si="137"/>
        <v>4.0352230133252031E-4</v>
      </c>
      <c r="CB61">
        <f t="shared" si="137"/>
        <v>3.0578023278753207E-3</v>
      </c>
      <c r="CC61">
        <f t="shared" si="137"/>
        <v>4.842267615990244E-3</v>
      </c>
      <c r="CD61">
        <f t="shared" si="137"/>
        <v>1.0760594702200542E-4</v>
      </c>
      <c r="CE61">
        <f t="shared" si="137"/>
        <v>3.7662081457701894E-4</v>
      </c>
      <c r="CF61">
        <f t="shared" si="137"/>
        <v>1.3181728510195663E-3</v>
      </c>
      <c r="CG61">
        <f t="shared" si="137"/>
        <v>2.6901486755501354E-4</v>
      </c>
      <c r="CH61">
        <f t="shared" si="137"/>
        <v>8.9671622518337852E-5</v>
      </c>
      <c r="CI61">
        <f t="shared" si="137"/>
        <v>3.1385067881418245E-3</v>
      </c>
      <c r="CJ61">
        <f t="shared" si="137"/>
        <v>1.7037608278484191E-4</v>
      </c>
      <c r="CK61">
        <f t="shared" si="137"/>
        <v>2.9950321921124842E-3</v>
      </c>
      <c r="CL61">
        <f t="shared" si="137"/>
        <v>7.0840581789486897E-4</v>
      </c>
      <c r="CM61">
        <f t="shared" si="137"/>
        <v>6.7433060133790064E-3</v>
      </c>
      <c r="CN61">
        <f t="shared" si="137"/>
        <v>7.9987087286357353E-3</v>
      </c>
      <c r="CO61">
        <f t="shared" si="137"/>
        <v>1.6140892053300812E-4</v>
      </c>
      <c r="CP61">
        <f t="shared" si="137"/>
        <v>3.4971932782151762E-4</v>
      </c>
      <c r="CQ61">
        <f t="shared" si="137"/>
        <v>7.9538729173765678E-3</v>
      </c>
      <c r="CR61">
        <f t="shared" si="137"/>
        <v>9.863878477017163E-5</v>
      </c>
      <c r="CS61">
        <f t="shared" si="137"/>
        <v>3.0936709768826557E-3</v>
      </c>
      <c r="CT61">
        <f t="shared" si="137"/>
        <v>1.4257787980415718E-3</v>
      </c>
      <c r="CU61">
        <f t="shared" si="137"/>
        <v>1.0760594702200542E-4</v>
      </c>
      <c r="CV61">
        <f t="shared" si="137"/>
        <v>8.070446026650406E-5</v>
      </c>
      <c r="CW61">
        <f t="shared" si="137"/>
        <v>4.6987930199609033E-3</v>
      </c>
      <c r="CX61">
        <f t="shared" si="137"/>
        <v>2.2417905629584464E-3</v>
      </c>
      <c r="CY61">
        <f t="shared" si="137"/>
        <v>7.3530730465037029E-4</v>
      </c>
      <c r="CZ61">
        <f t="shared" si="137"/>
        <v>4.3939095033985543E-4</v>
      </c>
      <c r="DA61">
        <f t="shared" si="137"/>
        <v>3.5868649007335141E-4</v>
      </c>
      <c r="DB61">
        <f t="shared" si="137"/>
        <v>2.7260173245574706E-3</v>
      </c>
      <c r="DC61">
        <f t="shared" si="137"/>
        <v>5.4699689736186082E-4</v>
      </c>
      <c r="DD61">
        <f t="shared" si="137"/>
        <v>1.793432450366757E-4</v>
      </c>
      <c r="DE61">
        <f t="shared" si="137"/>
        <v>8.1601176491687437E-4</v>
      </c>
      <c r="DF61">
        <f t="shared" si="137"/>
        <v>2.0983159669291057E-3</v>
      </c>
      <c r="DG61">
        <f t="shared" si="137"/>
        <v>2.6901486755501356E-5</v>
      </c>
      <c r="DH61">
        <f t="shared" si="137"/>
        <v>1.3450743377750677E-4</v>
      </c>
      <c r="DI61">
        <f t="shared" si="137"/>
        <v>9.3258487419071361E-4</v>
      </c>
      <c r="DJ61">
        <f t="shared" si="137"/>
        <v>6.8509119604010116E-3</v>
      </c>
      <c r="DK61">
        <f t="shared" si="137"/>
        <v>3.9105794580247134E-2</v>
      </c>
      <c r="DL61">
        <f t="shared" si="137"/>
        <v>6.277013576283649E-5</v>
      </c>
      <c r="DM61">
        <f t="shared" si="137"/>
        <v>9.5500277982029803E-3</v>
      </c>
      <c r="DN61">
        <f t="shared" si="137"/>
        <v>2.6901486755501354E-4</v>
      </c>
      <c r="DO61">
        <f t="shared" si="137"/>
        <v>3.2281784106601624E-4</v>
      </c>
      <c r="DP61">
        <f t="shared" si="137"/>
        <v>4.5732527484352301E-4</v>
      </c>
      <c r="DQ61">
        <f t="shared" si="137"/>
        <v>1.165731092738392E-4</v>
      </c>
      <c r="DR61">
        <f t="shared" si="137"/>
        <v>3.4075216556968382E-4</v>
      </c>
      <c r="DS61">
        <f t="shared" si="137"/>
        <v>7.9987087286357353E-3</v>
      </c>
      <c r="DT61">
        <f t="shared" si="137"/>
        <v>1.210566903997561E-3</v>
      </c>
      <c r="DU61">
        <f t="shared" si="137"/>
        <v>1.165731092738392E-4</v>
      </c>
      <c r="DV61">
        <f t="shared" si="137"/>
        <v>1.2554027152567298E-4</v>
      </c>
      <c r="DW61">
        <f t="shared" si="137"/>
        <v>1.6140892053300812E-4</v>
      </c>
      <c r="DX61">
        <f t="shared" si="137"/>
        <v>5.6493122186552841E-3</v>
      </c>
      <c r="DY61">
        <f t="shared" si="137"/>
        <v>5.4699689736186082E-4</v>
      </c>
      <c r="DZ61">
        <f t="shared" si="137"/>
        <v>7.1737298014670282E-5</v>
      </c>
      <c r="EA61">
        <f t="shared" si="137"/>
        <v>2.3673308344841193E-3</v>
      </c>
      <c r="EB61">
        <f t="shared" si="137"/>
        <v>1.3719758245305691E-3</v>
      </c>
      <c r="EC61">
        <f t="shared" si="134"/>
        <v>2.1521189404401084E-4</v>
      </c>
      <c r="ED61">
        <f t="shared" si="134"/>
        <v>1.5244175828117433E-4</v>
      </c>
      <c r="EE61">
        <f t="shared" si="134"/>
        <v>6.277013576283649E-5</v>
      </c>
      <c r="EF61">
        <f t="shared" si="134"/>
        <v>8.9671622518337852E-6</v>
      </c>
      <c r="EG61">
        <f t="shared" si="134"/>
        <v>2.331462185476784E-4</v>
      </c>
      <c r="EH61">
        <f t="shared" si="134"/>
        <v>2.1521189404401084E-4</v>
      </c>
      <c r="EI61">
        <f t="shared" si="134"/>
        <v>2.5108054305134596E-4</v>
      </c>
      <c r="EJ61">
        <f t="shared" si="134"/>
        <v>2.2417905629584461E-4</v>
      </c>
      <c r="EK61">
        <f t="shared" si="134"/>
        <v>3.8558797682885273E-4</v>
      </c>
      <c r="EL61">
        <f t="shared" si="134"/>
        <v>4.9767750497677508E-3</v>
      </c>
      <c r="EM61">
        <f t="shared" si="134"/>
        <v>3.4075216556968382E-4</v>
      </c>
      <c r="EN61">
        <f t="shared" si="134"/>
        <v>1.2374683907530623E-3</v>
      </c>
      <c r="EO61">
        <f t="shared" si="134"/>
        <v>1.3450743377750677E-4</v>
      </c>
      <c r="EP61">
        <f t="shared" si="134"/>
        <v>2.0355458311662692E-3</v>
      </c>
      <c r="EQ61">
        <f t="shared" si="134"/>
        <v>5.200954106063595E-4</v>
      </c>
      <c r="ER61">
        <f t="shared" si="134"/>
        <v>8.9671622518337852E-5</v>
      </c>
      <c r="ES61">
        <f t="shared" si="134"/>
        <v>3.2281784106601625E-3</v>
      </c>
      <c r="ET61">
        <f t="shared" si="134"/>
        <v>2.6004770530317975E-4</v>
      </c>
      <c r="EU61">
        <f t="shared" si="134"/>
        <v>2.4211338079951219E-4</v>
      </c>
      <c r="EV61">
        <f t="shared" si="134"/>
        <v>1.1208952814792232E-3</v>
      </c>
      <c r="EW61">
        <f t="shared" si="134"/>
        <v>0</v>
      </c>
      <c r="EX61">
        <f t="shared" si="134"/>
        <v>1.4230886493660217E-2</v>
      </c>
      <c r="EY61">
        <f t="shared" si="134"/>
        <v>1.165731092738392E-4</v>
      </c>
      <c r="EZ61">
        <f t="shared" si="134"/>
        <v>1.793432450366757E-5</v>
      </c>
      <c r="FA61">
        <f t="shared" si="134"/>
        <v>1.5244175828117433E-4</v>
      </c>
      <c r="FB61">
        <f t="shared" si="134"/>
        <v>2.6004770530317976E-3</v>
      </c>
      <c r="FC61">
        <f t="shared" si="134"/>
        <v>4.4835811259168922E-4</v>
      </c>
      <c r="FD61">
        <f t="shared" si="134"/>
        <v>2.2328234007066125E-3</v>
      </c>
      <c r="FE61">
        <f t="shared" si="134"/>
        <v>8.9671622518337852E-5</v>
      </c>
      <c r="FF61">
        <f t="shared" si="134"/>
        <v>7.0840581789486897E-4</v>
      </c>
      <c r="FG61">
        <f t="shared" si="134"/>
        <v>1.7037608278484191E-4</v>
      </c>
      <c r="FH61">
        <f t="shared" si="134"/>
        <v>3.2281784106601624E-4</v>
      </c>
      <c r="FI61">
        <f t="shared" si="134"/>
        <v>5.6493122186552841E-4</v>
      </c>
      <c r="FJ61">
        <f t="shared" si="134"/>
        <v>2.3762979967359528E-3</v>
      </c>
      <c r="FK61">
        <f t="shared" si="134"/>
        <v>1.0043221722053838E-3</v>
      </c>
      <c r="FL61">
        <f t="shared" si="134"/>
        <v>1.793432450366757E-5</v>
      </c>
      <c r="FM61">
        <f t="shared" si="134"/>
        <v>1.2554027152567298E-4</v>
      </c>
      <c r="FN61">
        <f t="shared" si="134"/>
        <v>1.0760594702200542E-4</v>
      </c>
      <c r="FO61">
        <f t="shared" si="134"/>
        <v>2.2686920497139475E-3</v>
      </c>
      <c r="FP61">
        <f t="shared" si="134"/>
        <v>1.165731092738392E-4</v>
      </c>
      <c r="FQ61">
        <f t="shared" si="134"/>
        <v>7.8911027816137304E-4</v>
      </c>
      <c r="FR61">
        <f t="shared" si="134"/>
        <v>2.9591635431051492E-4</v>
      </c>
      <c r="FS61">
        <f t="shared" si="134"/>
        <v>0</v>
      </c>
      <c r="FT61">
        <f t="shared" si="134"/>
        <v>4.4835811259168926E-5</v>
      </c>
      <c r="FU61">
        <f t="shared" si="134"/>
        <v>8.7878190067971085E-4</v>
      </c>
      <c r="FV61">
        <f t="shared" si="134"/>
        <v>4.4835811259168926E-5</v>
      </c>
      <c r="FW61">
        <f t="shared" si="134"/>
        <v>6.0079987087286357E-4</v>
      </c>
      <c r="FX61">
        <f t="shared" si="134"/>
        <v>1.5602862318190786E-3</v>
      </c>
      <c r="FY61">
        <f t="shared" si="134"/>
        <v>8.6981473842787712E-4</v>
      </c>
      <c r="FZ61">
        <f t="shared" si="134"/>
        <v>3.1205724636381572E-3</v>
      </c>
      <c r="GA61">
        <f t="shared" si="134"/>
        <v>1.3719758245305691E-3</v>
      </c>
      <c r="GB61">
        <f t="shared" si="134"/>
        <v>2.2417905629584461E-4</v>
      </c>
      <c r="GC61">
        <f t="shared" si="134"/>
        <v>4.4835811259168926E-5</v>
      </c>
      <c r="GD61">
        <f t="shared" si="134"/>
        <v>2.1521189404401084E-4</v>
      </c>
      <c r="GE61">
        <f t="shared" si="134"/>
        <v>1.0581251457163867E-3</v>
      </c>
      <c r="GF61">
        <f t="shared" si="134"/>
        <v>1.7037608278484191E-4</v>
      </c>
      <c r="GG61">
        <f t="shared" si="134"/>
        <v>1.9727756954034326E-4</v>
      </c>
      <c r="GH61">
        <f t="shared" si="134"/>
        <v>1.6140892053300812E-4</v>
      </c>
      <c r="GI61">
        <f t="shared" si="134"/>
        <v>1.4347459602934056E-3</v>
      </c>
      <c r="GJ61">
        <f t="shared" si="134"/>
        <v>6.1873419537653116E-4</v>
      </c>
      <c r="GK61">
        <f t="shared" si="134"/>
        <v>1.7037608278484191E-4</v>
      </c>
      <c r="GL61">
        <f t="shared" si="134"/>
        <v>3.4075216556968382E-4</v>
      </c>
      <c r="GM61">
        <f t="shared" si="134"/>
        <v>1.9727756954034326E-4</v>
      </c>
      <c r="GN61">
        <f t="shared" si="134"/>
        <v>5.3802973511002711E-5</v>
      </c>
      <c r="GO61">
        <f t="shared" si="127"/>
        <v>5.6493122186552841E-4</v>
      </c>
      <c r="GP61">
        <f t="shared" si="127"/>
        <v>5.3802973511002711E-5</v>
      </c>
      <c r="GQ61">
        <f t="shared" si="127"/>
        <v>2.4570024570024569E-3</v>
      </c>
      <c r="GR61">
        <f t="shared" si="127"/>
        <v>6.277013576283649E-5</v>
      </c>
      <c r="GS61">
        <f t="shared" si="127"/>
        <v>5.5327391093814449E-3</v>
      </c>
      <c r="GT61">
        <f t="shared" si="127"/>
        <v>3.5868649007335141E-4</v>
      </c>
      <c r="GU61">
        <f t="shared" si="127"/>
        <v>1.6140892053300812E-4</v>
      </c>
      <c r="GV61">
        <f t="shared" si="127"/>
        <v>5.3802973511002711E-5</v>
      </c>
      <c r="GW61">
        <f t="shared" si="127"/>
        <v>2.2417905629584461E-4</v>
      </c>
      <c r="GX61">
        <f t="shared" si="127"/>
        <v>9.863878477017163E-5</v>
      </c>
      <c r="GY61">
        <f t="shared" si="127"/>
        <v>5.7389838411736225E-4</v>
      </c>
      <c r="GZ61">
        <f t="shared" si="127"/>
        <v>2.6901486755501356E-5</v>
      </c>
      <c r="HA61">
        <f t="shared" si="127"/>
        <v>2.331462185476784E-4</v>
      </c>
      <c r="HB61">
        <f t="shared" si="127"/>
        <v>4.1248946358435411E-4</v>
      </c>
      <c r="HC61">
        <f t="shared" si="127"/>
        <v>7.9090371061173986E-3</v>
      </c>
      <c r="HD61">
        <f t="shared" si="127"/>
        <v>3.6074893739127319E-2</v>
      </c>
      <c r="HE61">
        <f t="shared" si="127"/>
        <v>1.2554027152567298E-4</v>
      </c>
      <c r="HF61">
        <f t="shared" si="127"/>
        <v>8.9671622518337852E-6</v>
      </c>
      <c r="HG61">
        <f t="shared" si="127"/>
        <v>3.6765365232518515E-4</v>
      </c>
      <c r="HH61">
        <f t="shared" si="127"/>
        <v>2.6901486755501356E-5</v>
      </c>
      <c r="HI61">
        <f t="shared" si="127"/>
        <v>1.793432450366757E-5</v>
      </c>
      <c r="HJ61">
        <f t="shared" si="127"/>
        <v>1.793432450366757E-4</v>
      </c>
      <c r="HK61">
        <f t="shared" si="127"/>
        <v>9.0209652253447868E-3</v>
      </c>
      <c r="HL61">
        <f t="shared" si="127"/>
        <v>6.277013576283649E-5</v>
      </c>
      <c r="HM61">
        <f t="shared" si="127"/>
        <v>7.5324162915403788E-4</v>
      </c>
      <c r="HN61">
        <f t="shared" si="127"/>
        <v>2.6901486755501356E-5</v>
      </c>
      <c r="HO61">
        <f t="shared" si="127"/>
        <v>8.9671622518337852E-6</v>
      </c>
      <c r="HP61">
        <f t="shared" si="127"/>
        <v>1.2643698775085636E-3</v>
      </c>
      <c r="HQ61">
        <f t="shared" si="127"/>
        <v>1.3450743377750677E-4</v>
      </c>
      <c r="HR61">
        <f t="shared" si="127"/>
        <v>1.5244175828117433E-4</v>
      </c>
      <c r="HS61">
        <f t="shared" si="127"/>
        <v>5.8734912749511294E-3</v>
      </c>
      <c r="HT61">
        <f t="shared" si="127"/>
        <v>1.4975160960562421E-3</v>
      </c>
      <c r="HU61">
        <f t="shared" si="127"/>
        <v>1.793432450366757E-4</v>
      </c>
      <c r="HV61">
        <f t="shared" si="127"/>
        <v>3.5868649007335141E-5</v>
      </c>
      <c r="HW61">
        <f t="shared" si="127"/>
        <v>2.4570024570024569E-3</v>
      </c>
      <c r="HX61">
        <f t="shared" si="127"/>
        <v>9.863878477017163E-5</v>
      </c>
      <c r="HY61">
        <f t="shared" si="127"/>
        <v>1.4168116357897379E-3</v>
      </c>
      <c r="HZ61">
        <f t="shared" si="127"/>
        <v>1.1191018490288564E-2</v>
      </c>
      <c r="IA61">
        <f t="shared" si="127"/>
        <v>1.793432450366757E-5</v>
      </c>
      <c r="IB61">
        <f t="shared" si="127"/>
        <v>7.1737298014670282E-5</v>
      </c>
      <c r="IC61">
        <f t="shared" si="127"/>
        <v>8.3932638677164228E-3</v>
      </c>
      <c r="ID61">
        <f t="shared" si="127"/>
        <v>3.5868649007335141E-5</v>
      </c>
      <c r="IE61">
        <f t="shared" si="127"/>
        <v>2.0624473179217705E-4</v>
      </c>
      <c r="IF61">
        <f t="shared" si="127"/>
        <v>2.5108054305134596E-4</v>
      </c>
      <c r="IG61">
        <f t="shared" si="127"/>
        <v>4.4835811259168926E-5</v>
      </c>
      <c r="IH61">
        <f t="shared" si="127"/>
        <v>1.4437131225452393E-3</v>
      </c>
      <c r="II61">
        <f t="shared" si="127"/>
        <v>2.4121666457432881E-3</v>
      </c>
      <c r="IJ61">
        <f t="shared" si="127"/>
        <v>2.1521189404401084E-4</v>
      </c>
      <c r="IK61">
        <f t="shared" si="127"/>
        <v>1.954841370899765E-3</v>
      </c>
      <c r="IL61">
        <f t="shared" si="127"/>
        <v>3.8558797682885273E-4</v>
      </c>
      <c r="IM61">
        <f t="shared" si="127"/>
        <v>5.2906257285819335E-4</v>
      </c>
      <c r="IN61">
        <f t="shared" si="127"/>
        <v>3.1833425994009937E-3</v>
      </c>
      <c r="IO61">
        <f t="shared" si="127"/>
        <v>1.7037608278484191E-4</v>
      </c>
      <c r="IP61">
        <f t="shared" si="127"/>
        <v>1.7037608278484191E-4</v>
      </c>
      <c r="IQ61">
        <f t="shared" si="127"/>
        <v>2.4211338079951219E-4</v>
      </c>
      <c r="IR61">
        <f t="shared" si="127"/>
        <v>2.6184113775354653E-3</v>
      </c>
      <c r="IS61">
        <f t="shared" si="127"/>
        <v>5.3802973511002711E-5</v>
      </c>
      <c r="IT61">
        <f t="shared" si="127"/>
        <v>1.165731092738392E-4</v>
      </c>
      <c r="IU61">
        <f t="shared" si="127"/>
        <v>0</v>
      </c>
      <c r="IV61">
        <f t="shared" si="127"/>
        <v>1.7216951523520868E-3</v>
      </c>
      <c r="IW61">
        <f t="shared" si="127"/>
        <v>2.6901486755501354E-4</v>
      </c>
      <c r="IX61">
        <f t="shared" si="127"/>
        <v>8.9671622518337852E-6</v>
      </c>
      <c r="IY61">
        <f t="shared" si="127"/>
        <v>3.6765365232518515E-4</v>
      </c>
      <c r="IZ61">
        <f t="shared" si="121"/>
        <v>5.5596405961369465E-3</v>
      </c>
      <c r="JA61">
        <f t="shared" si="121"/>
        <v>0</v>
      </c>
      <c r="JB61">
        <f t="shared" si="121"/>
        <v>7.5324162915403788E-4</v>
      </c>
      <c r="JC61">
        <f t="shared" si="121"/>
        <v>1.793432450366757E-5</v>
      </c>
      <c r="JD61">
        <f t="shared" si="121"/>
        <v>1.793432450366757E-5</v>
      </c>
      <c r="JE61">
        <f t="shared" si="121"/>
        <v>4.4835811259168926E-5</v>
      </c>
      <c r="JF61">
        <f t="shared" si="121"/>
        <v>1.4347459602934056E-4</v>
      </c>
      <c r="JG61">
        <f t="shared" si="121"/>
        <v>0</v>
      </c>
      <c r="JH61">
        <f t="shared" si="121"/>
        <v>6.7343388511271725E-3</v>
      </c>
      <c r="JI61">
        <f t="shared" si="121"/>
        <v>1.5244175828117433E-4</v>
      </c>
      <c r="JJ61">
        <f t="shared" si="121"/>
        <v>7.4786133180293765E-3</v>
      </c>
      <c r="JK61">
        <f t="shared" si="121"/>
        <v>2.6901486755501356E-5</v>
      </c>
      <c r="JL61">
        <f t="shared" si="121"/>
        <v>7.6220879140587172E-4</v>
      </c>
      <c r="JM61">
        <f t="shared" si="121"/>
        <v>4.3042378808802169E-4</v>
      </c>
      <c r="JN61">
        <f t="shared" si="121"/>
        <v>2.6901486755501356E-5</v>
      </c>
      <c r="JO61">
        <f t="shared" si="121"/>
        <v>2.6901486755501354E-4</v>
      </c>
      <c r="JP61">
        <f t="shared" si="121"/>
        <v>1.4347459602934056E-4</v>
      </c>
      <c r="JQ61">
        <f t="shared" si="121"/>
        <v>4.7705303179755732E-3</v>
      </c>
      <c r="JR61">
        <f t="shared" si="121"/>
        <v>1.9727756954034326E-4</v>
      </c>
      <c r="JS61">
        <f t="shared" si="121"/>
        <v>5.3802973511002711E-5</v>
      </c>
      <c r="JT61">
        <f t="shared" si="121"/>
        <v>2.3045606987212829E-3</v>
      </c>
      <c r="JU61">
        <f t="shared" si="121"/>
        <v>2.7260173245574706E-3</v>
      </c>
      <c r="JV61">
        <f t="shared" si="121"/>
        <v>9.9983859107946691E-3</v>
      </c>
      <c r="JW61">
        <f t="shared" si="121"/>
        <v>3.5868649007335141E-5</v>
      </c>
      <c r="JX61">
        <f t="shared" si="121"/>
        <v>8.9671622518337852E-5</v>
      </c>
      <c r="JY61">
        <f t="shared" si="121"/>
        <v>7.8103983213472263E-3</v>
      </c>
      <c r="JZ61">
        <f t="shared" si="121"/>
        <v>5.9183270862102984E-4</v>
      </c>
      <c r="KA61">
        <f t="shared" si="121"/>
        <v>8.9671622518337852E-6</v>
      </c>
      <c r="KB61">
        <f t="shared" si="121"/>
        <v>2.6901486755501356E-5</v>
      </c>
      <c r="KC61">
        <f t="shared" si="121"/>
        <v>3.8558797682885273E-4</v>
      </c>
      <c r="KD61">
        <f t="shared" si="121"/>
        <v>5.8286554636919599E-4</v>
      </c>
      <c r="KE61">
        <f t="shared" si="121"/>
        <v>3.5868649007335141E-4</v>
      </c>
      <c r="KF61">
        <f t="shared" si="121"/>
        <v>1.8831040728850947E-4</v>
      </c>
      <c r="KG61">
        <f t="shared" si="121"/>
        <v>1.2554027152567298E-4</v>
      </c>
      <c r="KH61">
        <f t="shared" si="121"/>
        <v>3.5868649007335141E-5</v>
      </c>
      <c r="KI61">
        <f t="shared" si="121"/>
        <v>8.070446026650406E-5</v>
      </c>
      <c r="KJ61">
        <f t="shared" si="121"/>
        <v>8.070446026650406E-5</v>
      </c>
      <c r="KK61">
        <f t="shared" si="121"/>
        <v>9.863878477017163E-5</v>
      </c>
      <c r="KL61">
        <f t="shared" si="121"/>
        <v>1.2554027152567298E-4</v>
      </c>
      <c r="KM61">
        <f t="shared" si="121"/>
        <v>8.9671622518337852E-6</v>
      </c>
      <c r="KN61">
        <f t="shared" si="121"/>
        <v>1.0760594702200542E-4</v>
      </c>
      <c r="KO61">
        <f t="shared" si="121"/>
        <v>9.7742068544988251E-4</v>
      </c>
      <c r="KP61">
        <f t="shared" si="121"/>
        <v>5.3802973511002711E-5</v>
      </c>
      <c r="KQ61">
        <f t="shared" si="121"/>
        <v>4.4835811259168926E-5</v>
      </c>
      <c r="KR61">
        <f t="shared" si="121"/>
        <v>6.277013576283649E-5</v>
      </c>
      <c r="KS61">
        <f t="shared" si="121"/>
        <v>9.863878477017163E-5</v>
      </c>
      <c r="KT61">
        <f t="shared" si="121"/>
        <v>5.6134435696479495E-3</v>
      </c>
      <c r="KU61">
        <f t="shared" si="121"/>
        <v>0</v>
      </c>
      <c r="KV61">
        <f t="shared" si="121"/>
        <v>2.6901486755501356E-5</v>
      </c>
      <c r="KW61">
        <f t="shared" si="121"/>
        <v>8.9671622518337852E-5</v>
      </c>
      <c r="KX61">
        <f t="shared" si="121"/>
        <v>5.1471511325525921E-3</v>
      </c>
      <c r="KY61">
        <f t="shared" si="121"/>
        <v>2.6004770530317975E-4</v>
      </c>
      <c r="KZ61">
        <f t="shared" si="121"/>
        <v>3.5868649007335141E-5</v>
      </c>
      <c r="LA61">
        <f t="shared" si="121"/>
        <v>8.9671622518337852E-6</v>
      </c>
      <c r="LB61">
        <f t="shared" si="121"/>
        <v>6.0079987087286357E-4</v>
      </c>
      <c r="LC61">
        <f t="shared" si="121"/>
        <v>1.0132893344572177E-3</v>
      </c>
      <c r="LD61">
        <f t="shared" si="121"/>
        <v>0</v>
      </c>
      <c r="LE61">
        <f t="shared" si="121"/>
        <v>2.7798202980684733E-4</v>
      </c>
      <c r="LF61">
        <f t="shared" si="121"/>
        <v>0</v>
      </c>
      <c r="LG61">
        <f t="shared" si="121"/>
        <v>0</v>
      </c>
      <c r="LH61">
        <f t="shared" si="121"/>
        <v>2.1521189404401084E-4</v>
      </c>
      <c r="LI61">
        <f t="shared" si="121"/>
        <v>0</v>
      </c>
      <c r="LJ61">
        <f t="shared" si="121"/>
        <v>0</v>
      </c>
      <c r="LK61">
        <f t="shared" ref="LK61:NV64" si="138">LK27/$D27</f>
        <v>3.2999157086748328E-3</v>
      </c>
      <c r="LL61">
        <f t="shared" si="138"/>
        <v>3.5868649007335141E-5</v>
      </c>
      <c r="LM61">
        <f t="shared" si="138"/>
        <v>6.277013576283649E-5</v>
      </c>
      <c r="LN61">
        <f t="shared" si="138"/>
        <v>1.1208952814792232E-3</v>
      </c>
      <c r="LO61">
        <f t="shared" si="138"/>
        <v>2.2417905629584461E-4</v>
      </c>
      <c r="LP61">
        <f t="shared" si="138"/>
        <v>1.2823042020122311E-3</v>
      </c>
      <c r="LQ61">
        <f t="shared" si="138"/>
        <v>9.863878477017163E-5</v>
      </c>
      <c r="LR61">
        <f t="shared" si="138"/>
        <v>7.9807744041320689E-4</v>
      </c>
      <c r="LS61">
        <f t="shared" si="138"/>
        <v>1.0760594702200542E-4</v>
      </c>
      <c r="LT61">
        <f t="shared" si="138"/>
        <v>3.5868649007335141E-4</v>
      </c>
      <c r="LU61">
        <f t="shared" si="138"/>
        <v>0</v>
      </c>
      <c r="LV61">
        <f t="shared" si="138"/>
        <v>1.0760594702200542E-4</v>
      </c>
      <c r="LW61">
        <f t="shared" si="138"/>
        <v>2.1341846159364406E-3</v>
      </c>
      <c r="LX61">
        <f t="shared" si="138"/>
        <v>2.6273785397872987E-3</v>
      </c>
      <c r="LY61">
        <f t="shared" si="138"/>
        <v>9.863878477017163E-5</v>
      </c>
      <c r="LZ61">
        <f t="shared" si="138"/>
        <v>1.793432450366757E-4</v>
      </c>
      <c r="MA61">
        <f t="shared" si="138"/>
        <v>3.5868649007335141E-5</v>
      </c>
      <c r="MB61">
        <f t="shared" si="138"/>
        <v>1.6947936655965852E-3</v>
      </c>
      <c r="MC61">
        <f t="shared" si="138"/>
        <v>1.4885489338044083E-3</v>
      </c>
      <c r="MD61">
        <f t="shared" si="138"/>
        <v>8.9671622518337852E-5</v>
      </c>
      <c r="ME61">
        <f t="shared" si="138"/>
        <v>8.7878190067971085E-4</v>
      </c>
      <c r="MF61">
        <f t="shared" si="138"/>
        <v>0</v>
      </c>
      <c r="MG61">
        <f t="shared" si="138"/>
        <v>8.070446026650406E-5</v>
      </c>
      <c r="MH61">
        <f t="shared" si="138"/>
        <v>2.5108054305134596E-4</v>
      </c>
      <c r="MI61">
        <f t="shared" si="138"/>
        <v>2.6901486755501356E-5</v>
      </c>
      <c r="MJ61">
        <f t="shared" si="138"/>
        <v>2.9322620563496478E-3</v>
      </c>
      <c r="MK61">
        <f t="shared" si="138"/>
        <v>1.165731092738392E-4</v>
      </c>
      <c r="ML61">
        <f t="shared" si="138"/>
        <v>8.9671622518337852E-6</v>
      </c>
      <c r="MM61">
        <f t="shared" si="138"/>
        <v>8.9671622518337852E-6</v>
      </c>
      <c r="MN61">
        <f t="shared" si="138"/>
        <v>7.1737298014670282E-5</v>
      </c>
      <c r="MO61">
        <f t="shared" si="138"/>
        <v>4.4835811259168922E-4</v>
      </c>
      <c r="MP61">
        <f t="shared" si="138"/>
        <v>8.9671622518337852E-6</v>
      </c>
      <c r="MQ61">
        <f t="shared" si="138"/>
        <v>2.6901486755501356E-5</v>
      </c>
      <c r="MR61">
        <f t="shared" si="138"/>
        <v>4.1248946358435411E-4</v>
      </c>
      <c r="MS61">
        <f t="shared" si="138"/>
        <v>7.1737298014670282E-5</v>
      </c>
      <c r="MT61">
        <f t="shared" si="138"/>
        <v>1.4347459602934056E-4</v>
      </c>
      <c r="MU61">
        <f t="shared" si="138"/>
        <v>8.070446026650406E-5</v>
      </c>
      <c r="MV61">
        <f t="shared" si="138"/>
        <v>0</v>
      </c>
      <c r="MW61">
        <f t="shared" si="138"/>
        <v>1.793432450366757E-5</v>
      </c>
      <c r="MX61">
        <f t="shared" si="138"/>
        <v>7.1737298014670282E-5</v>
      </c>
      <c r="MY61">
        <f t="shared" si="138"/>
        <v>2.6722143510464679E-3</v>
      </c>
      <c r="MZ61">
        <f t="shared" si="138"/>
        <v>1.8831040728850947E-4</v>
      </c>
      <c r="NA61">
        <f t="shared" si="138"/>
        <v>0</v>
      </c>
      <c r="NB61">
        <f t="shared" si="138"/>
        <v>0</v>
      </c>
      <c r="NC61">
        <f t="shared" si="138"/>
        <v>1.3450743377750677E-4</v>
      </c>
      <c r="ND61">
        <f t="shared" si="138"/>
        <v>0</v>
      </c>
      <c r="NE61">
        <f t="shared" si="138"/>
        <v>1.165731092738392E-4</v>
      </c>
      <c r="NF61">
        <f t="shared" si="138"/>
        <v>2.6901486755501356E-5</v>
      </c>
      <c r="NG61">
        <f t="shared" si="138"/>
        <v>5.3802973511002711E-5</v>
      </c>
      <c r="NH61">
        <f t="shared" si="138"/>
        <v>4.7974318047310748E-3</v>
      </c>
      <c r="NI61">
        <f t="shared" si="138"/>
        <v>8.9671622518337852E-6</v>
      </c>
      <c r="NJ61">
        <f t="shared" si="138"/>
        <v>1.1029609569755555E-3</v>
      </c>
      <c r="NK61">
        <f t="shared" si="138"/>
        <v>9.5051919869438119E-4</v>
      </c>
      <c r="NL61">
        <f t="shared" si="138"/>
        <v>1.793432450366757E-5</v>
      </c>
      <c r="NM61">
        <f t="shared" si="138"/>
        <v>0</v>
      </c>
      <c r="NN61">
        <f t="shared" si="138"/>
        <v>0</v>
      </c>
      <c r="NO61">
        <f t="shared" si="138"/>
        <v>4.4835811259168926E-5</v>
      </c>
      <c r="NP61">
        <f t="shared" si="138"/>
        <v>8.9671622518337852E-6</v>
      </c>
      <c r="NQ61">
        <f t="shared" si="138"/>
        <v>1.5513190695672448E-3</v>
      </c>
      <c r="NR61">
        <f t="shared" si="138"/>
        <v>0</v>
      </c>
      <c r="NS61">
        <f t="shared" si="138"/>
        <v>0</v>
      </c>
      <c r="NT61">
        <f t="shared" si="138"/>
        <v>3.5868649007335141E-5</v>
      </c>
      <c r="NU61">
        <f t="shared" si="138"/>
        <v>2.6901486755501354E-4</v>
      </c>
      <c r="NV61">
        <f t="shared" si="138"/>
        <v>2.6901486755501356E-5</v>
      </c>
      <c r="NW61">
        <f t="shared" si="135"/>
        <v>0</v>
      </c>
      <c r="NX61">
        <f t="shared" si="135"/>
        <v>3.1385067881418245E-4</v>
      </c>
      <c r="NY61">
        <f t="shared" si="135"/>
        <v>5.0216108610269192E-4</v>
      </c>
      <c r="NZ61">
        <f t="shared" si="135"/>
        <v>2.8694919205868113E-4</v>
      </c>
      <c r="OA61">
        <f t="shared" si="135"/>
        <v>2.1521189404401084E-4</v>
      </c>
      <c r="OB61">
        <f t="shared" si="135"/>
        <v>4.4835811259168926E-5</v>
      </c>
      <c r="OC61">
        <f t="shared" si="128"/>
        <v>2.331462185476784E-4</v>
      </c>
      <c r="OD61">
        <f t="shared" si="128"/>
        <v>8.9671622518337852E-6</v>
      </c>
      <c r="OE61">
        <f t="shared" si="69"/>
        <v>1.0132893344572177E-3</v>
      </c>
      <c r="OF61">
        <f t="shared" si="69"/>
        <v>4.4835811259168926E-5</v>
      </c>
      <c r="OG61">
        <f t="shared" si="69"/>
        <v>2.6901486755501356E-5</v>
      </c>
      <c r="OH61">
        <f t="shared" si="69"/>
        <v>1.793432450366757E-5</v>
      </c>
      <c r="OI61">
        <f t="shared" si="69"/>
        <v>4.4835811259168926E-5</v>
      </c>
      <c r="OJ61">
        <f t="shared" ref="OJ61:QU64" si="139">OJ27/$D27</f>
        <v>6.277013576283649E-5</v>
      </c>
      <c r="OK61">
        <f t="shared" si="139"/>
        <v>2.331462185476784E-4</v>
      </c>
      <c r="OL61">
        <f t="shared" si="139"/>
        <v>2.6901486755501356E-5</v>
      </c>
      <c r="OM61">
        <f t="shared" si="139"/>
        <v>4.4835811259168926E-5</v>
      </c>
      <c r="ON61">
        <f t="shared" si="139"/>
        <v>0</v>
      </c>
      <c r="OO61">
        <f t="shared" si="139"/>
        <v>1.5244175828117433E-4</v>
      </c>
      <c r="OP61">
        <f t="shared" si="139"/>
        <v>8.9671622518337852E-5</v>
      </c>
      <c r="OQ61">
        <f t="shared" si="139"/>
        <v>2.1521189404401084E-4</v>
      </c>
      <c r="OR61">
        <f t="shared" si="139"/>
        <v>1.4706146093007406E-3</v>
      </c>
      <c r="OS61">
        <f t="shared" si="139"/>
        <v>2.6901486755501356E-5</v>
      </c>
      <c r="OT61">
        <f t="shared" si="139"/>
        <v>1.5244175828117433E-4</v>
      </c>
      <c r="OU61">
        <f t="shared" si="139"/>
        <v>0</v>
      </c>
      <c r="OV61">
        <f t="shared" si="139"/>
        <v>4.214566258361879E-4</v>
      </c>
      <c r="OW61">
        <f t="shared" si="139"/>
        <v>8.9671622518337852E-6</v>
      </c>
      <c r="OX61">
        <f t="shared" si="139"/>
        <v>0</v>
      </c>
      <c r="OY61">
        <f t="shared" si="139"/>
        <v>0</v>
      </c>
      <c r="OZ61">
        <f t="shared" si="139"/>
        <v>0</v>
      </c>
      <c r="PA61">
        <f t="shared" si="139"/>
        <v>0</v>
      </c>
      <c r="PB61">
        <f t="shared" si="139"/>
        <v>3.8558797682885273E-4</v>
      </c>
      <c r="PC61">
        <f t="shared" si="139"/>
        <v>6.277013576283649E-5</v>
      </c>
      <c r="PD61">
        <f t="shared" si="139"/>
        <v>0</v>
      </c>
      <c r="PE61">
        <f t="shared" si="139"/>
        <v>0</v>
      </c>
      <c r="PF61">
        <f t="shared" si="139"/>
        <v>7.2634014239853655E-4</v>
      </c>
      <c r="PG61">
        <f t="shared" si="139"/>
        <v>0</v>
      </c>
      <c r="PH61">
        <f t="shared" si="139"/>
        <v>9.863878477017163E-5</v>
      </c>
      <c r="PI61">
        <f t="shared" si="139"/>
        <v>1.165731092738392E-4</v>
      </c>
      <c r="PJ61">
        <f t="shared" si="139"/>
        <v>3.1385067881418245E-4</v>
      </c>
      <c r="PK61">
        <f t="shared" si="139"/>
        <v>2.6901486755501356E-5</v>
      </c>
      <c r="PL61">
        <f t="shared" si="139"/>
        <v>0</v>
      </c>
      <c r="PM61">
        <f t="shared" si="139"/>
        <v>2.5108054305134596E-4</v>
      </c>
      <c r="PN61">
        <f t="shared" si="139"/>
        <v>2.0624473179217705E-4</v>
      </c>
      <c r="PO61">
        <f t="shared" si="139"/>
        <v>8.9671622518337852E-5</v>
      </c>
      <c r="PP61">
        <f t="shared" si="139"/>
        <v>6.1873419537653116E-4</v>
      </c>
      <c r="PQ61">
        <f t="shared" si="139"/>
        <v>0</v>
      </c>
      <c r="PR61">
        <f t="shared" si="139"/>
        <v>1.793432450366757E-5</v>
      </c>
      <c r="PS61">
        <f t="shared" si="139"/>
        <v>1.3450743377750677E-4</v>
      </c>
      <c r="PT61">
        <f t="shared" si="139"/>
        <v>0</v>
      </c>
      <c r="PU61">
        <f t="shared" si="139"/>
        <v>6.277013576283649E-5</v>
      </c>
      <c r="PV61">
        <f t="shared" si="139"/>
        <v>8.9671622518337852E-6</v>
      </c>
      <c r="PW61">
        <f t="shared" si="139"/>
        <v>2.0624473179217705E-4</v>
      </c>
      <c r="PX61">
        <f t="shared" si="139"/>
        <v>5.3802973511002711E-5</v>
      </c>
      <c r="PY61">
        <f t="shared" si="139"/>
        <v>8.9671622518337852E-6</v>
      </c>
      <c r="PZ61">
        <f t="shared" si="139"/>
        <v>4.4835811259168926E-5</v>
      </c>
      <c r="QA61">
        <f t="shared" si="139"/>
        <v>8.9671622518337852E-6</v>
      </c>
      <c r="QB61">
        <f t="shared" si="139"/>
        <v>1.4437131225452393E-3</v>
      </c>
      <c r="QC61">
        <f t="shared" si="139"/>
        <v>0</v>
      </c>
      <c r="QD61">
        <f t="shared" si="139"/>
        <v>5.3802973511002711E-5</v>
      </c>
      <c r="QE61">
        <f t="shared" si="139"/>
        <v>0</v>
      </c>
      <c r="QF61">
        <f t="shared" si="139"/>
        <v>1.2554027152567298E-4</v>
      </c>
      <c r="QG61">
        <f t="shared" si="139"/>
        <v>2.0624473179217705E-4</v>
      </c>
      <c r="QH61">
        <f t="shared" si="139"/>
        <v>4.662924370953568E-4</v>
      </c>
      <c r="QI61">
        <f t="shared" si="139"/>
        <v>4.4835811259168926E-5</v>
      </c>
      <c r="QJ61">
        <f t="shared" si="139"/>
        <v>4.4835811259168926E-5</v>
      </c>
      <c r="QK61">
        <f t="shared" si="139"/>
        <v>1.1531770655858246E-2</v>
      </c>
      <c r="QL61">
        <f t="shared" si="139"/>
        <v>2.6901486755501356E-5</v>
      </c>
      <c r="QM61">
        <f t="shared" si="139"/>
        <v>3.2281784106601624E-4</v>
      </c>
      <c r="QN61">
        <f t="shared" si="139"/>
        <v>5.3802973511002711E-5</v>
      </c>
      <c r="QO61">
        <f t="shared" si="139"/>
        <v>0</v>
      </c>
      <c r="QP61">
        <f t="shared" si="139"/>
        <v>0</v>
      </c>
      <c r="QQ61">
        <f t="shared" si="139"/>
        <v>0</v>
      </c>
      <c r="QR61">
        <f t="shared" si="139"/>
        <v>5.3802973511002708E-4</v>
      </c>
      <c r="QS61">
        <f t="shared" si="139"/>
        <v>8.9671622518337852E-6</v>
      </c>
      <c r="QT61">
        <f t="shared" si="139"/>
        <v>0</v>
      </c>
      <c r="QU61">
        <f t="shared" si="139"/>
        <v>9.6845352319804877E-4</v>
      </c>
      <c r="QV61">
        <f t="shared" si="136"/>
        <v>0</v>
      </c>
      <c r="QW61">
        <f t="shared" si="136"/>
        <v>2.6901486755501356E-5</v>
      </c>
      <c r="QX61">
        <f t="shared" si="136"/>
        <v>1.3450743377750677E-4</v>
      </c>
      <c r="QY61">
        <f t="shared" si="136"/>
        <v>8.9671622518337852E-6</v>
      </c>
      <c r="QZ61">
        <f t="shared" si="136"/>
        <v>1.793432450366757E-5</v>
      </c>
      <c r="RA61">
        <f t="shared" si="136"/>
        <v>5.3802973511002711E-5</v>
      </c>
      <c r="RB61">
        <f t="shared" si="136"/>
        <v>0</v>
      </c>
      <c r="RC61">
        <f t="shared" si="136"/>
        <v>6.277013576283649E-5</v>
      </c>
      <c r="RD61">
        <f t="shared" si="136"/>
        <v>8.2856579206944166E-3</v>
      </c>
      <c r="RE61">
        <f t="shared" si="136"/>
        <v>7.1737298014670282E-5</v>
      </c>
      <c r="RF61">
        <f t="shared" si="136"/>
        <v>8.070446026650406E-5</v>
      </c>
      <c r="RG61">
        <f t="shared" si="136"/>
        <v>1.5244175828117433E-4</v>
      </c>
      <c r="RH61">
        <f t="shared" si="136"/>
        <v>1.793432450366757E-5</v>
      </c>
      <c r="RI61">
        <f t="shared" si="136"/>
        <v>1.9727756954034326E-4</v>
      </c>
      <c r="RJ61">
        <f t="shared" si="136"/>
        <v>2.4211338079951219E-4</v>
      </c>
      <c r="RK61">
        <f t="shared" si="136"/>
        <v>1.0760594702200542E-4</v>
      </c>
      <c r="RL61">
        <f t="shared" si="136"/>
        <v>8.0704460266504063E-4</v>
      </c>
      <c r="RM61">
        <f t="shared" si="136"/>
        <v>1.4347459602934056E-4</v>
      </c>
      <c r="RN61">
        <f t="shared" si="136"/>
        <v>3.6765365232518515E-4</v>
      </c>
      <c r="RO61">
        <f t="shared" si="136"/>
        <v>1.0760594702200542E-4</v>
      </c>
      <c r="RP61">
        <f t="shared" si="136"/>
        <v>5.3802973511002711E-5</v>
      </c>
      <c r="RQ61">
        <f t="shared" si="136"/>
        <v>8.9671622518337844E-4</v>
      </c>
      <c r="RR61">
        <f t="shared" si="136"/>
        <v>4.0352230133252031E-4</v>
      </c>
      <c r="RS61">
        <f t="shared" si="136"/>
        <v>0</v>
      </c>
      <c r="RT61">
        <f t="shared" si="136"/>
        <v>1.793432450366757E-5</v>
      </c>
      <c r="RU61">
        <f t="shared" si="136"/>
        <v>7.1737298014670282E-5</v>
      </c>
      <c r="RV61">
        <f t="shared" si="136"/>
        <v>1.8920712351369285E-3</v>
      </c>
      <c r="RW61">
        <f t="shared" si="136"/>
        <v>0</v>
      </c>
      <c r="RX61">
        <f t="shared" si="136"/>
        <v>1.793432450366757E-5</v>
      </c>
      <c r="RY61">
        <f t="shared" si="136"/>
        <v>8.9671622518337852E-6</v>
      </c>
      <c r="RZ61">
        <f t="shared" si="136"/>
        <v>8.9671622518337852E-5</v>
      </c>
      <c r="SA61">
        <f t="shared" si="136"/>
        <v>5.3802973511002711E-5</v>
      </c>
      <c r="SB61">
        <f t="shared" si="136"/>
        <v>8.9671622518337852E-6</v>
      </c>
      <c r="SC61">
        <f t="shared" si="136"/>
        <v>1.0760594702200542E-4</v>
      </c>
      <c r="SD61">
        <f t="shared" si="136"/>
        <v>0</v>
      </c>
      <c r="SE61">
        <f t="shared" si="136"/>
        <v>6.6357000663570006E-4</v>
      </c>
      <c r="SF61">
        <f t="shared" si="136"/>
        <v>3.0488351656234866E-4</v>
      </c>
      <c r="SG61">
        <f t="shared" si="136"/>
        <v>1.2554027152567298E-4</v>
      </c>
      <c r="SH61">
        <f t="shared" si="136"/>
        <v>7.1737298014670282E-5</v>
      </c>
      <c r="SI61">
        <f t="shared" si="136"/>
        <v>1.6140892053300812E-4</v>
      </c>
      <c r="SJ61">
        <f t="shared" si="136"/>
        <v>4.8422676159902439E-4</v>
      </c>
      <c r="SK61">
        <f t="shared" si="136"/>
        <v>3.5868649007335141E-5</v>
      </c>
      <c r="SL61">
        <f t="shared" si="136"/>
        <v>1.793432450366757E-4</v>
      </c>
      <c r="SM61">
        <f t="shared" si="136"/>
        <v>6.277013576283649E-5</v>
      </c>
      <c r="SN61">
        <f t="shared" si="136"/>
        <v>0</v>
      </c>
      <c r="SO61">
        <f t="shared" si="136"/>
        <v>4.4835811259168926E-5</v>
      </c>
      <c r="SP61">
        <f t="shared" si="136"/>
        <v>5.3802973511002711E-5</v>
      </c>
      <c r="SQ61">
        <f t="shared" si="136"/>
        <v>2.6901486755501356E-5</v>
      </c>
      <c r="SR61">
        <f t="shared" si="136"/>
        <v>8.9671622518337852E-5</v>
      </c>
      <c r="SS61">
        <f t="shared" si="136"/>
        <v>2.6901486755501356E-5</v>
      </c>
      <c r="ST61">
        <f t="shared" si="136"/>
        <v>0</v>
      </c>
      <c r="SU61">
        <f t="shared" si="136"/>
        <v>0</v>
      </c>
      <c r="SV61">
        <f t="shared" si="136"/>
        <v>9.863878477017163E-5</v>
      </c>
      <c r="SW61">
        <f t="shared" si="136"/>
        <v>8.877490629315447E-4</v>
      </c>
      <c r="SX61">
        <f t="shared" si="136"/>
        <v>0</v>
      </c>
      <c r="SY61">
        <f t="shared" si="136"/>
        <v>5.3802973511002711E-5</v>
      </c>
      <c r="SZ61">
        <f t="shared" si="136"/>
        <v>6.277013576283649E-5</v>
      </c>
      <c r="TA61">
        <f t="shared" si="136"/>
        <v>1.0760594702200542E-4</v>
      </c>
      <c r="TB61">
        <f t="shared" si="136"/>
        <v>1.165731092738392E-4</v>
      </c>
      <c r="TC61">
        <f t="shared" si="136"/>
        <v>8.9671622518337852E-6</v>
      </c>
      <c r="TD61">
        <f t="shared" si="136"/>
        <v>8.9671622518337852E-5</v>
      </c>
      <c r="TE61">
        <f t="shared" si="136"/>
        <v>8.9671622518337852E-6</v>
      </c>
      <c r="TF61">
        <f t="shared" si="136"/>
        <v>8.9671622518337852E-6</v>
      </c>
      <c r="TG61">
        <f t="shared" si="104"/>
        <v>4.1248946358435411E-4</v>
      </c>
      <c r="TH61">
        <f t="shared" si="104"/>
        <v>8.9671622518337852E-6</v>
      </c>
      <c r="TI61">
        <f t="shared" si="104"/>
        <v>0</v>
      </c>
      <c r="TJ61">
        <f t="shared" si="104"/>
        <v>4.4835811259168926E-5</v>
      </c>
      <c r="TK61">
        <f t="shared" si="104"/>
        <v>2.8694919205868113E-4</v>
      </c>
      <c r="TL61">
        <f t="shared" si="104"/>
        <v>3.5868649007335141E-5</v>
      </c>
      <c r="TM61">
        <f t="shared" si="104"/>
        <v>2.9591635431051492E-4</v>
      </c>
      <c r="TN61">
        <f t="shared" si="104"/>
        <v>8.9671622518337852E-5</v>
      </c>
      <c r="TO61">
        <f t="shared" si="104"/>
        <v>0</v>
      </c>
      <c r="TP61">
        <f t="shared" si="104"/>
        <v>2.6004770530317975E-4</v>
      </c>
      <c r="TQ61">
        <f t="shared" si="104"/>
        <v>4.4835811259168926E-5</v>
      </c>
      <c r="TR61">
        <f t="shared" si="104"/>
        <v>8.9671622518337852E-6</v>
      </c>
      <c r="TS61">
        <f t="shared" si="104"/>
        <v>5.3802973511002711E-5</v>
      </c>
      <c r="TT61">
        <f t="shared" si="104"/>
        <v>1.0760594702200542E-4</v>
      </c>
      <c r="TU61">
        <f t="shared" si="104"/>
        <v>4.3939095033985543E-4</v>
      </c>
      <c r="TV61">
        <f t="shared" si="104"/>
        <v>3.8738140927921951E-3</v>
      </c>
      <c r="TW61">
        <f t="shared" si="104"/>
        <v>8.070446026650406E-5</v>
      </c>
      <c r="TX61">
        <f t="shared" si="104"/>
        <v>0</v>
      </c>
      <c r="TY61">
        <f t="shared" si="104"/>
        <v>0</v>
      </c>
      <c r="TZ61">
        <f t="shared" si="104"/>
        <v>0</v>
      </c>
      <c r="UA61">
        <f t="shared" si="104"/>
        <v>8.9671622518337852E-5</v>
      </c>
      <c r="UB61">
        <f t="shared" si="104"/>
        <v>1.8203339371222582E-3</v>
      </c>
      <c r="UC61">
        <f t="shared" si="104"/>
        <v>6.277013576283649E-5</v>
      </c>
      <c r="UD61">
        <f t="shared" si="104"/>
        <v>4.4835811259168926E-5</v>
      </c>
      <c r="UE61">
        <f t="shared" si="104"/>
        <v>8.7878190067971085E-4</v>
      </c>
      <c r="UF61">
        <f t="shared" si="104"/>
        <v>4.4835811259168926E-5</v>
      </c>
      <c r="UG61">
        <f t="shared" si="104"/>
        <v>9.0568338743521228E-4</v>
      </c>
      <c r="UH61">
        <f t="shared" si="104"/>
        <v>1.2643698775085636E-3</v>
      </c>
      <c r="UI61">
        <f t="shared" si="104"/>
        <v>1.7037608278484191E-4</v>
      </c>
      <c r="UJ61">
        <f t="shared" si="104"/>
        <v>4.4835811259168926E-5</v>
      </c>
      <c r="UK61">
        <f t="shared" si="104"/>
        <v>3.5868649007335141E-5</v>
      </c>
      <c r="UL61">
        <f t="shared" si="129"/>
        <v>6.0976703312469731E-4</v>
      </c>
      <c r="UM61">
        <f t="shared" si="129"/>
        <v>0</v>
      </c>
      <c r="UN61">
        <f t="shared" si="129"/>
        <v>0</v>
      </c>
      <c r="UO61">
        <f t="shared" si="129"/>
        <v>3.5868649007335141E-5</v>
      </c>
      <c r="UP61">
        <f t="shared" si="129"/>
        <v>1.793432450366757E-5</v>
      </c>
      <c r="UQ61">
        <f t="shared" si="129"/>
        <v>2.6811815132983018E-3</v>
      </c>
      <c r="UR61">
        <f t="shared" si="129"/>
        <v>8.9671622518337852E-6</v>
      </c>
      <c r="US61">
        <f t="shared" si="129"/>
        <v>1.4347459602934056E-4</v>
      </c>
      <c r="UT61">
        <f t="shared" si="129"/>
        <v>3.5868649007335141E-5</v>
      </c>
      <c r="UU61">
        <f t="shared" si="129"/>
        <v>5.3802973511002711E-5</v>
      </c>
      <c r="UV61">
        <f t="shared" si="129"/>
        <v>1.2554027152567298E-4</v>
      </c>
      <c r="UW61">
        <f t="shared" si="129"/>
        <v>2.6901486755501356E-5</v>
      </c>
      <c r="UX61">
        <f t="shared" si="129"/>
        <v>4.4835811259168926E-5</v>
      </c>
      <c r="UY61">
        <f t="shared" si="129"/>
        <v>8.9671622518337852E-6</v>
      </c>
      <c r="UZ61">
        <f t="shared" si="129"/>
        <v>2.6901486755501356E-5</v>
      </c>
      <c r="VA61">
        <f t="shared" si="129"/>
        <v>6.277013576283649E-5</v>
      </c>
      <c r="VB61">
        <f t="shared" si="129"/>
        <v>0</v>
      </c>
      <c r="VC61">
        <f t="shared" si="129"/>
        <v>0</v>
      </c>
      <c r="VD61">
        <f t="shared" si="129"/>
        <v>2.8694919205868113E-4</v>
      </c>
      <c r="VE61">
        <f t="shared" si="129"/>
        <v>2.6901486755501356E-5</v>
      </c>
      <c r="VF61">
        <f t="shared" si="129"/>
        <v>0</v>
      </c>
      <c r="VG61">
        <f t="shared" si="129"/>
        <v>8.9671622518337852E-6</v>
      </c>
      <c r="VH61">
        <f t="shared" si="129"/>
        <v>0</v>
      </c>
      <c r="VI61">
        <f t="shared" si="129"/>
        <v>2.2417905629584461E-4</v>
      </c>
      <c r="VJ61">
        <f t="shared" si="129"/>
        <v>8.9671622518337852E-6</v>
      </c>
      <c r="VK61">
        <f t="shared" si="129"/>
        <v>2.6901486755501356E-5</v>
      </c>
      <c r="VL61">
        <f t="shared" si="129"/>
        <v>0</v>
      </c>
      <c r="VM61">
        <f t="shared" si="129"/>
        <v>8.9671622518337852E-6</v>
      </c>
      <c r="VN61">
        <f t="shared" si="129"/>
        <v>8.9671622518337852E-6</v>
      </c>
      <c r="VO61">
        <f t="shared" si="129"/>
        <v>2.6004770530317975E-4</v>
      </c>
      <c r="VP61">
        <f t="shared" si="129"/>
        <v>0</v>
      </c>
      <c r="VQ61">
        <f t="shared" si="129"/>
        <v>0</v>
      </c>
      <c r="VR61">
        <f t="shared" si="129"/>
        <v>5.3802973511002708E-4</v>
      </c>
      <c r="VS61">
        <f t="shared" si="129"/>
        <v>4.4835811259168926E-5</v>
      </c>
      <c r="VT61">
        <f t="shared" si="129"/>
        <v>0</v>
      </c>
      <c r="VU61">
        <f t="shared" si="129"/>
        <v>0</v>
      </c>
      <c r="VV61">
        <f t="shared" si="129"/>
        <v>5.3802973511002711E-5</v>
      </c>
      <c r="VW61">
        <f t="shared" si="129"/>
        <v>2.0624473179217705E-4</v>
      </c>
      <c r="VX61">
        <f t="shared" si="129"/>
        <v>0</v>
      </c>
      <c r="VY61">
        <f t="shared" si="129"/>
        <v>0</v>
      </c>
      <c r="VZ61">
        <f t="shared" si="129"/>
        <v>0</v>
      </c>
      <c r="WA61">
        <f t="shared" si="129"/>
        <v>9.863878477017163E-5</v>
      </c>
      <c r="WB61">
        <f t="shared" si="129"/>
        <v>0</v>
      </c>
      <c r="WC61">
        <f t="shared" si="129"/>
        <v>0</v>
      </c>
      <c r="WD61">
        <f t="shared" si="129"/>
        <v>2.6901486755501356E-5</v>
      </c>
      <c r="WE61">
        <f t="shared" si="129"/>
        <v>1.0760594702200542E-4</v>
      </c>
      <c r="WF61">
        <f t="shared" si="129"/>
        <v>4.4835811259168926E-5</v>
      </c>
      <c r="WG61">
        <f t="shared" si="129"/>
        <v>0</v>
      </c>
      <c r="WH61">
        <f t="shared" si="129"/>
        <v>3.5868649007335141E-5</v>
      </c>
      <c r="WI61">
        <f t="shared" si="129"/>
        <v>1.7037608278484191E-4</v>
      </c>
      <c r="WJ61">
        <f t="shared" si="129"/>
        <v>1.793432450366757E-5</v>
      </c>
      <c r="WK61">
        <f t="shared" si="129"/>
        <v>8.9671622518337852E-6</v>
      </c>
      <c r="WL61">
        <f t="shared" si="129"/>
        <v>8.9671622518337852E-5</v>
      </c>
      <c r="WM61">
        <f t="shared" si="129"/>
        <v>9.0568338743521228E-4</v>
      </c>
      <c r="WN61">
        <f t="shared" si="129"/>
        <v>8.9671622518337852E-6</v>
      </c>
      <c r="WO61">
        <f t="shared" si="129"/>
        <v>0</v>
      </c>
      <c r="WP61">
        <f t="shared" si="129"/>
        <v>2.5108054305134596E-4</v>
      </c>
      <c r="WQ61">
        <f t="shared" si="129"/>
        <v>0</v>
      </c>
      <c r="WR61">
        <f t="shared" si="129"/>
        <v>8.9671622518337852E-6</v>
      </c>
      <c r="WS61">
        <f t="shared" si="129"/>
        <v>0</v>
      </c>
      <c r="WT61">
        <f t="shared" si="129"/>
        <v>0</v>
      </c>
      <c r="WU61">
        <f t="shared" si="129"/>
        <v>1.2643698775085636E-3</v>
      </c>
      <c r="WV61">
        <f t="shared" si="129"/>
        <v>1.0760594702200542E-4</v>
      </c>
      <c r="WW61">
        <f t="shared" si="129"/>
        <v>0</v>
      </c>
      <c r="WX61">
        <f t="shared" si="122"/>
        <v>0</v>
      </c>
      <c r="WY61">
        <f t="shared" si="122"/>
        <v>0</v>
      </c>
      <c r="WZ61">
        <f t="shared" si="122"/>
        <v>7.1737298014670282E-5</v>
      </c>
      <c r="XA61">
        <f t="shared" si="122"/>
        <v>0</v>
      </c>
      <c r="XB61">
        <f t="shared" si="122"/>
        <v>5.4699689736186082E-4</v>
      </c>
      <c r="XC61">
        <f t="shared" si="122"/>
        <v>8.9671622518337852E-6</v>
      </c>
      <c r="XD61">
        <f t="shared" si="122"/>
        <v>4.662924370953568E-4</v>
      </c>
      <c r="XE61">
        <f t="shared" si="122"/>
        <v>1.793432450366757E-5</v>
      </c>
      <c r="XF61">
        <f t="shared" si="122"/>
        <v>0</v>
      </c>
      <c r="XG61">
        <f t="shared" si="122"/>
        <v>0</v>
      </c>
      <c r="XH61">
        <f t="shared" si="122"/>
        <v>0</v>
      </c>
      <c r="XI61">
        <f t="shared" si="122"/>
        <v>0</v>
      </c>
      <c r="XJ61">
        <f t="shared" si="122"/>
        <v>1.3450743377750677E-4</v>
      </c>
      <c r="XK61">
        <f t="shared" si="122"/>
        <v>0</v>
      </c>
      <c r="XL61">
        <f t="shared" si="122"/>
        <v>0</v>
      </c>
      <c r="XM61">
        <f t="shared" si="122"/>
        <v>1.793432450366757E-5</v>
      </c>
      <c r="XN61">
        <f t="shared" si="122"/>
        <v>1.2554027152567298E-4</v>
      </c>
      <c r="XO61">
        <f t="shared" si="122"/>
        <v>1.793432450366757E-5</v>
      </c>
      <c r="XP61">
        <f t="shared" si="122"/>
        <v>1.5602862318190786E-3</v>
      </c>
      <c r="XQ61">
        <f t="shared" si="122"/>
        <v>0</v>
      </c>
      <c r="XR61">
        <f t="shared" si="122"/>
        <v>4.4835811259168926E-5</v>
      </c>
      <c r="XS61">
        <f t="shared" si="122"/>
        <v>0</v>
      </c>
      <c r="XT61">
        <f t="shared" si="122"/>
        <v>0</v>
      </c>
      <c r="XU61">
        <f t="shared" si="122"/>
        <v>2.6901486755501356E-5</v>
      </c>
      <c r="XV61">
        <f t="shared" si="122"/>
        <v>1.793432450366757E-5</v>
      </c>
      <c r="XW61">
        <f t="shared" si="113"/>
        <v>8.9671622518337852E-6</v>
      </c>
      <c r="XX61">
        <f t="shared" si="113"/>
        <v>1.5244175828117433E-4</v>
      </c>
      <c r="XY61">
        <f t="shared" si="113"/>
        <v>0</v>
      </c>
      <c r="XZ61">
        <f t="shared" si="113"/>
        <v>2.2417905629584461E-4</v>
      </c>
      <c r="YA61">
        <f t="shared" si="113"/>
        <v>1.0760594702200542E-4</v>
      </c>
      <c r="YB61">
        <f t="shared" si="113"/>
        <v>8.9671622518337852E-6</v>
      </c>
      <c r="YC61">
        <f t="shared" si="113"/>
        <v>8.9671622518337852E-6</v>
      </c>
      <c r="YD61">
        <f t="shared" si="113"/>
        <v>2.8067217848239748E-3</v>
      </c>
      <c r="YE61">
        <f t="shared" si="113"/>
        <v>8.9671622518337852E-5</v>
      </c>
      <c r="YF61">
        <f t="shared" si="113"/>
        <v>2.331462185476784E-4</v>
      </c>
      <c r="YG61">
        <f t="shared" si="113"/>
        <v>3.4075216556968382E-4</v>
      </c>
      <c r="YH61">
        <f t="shared" si="113"/>
        <v>5.3802973511002711E-5</v>
      </c>
      <c r="YI61">
        <f t="shared" si="113"/>
        <v>8.9671622518337852E-6</v>
      </c>
      <c r="YJ61">
        <f t="shared" si="113"/>
        <v>8.9671622518337852E-6</v>
      </c>
      <c r="YK61">
        <f t="shared" si="113"/>
        <v>2.6901486755501356E-5</v>
      </c>
      <c r="YL61">
        <f t="shared" si="113"/>
        <v>0</v>
      </c>
      <c r="YM61">
        <f t="shared" si="113"/>
        <v>4.4835811259168926E-5</v>
      </c>
      <c r="YN61">
        <f t="shared" si="113"/>
        <v>0</v>
      </c>
      <c r="YO61">
        <f t="shared" si="113"/>
        <v>1.165731092738392E-4</v>
      </c>
      <c r="YP61">
        <f t="shared" si="113"/>
        <v>3.5868649007335141E-4</v>
      </c>
      <c r="YQ61">
        <f t="shared" si="113"/>
        <v>1.793432450366757E-5</v>
      </c>
      <c r="YR61">
        <f t="shared" si="113"/>
        <v>1.793432450366757E-4</v>
      </c>
      <c r="YS61">
        <f t="shared" si="113"/>
        <v>1.0760594702200542E-4</v>
      </c>
      <c r="YT61">
        <f t="shared" si="113"/>
        <v>0</v>
      </c>
      <c r="YU61">
        <f t="shared" si="113"/>
        <v>0</v>
      </c>
      <c r="YV61">
        <f t="shared" si="113"/>
        <v>0</v>
      </c>
      <c r="YW61">
        <f t="shared" si="113"/>
        <v>0</v>
      </c>
      <c r="YX61">
        <f t="shared" si="113"/>
        <v>8.1601176491687437E-4</v>
      </c>
      <c r="YY61">
        <f t="shared" si="113"/>
        <v>3.1385067881418245E-4</v>
      </c>
      <c r="YZ61">
        <f t="shared" si="105"/>
        <v>3.6765365232518515E-4</v>
      </c>
      <c r="ZA61">
        <f t="shared" si="105"/>
        <v>0</v>
      </c>
      <c r="ZB61">
        <f t="shared" si="105"/>
        <v>1.9279398841442637E-3</v>
      </c>
      <c r="ZC61">
        <f t="shared" si="105"/>
        <v>2.6901486755501356E-5</v>
      </c>
      <c r="ZD61">
        <f t="shared" si="105"/>
        <v>0</v>
      </c>
      <c r="ZE61">
        <f t="shared" si="105"/>
        <v>0</v>
      </c>
      <c r="ZF61">
        <f t="shared" si="105"/>
        <v>8.070446026650406E-5</v>
      </c>
      <c r="ZG61">
        <f t="shared" si="105"/>
        <v>8.9671622518337852E-6</v>
      </c>
      <c r="ZH61">
        <f t="shared" si="105"/>
        <v>2.6901486755501356E-5</v>
      </c>
      <c r="ZI61">
        <f t="shared" si="105"/>
        <v>0</v>
      </c>
      <c r="ZJ61">
        <f t="shared" si="130"/>
        <v>8.9671622518337852E-5</v>
      </c>
      <c r="ZK61">
        <f t="shared" si="130"/>
        <v>9.863878477017163E-5</v>
      </c>
      <c r="ZL61">
        <f t="shared" si="130"/>
        <v>4.4835811259168926E-5</v>
      </c>
      <c r="ZM61">
        <f t="shared" si="130"/>
        <v>3.2281784106601624E-4</v>
      </c>
      <c r="ZN61">
        <f t="shared" si="130"/>
        <v>8.070446026650406E-5</v>
      </c>
      <c r="ZO61">
        <f t="shared" si="130"/>
        <v>2.9322620563496478E-3</v>
      </c>
      <c r="ZP61">
        <f t="shared" si="130"/>
        <v>8.9671622518337852E-6</v>
      </c>
      <c r="ZQ61">
        <f t="shared" si="130"/>
        <v>8.9671622518337852E-6</v>
      </c>
      <c r="ZR61">
        <f t="shared" si="130"/>
        <v>0</v>
      </c>
      <c r="ZS61">
        <f t="shared" si="130"/>
        <v>6.277013576283649E-5</v>
      </c>
      <c r="ZT61">
        <f t="shared" si="130"/>
        <v>2.6901486755501356E-5</v>
      </c>
      <c r="ZU61">
        <f t="shared" si="130"/>
        <v>8.9671622518337852E-6</v>
      </c>
      <c r="ZV61">
        <f t="shared" si="130"/>
        <v>0</v>
      </c>
      <c r="ZW61">
        <f t="shared" si="130"/>
        <v>2.6901486755501356E-5</v>
      </c>
      <c r="ZX61">
        <f t="shared" si="130"/>
        <v>0</v>
      </c>
      <c r="ZY61">
        <f t="shared" si="130"/>
        <v>0</v>
      </c>
      <c r="ZZ61">
        <f t="shared" si="130"/>
        <v>0</v>
      </c>
      <c r="AAA61">
        <f t="shared" si="130"/>
        <v>0</v>
      </c>
      <c r="AAB61">
        <f t="shared" si="130"/>
        <v>0</v>
      </c>
      <c r="AAC61">
        <f t="shared" si="130"/>
        <v>4.3042378808802169E-4</v>
      </c>
      <c r="AAD61">
        <f t="shared" si="130"/>
        <v>6.277013576283649E-5</v>
      </c>
      <c r="AAE61">
        <f t="shared" si="130"/>
        <v>0</v>
      </c>
      <c r="AAF61">
        <f t="shared" si="130"/>
        <v>3.1385067881418245E-4</v>
      </c>
      <c r="AAG61">
        <f t="shared" si="130"/>
        <v>8.9671622518337852E-6</v>
      </c>
      <c r="AAH61">
        <f t="shared" si="130"/>
        <v>4.4835811259168926E-5</v>
      </c>
      <c r="AAI61">
        <f t="shared" si="130"/>
        <v>3.5868649007335141E-5</v>
      </c>
      <c r="AAJ61">
        <f t="shared" si="130"/>
        <v>0</v>
      </c>
      <c r="AAK61">
        <f t="shared" si="130"/>
        <v>2.6901486755501356E-5</v>
      </c>
      <c r="AAL61">
        <f t="shared" si="130"/>
        <v>0</v>
      </c>
      <c r="AAM61">
        <f t="shared" si="130"/>
        <v>1.165731092738392E-4</v>
      </c>
      <c r="AAN61">
        <f t="shared" si="130"/>
        <v>1.4347459602934056E-4</v>
      </c>
      <c r="AAO61">
        <f t="shared" si="130"/>
        <v>2.0624473179217705E-4</v>
      </c>
      <c r="AAP61">
        <f t="shared" si="130"/>
        <v>2.6901486755501356E-5</v>
      </c>
      <c r="AAQ61">
        <f t="shared" si="130"/>
        <v>5.3802973511002711E-5</v>
      </c>
      <c r="AAR61">
        <f t="shared" si="130"/>
        <v>3.5868649007335141E-5</v>
      </c>
      <c r="AAS61">
        <f t="shared" si="130"/>
        <v>4.3939095033985543E-4</v>
      </c>
      <c r="AAT61">
        <f t="shared" si="130"/>
        <v>0</v>
      </c>
      <c r="AAU61">
        <f t="shared" si="130"/>
        <v>8.9671622518337852E-6</v>
      </c>
      <c r="AAV61">
        <f t="shared" si="130"/>
        <v>8.9671622518337852E-6</v>
      </c>
      <c r="AAW61">
        <f t="shared" si="130"/>
        <v>3.5868649007335141E-5</v>
      </c>
      <c r="AAX61">
        <f t="shared" si="130"/>
        <v>1.793432450366757E-5</v>
      </c>
      <c r="AAY61">
        <f t="shared" si="130"/>
        <v>3.5868649007335141E-5</v>
      </c>
      <c r="AAZ61">
        <f t="shared" si="130"/>
        <v>2.6901486755501356E-5</v>
      </c>
      <c r="ABA61">
        <f t="shared" si="130"/>
        <v>8.9671622518337852E-6</v>
      </c>
      <c r="ABB61">
        <f t="shared" si="130"/>
        <v>1.793432450366757E-5</v>
      </c>
      <c r="ABC61">
        <f t="shared" si="130"/>
        <v>1.793432450366757E-5</v>
      </c>
      <c r="ABD61">
        <f t="shared" si="130"/>
        <v>3.5868649007335141E-5</v>
      </c>
      <c r="ABE61">
        <f t="shared" si="130"/>
        <v>8.9671622518337852E-6</v>
      </c>
      <c r="ABF61">
        <f t="shared" si="130"/>
        <v>1.2554027152567298E-4</v>
      </c>
      <c r="ABG61">
        <f t="shared" si="130"/>
        <v>4.4835811259168926E-5</v>
      </c>
      <c r="ABH61">
        <f t="shared" si="130"/>
        <v>9.3258487419071361E-4</v>
      </c>
      <c r="ABI61">
        <f t="shared" si="130"/>
        <v>1.3450743377750677E-4</v>
      </c>
      <c r="ABJ61">
        <f t="shared" si="130"/>
        <v>2.6901486755501356E-5</v>
      </c>
      <c r="ABK61">
        <f t="shared" si="130"/>
        <v>0</v>
      </c>
      <c r="ABL61">
        <f t="shared" si="130"/>
        <v>0</v>
      </c>
      <c r="ABM61">
        <f t="shared" si="130"/>
        <v>6.277013576283649E-5</v>
      </c>
      <c r="ABN61">
        <f t="shared" si="130"/>
        <v>0</v>
      </c>
      <c r="ABO61">
        <f t="shared" si="130"/>
        <v>2.6901486755501356E-5</v>
      </c>
      <c r="ABP61">
        <f t="shared" si="130"/>
        <v>6.277013576283649E-5</v>
      </c>
      <c r="ABQ61">
        <f t="shared" si="130"/>
        <v>0</v>
      </c>
      <c r="ABR61">
        <f t="shared" si="130"/>
        <v>8.1601176491687437E-4</v>
      </c>
      <c r="ABS61">
        <f t="shared" si="130"/>
        <v>9.863878477017163E-5</v>
      </c>
      <c r="ABT61">
        <f t="shared" si="130"/>
        <v>3.1385067881418245E-4</v>
      </c>
      <c r="ABU61">
        <f t="shared" si="130"/>
        <v>8.9671622518337852E-6</v>
      </c>
      <c r="ABV61">
        <f t="shared" si="123"/>
        <v>5.3802973511002711E-5</v>
      </c>
      <c r="ABW61">
        <f t="shared" si="123"/>
        <v>0</v>
      </c>
      <c r="ABX61">
        <f t="shared" si="123"/>
        <v>1.2015997417457271E-3</v>
      </c>
      <c r="ABY61">
        <f t="shared" si="123"/>
        <v>0</v>
      </c>
      <c r="ABZ61">
        <f t="shared" si="123"/>
        <v>8.9671622518337852E-6</v>
      </c>
      <c r="ACA61">
        <f t="shared" si="123"/>
        <v>8.9671622518337852E-6</v>
      </c>
      <c r="ACB61">
        <f t="shared" si="123"/>
        <v>1.0760594702200542E-4</v>
      </c>
      <c r="ACC61">
        <f t="shared" si="123"/>
        <v>2.6901486755501354E-4</v>
      </c>
      <c r="ACD61">
        <f t="shared" si="123"/>
        <v>1.793432450366757E-5</v>
      </c>
      <c r="ACE61">
        <f t="shared" si="123"/>
        <v>8.9671622518337852E-6</v>
      </c>
      <c r="ACF61">
        <f t="shared" si="123"/>
        <v>9.863878477017163E-5</v>
      </c>
      <c r="ACG61">
        <f t="shared" si="123"/>
        <v>1.2554027152567298E-4</v>
      </c>
      <c r="ACH61">
        <f t="shared" si="123"/>
        <v>8.9671622518337852E-6</v>
      </c>
      <c r="ACI61">
        <f t="shared" si="123"/>
        <v>0</v>
      </c>
      <c r="ACJ61">
        <f t="shared" si="123"/>
        <v>1.3450743377750677E-4</v>
      </c>
      <c r="ACK61">
        <f t="shared" si="123"/>
        <v>6.277013576283649E-5</v>
      </c>
      <c r="ACL61">
        <f t="shared" si="123"/>
        <v>8.9671622518337852E-6</v>
      </c>
      <c r="ACM61">
        <f t="shared" si="123"/>
        <v>8.9671622518337852E-5</v>
      </c>
      <c r="ACN61">
        <f t="shared" si="123"/>
        <v>0</v>
      </c>
      <c r="ACO61">
        <f t="shared" si="123"/>
        <v>4.752595993471906E-4</v>
      </c>
      <c r="ACP61">
        <f t="shared" si="123"/>
        <v>1.8831040728850947E-4</v>
      </c>
      <c r="ACQ61">
        <f t="shared" si="123"/>
        <v>0</v>
      </c>
      <c r="ACR61">
        <f t="shared" si="123"/>
        <v>7.1737298014670282E-5</v>
      </c>
      <c r="ACS61">
        <f t="shared" si="123"/>
        <v>3.5868649007335141E-5</v>
      </c>
      <c r="ACT61">
        <f t="shared" si="123"/>
        <v>1.793432450366757E-4</v>
      </c>
      <c r="ACU61">
        <f t="shared" si="114"/>
        <v>0</v>
      </c>
      <c r="ACV61">
        <f t="shared" si="114"/>
        <v>7.1737298014670282E-5</v>
      </c>
      <c r="ACW61">
        <f t="shared" si="114"/>
        <v>0</v>
      </c>
      <c r="ACX61">
        <f t="shared" si="114"/>
        <v>0</v>
      </c>
      <c r="ACY61">
        <f t="shared" si="114"/>
        <v>0</v>
      </c>
      <c r="ACZ61">
        <f t="shared" si="114"/>
        <v>0</v>
      </c>
      <c r="ADA61">
        <f t="shared" si="114"/>
        <v>4.662924370953568E-4</v>
      </c>
      <c r="ADB61">
        <f t="shared" si="114"/>
        <v>1.5871877185745799E-3</v>
      </c>
      <c r="ADC61">
        <f t="shared" si="114"/>
        <v>0</v>
      </c>
      <c r="ADD61">
        <f t="shared" si="114"/>
        <v>6.277013576283649E-5</v>
      </c>
      <c r="ADE61">
        <f t="shared" si="114"/>
        <v>0</v>
      </c>
      <c r="ADF61">
        <f t="shared" si="114"/>
        <v>4.4835811259168926E-5</v>
      </c>
      <c r="ADG61">
        <f t="shared" si="114"/>
        <v>4.4835811259168926E-5</v>
      </c>
      <c r="ADH61">
        <f t="shared" si="114"/>
        <v>0</v>
      </c>
      <c r="ADI61">
        <f t="shared" si="114"/>
        <v>0</v>
      </c>
      <c r="ADJ61">
        <f t="shared" si="114"/>
        <v>0</v>
      </c>
      <c r="ADK61">
        <f t="shared" si="114"/>
        <v>1.793432450366757E-5</v>
      </c>
      <c r="ADL61">
        <f t="shared" si="114"/>
        <v>4.4835811259168926E-5</v>
      </c>
      <c r="ADM61">
        <f t="shared" si="114"/>
        <v>8.9671622518337852E-6</v>
      </c>
      <c r="ADN61">
        <f t="shared" si="114"/>
        <v>0</v>
      </c>
      <c r="ADO61">
        <f t="shared" si="114"/>
        <v>0</v>
      </c>
      <c r="ADP61">
        <f t="shared" si="114"/>
        <v>0</v>
      </c>
      <c r="ADQ61">
        <f t="shared" si="114"/>
        <v>0</v>
      </c>
      <c r="ADR61">
        <f t="shared" si="114"/>
        <v>0</v>
      </c>
      <c r="ADS61">
        <f t="shared" si="114"/>
        <v>4.9319392385085818E-4</v>
      </c>
      <c r="ADT61">
        <f t="shared" si="114"/>
        <v>3.3178500331785003E-4</v>
      </c>
      <c r="ADU61">
        <f t="shared" si="114"/>
        <v>0</v>
      </c>
      <c r="ADV61">
        <f t="shared" si="114"/>
        <v>1.793432450366757E-5</v>
      </c>
      <c r="ADW61">
        <f t="shared" si="114"/>
        <v>0</v>
      </c>
      <c r="ADX61">
        <f t="shared" si="106"/>
        <v>0</v>
      </c>
      <c r="ADY61">
        <f t="shared" si="106"/>
        <v>0</v>
      </c>
      <c r="ADZ61">
        <f t="shared" si="106"/>
        <v>0</v>
      </c>
      <c r="AEA61">
        <f t="shared" si="106"/>
        <v>8.9671622518337852E-6</v>
      </c>
      <c r="AEB61">
        <f t="shared" si="106"/>
        <v>1.793432450366757E-4</v>
      </c>
      <c r="AEC61">
        <f t="shared" si="106"/>
        <v>1.9727756954034326E-4</v>
      </c>
      <c r="AED61">
        <f t="shared" si="106"/>
        <v>8.9671622518337852E-6</v>
      </c>
      <c r="AEE61">
        <f t="shared" si="106"/>
        <v>7.8014311590953931E-4</v>
      </c>
      <c r="AEF61">
        <f t="shared" si="106"/>
        <v>2.6901486755501356E-5</v>
      </c>
      <c r="AEG61">
        <f t="shared" si="106"/>
        <v>2.9591635431051492E-4</v>
      </c>
      <c r="AEH61">
        <f t="shared" si="131"/>
        <v>6.277013576283649E-5</v>
      </c>
      <c r="AEI61">
        <f t="shared" si="131"/>
        <v>0</v>
      </c>
      <c r="AEJ61">
        <f t="shared" si="131"/>
        <v>5.3802973511002711E-5</v>
      </c>
      <c r="AEK61">
        <f t="shared" si="131"/>
        <v>9.863878477017163E-5</v>
      </c>
      <c r="AEL61">
        <f t="shared" si="131"/>
        <v>3.3178500331785003E-4</v>
      </c>
      <c r="AEM61">
        <f t="shared" si="131"/>
        <v>0</v>
      </c>
      <c r="AEN61">
        <f t="shared" si="131"/>
        <v>8.9671622518337852E-6</v>
      </c>
      <c r="AEO61">
        <f t="shared" si="131"/>
        <v>0</v>
      </c>
      <c r="AEP61">
        <f t="shared" si="131"/>
        <v>1.793432450366757E-5</v>
      </c>
      <c r="AEQ61">
        <f t="shared" si="131"/>
        <v>1.6140892053300812E-4</v>
      </c>
      <c r="AER61">
        <f t="shared" si="131"/>
        <v>0</v>
      </c>
      <c r="AES61">
        <f t="shared" si="131"/>
        <v>5.200954106063595E-4</v>
      </c>
      <c r="AET61">
        <f t="shared" si="131"/>
        <v>0</v>
      </c>
      <c r="AEU61">
        <f t="shared" si="131"/>
        <v>0</v>
      </c>
      <c r="AEV61">
        <f t="shared" si="131"/>
        <v>8.9671622518337852E-6</v>
      </c>
      <c r="AEW61">
        <f t="shared" si="131"/>
        <v>0</v>
      </c>
      <c r="AEX61">
        <f t="shared" si="131"/>
        <v>6.277013576283649E-5</v>
      </c>
      <c r="AEY61">
        <f t="shared" si="131"/>
        <v>8.9671622518337852E-6</v>
      </c>
      <c r="AEZ61">
        <f t="shared" si="131"/>
        <v>1.793432450366757E-5</v>
      </c>
      <c r="AFA61">
        <f t="shared" si="131"/>
        <v>0</v>
      </c>
      <c r="AFB61">
        <f t="shared" si="131"/>
        <v>9.863878477017163E-5</v>
      </c>
      <c r="AFC61">
        <f t="shared" si="131"/>
        <v>0</v>
      </c>
      <c r="AFD61">
        <f t="shared" si="131"/>
        <v>0</v>
      </c>
      <c r="AFE61">
        <f t="shared" si="131"/>
        <v>8.9671622518337852E-5</v>
      </c>
      <c r="AFF61">
        <f t="shared" si="131"/>
        <v>9.863878477017163E-5</v>
      </c>
      <c r="AFG61">
        <f t="shared" si="131"/>
        <v>1.793432450366757E-5</v>
      </c>
      <c r="AFH61">
        <f t="shared" si="131"/>
        <v>2.6901486755501356E-5</v>
      </c>
      <c r="AFI61">
        <f t="shared" si="131"/>
        <v>1.3450743377750677E-4</v>
      </c>
      <c r="AFJ61">
        <f t="shared" si="131"/>
        <v>1.793432450366757E-5</v>
      </c>
      <c r="AFK61">
        <f t="shared" si="131"/>
        <v>2.6901486755501356E-5</v>
      </c>
      <c r="AFL61">
        <f t="shared" si="131"/>
        <v>2.6901486755501356E-5</v>
      </c>
      <c r="AFM61">
        <f t="shared" si="131"/>
        <v>0</v>
      </c>
      <c r="AFN61">
        <f t="shared" si="131"/>
        <v>8.9671622518337852E-6</v>
      </c>
      <c r="AFO61">
        <f t="shared" si="131"/>
        <v>8.070446026650406E-5</v>
      </c>
      <c r="AFP61">
        <f t="shared" si="131"/>
        <v>8.9671622518337852E-5</v>
      </c>
      <c r="AFQ61">
        <f t="shared" si="131"/>
        <v>0</v>
      </c>
      <c r="AFR61">
        <f t="shared" si="131"/>
        <v>2.6901486755501356E-5</v>
      </c>
      <c r="AFS61">
        <f t="shared" si="131"/>
        <v>8.9671622518337852E-6</v>
      </c>
      <c r="AFT61">
        <f t="shared" si="131"/>
        <v>0</v>
      </c>
      <c r="AFU61">
        <f t="shared" si="131"/>
        <v>5.3802973511002711E-5</v>
      </c>
      <c r="AFV61">
        <f t="shared" si="131"/>
        <v>0</v>
      </c>
      <c r="AFW61">
        <f t="shared" si="131"/>
        <v>2.6901486755501356E-5</v>
      </c>
      <c r="AFX61">
        <f t="shared" si="131"/>
        <v>2.6901486755501356E-5</v>
      </c>
      <c r="AFY61">
        <f t="shared" si="131"/>
        <v>0</v>
      </c>
      <c r="AFZ61">
        <f t="shared" si="131"/>
        <v>0</v>
      </c>
      <c r="AGA61">
        <f t="shared" si="131"/>
        <v>0</v>
      </c>
      <c r="AGB61">
        <f t="shared" si="131"/>
        <v>0</v>
      </c>
      <c r="AGC61">
        <f t="shared" si="131"/>
        <v>0</v>
      </c>
      <c r="AGD61">
        <f t="shared" si="131"/>
        <v>0</v>
      </c>
      <c r="AGE61">
        <f t="shared" si="131"/>
        <v>1.793432450366757E-5</v>
      </c>
      <c r="AGF61">
        <f t="shared" si="131"/>
        <v>0</v>
      </c>
      <c r="AGG61">
        <f t="shared" si="131"/>
        <v>2.6901486755501356E-5</v>
      </c>
      <c r="AGH61">
        <f t="shared" si="131"/>
        <v>0</v>
      </c>
      <c r="AGI61">
        <f t="shared" si="131"/>
        <v>8.9671622518337852E-6</v>
      </c>
      <c r="AGJ61">
        <f t="shared" si="131"/>
        <v>0</v>
      </c>
      <c r="AGK61">
        <f t="shared" si="131"/>
        <v>0</v>
      </c>
      <c r="AGL61">
        <f t="shared" si="131"/>
        <v>8.9671622518337852E-6</v>
      </c>
      <c r="AGM61">
        <f t="shared" si="131"/>
        <v>2.1521189404401084E-4</v>
      </c>
      <c r="AGN61">
        <f t="shared" si="131"/>
        <v>2.6901486755501356E-5</v>
      </c>
      <c r="AGO61">
        <f t="shared" si="131"/>
        <v>1.7037608278484191E-4</v>
      </c>
      <c r="AGP61">
        <f t="shared" si="131"/>
        <v>5.7389838411736225E-4</v>
      </c>
      <c r="AGQ61">
        <f t="shared" si="131"/>
        <v>0</v>
      </c>
      <c r="AGR61">
        <f t="shared" si="131"/>
        <v>0</v>
      </c>
      <c r="AGS61">
        <f t="shared" si="131"/>
        <v>3.3178500331785003E-4</v>
      </c>
      <c r="AGT61">
        <f t="shared" si="124"/>
        <v>2.6901486755501356E-5</v>
      </c>
      <c r="AGU61">
        <f t="shared" si="124"/>
        <v>9.953550099535502E-4</v>
      </c>
      <c r="AGV61">
        <f t="shared" si="124"/>
        <v>0</v>
      </c>
      <c r="AGW61">
        <f t="shared" si="124"/>
        <v>0</v>
      </c>
      <c r="AGX61">
        <f t="shared" si="124"/>
        <v>4.4835811259168926E-5</v>
      </c>
      <c r="AGY61">
        <f t="shared" si="124"/>
        <v>0</v>
      </c>
      <c r="AGZ61">
        <f t="shared" si="124"/>
        <v>6.277013576283649E-5</v>
      </c>
      <c r="AHA61">
        <f t="shared" si="124"/>
        <v>0</v>
      </c>
      <c r="AHB61">
        <f t="shared" si="124"/>
        <v>7.1737298014670282E-5</v>
      </c>
      <c r="AHC61">
        <f t="shared" si="124"/>
        <v>1.8831040728850947E-4</v>
      </c>
      <c r="AHD61">
        <f t="shared" si="124"/>
        <v>1.793432450366757E-5</v>
      </c>
      <c r="AHE61">
        <f t="shared" si="124"/>
        <v>0</v>
      </c>
      <c r="AHF61">
        <f t="shared" si="124"/>
        <v>8.9671622518337852E-6</v>
      </c>
      <c r="AHG61">
        <f t="shared" si="124"/>
        <v>0</v>
      </c>
      <c r="AHH61">
        <f t="shared" si="124"/>
        <v>0</v>
      </c>
      <c r="AHI61">
        <f t="shared" si="124"/>
        <v>3.5868649007335141E-5</v>
      </c>
      <c r="AHJ61">
        <f t="shared" si="124"/>
        <v>0</v>
      </c>
      <c r="AHK61">
        <f t="shared" si="124"/>
        <v>0</v>
      </c>
      <c r="AHL61">
        <f t="shared" si="124"/>
        <v>7.6220879140587172E-4</v>
      </c>
      <c r="AHM61">
        <f t="shared" si="124"/>
        <v>0</v>
      </c>
      <c r="AHN61">
        <f t="shared" si="124"/>
        <v>2.7798202980684733E-4</v>
      </c>
      <c r="AHO61">
        <f t="shared" si="124"/>
        <v>5.3802973511002708E-4</v>
      </c>
      <c r="AHP61">
        <f t="shared" si="124"/>
        <v>1.793432450366757E-4</v>
      </c>
      <c r="AHQ61">
        <f t="shared" si="124"/>
        <v>2.0624473179217705E-4</v>
      </c>
      <c r="AHR61">
        <f t="shared" si="124"/>
        <v>0</v>
      </c>
      <c r="AHS61">
        <f t="shared" si="115"/>
        <v>1.793432450366757E-5</v>
      </c>
      <c r="AHT61">
        <f t="shared" si="115"/>
        <v>0</v>
      </c>
      <c r="AHU61">
        <f t="shared" si="115"/>
        <v>0</v>
      </c>
      <c r="AHV61">
        <f t="shared" si="115"/>
        <v>3.5868649007335141E-5</v>
      </c>
      <c r="AHW61">
        <f t="shared" si="115"/>
        <v>0</v>
      </c>
      <c r="AHX61">
        <f t="shared" si="115"/>
        <v>8.9671622518337852E-6</v>
      </c>
      <c r="AHY61">
        <f t="shared" si="115"/>
        <v>1.3899101490342366E-3</v>
      </c>
      <c r="AHZ61">
        <f t="shared" si="115"/>
        <v>1.793432450366757E-5</v>
      </c>
      <c r="AIA61">
        <f t="shared" si="115"/>
        <v>6.277013576283649E-5</v>
      </c>
      <c r="AIB61">
        <f t="shared" si="115"/>
        <v>0</v>
      </c>
      <c r="AIC61">
        <f t="shared" si="115"/>
        <v>4.4835811259168926E-5</v>
      </c>
      <c r="AID61">
        <f t="shared" si="115"/>
        <v>0</v>
      </c>
      <c r="AIE61">
        <f t="shared" si="115"/>
        <v>0</v>
      </c>
      <c r="AIF61">
        <f t="shared" si="115"/>
        <v>4.5732527484352301E-4</v>
      </c>
      <c r="AIG61">
        <f t="shared" si="115"/>
        <v>1.1926325794938933E-3</v>
      </c>
      <c r="AIH61">
        <f t="shared" si="115"/>
        <v>0</v>
      </c>
      <c r="AII61">
        <f t="shared" si="115"/>
        <v>8.9671622518337852E-6</v>
      </c>
      <c r="AIJ61">
        <f t="shared" si="115"/>
        <v>3.5868649007335141E-5</v>
      </c>
      <c r="AIK61">
        <f t="shared" si="115"/>
        <v>5.3802973511002711E-5</v>
      </c>
      <c r="AIL61">
        <f t="shared" si="115"/>
        <v>8.9671622518337852E-6</v>
      </c>
      <c r="AIM61">
        <f t="shared" si="115"/>
        <v>0</v>
      </c>
      <c r="AIN61">
        <f t="shared" si="115"/>
        <v>1.165731092738392E-3</v>
      </c>
      <c r="AIO61">
        <f t="shared" si="115"/>
        <v>1.165731092738392E-4</v>
      </c>
      <c r="AIP61">
        <f t="shared" si="115"/>
        <v>8.9671622518337852E-5</v>
      </c>
      <c r="AIQ61">
        <f t="shared" si="115"/>
        <v>1.793432450366757E-5</v>
      </c>
      <c r="AIR61">
        <f t="shared" si="115"/>
        <v>0</v>
      </c>
      <c r="AIS61">
        <f t="shared" si="115"/>
        <v>5.3802973511002711E-5</v>
      </c>
      <c r="AIT61">
        <f t="shared" si="115"/>
        <v>0</v>
      </c>
      <c r="AIU61">
        <f t="shared" si="115"/>
        <v>1.5333847450635771E-3</v>
      </c>
      <c r="AIV61">
        <f t="shared" si="107"/>
        <v>2.6901486755501356E-5</v>
      </c>
      <c r="AIW61">
        <f t="shared" si="107"/>
        <v>8.9671622518337852E-6</v>
      </c>
      <c r="AIX61">
        <f t="shared" si="107"/>
        <v>0</v>
      </c>
      <c r="AIY61">
        <f t="shared" si="107"/>
        <v>0</v>
      </c>
      <c r="AIZ61">
        <f t="shared" si="107"/>
        <v>0</v>
      </c>
      <c r="AJA61">
        <f t="shared" si="107"/>
        <v>8.9671622518337852E-6</v>
      </c>
      <c r="AJB61">
        <f t="shared" si="107"/>
        <v>3.5868649007335141E-5</v>
      </c>
      <c r="AJC61">
        <f t="shared" si="107"/>
        <v>0</v>
      </c>
      <c r="AJD61">
        <f t="shared" si="107"/>
        <v>1.165731092738392E-4</v>
      </c>
      <c r="AJE61">
        <f t="shared" si="107"/>
        <v>0</v>
      </c>
      <c r="AJF61">
        <f t="shared" si="132"/>
        <v>0</v>
      </c>
      <c r="AJG61">
        <f t="shared" si="132"/>
        <v>4.4835811259168926E-5</v>
      </c>
      <c r="AJH61">
        <f t="shared" si="132"/>
        <v>3.5868649007335141E-5</v>
      </c>
      <c r="AJI61">
        <f t="shared" si="132"/>
        <v>1.8831040728850947E-4</v>
      </c>
      <c r="AJJ61">
        <f t="shared" si="132"/>
        <v>0</v>
      </c>
      <c r="AJK61">
        <f t="shared" si="132"/>
        <v>1.5244175828117433E-4</v>
      </c>
      <c r="AJL61">
        <f t="shared" si="132"/>
        <v>8.9671622518337852E-6</v>
      </c>
      <c r="AJM61">
        <f t="shared" si="132"/>
        <v>1.793432450366757E-5</v>
      </c>
      <c r="AJN61">
        <f t="shared" si="132"/>
        <v>0</v>
      </c>
      <c r="AJO61">
        <f t="shared" si="132"/>
        <v>0</v>
      </c>
      <c r="AJP61">
        <f t="shared" si="132"/>
        <v>8.9671622518337852E-6</v>
      </c>
      <c r="AJQ61">
        <f t="shared" si="132"/>
        <v>4.4835811259168926E-5</v>
      </c>
      <c r="AJR61">
        <f t="shared" si="132"/>
        <v>0</v>
      </c>
      <c r="AJS61">
        <f t="shared" si="132"/>
        <v>2.6901486755501356E-5</v>
      </c>
      <c r="AJT61">
        <f t="shared" si="132"/>
        <v>7.1737298014670282E-5</v>
      </c>
      <c r="AJU61">
        <f t="shared" si="132"/>
        <v>6.277013576283649E-5</v>
      </c>
      <c r="AJV61">
        <f t="shared" si="132"/>
        <v>0</v>
      </c>
      <c r="AJW61">
        <f t="shared" si="132"/>
        <v>3.5868649007335141E-4</v>
      </c>
      <c r="AJX61">
        <f t="shared" si="132"/>
        <v>0</v>
      </c>
      <c r="AJY61">
        <f t="shared" si="132"/>
        <v>1.165731092738392E-4</v>
      </c>
      <c r="AJZ61">
        <f t="shared" si="132"/>
        <v>0</v>
      </c>
      <c r="AKA61">
        <f t="shared" si="132"/>
        <v>8.9671622518337852E-6</v>
      </c>
      <c r="AKB61">
        <f t="shared" si="132"/>
        <v>1.793432450366757E-5</v>
      </c>
      <c r="AKC61">
        <f t="shared" si="132"/>
        <v>0</v>
      </c>
      <c r="AKD61">
        <f t="shared" si="132"/>
        <v>1.7037608278484191E-4</v>
      </c>
      <c r="AKE61">
        <f t="shared" si="132"/>
        <v>2.6901486755501356E-5</v>
      </c>
      <c r="AKF61">
        <f t="shared" si="132"/>
        <v>0</v>
      </c>
      <c r="AKG61">
        <f t="shared" si="132"/>
        <v>9.3258487419071361E-4</v>
      </c>
      <c r="AKH61">
        <f t="shared" si="132"/>
        <v>0</v>
      </c>
      <c r="AKI61">
        <f t="shared" si="132"/>
        <v>8.9671622518337852E-6</v>
      </c>
      <c r="AKJ61">
        <f t="shared" si="132"/>
        <v>0</v>
      </c>
      <c r="AKK61">
        <f t="shared" si="132"/>
        <v>0</v>
      </c>
      <c r="AKL61">
        <f t="shared" si="132"/>
        <v>7.1737298014670282E-5</v>
      </c>
      <c r="AKM61">
        <f t="shared" si="132"/>
        <v>6.277013576283649E-5</v>
      </c>
      <c r="AKN61">
        <f t="shared" si="132"/>
        <v>0</v>
      </c>
      <c r="AKO61">
        <f t="shared" si="132"/>
        <v>1.2554027152567298E-4</v>
      </c>
      <c r="AKP61">
        <f t="shared" si="132"/>
        <v>9.863878477017163E-5</v>
      </c>
      <c r="AKQ61">
        <f t="shared" si="132"/>
        <v>8.9671622518337852E-6</v>
      </c>
      <c r="AKR61">
        <f t="shared" si="132"/>
        <v>0</v>
      </c>
      <c r="AKS61">
        <f t="shared" si="132"/>
        <v>0</v>
      </c>
      <c r="AKT61">
        <f t="shared" si="132"/>
        <v>2.6901486755501356E-5</v>
      </c>
      <c r="AKU61">
        <f t="shared" si="132"/>
        <v>5.3802973511002711E-5</v>
      </c>
      <c r="AKV61">
        <f t="shared" si="132"/>
        <v>1.793432450366757E-5</v>
      </c>
      <c r="AKW61">
        <f t="shared" si="132"/>
        <v>0</v>
      </c>
      <c r="AKX61">
        <f t="shared" si="132"/>
        <v>0</v>
      </c>
      <c r="AKY61">
        <f t="shared" si="132"/>
        <v>2.6901486755501356E-5</v>
      </c>
      <c r="AKZ61">
        <f t="shared" si="132"/>
        <v>2.6901486755501356E-5</v>
      </c>
      <c r="ALA61">
        <f t="shared" si="132"/>
        <v>0</v>
      </c>
      <c r="ALB61">
        <f t="shared" si="132"/>
        <v>2.6901486755501356E-5</v>
      </c>
      <c r="ALC61">
        <f t="shared" si="132"/>
        <v>2.1790204271956099E-3</v>
      </c>
      <c r="ALD61">
        <f t="shared" si="132"/>
        <v>0</v>
      </c>
      <c r="ALE61">
        <f t="shared" si="132"/>
        <v>9.863878477017163E-5</v>
      </c>
      <c r="ALF61">
        <f t="shared" si="132"/>
        <v>2.6901486755501356E-5</v>
      </c>
      <c r="ALG61">
        <f t="shared" si="132"/>
        <v>0</v>
      </c>
      <c r="ALH61">
        <f t="shared" si="132"/>
        <v>0</v>
      </c>
      <c r="ALI61">
        <f t="shared" si="132"/>
        <v>1.793432450366757E-4</v>
      </c>
      <c r="ALJ61">
        <f t="shared" si="132"/>
        <v>8.9671622518337852E-6</v>
      </c>
      <c r="ALK61">
        <f t="shared" si="132"/>
        <v>0</v>
      </c>
      <c r="ALL61">
        <f t="shared" si="132"/>
        <v>3.5868649007335141E-5</v>
      </c>
      <c r="ALM61">
        <f t="shared" si="132"/>
        <v>1.165731092738392E-4</v>
      </c>
      <c r="ALN61">
        <f t="shared" si="132"/>
        <v>0</v>
      </c>
      <c r="ALO61">
        <f t="shared" si="132"/>
        <v>0</v>
      </c>
      <c r="ALP61">
        <f t="shared" si="132"/>
        <v>0</v>
      </c>
      <c r="ALQ61">
        <f t="shared" si="132"/>
        <v>0</v>
      </c>
      <c r="ALR61">
        <f t="shared" si="125"/>
        <v>6.277013576283649E-5</v>
      </c>
      <c r="ALS61">
        <f t="shared" si="125"/>
        <v>2.6901486755501356E-5</v>
      </c>
      <c r="ALT61">
        <f t="shared" si="125"/>
        <v>1.4706146093007406E-3</v>
      </c>
      <c r="ALU61">
        <f t="shared" si="125"/>
        <v>0</v>
      </c>
      <c r="ALV61">
        <f t="shared" si="125"/>
        <v>0</v>
      </c>
      <c r="ALW61">
        <f t="shared" si="125"/>
        <v>0</v>
      </c>
      <c r="ALX61">
        <f t="shared" si="125"/>
        <v>2.6901486755501354E-4</v>
      </c>
      <c r="ALY61">
        <f t="shared" si="125"/>
        <v>0</v>
      </c>
      <c r="ALZ61">
        <f t="shared" si="125"/>
        <v>3.4971932782151762E-4</v>
      </c>
      <c r="AMA61">
        <f t="shared" si="125"/>
        <v>8.9671622518337852E-6</v>
      </c>
      <c r="AMB61">
        <f t="shared" si="125"/>
        <v>0</v>
      </c>
      <c r="AMC61">
        <f t="shared" si="125"/>
        <v>1.793432450366757E-5</v>
      </c>
      <c r="AMD61">
        <f t="shared" si="125"/>
        <v>0</v>
      </c>
      <c r="AME61">
        <f t="shared" si="125"/>
        <v>7.1737298014670282E-4</v>
      </c>
      <c r="AMF61">
        <f t="shared" si="125"/>
        <v>5.3802973511002711E-5</v>
      </c>
      <c r="AMG61">
        <f t="shared" si="125"/>
        <v>1.793432450366757E-5</v>
      </c>
      <c r="AMH61">
        <f t="shared" si="125"/>
        <v>0</v>
      </c>
      <c r="AMI61">
        <f t="shared" si="125"/>
        <v>0</v>
      </c>
      <c r="AMJ61">
        <f t="shared" si="125"/>
        <v>0</v>
      </c>
      <c r="AMK61">
        <f t="shared" si="125"/>
        <v>0</v>
      </c>
      <c r="AML61">
        <f t="shared" si="125"/>
        <v>5.3802973511002711E-5</v>
      </c>
      <c r="AMM61">
        <f t="shared" si="125"/>
        <v>0</v>
      </c>
      <c r="AMN61">
        <f t="shared" si="125"/>
        <v>6.277013576283649E-5</v>
      </c>
      <c r="AMO61">
        <f t="shared" si="125"/>
        <v>2.6901486755501356E-5</v>
      </c>
      <c r="AMP61">
        <f t="shared" si="125"/>
        <v>0</v>
      </c>
      <c r="AMQ61">
        <f t="shared" si="116"/>
        <v>0</v>
      </c>
      <c r="AMR61">
        <f t="shared" si="116"/>
        <v>1.793432450366757E-4</v>
      </c>
      <c r="AMS61">
        <f t="shared" si="116"/>
        <v>8.9671622518337852E-6</v>
      </c>
      <c r="AMT61">
        <f t="shared" si="116"/>
        <v>1.6140892053300812E-4</v>
      </c>
      <c r="AMU61">
        <f t="shared" si="116"/>
        <v>0</v>
      </c>
      <c r="AMV61">
        <f t="shared" si="116"/>
        <v>0</v>
      </c>
      <c r="AMW61">
        <f t="shared" si="116"/>
        <v>8.9671622518337852E-6</v>
      </c>
      <c r="AMX61">
        <f t="shared" si="116"/>
        <v>1.793432450366757E-5</v>
      </c>
      <c r="AMY61">
        <f t="shared" si="116"/>
        <v>0</v>
      </c>
      <c r="AMZ61">
        <f t="shared" si="116"/>
        <v>5.3802973511002711E-5</v>
      </c>
      <c r="ANA61">
        <f t="shared" si="116"/>
        <v>0</v>
      </c>
      <c r="ANB61">
        <f t="shared" si="116"/>
        <v>9.2361771193887987E-4</v>
      </c>
      <c r="ANC61">
        <f t="shared" si="116"/>
        <v>2.6004770530317975E-4</v>
      </c>
      <c r="AND61">
        <f t="shared" si="116"/>
        <v>4.4835811259168926E-5</v>
      </c>
      <c r="ANE61">
        <f t="shared" si="116"/>
        <v>1.4347459602934056E-4</v>
      </c>
      <c r="ANF61">
        <f t="shared" si="116"/>
        <v>1.3450743377750677E-4</v>
      </c>
      <c r="ANG61">
        <f t="shared" si="116"/>
        <v>8.9671622518337852E-6</v>
      </c>
      <c r="ANH61">
        <f t="shared" si="116"/>
        <v>0</v>
      </c>
      <c r="ANI61">
        <f t="shared" si="116"/>
        <v>1.793432450366757E-5</v>
      </c>
      <c r="ANJ61">
        <f t="shared" si="116"/>
        <v>1.793432450366757E-5</v>
      </c>
      <c r="ANK61">
        <f t="shared" si="116"/>
        <v>7.1737298014670282E-5</v>
      </c>
      <c r="ANL61">
        <f t="shared" si="116"/>
        <v>0</v>
      </c>
      <c r="ANM61">
        <f t="shared" si="116"/>
        <v>0</v>
      </c>
      <c r="ANN61">
        <f t="shared" si="116"/>
        <v>0</v>
      </c>
      <c r="ANO61">
        <f t="shared" si="116"/>
        <v>8.9671622518337852E-6</v>
      </c>
      <c r="ANP61">
        <f t="shared" si="116"/>
        <v>8.9671622518337852E-6</v>
      </c>
      <c r="ANQ61">
        <f t="shared" si="116"/>
        <v>8.9671622518337852E-6</v>
      </c>
      <c r="ANR61">
        <f t="shared" si="116"/>
        <v>0</v>
      </c>
      <c r="ANS61">
        <f t="shared" si="116"/>
        <v>8.9671622518337852E-6</v>
      </c>
      <c r="ANT61">
        <f t="shared" si="108"/>
        <v>0</v>
      </c>
      <c r="ANU61">
        <f t="shared" si="108"/>
        <v>8.9671622518337852E-6</v>
      </c>
      <c r="ANV61">
        <f t="shared" si="108"/>
        <v>0</v>
      </c>
      <c r="ANW61">
        <f t="shared" si="108"/>
        <v>4.4835811259168926E-5</v>
      </c>
      <c r="ANX61">
        <f t="shared" si="108"/>
        <v>8.9671622518337852E-5</v>
      </c>
      <c r="ANY61">
        <f t="shared" si="108"/>
        <v>0</v>
      </c>
      <c r="ANZ61">
        <f t="shared" si="108"/>
        <v>0</v>
      </c>
      <c r="AOA61">
        <f t="shared" si="108"/>
        <v>5.407198837855772E-3</v>
      </c>
      <c r="AOB61">
        <f t="shared" si="108"/>
        <v>5.6493122186552841E-4</v>
      </c>
      <c r="AOC61">
        <f t="shared" si="108"/>
        <v>0</v>
      </c>
      <c r="AOD61">
        <f t="shared" si="133"/>
        <v>0</v>
      </c>
      <c r="AOE61">
        <f t="shared" si="133"/>
        <v>2.6901486755501356E-5</v>
      </c>
      <c r="AOF61">
        <f t="shared" si="133"/>
        <v>2.6901486755501356E-5</v>
      </c>
      <c r="AOG61">
        <f t="shared" si="133"/>
        <v>0</v>
      </c>
      <c r="AOH61">
        <f t="shared" si="133"/>
        <v>1.8831040728850947E-3</v>
      </c>
      <c r="AOI61">
        <f t="shared" si="133"/>
        <v>2.6901486755501356E-5</v>
      </c>
      <c r="AOJ61">
        <f t="shared" si="133"/>
        <v>8.070446026650406E-5</v>
      </c>
      <c r="AOK61">
        <f t="shared" si="133"/>
        <v>3.5868649007335141E-5</v>
      </c>
      <c r="AOL61">
        <f t="shared" si="133"/>
        <v>0</v>
      </c>
      <c r="AOM61">
        <f t="shared" si="133"/>
        <v>0</v>
      </c>
      <c r="AON61">
        <f t="shared" si="133"/>
        <v>6.4563568213203248E-4</v>
      </c>
      <c r="AOO61">
        <f t="shared" si="133"/>
        <v>7.1737298014670282E-5</v>
      </c>
      <c r="AOP61">
        <f t="shared" si="133"/>
        <v>0</v>
      </c>
      <c r="AOQ61">
        <f t="shared" si="133"/>
        <v>1.165731092738392E-4</v>
      </c>
      <c r="AOR61">
        <f t="shared" si="133"/>
        <v>0</v>
      </c>
      <c r="AOS61">
        <f t="shared" si="133"/>
        <v>8.9671622518337852E-6</v>
      </c>
      <c r="AOT61">
        <f t="shared" si="133"/>
        <v>0</v>
      </c>
      <c r="AOU61">
        <f t="shared" si="133"/>
        <v>6.277013576283649E-5</v>
      </c>
      <c r="AOV61">
        <f t="shared" si="133"/>
        <v>3.5868649007335141E-5</v>
      </c>
      <c r="AOW61">
        <f t="shared" si="133"/>
        <v>0</v>
      </c>
      <c r="AOX61">
        <f t="shared" si="133"/>
        <v>8.9671622518337852E-6</v>
      </c>
      <c r="AOY61">
        <f t="shared" si="133"/>
        <v>0</v>
      </c>
      <c r="AOZ61">
        <f t="shared" si="133"/>
        <v>8.9671622518337852E-6</v>
      </c>
      <c r="APA61">
        <f t="shared" si="133"/>
        <v>0</v>
      </c>
      <c r="APB61">
        <f t="shared" si="133"/>
        <v>0</v>
      </c>
      <c r="APC61">
        <f t="shared" si="133"/>
        <v>2.6901486755501356E-5</v>
      </c>
      <c r="APD61">
        <f t="shared" si="133"/>
        <v>2.9591635431051492E-4</v>
      </c>
      <c r="APE61">
        <f t="shared" si="133"/>
        <v>0</v>
      </c>
      <c r="APF61">
        <f t="shared" si="133"/>
        <v>4.4835811259168926E-5</v>
      </c>
      <c r="APG61">
        <f t="shared" si="133"/>
        <v>4.4835811259168926E-5</v>
      </c>
      <c r="APH61">
        <f t="shared" si="133"/>
        <v>1.2554027152567298E-4</v>
      </c>
      <c r="API61">
        <f t="shared" si="133"/>
        <v>6.8150433113936765E-4</v>
      </c>
      <c r="APJ61">
        <f t="shared" si="133"/>
        <v>5.3802973511002711E-5</v>
      </c>
      <c r="APK61">
        <f t="shared" si="133"/>
        <v>2.6004770530317975E-4</v>
      </c>
      <c r="APL61">
        <f t="shared" si="133"/>
        <v>7.1737298014670282E-5</v>
      </c>
      <c r="APM61">
        <f t="shared" si="133"/>
        <v>8.9671622518337852E-6</v>
      </c>
      <c r="APN61">
        <f t="shared" si="133"/>
        <v>5.3802973511002711E-5</v>
      </c>
      <c r="APO61">
        <f t="shared" si="133"/>
        <v>6.277013576283649E-5</v>
      </c>
      <c r="APP61">
        <f t="shared" si="133"/>
        <v>8.9671622518337852E-5</v>
      </c>
      <c r="APQ61">
        <f t="shared" si="133"/>
        <v>8.9671622518337852E-6</v>
      </c>
      <c r="APR61">
        <f t="shared" si="133"/>
        <v>1.5244175828117433E-4</v>
      </c>
      <c r="APS61">
        <f t="shared" si="133"/>
        <v>9.863878477017163E-5</v>
      </c>
      <c r="APT61">
        <f t="shared" si="133"/>
        <v>0</v>
      </c>
      <c r="APU61">
        <f t="shared" si="133"/>
        <v>0</v>
      </c>
      <c r="APV61">
        <f t="shared" si="133"/>
        <v>8.070446026650406E-5</v>
      </c>
      <c r="APW61">
        <f t="shared" si="133"/>
        <v>8.9671622518337852E-6</v>
      </c>
      <c r="APX61">
        <f t="shared" si="133"/>
        <v>9.863878477017163E-5</v>
      </c>
      <c r="APY61">
        <f t="shared" si="133"/>
        <v>1.2643698775085636E-3</v>
      </c>
      <c r="APZ61">
        <f t="shared" si="133"/>
        <v>2.6901486755501356E-5</v>
      </c>
      <c r="AQA61">
        <f t="shared" si="133"/>
        <v>1.793432450366757E-5</v>
      </c>
      <c r="AQB61">
        <f t="shared" si="133"/>
        <v>6.277013576283649E-5</v>
      </c>
      <c r="AQC61">
        <f t="shared" si="133"/>
        <v>8.9671622518337852E-6</v>
      </c>
      <c r="AQD61">
        <f t="shared" si="133"/>
        <v>0</v>
      </c>
      <c r="AQE61">
        <f t="shared" si="133"/>
        <v>3.6765365232518515E-4</v>
      </c>
      <c r="AQF61">
        <f t="shared" si="133"/>
        <v>0</v>
      </c>
      <c r="AQG61">
        <f t="shared" si="133"/>
        <v>0</v>
      </c>
      <c r="AQH61">
        <f t="shared" si="133"/>
        <v>3.5868649007335141E-5</v>
      </c>
      <c r="AQI61">
        <f t="shared" si="133"/>
        <v>9.863878477017163E-5</v>
      </c>
      <c r="AQJ61">
        <f t="shared" si="133"/>
        <v>5.3802973511002711E-5</v>
      </c>
      <c r="AQK61">
        <f t="shared" si="133"/>
        <v>8.9671622518337852E-6</v>
      </c>
      <c r="AQL61">
        <f t="shared" si="133"/>
        <v>1.1029609569755555E-3</v>
      </c>
      <c r="AQM61">
        <f t="shared" si="133"/>
        <v>3.5868649007335141E-5</v>
      </c>
      <c r="AQN61">
        <f t="shared" si="133"/>
        <v>1.793432450366757E-5</v>
      </c>
      <c r="AQO61">
        <f t="shared" si="133"/>
        <v>2.6901486755501356E-5</v>
      </c>
      <c r="AQP61">
        <f t="shared" si="126"/>
        <v>2.2417905629584461E-4</v>
      </c>
      <c r="AQQ61">
        <f t="shared" si="126"/>
        <v>5.3802973511002711E-5</v>
      </c>
      <c r="AQR61">
        <f t="shared" si="126"/>
        <v>2.6901486755501356E-5</v>
      </c>
      <c r="AQS61">
        <f t="shared" si="126"/>
        <v>2.6901486755501356E-5</v>
      </c>
      <c r="AQT61">
        <f t="shared" si="126"/>
        <v>6.9405835829193492E-3</v>
      </c>
      <c r="AQU61">
        <f t="shared" si="126"/>
        <v>8.9671622518337852E-6</v>
      </c>
      <c r="AQV61">
        <f t="shared" si="126"/>
        <v>0</v>
      </c>
      <c r="AQW61">
        <f t="shared" si="126"/>
        <v>8.9671622518337852E-5</v>
      </c>
      <c r="AQX61">
        <f t="shared" si="126"/>
        <v>8.070446026650406E-5</v>
      </c>
      <c r="AQY61">
        <f t="shared" si="126"/>
        <v>9.953550099535502E-4</v>
      </c>
      <c r="AQZ61">
        <f t="shared" si="126"/>
        <v>0</v>
      </c>
      <c r="ARA61">
        <f t="shared" si="126"/>
        <v>0</v>
      </c>
      <c r="ARB61">
        <f t="shared" si="126"/>
        <v>1.7037608278484191E-4</v>
      </c>
      <c r="ARC61">
        <f t="shared" si="126"/>
        <v>0</v>
      </c>
      <c r="ARD61">
        <f t="shared" si="126"/>
        <v>1.793432450366757E-5</v>
      </c>
      <c r="ARE61">
        <f t="shared" si="126"/>
        <v>8.9671622518337852E-6</v>
      </c>
      <c r="ARF61">
        <f t="shared" si="126"/>
        <v>0</v>
      </c>
      <c r="ARG61">
        <f t="shared" si="126"/>
        <v>8.9671622518337852E-6</v>
      </c>
      <c r="ARH61">
        <f t="shared" si="126"/>
        <v>2.6901486755501356E-5</v>
      </c>
      <c r="ARI61">
        <f t="shared" si="126"/>
        <v>2.2417905629584461E-4</v>
      </c>
      <c r="ARJ61">
        <f t="shared" si="126"/>
        <v>2.6901486755501356E-5</v>
      </c>
      <c r="ARK61">
        <f t="shared" si="126"/>
        <v>0</v>
      </c>
      <c r="ARL61">
        <f t="shared" si="126"/>
        <v>7.1737298014670282E-5</v>
      </c>
      <c r="ARM61">
        <f t="shared" si="126"/>
        <v>0</v>
      </c>
      <c r="ARN61">
        <f t="shared" si="126"/>
        <v>0</v>
      </c>
      <c r="ARO61">
        <f t="shared" si="117"/>
        <v>0</v>
      </c>
      <c r="ARP61">
        <f t="shared" si="117"/>
        <v>0</v>
      </c>
      <c r="ARQ61">
        <f t="shared" si="117"/>
        <v>0</v>
      </c>
      <c r="ARR61">
        <f t="shared" si="117"/>
        <v>0</v>
      </c>
      <c r="ARS61">
        <f t="shared" si="117"/>
        <v>1.0760594702200542E-4</v>
      </c>
      <c r="ART61">
        <f t="shared" si="117"/>
        <v>1.793432450366757E-4</v>
      </c>
      <c r="ARU61">
        <f t="shared" si="117"/>
        <v>1.793432450366757E-5</v>
      </c>
      <c r="ARV61">
        <f t="shared" si="117"/>
        <v>8.5188041392420953E-4</v>
      </c>
      <c r="ARW61">
        <f t="shared" si="117"/>
        <v>0</v>
      </c>
      <c r="ARX61">
        <f t="shared" si="117"/>
        <v>0</v>
      </c>
      <c r="ARY61">
        <f t="shared" si="117"/>
        <v>3.5868649007335141E-5</v>
      </c>
      <c r="ARZ61">
        <f t="shared" si="117"/>
        <v>8.9671622518337852E-6</v>
      </c>
      <c r="ASA61">
        <f t="shared" si="117"/>
        <v>0</v>
      </c>
      <c r="ASB61">
        <f t="shared" si="117"/>
        <v>4.3042378808802169E-4</v>
      </c>
      <c r="ASC61">
        <f t="shared" si="117"/>
        <v>0</v>
      </c>
      <c r="ASD61">
        <f t="shared" si="117"/>
        <v>1.165731092738392E-4</v>
      </c>
      <c r="ASE61">
        <f t="shared" si="117"/>
        <v>0</v>
      </c>
      <c r="ASF61">
        <f t="shared" si="117"/>
        <v>8.9671622518337852E-6</v>
      </c>
      <c r="ASG61">
        <f t="shared" si="117"/>
        <v>0</v>
      </c>
      <c r="ASH61">
        <f t="shared" si="117"/>
        <v>0</v>
      </c>
      <c r="ASI61">
        <f t="shared" si="117"/>
        <v>3.5868649007335141E-5</v>
      </c>
      <c r="ASJ61">
        <f t="shared" si="117"/>
        <v>8.9671622518337852E-6</v>
      </c>
      <c r="ASK61">
        <f t="shared" si="117"/>
        <v>0</v>
      </c>
      <c r="ASL61">
        <f t="shared" si="117"/>
        <v>2.4211338079951219E-4</v>
      </c>
      <c r="ASM61">
        <f t="shared" si="117"/>
        <v>8.9671622518337852E-6</v>
      </c>
      <c r="ASN61">
        <f t="shared" si="117"/>
        <v>6.8150433113936765E-4</v>
      </c>
      <c r="ASO61">
        <f t="shared" si="117"/>
        <v>0</v>
      </c>
      <c r="ASP61">
        <f t="shared" si="117"/>
        <v>0</v>
      </c>
      <c r="ASQ61">
        <f t="shared" si="117"/>
        <v>0</v>
      </c>
      <c r="ASR61">
        <f t="shared" si="109"/>
        <v>0</v>
      </c>
    </row>
    <row r="62" spans="1:1188">
      <c r="A62" s="1" t="s">
        <v>1215</v>
      </c>
      <c r="B62" s="1" t="s">
        <v>1207</v>
      </c>
      <c r="C62" s="1">
        <v>1184</v>
      </c>
      <c r="D62" s="1">
        <v>97249</v>
      </c>
      <c r="E62">
        <f t="shared" si="20"/>
        <v>1.1691636931999301E-2</v>
      </c>
      <c r="F62">
        <f t="shared" ref="F62:BQ64" si="140">F28/$D28</f>
        <v>9.5733632222439313E-3</v>
      </c>
      <c r="G62">
        <f t="shared" si="140"/>
        <v>4.334234799329556E-2</v>
      </c>
      <c r="H62">
        <f t="shared" si="140"/>
        <v>3.0036298573764254E-2</v>
      </c>
      <c r="I62">
        <f t="shared" si="140"/>
        <v>2.1398677621363715E-2</v>
      </c>
      <c r="J62">
        <f t="shared" si="140"/>
        <v>3.5578772018221268E-3</v>
      </c>
      <c r="K62">
        <f t="shared" si="140"/>
        <v>1.3131240424066057E-2</v>
      </c>
      <c r="L62">
        <f t="shared" si="140"/>
        <v>2.1594052381001348E-3</v>
      </c>
      <c r="M62">
        <f t="shared" si="140"/>
        <v>5.830394142870364E-3</v>
      </c>
      <c r="N62">
        <f t="shared" si="140"/>
        <v>5.316250038560808E-3</v>
      </c>
      <c r="O62">
        <f t="shared" si="140"/>
        <v>1.4488580859443285E-2</v>
      </c>
      <c r="P62">
        <f t="shared" si="140"/>
        <v>4.0206068957007266E-3</v>
      </c>
      <c r="Q62">
        <f t="shared" si="140"/>
        <v>6.4329710331211626E-2</v>
      </c>
      <c r="R62">
        <f t="shared" si="140"/>
        <v>2.3547799977377661E-3</v>
      </c>
      <c r="S62">
        <f t="shared" si="140"/>
        <v>8.0206480272290714E-4</v>
      </c>
      <c r="T62">
        <f t="shared" si="140"/>
        <v>6.9820769365237685E-3</v>
      </c>
      <c r="U62">
        <f t="shared" si="140"/>
        <v>1.3223786362841777E-2</v>
      </c>
      <c r="V62">
        <f t="shared" si="140"/>
        <v>7.897253442194779E-3</v>
      </c>
      <c r="W62">
        <f t="shared" si="140"/>
        <v>5.9126571995598929E-3</v>
      </c>
      <c r="X62">
        <f t="shared" si="140"/>
        <v>2.9100556303920861E-3</v>
      </c>
      <c r="Y62">
        <f t="shared" si="140"/>
        <v>6.7661364127137554E-3</v>
      </c>
      <c r="Z62">
        <f t="shared" si="140"/>
        <v>5.6247365011465418E-3</v>
      </c>
      <c r="AA62">
        <f t="shared" si="140"/>
        <v>1.2133800861705518E-3</v>
      </c>
      <c r="AB62">
        <f t="shared" si="140"/>
        <v>5.7275653220084525E-3</v>
      </c>
      <c r="AC62">
        <f t="shared" si="140"/>
        <v>2.6015691678063528E-3</v>
      </c>
      <c r="AD62">
        <f t="shared" si="140"/>
        <v>1.2956431428600807E-3</v>
      </c>
      <c r="AE62">
        <f t="shared" si="140"/>
        <v>1.2853602607738896E-3</v>
      </c>
      <c r="AF62">
        <f t="shared" si="140"/>
        <v>1.6246953696181965E-3</v>
      </c>
      <c r="AG62">
        <f t="shared" si="140"/>
        <v>1.7480899546524901E-3</v>
      </c>
      <c r="AH62">
        <f t="shared" si="140"/>
        <v>1.6144124875320054E-3</v>
      </c>
      <c r="AI62">
        <f t="shared" si="140"/>
        <v>7.167168814075209E-3</v>
      </c>
      <c r="AJ62">
        <f t="shared" si="140"/>
        <v>1.9743133605486947E-3</v>
      </c>
      <c r="AK62">
        <f t="shared" si="140"/>
        <v>5.1414410430955591E-4</v>
      </c>
      <c r="AL62">
        <f t="shared" si="140"/>
        <v>7.3008462811956936E-4</v>
      </c>
      <c r="AM62">
        <f t="shared" si="140"/>
        <v>2.8792069841335129E-4</v>
      </c>
      <c r="AN62">
        <f t="shared" si="140"/>
        <v>2.1079908276691792E-2</v>
      </c>
      <c r="AO62">
        <f t="shared" si="140"/>
        <v>2.3136484693930016E-3</v>
      </c>
      <c r="AP62">
        <f t="shared" si="140"/>
        <v>2.8175096916163663E-3</v>
      </c>
      <c r="AQ62">
        <f t="shared" si="140"/>
        <v>9.2545938775720059E-4</v>
      </c>
      <c r="AR62">
        <f t="shared" si="140"/>
        <v>5.8612427891289369E-4</v>
      </c>
      <c r="AS62">
        <f t="shared" si="140"/>
        <v>1.7892214829972545E-3</v>
      </c>
      <c r="AT62">
        <f t="shared" si="140"/>
        <v>1.5938467233596232E-3</v>
      </c>
      <c r="AU62">
        <f t="shared" si="140"/>
        <v>9.357422698433917E-4</v>
      </c>
      <c r="AV62">
        <f t="shared" si="140"/>
        <v>7.7430102109019112E-3</v>
      </c>
      <c r="AW62">
        <f t="shared" si="140"/>
        <v>7.9178192063671608E-3</v>
      </c>
      <c r="AX62">
        <f t="shared" si="140"/>
        <v>6.8175508231447107E-3</v>
      </c>
      <c r="AY62">
        <f t="shared" si="140"/>
        <v>4.4010735328897984E-3</v>
      </c>
      <c r="AZ62">
        <f t="shared" si="140"/>
        <v>5.7275653220084525E-3</v>
      </c>
      <c r="BA62">
        <f t="shared" si="140"/>
        <v>1.4601692562391387E-3</v>
      </c>
      <c r="BB62">
        <f t="shared" si="140"/>
        <v>2.879206984133513E-3</v>
      </c>
      <c r="BC62">
        <f t="shared" si="140"/>
        <v>7.1980174603337825E-4</v>
      </c>
      <c r="BD62">
        <f t="shared" si="140"/>
        <v>1.4807350204115209E-3</v>
      </c>
      <c r="BE62">
        <f t="shared" si="140"/>
        <v>1.048853972791494E-3</v>
      </c>
      <c r="BF62">
        <f t="shared" si="140"/>
        <v>2.1491223560139434E-3</v>
      </c>
      <c r="BG62">
        <f t="shared" si="140"/>
        <v>5.1105923968369858E-3</v>
      </c>
      <c r="BH62">
        <f t="shared" si="140"/>
        <v>8.8432785941243615E-4</v>
      </c>
      <c r="BI62">
        <f t="shared" si="140"/>
        <v>1.9537475963763123E-4</v>
      </c>
      <c r="BJ62">
        <f t="shared" si="140"/>
        <v>1.2030972040843607E-3</v>
      </c>
      <c r="BK62">
        <f t="shared" si="140"/>
        <v>1.5105553784614752E-2</v>
      </c>
      <c r="BL62">
        <f t="shared" si="140"/>
        <v>2.6735493424096907E-4</v>
      </c>
      <c r="BM62">
        <f t="shared" si="140"/>
        <v>4.9357834013717369E-4</v>
      </c>
      <c r="BN62">
        <f t="shared" si="140"/>
        <v>2.982035804995424E-4</v>
      </c>
      <c r="BO62">
        <f t="shared" si="140"/>
        <v>7.1980174603337822E-5</v>
      </c>
      <c r="BP62">
        <f t="shared" si="140"/>
        <v>8.6273380703143481E-3</v>
      </c>
      <c r="BQ62">
        <f t="shared" si="140"/>
        <v>1.3676233174634187E-3</v>
      </c>
      <c r="BR62">
        <f t="shared" si="137"/>
        <v>1.9537475963763123E-4</v>
      </c>
      <c r="BS62">
        <f t="shared" si="137"/>
        <v>1.3059260249462718E-3</v>
      </c>
      <c r="BT62">
        <f t="shared" si="137"/>
        <v>3.2905222675811579E-4</v>
      </c>
      <c r="BU62">
        <f t="shared" si="137"/>
        <v>3.064298861684953E-3</v>
      </c>
      <c r="BV62">
        <f t="shared" si="137"/>
        <v>1.4858764614546166E-2</v>
      </c>
      <c r="BW62">
        <f t="shared" si="137"/>
        <v>3.2905222675811579E-4</v>
      </c>
      <c r="BX62">
        <f t="shared" si="137"/>
        <v>2.6632664603234994E-3</v>
      </c>
      <c r="BY62">
        <f t="shared" si="137"/>
        <v>7.1980174603337822E-5</v>
      </c>
      <c r="BZ62">
        <f t="shared" si="137"/>
        <v>1.2030972040843607E-3</v>
      </c>
      <c r="CA62">
        <f t="shared" si="137"/>
        <v>3.5990087301668913E-4</v>
      </c>
      <c r="CB62">
        <f t="shared" si="137"/>
        <v>3.6812717868564201E-3</v>
      </c>
      <c r="CC62">
        <f t="shared" si="137"/>
        <v>1.1208341473948318E-3</v>
      </c>
      <c r="CD62">
        <f t="shared" si="137"/>
        <v>3.2905222675811579E-4</v>
      </c>
      <c r="CE62">
        <f t="shared" si="137"/>
        <v>0</v>
      </c>
      <c r="CF62">
        <f t="shared" si="137"/>
        <v>2.7763781632716018E-4</v>
      </c>
      <c r="CG62">
        <f t="shared" si="137"/>
        <v>2.982035804995424E-4</v>
      </c>
      <c r="CH62">
        <f t="shared" si="137"/>
        <v>0</v>
      </c>
      <c r="CI62">
        <f t="shared" si="137"/>
        <v>6.5501958889037423E-3</v>
      </c>
      <c r="CJ62">
        <f t="shared" si="137"/>
        <v>3.393351088443069E-4</v>
      </c>
      <c r="CK62">
        <f t="shared" si="137"/>
        <v>3.835515018149287E-3</v>
      </c>
      <c r="CL62">
        <f t="shared" si="137"/>
        <v>1.0282882086191118E-3</v>
      </c>
      <c r="CM62">
        <f t="shared" si="137"/>
        <v>4.0103240136145357E-3</v>
      </c>
      <c r="CN62">
        <f t="shared" si="137"/>
        <v>1.1413999115672141E-2</v>
      </c>
      <c r="CO62">
        <f t="shared" si="137"/>
        <v>1.8509187755144012E-4</v>
      </c>
      <c r="CP62">
        <f t="shared" si="137"/>
        <v>5.5527563265432036E-4</v>
      </c>
      <c r="CQ62">
        <f t="shared" si="137"/>
        <v>1.3779061995496098E-3</v>
      </c>
      <c r="CR62">
        <f t="shared" si="137"/>
        <v>4.3188104762002696E-4</v>
      </c>
      <c r="CS62">
        <f t="shared" si="137"/>
        <v>3.8869294285802424E-3</v>
      </c>
      <c r="CT62">
        <f t="shared" si="137"/>
        <v>1.141399911567214E-3</v>
      </c>
      <c r="CU62">
        <f t="shared" si="137"/>
        <v>1.645261133790579E-4</v>
      </c>
      <c r="CV62">
        <f t="shared" si="137"/>
        <v>1.994879124721077E-3</v>
      </c>
      <c r="CW62">
        <f t="shared" si="137"/>
        <v>8.5347921315386281E-4</v>
      </c>
      <c r="CX62">
        <f t="shared" si="137"/>
        <v>1.6144124875320054E-3</v>
      </c>
      <c r="CY62">
        <f t="shared" si="137"/>
        <v>7.4036751020576047E-4</v>
      </c>
      <c r="CZ62">
        <f t="shared" si="137"/>
        <v>3.5475943197359355E-3</v>
      </c>
      <c r="DA62">
        <f t="shared" si="137"/>
        <v>3.2905222675811579E-4</v>
      </c>
      <c r="DB62">
        <f t="shared" si="137"/>
        <v>2.8586412199611308E-3</v>
      </c>
      <c r="DC62">
        <f t="shared" si="137"/>
        <v>3.5990087301668913E-4</v>
      </c>
      <c r="DD62">
        <f t="shared" si="137"/>
        <v>1.4396034920667564E-4</v>
      </c>
      <c r="DE62">
        <f t="shared" si="137"/>
        <v>1.0282882086191118E-3</v>
      </c>
      <c r="DF62">
        <f t="shared" si="137"/>
        <v>1.8097872471696367E-3</v>
      </c>
      <c r="DG62">
        <f t="shared" si="137"/>
        <v>2.437043054427295E-3</v>
      </c>
      <c r="DH62">
        <f t="shared" si="137"/>
        <v>2.2622340589620459E-4</v>
      </c>
      <c r="DI62">
        <f t="shared" si="137"/>
        <v>1.048853972791494E-3</v>
      </c>
      <c r="DJ62">
        <f t="shared" si="137"/>
        <v>1.068391448755257E-2</v>
      </c>
      <c r="DK62">
        <f t="shared" si="137"/>
        <v>1.333689806578988E-2</v>
      </c>
      <c r="DL62">
        <f t="shared" si="137"/>
        <v>2.6735493424096907E-4</v>
      </c>
      <c r="DM62">
        <f t="shared" si="137"/>
        <v>6.7969850589723289E-3</v>
      </c>
      <c r="DN62">
        <f t="shared" si="137"/>
        <v>3.1876934467192462E-4</v>
      </c>
      <c r="DO62">
        <f t="shared" si="137"/>
        <v>2.0565764172382237E-5</v>
      </c>
      <c r="DP62">
        <f t="shared" si="137"/>
        <v>2.5707205215477795E-4</v>
      </c>
      <c r="DQ62">
        <f t="shared" si="137"/>
        <v>3.5990087301668913E-4</v>
      </c>
      <c r="DR62">
        <f t="shared" si="137"/>
        <v>5.3470986848193813E-4</v>
      </c>
      <c r="DS62">
        <f t="shared" si="137"/>
        <v>3.6709889047702288E-3</v>
      </c>
      <c r="DT62">
        <f t="shared" si="137"/>
        <v>2.365062879823957E-4</v>
      </c>
      <c r="DU62">
        <f t="shared" si="137"/>
        <v>9.2545938775720059E-5</v>
      </c>
      <c r="DV62">
        <f t="shared" si="137"/>
        <v>2.365062879823957E-4</v>
      </c>
      <c r="DW62">
        <f t="shared" si="137"/>
        <v>1.4396034920667564E-4</v>
      </c>
      <c r="DX62">
        <f t="shared" si="137"/>
        <v>4.1131528344764474E-5</v>
      </c>
      <c r="DY62">
        <f t="shared" si="137"/>
        <v>6.1697292517146711E-5</v>
      </c>
      <c r="DZ62">
        <f t="shared" si="137"/>
        <v>2.6735493424096907E-4</v>
      </c>
      <c r="EA62">
        <f t="shared" si="137"/>
        <v>6.1697292517146703E-4</v>
      </c>
      <c r="EB62">
        <f t="shared" si="137"/>
        <v>4.2159816553383585E-4</v>
      </c>
      <c r="EC62">
        <f t="shared" si="134"/>
        <v>1.5424323129286676E-4</v>
      </c>
      <c r="ED62">
        <f t="shared" si="134"/>
        <v>2.1594052381001348E-4</v>
      </c>
      <c r="EE62">
        <f t="shared" si="134"/>
        <v>1.4396034920667564E-4</v>
      </c>
      <c r="EF62">
        <f t="shared" si="134"/>
        <v>1.0282882086191117E-4</v>
      </c>
      <c r="EG62">
        <f t="shared" si="134"/>
        <v>2.982035804995424E-4</v>
      </c>
      <c r="EH62">
        <f t="shared" si="134"/>
        <v>2.8792069841335129E-4</v>
      </c>
      <c r="EI62">
        <f t="shared" si="134"/>
        <v>3.0848646258573351E-4</v>
      </c>
      <c r="EJ62">
        <f t="shared" si="134"/>
        <v>5.2442698639574702E-4</v>
      </c>
      <c r="EK62">
        <f t="shared" si="134"/>
        <v>1.0694197369638763E-3</v>
      </c>
      <c r="EL62">
        <f t="shared" si="134"/>
        <v>1.7645425659903957E-2</v>
      </c>
      <c r="EM62">
        <f t="shared" si="134"/>
        <v>4.3188104762002696E-4</v>
      </c>
      <c r="EN62">
        <f t="shared" si="134"/>
        <v>9.1517650567100948E-4</v>
      </c>
      <c r="EO62">
        <f t="shared" si="134"/>
        <v>1.0282882086191118E-5</v>
      </c>
      <c r="EP62">
        <f t="shared" si="134"/>
        <v>6.6838733560242269E-4</v>
      </c>
      <c r="EQ62">
        <f t="shared" si="134"/>
        <v>8.2263056689528948E-5</v>
      </c>
      <c r="ER62">
        <f t="shared" si="134"/>
        <v>5.6555851474051147E-4</v>
      </c>
      <c r="ES62">
        <f t="shared" si="134"/>
        <v>3.9074951927526246E-4</v>
      </c>
      <c r="ET62">
        <f t="shared" si="134"/>
        <v>0</v>
      </c>
      <c r="EU62">
        <f t="shared" si="134"/>
        <v>8.6376209524005392E-4</v>
      </c>
      <c r="EV62">
        <f t="shared" si="134"/>
        <v>1.1722485578257874E-3</v>
      </c>
      <c r="EW62">
        <f t="shared" si="134"/>
        <v>0</v>
      </c>
      <c r="EX62">
        <f t="shared" si="134"/>
        <v>8.2365885510390854E-3</v>
      </c>
      <c r="EY62">
        <f t="shared" si="134"/>
        <v>7.1980174603337822E-5</v>
      </c>
      <c r="EZ62">
        <f t="shared" si="134"/>
        <v>4.1131528344764474E-5</v>
      </c>
      <c r="FA62">
        <f t="shared" si="134"/>
        <v>9.4602515192958282E-4</v>
      </c>
      <c r="FB62">
        <f t="shared" si="134"/>
        <v>2.3959115260825305E-3</v>
      </c>
      <c r="FC62">
        <f t="shared" si="134"/>
        <v>2.2622340589620459E-4</v>
      </c>
      <c r="FD62">
        <f t="shared" si="134"/>
        <v>1.2236629682567429E-3</v>
      </c>
      <c r="FE62">
        <f t="shared" si="134"/>
        <v>1.4396034920667564E-4</v>
      </c>
      <c r="FF62">
        <f t="shared" si="134"/>
        <v>4.1131528344764468E-4</v>
      </c>
      <c r="FG62">
        <f t="shared" si="134"/>
        <v>1.6966755442215345E-3</v>
      </c>
      <c r="FH62">
        <f t="shared" si="134"/>
        <v>1.645261133790579E-4</v>
      </c>
      <c r="FI62">
        <f t="shared" si="134"/>
        <v>2.8792069841335129E-4</v>
      </c>
      <c r="FJ62">
        <f t="shared" si="134"/>
        <v>9.357422698433917E-4</v>
      </c>
      <c r="FK62">
        <f t="shared" si="134"/>
        <v>2.4678917006858684E-4</v>
      </c>
      <c r="FL62">
        <f t="shared" si="134"/>
        <v>8.2263056689528948E-5</v>
      </c>
      <c r="FM62">
        <f t="shared" si="134"/>
        <v>2.6735493424096907E-4</v>
      </c>
      <c r="FN62">
        <f t="shared" si="134"/>
        <v>0</v>
      </c>
      <c r="FO62">
        <f t="shared" si="134"/>
        <v>5.5527563265432036E-4</v>
      </c>
      <c r="FP62">
        <f t="shared" si="134"/>
        <v>2.0565764172382234E-4</v>
      </c>
      <c r="FQ62">
        <f t="shared" si="134"/>
        <v>1.4087548458081832E-3</v>
      </c>
      <c r="FR62">
        <f t="shared" si="134"/>
        <v>4.1131528344764474E-5</v>
      </c>
      <c r="FS62">
        <f t="shared" si="134"/>
        <v>2.2313854127034723E-3</v>
      </c>
      <c r="FT62">
        <f t="shared" si="134"/>
        <v>1.0282882086191118E-5</v>
      </c>
      <c r="FU62">
        <f t="shared" si="134"/>
        <v>8.1234768480909826E-4</v>
      </c>
      <c r="FV62">
        <f t="shared" si="134"/>
        <v>3.5990087301668913E-4</v>
      </c>
      <c r="FW62">
        <f t="shared" si="134"/>
        <v>4.7301257596479141E-4</v>
      </c>
      <c r="FX62">
        <f t="shared" si="134"/>
        <v>2.4678917006858684E-4</v>
      </c>
      <c r="FY62">
        <f t="shared" si="134"/>
        <v>7.1980174603337822E-5</v>
      </c>
      <c r="FZ62">
        <f t="shared" si="134"/>
        <v>5.0386122222336478E-3</v>
      </c>
      <c r="GA62">
        <f t="shared" si="134"/>
        <v>3.4961799093049801E-4</v>
      </c>
      <c r="GB62">
        <f t="shared" si="134"/>
        <v>4.0103240136145357E-4</v>
      </c>
      <c r="GC62">
        <f t="shared" si="134"/>
        <v>7.1980174603337822E-5</v>
      </c>
      <c r="GD62">
        <f t="shared" si="134"/>
        <v>1.7480899546524901E-4</v>
      </c>
      <c r="GE62">
        <f t="shared" si="134"/>
        <v>1.4396034920667565E-3</v>
      </c>
      <c r="GF62">
        <f t="shared" si="134"/>
        <v>3.8046663718907135E-4</v>
      </c>
      <c r="GG62">
        <f t="shared" si="134"/>
        <v>2.2622340589620459E-4</v>
      </c>
      <c r="GH62">
        <f t="shared" si="134"/>
        <v>4.2159816553383585E-4</v>
      </c>
      <c r="GI62">
        <f t="shared" si="134"/>
        <v>1.1928143219981696E-3</v>
      </c>
      <c r="GJ62">
        <f t="shared" si="134"/>
        <v>2.365062879823957E-4</v>
      </c>
      <c r="GK62">
        <f t="shared" si="134"/>
        <v>1.131117029481023E-4</v>
      </c>
      <c r="GL62">
        <f t="shared" si="134"/>
        <v>1.3367746712048453E-4</v>
      </c>
      <c r="GM62">
        <f t="shared" si="134"/>
        <v>4.7301257596479141E-4</v>
      </c>
      <c r="GN62">
        <f t="shared" si="134"/>
        <v>9.2545938775720059E-5</v>
      </c>
      <c r="GO62">
        <f t="shared" si="127"/>
        <v>6.3753868934384925E-4</v>
      </c>
      <c r="GP62">
        <f t="shared" si="127"/>
        <v>2.1594052381001348E-4</v>
      </c>
      <c r="GQ62">
        <f t="shared" si="127"/>
        <v>5.0591779864060295E-3</v>
      </c>
      <c r="GR62">
        <f t="shared" si="127"/>
        <v>1.7480899546524901E-4</v>
      </c>
      <c r="GS62">
        <f t="shared" si="127"/>
        <v>4.2159816553383585E-4</v>
      </c>
      <c r="GT62">
        <f t="shared" si="127"/>
        <v>1.2339458503429342E-4</v>
      </c>
      <c r="GU62">
        <f t="shared" si="127"/>
        <v>3.691554668942611E-3</v>
      </c>
      <c r="GV62">
        <f t="shared" si="127"/>
        <v>6.1697292517146711E-5</v>
      </c>
      <c r="GW62">
        <f t="shared" si="127"/>
        <v>2.982035804995424E-4</v>
      </c>
      <c r="GX62">
        <f t="shared" si="127"/>
        <v>2.6735493424096907E-4</v>
      </c>
      <c r="GY62">
        <f t="shared" si="127"/>
        <v>6.9923598186099603E-4</v>
      </c>
      <c r="GZ62">
        <f t="shared" si="127"/>
        <v>1.9537475963763123E-4</v>
      </c>
      <c r="HA62">
        <f t="shared" si="127"/>
        <v>3.7018375510288024E-4</v>
      </c>
      <c r="HB62">
        <f t="shared" si="127"/>
        <v>1.1928143219981696E-3</v>
      </c>
      <c r="HC62">
        <f t="shared" si="127"/>
        <v>9.1723308208824777E-3</v>
      </c>
      <c r="HD62">
        <f t="shared" si="127"/>
        <v>1.1537393700706434E-2</v>
      </c>
      <c r="HE62">
        <f t="shared" si="127"/>
        <v>1.645261133790579E-4</v>
      </c>
      <c r="HF62">
        <f t="shared" si="127"/>
        <v>1.0282882086191118E-5</v>
      </c>
      <c r="HG62">
        <f t="shared" si="127"/>
        <v>6.1697292517146711E-5</v>
      </c>
      <c r="HH62">
        <f t="shared" si="127"/>
        <v>1.0282882086191117E-4</v>
      </c>
      <c r="HI62">
        <f t="shared" si="127"/>
        <v>7.1980174603337822E-5</v>
      </c>
      <c r="HJ62">
        <f t="shared" si="127"/>
        <v>1.0282882086191117E-4</v>
      </c>
      <c r="HK62">
        <f t="shared" si="127"/>
        <v>2.879206984133513E-3</v>
      </c>
      <c r="HL62">
        <f t="shared" si="127"/>
        <v>5.1414410430955585E-5</v>
      </c>
      <c r="HM62">
        <f t="shared" si="127"/>
        <v>1.3367746712048453E-4</v>
      </c>
      <c r="HN62">
        <f t="shared" si="127"/>
        <v>8.2263056689528948E-5</v>
      </c>
      <c r="HO62">
        <f t="shared" si="127"/>
        <v>0</v>
      </c>
      <c r="HP62">
        <f t="shared" si="127"/>
        <v>5.2442698639574702E-4</v>
      </c>
      <c r="HQ62">
        <f t="shared" si="127"/>
        <v>1.8509187755144012E-4</v>
      </c>
      <c r="HR62">
        <f t="shared" si="127"/>
        <v>8.2263056689528948E-5</v>
      </c>
      <c r="HS62">
        <f t="shared" si="127"/>
        <v>1.1002683832224496E-3</v>
      </c>
      <c r="HT62">
        <f t="shared" si="127"/>
        <v>2.0462935351520323E-3</v>
      </c>
      <c r="HU62">
        <f t="shared" si="127"/>
        <v>2.0565764172382237E-5</v>
      </c>
      <c r="HV62">
        <f t="shared" si="127"/>
        <v>3.0848646258573355E-5</v>
      </c>
      <c r="HW62">
        <f t="shared" si="127"/>
        <v>5.4293617415089104E-3</v>
      </c>
      <c r="HX62">
        <f t="shared" si="127"/>
        <v>5.1414410430955585E-5</v>
      </c>
      <c r="HY62">
        <f t="shared" si="127"/>
        <v>0</v>
      </c>
      <c r="HZ62">
        <f t="shared" si="127"/>
        <v>4.2262645374245497E-3</v>
      </c>
      <c r="IA62">
        <f t="shared" si="127"/>
        <v>0</v>
      </c>
      <c r="IB62">
        <f t="shared" si="127"/>
        <v>1.2339458503429342E-4</v>
      </c>
      <c r="IC62">
        <f t="shared" si="127"/>
        <v>2.8997727483058951E-2</v>
      </c>
      <c r="ID62">
        <f t="shared" si="127"/>
        <v>2.5604376394615883E-3</v>
      </c>
      <c r="IE62">
        <f t="shared" si="127"/>
        <v>4.1131528344764474E-5</v>
      </c>
      <c r="IF62">
        <f t="shared" si="127"/>
        <v>3.0848646258573355E-5</v>
      </c>
      <c r="IG62">
        <f t="shared" si="127"/>
        <v>5.1414410430955585E-5</v>
      </c>
      <c r="IH62">
        <f t="shared" si="127"/>
        <v>7.8149903855052492E-4</v>
      </c>
      <c r="II62">
        <f t="shared" si="127"/>
        <v>1.7789386009110634E-3</v>
      </c>
      <c r="IJ62">
        <f t="shared" si="127"/>
        <v>2.4678917006858684E-4</v>
      </c>
      <c r="IK62">
        <f t="shared" si="127"/>
        <v>2.1594052381001348E-4</v>
      </c>
      <c r="IL62">
        <f t="shared" si="127"/>
        <v>1.5321494308424765E-3</v>
      </c>
      <c r="IM62">
        <f t="shared" si="127"/>
        <v>1.645261133790579E-4</v>
      </c>
      <c r="IN62">
        <f t="shared" si="127"/>
        <v>3.5270285555635533E-3</v>
      </c>
      <c r="IO62">
        <f t="shared" si="127"/>
        <v>2.8792069841335129E-4</v>
      </c>
      <c r="IP62">
        <f t="shared" si="127"/>
        <v>7.1980174603337822E-5</v>
      </c>
      <c r="IQ62">
        <f t="shared" si="127"/>
        <v>2.0565764172382237E-5</v>
      </c>
      <c r="IR62">
        <f t="shared" si="127"/>
        <v>1.2318892739256959E-2</v>
      </c>
      <c r="IS62">
        <f t="shared" si="127"/>
        <v>2.1491223560139434E-3</v>
      </c>
      <c r="IT62">
        <f t="shared" si="127"/>
        <v>1.2339458503429342E-4</v>
      </c>
      <c r="IU62">
        <f t="shared" si="127"/>
        <v>8.3291344898148048E-4</v>
      </c>
      <c r="IV62">
        <f t="shared" si="127"/>
        <v>1.4807350204115209E-3</v>
      </c>
      <c r="IW62">
        <f t="shared" si="127"/>
        <v>3.1876934467192462E-4</v>
      </c>
      <c r="IX62">
        <f t="shared" si="127"/>
        <v>1.4396034920667564E-4</v>
      </c>
      <c r="IY62">
        <f t="shared" si="127"/>
        <v>5.4499275056812924E-4</v>
      </c>
      <c r="IZ62">
        <f t="shared" ref="IZ62:LK64" si="141">IZ28/$D28</f>
        <v>5.1825725714403229E-3</v>
      </c>
      <c r="JA62">
        <f t="shared" si="141"/>
        <v>0</v>
      </c>
      <c r="JB62">
        <f t="shared" si="141"/>
        <v>4.4216392970621807E-4</v>
      </c>
      <c r="JC62">
        <f t="shared" si="141"/>
        <v>1.2339458503429342E-4</v>
      </c>
      <c r="JD62">
        <f t="shared" si="141"/>
        <v>1.4396034920667564E-4</v>
      </c>
      <c r="JE62">
        <f t="shared" si="141"/>
        <v>5.1414410430955585E-5</v>
      </c>
      <c r="JF62">
        <f t="shared" si="141"/>
        <v>0</v>
      </c>
      <c r="JG62">
        <f t="shared" si="141"/>
        <v>0</v>
      </c>
      <c r="JH62">
        <f t="shared" si="141"/>
        <v>3.4241997347016421E-3</v>
      </c>
      <c r="JI62">
        <f t="shared" si="141"/>
        <v>8.2263056689528948E-5</v>
      </c>
      <c r="JJ62">
        <f t="shared" si="141"/>
        <v>2.4987403469444416E-2</v>
      </c>
      <c r="JK62">
        <f t="shared" si="141"/>
        <v>1.7480899546524901E-4</v>
      </c>
      <c r="JL62">
        <f t="shared" si="141"/>
        <v>5.2442698639574702E-4</v>
      </c>
      <c r="JM62">
        <f t="shared" si="141"/>
        <v>3.8046663718907135E-4</v>
      </c>
      <c r="JN62">
        <f t="shared" si="141"/>
        <v>0</v>
      </c>
      <c r="JO62">
        <f t="shared" si="141"/>
        <v>4.2159816553383585E-4</v>
      </c>
      <c r="JP62">
        <f t="shared" si="141"/>
        <v>4.0103240136145357E-4</v>
      </c>
      <c r="JQ62">
        <f t="shared" si="141"/>
        <v>3.3316537959259219E-3</v>
      </c>
      <c r="JR62">
        <f t="shared" si="141"/>
        <v>1.9537475963763123E-4</v>
      </c>
      <c r="JS62">
        <f t="shared" si="141"/>
        <v>0</v>
      </c>
      <c r="JT62">
        <f t="shared" si="141"/>
        <v>6.1697292517146711E-5</v>
      </c>
      <c r="JU62">
        <f t="shared" si="141"/>
        <v>2.7249637528406461E-3</v>
      </c>
      <c r="JV62">
        <f t="shared" si="141"/>
        <v>1.0282882086191118E-5</v>
      </c>
      <c r="JW62">
        <f t="shared" si="141"/>
        <v>0</v>
      </c>
      <c r="JX62">
        <f t="shared" si="141"/>
        <v>0</v>
      </c>
      <c r="JY62">
        <f t="shared" si="141"/>
        <v>7.7841417392466757E-3</v>
      </c>
      <c r="JZ62">
        <f t="shared" si="141"/>
        <v>5.5527563265432036E-4</v>
      </c>
      <c r="KA62">
        <f t="shared" si="141"/>
        <v>0</v>
      </c>
      <c r="KB62">
        <f t="shared" si="141"/>
        <v>1.4396034920667565E-3</v>
      </c>
      <c r="KC62">
        <f t="shared" si="141"/>
        <v>4.4216392970621807E-4</v>
      </c>
      <c r="KD62">
        <f t="shared" si="141"/>
        <v>1.0591368548776852E-3</v>
      </c>
      <c r="KE62">
        <f t="shared" si="141"/>
        <v>5.2442698639574702E-4</v>
      </c>
      <c r="KF62">
        <f t="shared" si="141"/>
        <v>7.0951886394718714E-4</v>
      </c>
      <c r="KG62">
        <f t="shared" si="141"/>
        <v>6.786702176886138E-4</v>
      </c>
      <c r="KH62">
        <f t="shared" si="141"/>
        <v>1.645261133790579E-4</v>
      </c>
      <c r="KI62">
        <f t="shared" si="141"/>
        <v>1.0282882086191117E-4</v>
      </c>
      <c r="KJ62">
        <f t="shared" si="141"/>
        <v>1.4396034920667564E-4</v>
      </c>
      <c r="KK62">
        <f t="shared" si="141"/>
        <v>0</v>
      </c>
      <c r="KL62">
        <f t="shared" si="141"/>
        <v>4.1131528344764468E-4</v>
      </c>
      <c r="KM62">
        <f t="shared" si="141"/>
        <v>1.0282882086191117E-4</v>
      </c>
      <c r="KN62">
        <f t="shared" si="141"/>
        <v>9.0489362358481837E-4</v>
      </c>
      <c r="KO62">
        <f t="shared" si="141"/>
        <v>6.8895309977480492E-4</v>
      </c>
      <c r="KP62">
        <f t="shared" si="141"/>
        <v>8.2263056689528948E-5</v>
      </c>
      <c r="KQ62">
        <f t="shared" si="141"/>
        <v>3.0848646258573355E-5</v>
      </c>
      <c r="KR62">
        <f t="shared" si="141"/>
        <v>3.1876934467192462E-4</v>
      </c>
      <c r="KS62">
        <f t="shared" si="141"/>
        <v>3.7018375510288024E-4</v>
      </c>
      <c r="KT62">
        <f t="shared" si="141"/>
        <v>2.1696881201863256E-3</v>
      </c>
      <c r="KU62">
        <f t="shared" si="141"/>
        <v>1.3367746712048453E-4</v>
      </c>
      <c r="KV62">
        <f t="shared" si="141"/>
        <v>0</v>
      </c>
      <c r="KW62">
        <f t="shared" si="141"/>
        <v>2.7146808707544552E-3</v>
      </c>
      <c r="KX62">
        <f t="shared" si="141"/>
        <v>2.0565764172382236E-3</v>
      </c>
      <c r="KY62">
        <f t="shared" si="141"/>
        <v>1.4396034920667564E-4</v>
      </c>
      <c r="KZ62">
        <f t="shared" si="141"/>
        <v>5.1414410430955585E-5</v>
      </c>
      <c r="LA62">
        <f t="shared" si="141"/>
        <v>0</v>
      </c>
      <c r="LB62">
        <f t="shared" si="141"/>
        <v>2.4987403469444417E-3</v>
      </c>
      <c r="LC62">
        <f t="shared" si="141"/>
        <v>2.9203385124782774E-3</v>
      </c>
      <c r="LD62">
        <f t="shared" si="141"/>
        <v>5.1414410430955585E-5</v>
      </c>
      <c r="LE62">
        <f t="shared" si="141"/>
        <v>0</v>
      </c>
      <c r="LF62">
        <f t="shared" si="141"/>
        <v>0</v>
      </c>
      <c r="LG62">
        <f t="shared" si="141"/>
        <v>1.2956431428600807E-3</v>
      </c>
      <c r="LH62">
        <f t="shared" si="141"/>
        <v>8.2263056689528948E-5</v>
      </c>
      <c r="LI62">
        <f t="shared" si="141"/>
        <v>7.1980174603337822E-5</v>
      </c>
      <c r="LJ62">
        <f t="shared" si="141"/>
        <v>1.0282882086191118E-5</v>
      </c>
      <c r="LK62">
        <f t="shared" si="141"/>
        <v>1.7480899546524901E-3</v>
      </c>
      <c r="LL62">
        <f t="shared" si="138"/>
        <v>0</v>
      </c>
      <c r="LM62">
        <f t="shared" si="138"/>
        <v>6.1697292517146711E-5</v>
      </c>
      <c r="LN62">
        <f t="shared" si="138"/>
        <v>1.8714845396867834E-3</v>
      </c>
      <c r="LO62">
        <f t="shared" si="138"/>
        <v>8.2263056689528948E-5</v>
      </c>
      <c r="LP62">
        <f t="shared" si="138"/>
        <v>9.4602515192958282E-4</v>
      </c>
      <c r="LQ62">
        <f t="shared" si="138"/>
        <v>1.2339458503429342E-4</v>
      </c>
      <c r="LR62">
        <f t="shared" si="138"/>
        <v>5.6555851474051147E-4</v>
      </c>
      <c r="LS62">
        <f t="shared" si="138"/>
        <v>0</v>
      </c>
      <c r="LT62">
        <f t="shared" si="138"/>
        <v>3.1876934467192462E-4</v>
      </c>
      <c r="LU62">
        <f t="shared" si="138"/>
        <v>7.1980174603337822E-5</v>
      </c>
      <c r="LV62">
        <f t="shared" si="138"/>
        <v>1.0282882086191117E-4</v>
      </c>
      <c r="LW62">
        <f t="shared" si="138"/>
        <v>3.6812717868564201E-3</v>
      </c>
      <c r="LX62">
        <f t="shared" si="138"/>
        <v>2.0565764172382237E-5</v>
      </c>
      <c r="LY62">
        <f t="shared" si="138"/>
        <v>1.2339458503429342E-4</v>
      </c>
      <c r="LZ62">
        <f t="shared" si="138"/>
        <v>3.5990087301668913E-4</v>
      </c>
      <c r="MA62">
        <f t="shared" si="138"/>
        <v>6.1697292517146711E-5</v>
      </c>
      <c r="MB62">
        <f t="shared" si="138"/>
        <v>1.3624818764203231E-2</v>
      </c>
      <c r="MC62">
        <f t="shared" si="138"/>
        <v>3.1979763288054377E-3</v>
      </c>
      <c r="MD62">
        <f t="shared" si="138"/>
        <v>8.2263056689528948E-5</v>
      </c>
      <c r="ME62">
        <f t="shared" si="138"/>
        <v>1.4396034920667564E-4</v>
      </c>
      <c r="MF62">
        <f t="shared" si="138"/>
        <v>0</v>
      </c>
      <c r="MG62">
        <f t="shared" si="138"/>
        <v>5.1414410430955585E-5</v>
      </c>
      <c r="MH62">
        <f t="shared" si="138"/>
        <v>2.2622340589620459E-4</v>
      </c>
      <c r="MI62">
        <f t="shared" si="138"/>
        <v>1.0282882086191118E-5</v>
      </c>
      <c r="MJ62">
        <f t="shared" si="138"/>
        <v>0</v>
      </c>
      <c r="MK62">
        <f t="shared" si="138"/>
        <v>0</v>
      </c>
      <c r="ML62">
        <f t="shared" si="138"/>
        <v>0</v>
      </c>
      <c r="MM62">
        <f t="shared" si="138"/>
        <v>8.2263056689528948E-5</v>
      </c>
      <c r="MN62">
        <f t="shared" si="138"/>
        <v>1.3059260249462718E-3</v>
      </c>
      <c r="MO62">
        <f t="shared" si="138"/>
        <v>7.1980174603337825E-4</v>
      </c>
      <c r="MP62">
        <f t="shared" si="138"/>
        <v>0</v>
      </c>
      <c r="MQ62">
        <f t="shared" si="138"/>
        <v>9.2545938775720059E-5</v>
      </c>
      <c r="MR62">
        <f t="shared" si="138"/>
        <v>4.627296938786003E-4</v>
      </c>
      <c r="MS62">
        <f t="shared" si="138"/>
        <v>1.2339458503429342E-4</v>
      </c>
      <c r="MT62">
        <f t="shared" si="138"/>
        <v>9.2545938775720059E-5</v>
      </c>
      <c r="MU62">
        <f t="shared" si="138"/>
        <v>7.1980174603337822E-5</v>
      </c>
      <c r="MV62">
        <f t="shared" si="138"/>
        <v>0</v>
      </c>
      <c r="MW62">
        <f t="shared" si="138"/>
        <v>6.1697292517146711E-5</v>
      </c>
      <c r="MX62">
        <f t="shared" si="138"/>
        <v>3.0848646258573351E-4</v>
      </c>
      <c r="MY62">
        <f t="shared" si="138"/>
        <v>4.4216392970621807E-4</v>
      </c>
      <c r="MZ62">
        <f t="shared" si="138"/>
        <v>1.645261133790579E-4</v>
      </c>
      <c r="NA62">
        <f t="shared" si="138"/>
        <v>0</v>
      </c>
      <c r="NB62">
        <f t="shared" si="138"/>
        <v>0</v>
      </c>
      <c r="NC62">
        <f t="shared" si="138"/>
        <v>2.0565764172382234E-4</v>
      </c>
      <c r="ND62">
        <f t="shared" si="138"/>
        <v>5.6555851474051147E-4</v>
      </c>
      <c r="NE62">
        <f t="shared" si="138"/>
        <v>1.0282882086191117E-4</v>
      </c>
      <c r="NF62">
        <f t="shared" si="138"/>
        <v>9.2545938775720059E-5</v>
      </c>
      <c r="NG62">
        <f t="shared" si="138"/>
        <v>1.0282882086191118E-5</v>
      </c>
      <c r="NH62">
        <f t="shared" si="138"/>
        <v>3.763534843545949E-3</v>
      </c>
      <c r="NI62">
        <f t="shared" si="138"/>
        <v>0</v>
      </c>
      <c r="NJ62">
        <f t="shared" si="138"/>
        <v>0</v>
      </c>
      <c r="NK62">
        <f t="shared" si="138"/>
        <v>4.627296938786003E-4</v>
      </c>
      <c r="NL62">
        <f t="shared" si="138"/>
        <v>0</v>
      </c>
      <c r="NM62">
        <f t="shared" si="138"/>
        <v>0</v>
      </c>
      <c r="NN62">
        <f t="shared" si="138"/>
        <v>0</v>
      </c>
      <c r="NO62">
        <f t="shared" si="138"/>
        <v>4.1131528344764474E-5</v>
      </c>
      <c r="NP62">
        <f t="shared" si="138"/>
        <v>3.2905222675811579E-4</v>
      </c>
      <c r="NQ62">
        <f t="shared" si="138"/>
        <v>0</v>
      </c>
      <c r="NR62">
        <f t="shared" si="138"/>
        <v>0</v>
      </c>
      <c r="NS62">
        <f t="shared" si="138"/>
        <v>0</v>
      </c>
      <c r="NT62">
        <f t="shared" si="138"/>
        <v>1.0282882086191118E-5</v>
      </c>
      <c r="NU62">
        <f t="shared" si="138"/>
        <v>0</v>
      </c>
      <c r="NV62">
        <f t="shared" si="138"/>
        <v>7.1980174603337822E-5</v>
      </c>
      <c r="NW62">
        <f t="shared" si="135"/>
        <v>0</v>
      </c>
      <c r="NX62">
        <f t="shared" si="135"/>
        <v>7.1980174603337822E-5</v>
      </c>
      <c r="NY62">
        <f t="shared" si="135"/>
        <v>3.0848646258573355E-5</v>
      </c>
      <c r="NZ62">
        <f t="shared" si="135"/>
        <v>4.0103240136145357E-4</v>
      </c>
      <c r="OA62">
        <f t="shared" si="135"/>
        <v>0</v>
      </c>
      <c r="OB62">
        <f t="shared" si="135"/>
        <v>5.1414410430955585E-5</v>
      </c>
      <c r="OC62">
        <f t="shared" si="128"/>
        <v>1.2339458503429342E-4</v>
      </c>
      <c r="OD62">
        <f t="shared" si="128"/>
        <v>4.1131528344764474E-5</v>
      </c>
      <c r="OE62">
        <f t="shared" si="69"/>
        <v>2.0668592993244145E-3</v>
      </c>
      <c r="OF62">
        <f t="shared" si="69"/>
        <v>1.0282882086191118E-5</v>
      </c>
      <c r="OG62">
        <f t="shared" si="69"/>
        <v>6.1697292517146711E-5</v>
      </c>
      <c r="OH62">
        <f t="shared" si="69"/>
        <v>1.0282882086191118E-5</v>
      </c>
      <c r="OI62">
        <f t="shared" si="69"/>
        <v>2.0565764172382237E-5</v>
      </c>
      <c r="OJ62">
        <f t="shared" si="139"/>
        <v>7.1980174603337822E-5</v>
      </c>
      <c r="OK62">
        <f t="shared" si="139"/>
        <v>1.3367746712048453E-4</v>
      </c>
      <c r="OL62">
        <f t="shared" si="139"/>
        <v>0</v>
      </c>
      <c r="OM62">
        <f t="shared" si="139"/>
        <v>9.2545938775720059E-5</v>
      </c>
      <c r="ON62">
        <f t="shared" si="139"/>
        <v>1.0282882086191118E-5</v>
      </c>
      <c r="OO62">
        <f t="shared" si="139"/>
        <v>6.1697292517146711E-5</v>
      </c>
      <c r="OP62">
        <f t="shared" si="139"/>
        <v>4.7301257596479141E-4</v>
      </c>
      <c r="OQ62">
        <f t="shared" si="139"/>
        <v>3.0848646258573355E-5</v>
      </c>
      <c r="OR62">
        <f t="shared" si="139"/>
        <v>6.4782157143004036E-4</v>
      </c>
      <c r="OS62">
        <f t="shared" si="139"/>
        <v>0</v>
      </c>
      <c r="OT62">
        <f t="shared" si="139"/>
        <v>1.0282882086191117E-4</v>
      </c>
      <c r="OU62">
        <f t="shared" si="139"/>
        <v>0</v>
      </c>
      <c r="OV62">
        <f t="shared" si="139"/>
        <v>5.1414410430955585E-5</v>
      </c>
      <c r="OW62">
        <f t="shared" si="139"/>
        <v>0</v>
      </c>
      <c r="OX62">
        <f t="shared" si="139"/>
        <v>1.0282882086191118E-5</v>
      </c>
      <c r="OY62">
        <f t="shared" si="139"/>
        <v>4.4010735328897984E-3</v>
      </c>
      <c r="OZ62">
        <f t="shared" si="139"/>
        <v>7.1980174603337822E-5</v>
      </c>
      <c r="PA62">
        <f t="shared" si="139"/>
        <v>1.0282882086191118E-5</v>
      </c>
      <c r="PB62">
        <f t="shared" si="139"/>
        <v>1.5424323129286676E-4</v>
      </c>
      <c r="PC62">
        <f t="shared" si="139"/>
        <v>1.0282882086191117E-4</v>
      </c>
      <c r="PD62">
        <f t="shared" si="139"/>
        <v>6.1697292517146711E-5</v>
      </c>
      <c r="PE62">
        <f t="shared" si="139"/>
        <v>0</v>
      </c>
      <c r="PF62">
        <f t="shared" si="139"/>
        <v>6.4782157143004036E-4</v>
      </c>
      <c r="PG62">
        <f t="shared" si="139"/>
        <v>1.2339458503429342E-4</v>
      </c>
      <c r="PH62">
        <f t="shared" si="139"/>
        <v>1.2339458503429342E-4</v>
      </c>
      <c r="PI62">
        <f t="shared" si="139"/>
        <v>0</v>
      </c>
      <c r="PJ62">
        <f t="shared" si="139"/>
        <v>1.5424323129286676E-4</v>
      </c>
      <c r="PK62">
        <f t="shared" si="139"/>
        <v>7.1980174603337822E-5</v>
      </c>
      <c r="PL62">
        <f t="shared" si="139"/>
        <v>0</v>
      </c>
      <c r="PM62">
        <f t="shared" si="139"/>
        <v>1.2339458503429342E-4</v>
      </c>
      <c r="PN62">
        <f t="shared" si="139"/>
        <v>2.2622340589620459E-4</v>
      </c>
      <c r="PO62">
        <f t="shared" si="139"/>
        <v>1.645261133790579E-4</v>
      </c>
      <c r="PP62">
        <f t="shared" si="139"/>
        <v>5.1414410430955585E-5</v>
      </c>
      <c r="PQ62">
        <f t="shared" si="139"/>
        <v>0</v>
      </c>
      <c r="PR62">
        <f t="shared" si="139"/>
        <v>2.0565764172382237E-5</v>
      </c>
      <c r="PS62">
        <f t="shared" si="139"/>
        <v>1.4396034920667564E-4</v>
      </c>
      <c r="PT62">
        <f t="shared" si="139"/>
        <v>1.8509187755144012E-4</v>
      </c>
      <c r="PU62">
        <f t="shared" si="139"/>
        <v>2.0565764172382237E-5</v>
      </c>
      <c r="PV62">
        <f t="shared" si="139"/>
        <v>0</v>
      </c>
      <c r="PW62">
        <f t="shared" si="139"/>
        <v>1.1002683832224496E-3</v>
      </c>
      <c r="PX62">
        <f t="shared" si="139"/>
        <v>8.2263056689528948E-5</v>
      </c>
      <c r="PY62">
        <f t="shared" si="139"/>
        <v>2.0565764172382237E-5</v>
      </c>
      <c r="PZ62">
        <f t="shared" si="139"/>
        <v>3.0848646258573355E-5</v>
      </c>
      <c r="QA62">
        <f t="shared" si="139"/>
        <v>0</v>
      </c>
      <c r="QB62">
        <f t="shared" si="139"/>
        <v>3.0848646258573355E-5</v>
      </c>
      <c r="QC62">
        <f t="shared" si="139"/>
        <v>0</v>
      </c>
      <c r="QD62">
        <f t="shared" si="139"/>
        <v>5.1414410430955585E-5</v>
      </c>
      <c r="QE62">
        <f t="shared" si="139"/>
        <v>2.0565764172382234E-4</v>
      </c>
      <c r="QF62">
        <f t="shared" si="139"/>
        <v>1.645261133790579E-4</v>
      </c>
      <c r="QG62">
        <f t="shared" si="139"/>
        <v>5.3470986848193813E-4</v>
      </c>
      <c r="QH62">
        <f t="shared" si="139"/>
        <v>4.627296938786003E-4</v>
      </c>
      <c r="QI62">
        <f t="shared" si="139"/>
        <v>1.0282882086191118E-5</v>
      </c>
      <c r="QJ62">
        <f t="shared" si="139"/>
        <v>0</v>
      </c>
      <c r="QK62">
        <f t="shared" si="139"/>
        <v>7.9795164988843079E-3</v>
      </c>
      <c r="QL62">
        <f t="shared" si="139"/>
        <v>0</v>
      </c>
      <c r="QM62">
        <f t="shared" si="139"/>
        <v>3.4961799093049801E-4</v>
      </c>
      <c r="QN62">
        <f t="shared" si="139"/>
        <v>9.2545938775720059E-5</v>
      </c>
      <c r="QO62">
        <f t="shared" si="139"/>
        <v>2.982035804995424E-4</v>
      </c>
      <c r="QP62">
        <f t="shared" si="139"/>
        <v>2.0565764172382234E-4</v>
      </c>
      <c r="QQ62">
        <f t="shared" si="139"/>
        <v>0</v>
      </c>
      <c r="QR62">
        <f t="shared" si="139"/>
        <v>3.2082592108916286E-3</v>
      </c>
      <c r="QS62">
        <f t="shared" si="139"/>
        <v>0</v>
      </c>
      <c r="QT62">
        <f t="shared" si="139"/>
        <v>0</v>
      </c>
      <c r="QU62">
        <f t="shared" si="139"/>
        <v>8.1131939660047912E-3</v>
      </c>
      <c r="QV62">
        <f t="shared" si="136"/>
        <v>0</v>
      </c>
      <c r="QW62">
        <f t="shared" si="136"/>
        <v>1.8509187755144012E-4</v>
      </c>
      <c r="QX62">
        <f t="shared" si="136"/>
        <v>4.627296938786003E-4</v>
      </c>
      <c r="QY62">
        <f t="shared" si="136"/>
        <v>0</v>
      </c>
      <c r="QZ62">
        <f t="shared" si="136"/>
        <v>5.1414410430955585E-5</v>
      </c>
      <c r="RA62">
        <f t="shared" si="136"/>
        <v>4.1131528344764474E-5</v>
      </c>
      <c r="RB62">
        <f t="shared" si="136"/>
        <v>0</v>
      </c>
      <c r="RC62">
        <f t="shared" si="136"/>
        <v>4.1131528344764474E-5</v>
      </c>
      <c r="RD62">
        <f t="shared" si="136"/>
        <v>6.9923598186099603E-4</v>
      </c>
      <c r="RE62">
        <f t="shared" si="136"/>
        <v>0</v>
      </c>
      <c r="RF62">
        <f t="shared" si="136"/>
        <v>5.1414410430955585E-5</v>
      </c>
      <c r="RG62">
        <f t="shared" si="136"/>
        <v>2.365062879823957E-4</v>
      </c>
      <c r="RH62">
        <f t="shared" si="136"/>
        <v>1.4396034920667564E-4</v>
      </c>
      <c r="RI62">
        <f t="shared" si="136"/>
        <v>9.2545938775720059E-5</v>
      </c>
      <c r="RJ62">
        <f t="shared" si="136"/>
        <v>1.8509187755144012E-4</v>
      </c>
      <c r="RK62">
        <f t="shared" si="136"/>
        <v>9.2545938775720059E-5</v>
      </c>
      <c r="RL62">
        <f t="shared" si="136"/>
        <v>7.1980174603337822E-5</v>
      </c>
      <c r="RM62">
        <f t="shared" si="136"/>
        <v>5.1414410430955585E-5</v>
      </c>
      <c r="RN62">
        <f t="shared" si="136"/>
        <v>1.8509187755144012E-4</v>
      </c>
      <c r="RO62">
        <f t="shared" si="136"/>
        <v>6.1697292517146711E-5</v>
      </c>
      <c r="RP62">
        <f t="shared" si="136"/>
        <v>0</v>
      </c>
      <c r="RQ62">
        <f t="shared" si="136"/>
        <v>1.0282882086191117E-4</v>
      </c>
      <c r="RR62">
        <f t="shared" si="136"/>
        <v>6.786702176886138E-4</v>
      </c>
      <c r="RS62">
        <f t="shared" si="136"/>
        <v>0</v>
      </c>
      <c r="RT62">
        <f t="shared" si="136"/>
        <v>3.0848646258573355E-5</v>
      </c>
      <c r="RU62">
        <f t="shared" si="136"/>
        <v>2.0565764172382237E-5</v>
      </c>
      <c r="RV62">
        <f t="shared" si="136"/>
        <v>0</v>
      </c>
      <c r="RW62">
        <f t="shared" si="136"/>
        <v>6.1697292517146711E-5</v>
      </c>
      <c r="RX62">
        <f t="shared" si="136"/>
        <v>2.0565764172382237E-5</v>
      </c>
      <c r="RY62">
        <f t="shared" si="136"/>
        <v>4.1131528344764474E-5</v>
      </c>
      <c r="RZ62">
        <f t="shared" si="136"/>
        <v>4.5244681179240918E-4</v>
      </c>
      <c r="SA62">
        <f t="shared" si="136"/>
        <v>2.4678917006858684E-4</v>
      </c>
      <c r="SB62">
        <f t="shared" si="136"/>
        <v>5.1414410430955585E-5</v>
      </c>
      <c r="SC62">
        <f t="shared" si="136"/>
        <v>1.2339458503429342E-4</v>
      </c>
      <c r="SD62">
        <f t="shared" si="136"/>
        <v>2.6735493424096907E-4</v>
      </c>
      <c r="SE62">
        <f t="shared" si="136"/>
        <v>1.0797026190500674E-3</v>
      </c>
      <c r="SF62">
        <f t="shared" si="136"/>
        <v>1.7480899546524901E-4</v>
      </c>
      <c r="SG62">
        <f t="shared" si="136"/>
        <v>4.1131528344764474E-5</v>
      </c>
      <c r="SH62">
        <f t="shared" si="136"/>
        <v>3.0848646258573355E-5</v>
      </c>
      <c r="SI62">
        <f t="shared" si="136"/>
        <v>3.393351088443069E-4</v>
      </c>
      <c r="SJ62">
        <f t="shared" si="136"/>
        <v>1.5424323129286676E-4</v>
      </c>
      <c r="SK62">
        <f t="shared" si="136"/>
        <v>6.1697292517146711E-5</v>
      </c>
      <c r="SL62">
        <f t="shared" si="136"/>
        <v>1.9537475963763123E-4</v>
      </c>
      <c r="SM62">
        <f t="shared" si="136"/>
        <v>1.0282882086191118E-5</v>
      </c>
      <c r="SN62">
        <f t="shared" si="136"/>
        <v>0</v>
      </c>
      <c r="SO62">
        <f t="shared" si="136"/>
        <v>1.0282882086191118E-5</v>
      </c>
      <c r="SP62">
        <f t="shared" si="136"/>
        <v>2.2622340589620459E-4</v>
      </c>
      <c r="SQ62">
        <f t="shared" si="136"/>
        <v>0</v>
      </c>
      <c r="SR62">
        <f t="shared" si="136"/>
        <v>3.0848646258573355E-5</v>
      </c>
      <c r="SS62">
        <f t="shared" si="136"/>
        <v>1.4498863741529476E-3</v>
      </c>
      <c r="ST62">
        <f t="shared" si="136"/>
        <v>1.0282882086191118E-5</v>
      </c>
      <c r="SU62">
        <f t="shared" si="136"/>
        <v>0</v>
      </c>
      <c r="SV62">
        <f t="shared" si="136"/>
        <v>2.0565764172382237E-5</v>
      </c>
      <c r="SW62">
        <f t="shared" si="136"/>
        <v>3.393351088443069E-4</v>
      </c>
      <c r="SX62">
        <f t="shared" si="136"/>
        <v>0</v>
      </c>
      <c r="SY62">
        <f t="shared" si="136"/>
        <v>3.0848646258573355E-5</v>
      </c>
      <c r="SZ62">
        <f t="shared" si="136"/>
        <v>2.7763781632716018E-4</v>
      </c>
      <c r="TA62">
        <f t="shared" si="136"/>
        <v>3.0848646258573355E-5</v>
      </c>
      <c r="TB62">
        <f t="shared" si="136"/>
        <v>8.2263056689528948E-5</v>
      </c>
      <c r="TC62">
        <f t="shared" si="136"/>
        <v>1.0282882086191118E-5</v>
      </c>
      <c r="TD62">
        <f t="shared" si="136"/>
        <v>1.4396034920667564E-4</v>
      </c>
      <c r="TE62">
        <f t="shared" si="136"/>
        <v>2.0565764172382237E-5</v>
      </c>
      <c r="TF62">
        <f t="shared" si="136"/>
        <v>5.1414410430955585E-5</v>
      </c>
      <c r="TG62">
        <f t="shared" si="104"/>
        <v>3.8046663718907135E-4</v>
      </c>
      <c r="TH62">
        <f t="shared" si="104"/>
        <v>1.0282882086191118E-5</v>
      </c>
      <c r="TI62">
        <f t="shared" si="104"/>
        <v>0</v>
      </c>
      <c r="TJ62">
        <f t="shared" si="104"/>
        <v>8.2263056689528948E-5</v>
      </c>
      <c r="TK62">
        <f t="shared" si="104"/>
        <v>6.1697292517146711E-5</v>
      </c>
      <c r="TL62">
        <f t="shared" ref="TL62:VW64" si="142">TL28/$D28</f>
        <v>2.2622340589620459E-4</v>
      </c>
      <c r="TM62">
        <f t="shared" si="142"/>
        <v>5.2442698639574702E-4</v>
      </c>
      <c r="TN62">
        <f t="shared" si="142"/>
        <v>5.1414410430955585E-5</v>
      </c>
      <c r="TO62">
        <f t="shared" si="142"/>
        <v>5.1414410430955585E-5</v>
      </c>
      <c r="TP62">
        <f t="shared" si="142"/>
        <v>3.2905222675811579E-4</v>
      </c>
      <c r="TQ62">
        <f t="shared" si="142"/>
        <v>0</v>
      </c>
      <c r="TR62">
        <f t="shared" si="142"/>
        <v>0</v>
      </c>
      <c r="TS62">
        <f t="shared" si="142"/>
        <v>4.1131528344764474E-5</v>
      </c>
      <c r="TT62">
        <f t="shared" si="142"/>
        <v>4.1131528344764474E-5</v>
      </c>
      <c r="TU62">
        <f t="shared" si="142"/>
        <v>1.0282882086191118E-5</v>
      </c>
      <c r="TV62">
        <f t="shared" si="142"/>
        <v>1.0282882086191117E-4</v>
      </c>
      <c r="TW62">
        <f t="shared" si="142"/>
        <v>1.573280959187241E-3</v>
      </c>
      <c r="TX62">
        <f t="shared" si="142"/>
        <v>2.0565764172382237E-5</v>
      </c>
      <c r="TY62">
        <f t="shared" si="142"/>
        <v>0</v>
      </c>
      <c r="TZ62">
        <f t="shared" si="142"/>
        <v>0</v>
      </c>
      <c r="UA62">
        <f t="shared" si="142"/>
        <v>6.1697292517146711E-5</v>
      </c>
      <c r="UB62">
        <f t="shared" si="142"/>
        <v>3.393351088443069E-4</v>
      </c>
      <c r="UC62">
        <f t="shared" si="142"/>
        <v>0</v>
      </c>
      <c r="UD62">
        <f t="shared" si="142"/>
        <v>2.365062879823957E-4</v>
      </c>
      <c r="UE62">
        <f t="shared" si="142"/>
        <v>1.5629980771010498E-3</v>
      </c>
      <c r="UF62">
        <f t="shared" si="142"/>
        <v>0</v>
      </c>
      <c r="UG62">
        <f t="shared" si="142"/>
        <v>2.3239313514791925E-3</v>
      </c>
      <c r="UH62">
        <f t="shared" si="142"/>
        <v>2.365062879823957E-4</v>
      </c>
      <c r="UI62">
        <f t="shared" si="142"/>
        <v>0</v>
      </c>
      <c r="UJ62">
        <f t="shared" si="142"/>
        <v>1.131117029481023E-4</v>
      </c>
      <c r="UK62">
        <f t="shared" si="142"/>
        <v>0</v>
      </c>
      <c r="UL62">
        <f t="shared" si="142"/>
        <v>2.0565764172382237E-5</v>
      </c>
      <c r="UM62">
        <f t="shared" si="142"/>
        <v>1.0282882086191118E-5</v>
      </c>
      <c r="UN62">
        <f t="shared" si="142"/>
        <v>3.0848646258573355E-5</v>
      </c>
      <c r="UO62">
        <f t="shared" si="142"/>
        <v>9.7687379818815626E-4</v>
      </c>
      <c r="UP62">
        <f t="shared" si="142"/>
        <v>2.5810034036339705E-3</v>
      </c>
      <c r="UQ62">
        <f t="shared" si="142"/>
        <v>2.2930827052206194E-3</v>
      </c>
      <c r="UR62">
        <f t="shared" si="142"/>
        <v>0</v>
      </c>
      <c r="US62">
        <f t="shared" si="142"/>
        <v>6.1697292517146711E-5</v>
      </c>
      <c r="UT62">
        <f t="shared" si="142"/>
        <v>3.0848646258573355E-5</v>
      </c>
      <c r="UU62">
        <f t="shared" si="142"/>
        <v>1.131117029481023E-4</v>
      </c>
      <c r="UV62">
        <f t="shared" si="142"/>
        <v>2.0565764172382237E-5</v>
      </c>
      <c r="UW62">
        <f t="shared" si="142"/>
        <v>4.1131528344764474E-5</v>
      </c>
      <c r="UX62">
        <f t="shared" si="142"/>
        <v>1.645261133790579E-4</v>
      </c>
      <c r="UY62">
        <f t="shared" si="142"/>
        <v>1.3367746712048453E-4</v>
      </c>
      <c r="UZ62">
        <f t="shared" si="142"/>
        <v>0</v>
      </c>
      <c r="VA62">
        <f t="shared" si="142"/>
        <v>1.0282882086191117E-4</v>
      </c>
      <c r="VB62">
        <f t="shared" si="142"/>
        <v>1.0282882086191117E-4</v>
      </c>
      <c r="VC62">
        <f t="shared" si="142"/>
        <v>0</v>
      </c>
      <c r="VD62">
        <f t="shared" si="142"/>
        <v>6.1697292517146711E-5</v>
      </c>
      <c r="VE62">
        <f t="shared" si="142"/>
        <v>5.1414410430955585E-5</v>
      </c>
      <c r="VF62">
        <f t="shared" si="142"/>
        <v>0</v>
      </c>
      <c r="VG62">
        <f t="shared" si="142"/>
        <v>0</v>
      </c>
      <c r="VH62">
        <f t="shared" si="142"/>
        <v>2.0565764172382237E-5</v>
      </c>
      <c r="VI62">
        <f t="shared" si="142"/>
        <v>2.5707205215477795E-4</v>
      </c>
      <c r="VJ62">
        <f t="shared" si="142"/>
        <v>1.0282882086191118E-5</v>
      </c>
      <c r="VK62">
        <f t="shared" si="142"/>
        <v>6.4782157143004036E-4</v>
      </c>
      <c r="VL62">
        <f t="shared" si="142"/>
        <v>0</v>
      </c>
      <c r="VM62">
        <f t="shared" si="142"/>
        <v>0</v>
      </c>
      <c r="VN62">
        <f t="shared" si="142"/>
        <v>0</v>
      </c>
      <c r="VO62">
        <f t="shared" si="142"/>
        <v>1.5424323129286676E-4</v>
      </c>
      <c r="VP62">
        <f t="shared" si="142"/>
        <v>0</v>
      </c>
      <c r="VQ62">
        <f t="shared" si="142"/>
        <v>0</v>
      </c>
      <c r="VR62">
        <f t="shared" si="142"/>
        <v>0</v>
      </c>
      <c r="VS62">
        <f t="shared" si="142"/>
        <v>0</v>
      </c>
      <c r="VT62">
        <f t="shared" si="142"/>
        <v>0</v>
      </c>
      <c r="VU62">
        <f t="shared" si="142"/>
        <v>0</v>
      </c>
      <c r="VV62">
        <f t="shared" si="142"/>
        <v>0</v>
      </c>
      <c r="VW62">
        <f t="shared" si="142"/>
        <v>1.131117029481023E-4</v>
      </c>
      <c r="VX62">
        <f t="shared" si="129"/>
        <v>2.0565764172382237E-5</v>
      </c>
      <c r="VY62">
        <f t="shared" si="129"/>
        <v>0</v>
      </c>
      <c r="VZ62">
        <f t="shared" si="129"/>
        <v>0</v>
      </c>
      <c r="WA62">
        <f t="shared" si="129"/>
        <v>1.5424323129286676E-4</v>
      </c>
      <c r="WB62">
        <f t="shared" si="129"/>
        <v>0</v>
      </c>
      <c r="WC62">
        <f t="shared" si="129"/>
        <v>0</v>
      </c>
      <c r="WD62">
        <f t="shared" si="129"/>
        <v>1.0282882086191118E-5</v>
      </c>
      <c r="WE62">
        <f t="shared" si="129"/>
        <v>6.6838733560242269E-4</v>
      </c>
      <c r="WF62">
        <f t="shared" si="129"/>
        <v>0</v>
      </c>
      <c r="WG62">
        <f t="shared" si="129"/>
        <v>1.0282882086191118E-5</v>
      </c>
      <c r="WH62">
        <f t="shared" si="129"/>
        <v>1.2339458503429342E-4</v>
      </c>
      <c r="WI62">
        <f t="shared" si="129"/>
        <v>7.1980174603337822E-5</v>
      </c>
      <c r="WJ62">
        <f t="shared" si="129"/>
        <v>1.0282882086191118E-5</v>
      </c>
      <c r="WK62">
        <f t="shared" si="129"/>
        <v>1.0282882086191118E-5</v>
      </c>
      <c r="WL62">
        <f t="shared" si="129"/>
        <v>1.0282882086191118E-5</v>
      </c>
      <c r="WM62">
        <f t="shared" si="129"/>
        <v>4.3496591224588431E-3</v>
      </c>
      <c r="WN62">
        <f t="shared" si="129"/>
        <v>2.0565764172382237E-5</v>
      </c>
      <c r="WO62">
        <f t="shared" si="129"/>
        <v>0</v>
      </c>
      <c r="WP62">
        <f t="shared" si="129"/>
        <v>1.2339458503429342E-4</v>
      </c>
      <c r="WQ62">
        <f t="shared" si="129"/>
        <v>2.0565764172382237E-5</v>
      </c>
      <c r="WR62">
        <f t="shared" si="129"/>
        <v>0</v>
      </c>
      <c r="WS62">
        <f t="shared" si="129"/>
        <v>2.0565764172382234E-4</v>
      </c>
      <c r="WT62">
        <f t="shared" si="129"/>
        <v>0</v>
      </c>
      <c r="WU62">
        <f t="shared" si="129"/>
        <v>1.8714845396867834E-3</v>
      </c>
      <c r="WV62">
        <f t="shared" si="129"/>
        <v>8.431963310676717E-4</v>
      </c>
      <c r="WW62">
        <f t="shared" si="129"/>
        <v>1.0282882086191118E-5</v>
      </c>
      <c r="WX62">
        <f t="shared" si="122"/>
        <v>0</v>
      </c>
      <c r="WY62">
        <f t="shared" si="122"/>
        <v>0</v>
      </c>
      <c r="WZ62">
        <f t="shared" si="122"/>
        <v>6.1697292517146711E-5</v>
      </c>
      <c r="XA62">
        <f t="shared" si="122"/>
        <v>3.0848646258573355E-5</v>
      </c>
      <c r="XB62">
        <f t="shared" si="122"/>
        <v>9.5630803401577393E-4</v>
      </c>
      <c r="XC62">
        <f t="shared" si="122"/>
        <v>2.0565764172382237E-5</v>
      </c>
      <c r="XD62">
        <f t="shared" si="122"/>
        <v>0</v>
      </c>
      <c r="XE62">
        <f t="shared" si="122"/>
        <v>2.0565764172382237E-5</v>
      </c>
      <c r="XF62">
        <f t="shared" si="122"/>
        <v>0</v>
      </c>
      <c r="XG62">
        <f t="shared" si="122"/>
        <v>1.0282882086191117E-4</v>
      </c>
      <c r="XH62">
        <f t="shared" si="122"/>
        <v>0</v>
      </c>
      <c r="XI62">
        <f t="shared" si="122"/>
        <v>0</v>
      </c>
      <c r="XJ62">
        <f t="shared" si="122"/>
        <v>7.9178192063671603E-4</v>
      </c>
      <c r="XK62">
        <f t="shared" si="122"/>
        <v>2.0565764172382237E-5</v>
      </c>
      <c r="XL62">
        <f t="shared" si="122"/>
        <v>0</v>
      </c>
      <c r="XM62">
        <f t="shared" si="122"/>
        <v>0</v>
      </c>
      <c r="XN62">
        <f t="shared" si="122"/>
        <v>1.0282882086191118E-5</v>
      </c>
      <c r="XO62">
        <f t="shared" si="122"/>
        <v>3.0848646258573355E-5</v>
      </c>
      <c r="XP62">
        <f t="shared" si="122"/>
        <v>6.642741827679462E-3</v>
      </c>
      <c r="XQ62">
        <f t="shared" si="122"/>
        <v>1.0282882086191118E-5</v>
      </c>
      <c r="XR62">
        <f t="shared" si="122"/>
        <v>0</v>
      </c>
      <c r="XS62">
        <f t="shared" si="122"/>
        <v>0</v>
      </c>
      <c r="XT62">
        <f t="shared" si="122"/>
        <v>0</v>
      </c>
      <c r="XU62">
        <f t="shared" si="122"/>
        <v>4.1131528344764474E-5</v>
      </c>
      <c r="XV62">
        <f t="shared" si="122"/>
        <v>1.0282882086191118E-5</v>
      </c>
      <c r="XW62">
        <f t="shared" si="113"/>
        <v>7.1980174603337822E-5</v>
      </c>
      <c r="XX62">
        <f t="shared" si="113"/>
        <v>4.1131528344764468E-4</v>
      </c>
      <c r="XY62">
        <f t="shared" si="113"/>
        <v>1.0282882086191118E-5</v>
      </c>
      <c r="XZ62">
        <f t="shared" si="113"/>
        <v>0</v>
      </c>
      <c r="YA62">
        <f t="shared" si="113"/>
        <v>5.1414410430955585E-5</v>
      </c>
      <c r="YB62">
        <f t="shared" si="113"/>
        <v>6.1697292517146711E-5</v>
      </c>
      <c r="YC62">
        <f t="shared" si="113"/>
        <v>0</v>
      </c>
      <c r="YD62">
        <f t="shared" si="113"/>
        <v>2.7352466349268374E-3</v>
      </c>
      <c r="YE62">
        <f t="shared" si="113"/>
        <v>1.645261133790579E-4</v>
      </c>
      <c r="YF62">
        <f t="shared" si="113"/>
        <v>8.2263056689528948E-5</v>
      </c>
      <c r="YG62">
        <f t="shared" si="113"/>
        <v>4.7301257596479141E-4</v>
      </c>
      <c r="YH62">
        <f t="shared" ref="YH62:AAS64" si="143">YH28/$D28</f>
        <v>4.1131528344764474E-5</v>
      </c>
      <c r="YI62">
        <f t="shared" si="143"/>
        <v>0</v>
      </c>
      <c r="YJ62">
        <f t="shared" si="143"/>
        <v>1.0282882086191118E-5</v>
      </c>
      <c r="YK62">
        <f t="shared" si="143"/>
        <v>1.0282882086191118E-5</v>
      </c>
      <c r="YL62">
        <f t="shared" si="143"/>
        <v>0</v>
      </c>
      <c r="YM62">
        <f t="shared" si="143"/>
        <v>0</v>
      </c>
      <c r="YN62">
        <f t="shared" si="143"/>
        <v>7.1980174603337822E-5</v>
      </c>
      <c r="YO62">
        <f t="shared" si="143"/>
        <v>2.2622340589620459E-4</v>
      </c>
      <c r="YP62">
        <f t="shared" si="143"/>
        <v>1.4087548458081832E-3</v>
      </c>
      <c r="YQ62">
        <f t="shared" si="143"/>
        <v>0</v>
      </c>
      <c r="YR62">
        <f t="shared" si="143"/>
        <v>2.1594052381001348E-4</v>
      </c>
      <c r="YS62">
        <f t="shared" si="143"/>
        <v>7.1980174603337822E-5</v>
      </c>
      <c r="YT62">
        <f t="shared" si="143"/>
        <v>2.0565764172382237E-5</v>
      </c>
      <c r="YU62">
        <f t="shared" si="143"/>
        <v>0</v>
      </c>
      <c r="YV62">
        <f t="shared" si="143"/>
        <v>0</v>
      </c>
      <c r="YW62">
        <f t="shared" si="143"/>
        <v>3.5990087301668913E-4</v>
      </c>
      <c r="YX62">
        <f t="shared" si="143"/>
        <v>8.1234768480909826E-4</v>
      </c>
      <c r="YY62">
        <f t="shared" si="143"/>
        <v>3.0848646258573355E-5</v>
      </c>
      <c r="YZ62">
        <f t="shared" si="143"/>
        <v>3.1876934467192462E-4</v>
      </c>
      <c r="ZA62">
        <f t="shared" si="143"/>
        <v>0</v>
      </c>
      <c r="ZB62">
        <f t="shared" si="143"/>
        <v>1.1208341473948318E-3</v>
      </c>
      <c r="ZC62">
        <f t="shared" si="143"/>
        <v>4.1131528344764474E-5</v>
      </c>
      <c r="ZD62">
        <f t="shared" si="143"/>
        <v>8.2263056689528948E-5</v>
      </c>
      <c r="ZE62">
        <f t="shared" si="143"/>
        <v>0</v>
      </c>
      <c r="ZF62">
        <f t="shared" si="143"/>
        <v>7.1980174603337822E-5</v>
      </c>
      <c r="ZG62">
        <f t="shared" si="143"/>
        <v>0</v>
      </c>
      <c r="ZH62">
        <f t="shared" si="143"/>
        <v>0</v>
      </c>
      <c r="ZI62">
        <f t="shared" si="143"/>
        <v>0</v>
      </c>
      <c r="ZJ62">
        <f t="shared" si="143"/>
        <v>9.2545938775720059E-5</v>
      </c>
      <c r="ZK62">
        <f t="shared" si="143"/>
        <v>2.0565764172382237E-5</v>
      </c>
      <c r="ZL62">
        <f t="shared" si="143"/>
        <v>2.0565764172382237E-5</v>
      </c>
      <c r="ZM62">
        <f t="shared" si="143"/>
        <v>1.131117029481023E-4</v>
      </c>
      <c r="ZN62">
        <f t="shared" si="143"/>
        <v>1.0282882086191118E-5</v>
      </c>
      <c r="ZO62">
        <f t="shared" si="143"/>
        <v>3.4961799093049801E-4</v>
      </c>
      <c r="ZP62">
        <f t="shared" si="143"/>
        <v>0</v>
      </c>
      <c r="ZQ62">
        <f t="shared" si="143"/>
        <v>3.0848646258573355E-5</v>
      </c>
      <c r="ZR62">
        <f t="shared" si="143"/>
        <v>0</v>
      </c>
      <c r="ZS62">
        <f t="shared" si="143"/>
        <v>2.7763781632716018E-4</v>
      </c>
      <c r="ZT62">
        <f t="shared" si="143"/>
        <v>1.0282882086191118E-5</v>
      </c>
      <c r="ZU62">
        <f t="shared" si="143"/>
        <v>0</v>
      </c>
      <c r="ZV62">
        <f t="shared" si="143"/>
        <v>0</v>
      </c>
      <c r="ZW62">
        <f t="shared" si="143"/>
        <v>0</v>
      </c>
      <c r="ZX62">
        <f t="shared" si="143"/>
        <v>0</v>
      </c>
      <c r="ZY62">
        <f t="shared" si="143"/>
        <v>4.1131528344764474E-5</v>
      </c>
      <c r="ZZ62">
        <f t="shared" si="143"/>
        <v>0</v>
      </c>
      <c r="AAA62">
        <f t="shared" si="143"/>
        <v>1.0282882086191118E-5</v>
      </c>
      <c r="AAB62">
        <f t="shared" si="143"/>
        <v>0</v>
      </c>
      <c r="AAC62">
        <f t="shared" si="143"/>
        <v>4.0103240136145357E-4</v>
      </c>
      <c r="AAD62">
        <f t="shared" si="143"/>
        <v>1.645261133790579E-4</v>
      </c>
      <c r="AAE62">
        <f t="shared" si="143"/>
        <v>2.0565764172382237E-5</v>
      </c>
      <c r="AAF62">
        <f t="shared" si="143"/>
        <v>2.7763781632716019E-3</v>
      </c>
      <c r="AAG62">
        <f t="shared" si="143"/>
        <v>1.7480899546524901E-4</v>
      </c>
      <c r="AAH62">
        <f t="shared" si="143"/>
        <v>3.9074951927526246E-4</v>
      </c>
      <c r="AAI62">
        <f t="shared" si="143"/>
        <v>0</v>
      </c>
      <c r="AAJ62">
        <f t="shared" si="143"/>
        <v>1.4396034920667564E-4</v>
      </c>
      <c r="AAK62">
        <f t="shared" si="143"/>
        <v>5.1414410430955585E-5</v>
      </c>
      <c r="AAL62">
        <f t="shared" si="143"/>
        <v>4.1131528344764474E-5</v>
      </c>
      <c r="AAM62">
        <f t="shared" si="143"/>
        <v>4.1131528344764474E-5</v>
      </c>
      <c r="AAN62">
        <f t="shared" si="143"/>
        <v>1.2339458503429342E-4</v>
      </c>
      <c r="AAO62">
        <f t="shared" si="143"/>
        <v>2.4678917006858684E-4</v>
      </c>
      <c r="AAP62">
        <f t="shared" si="143"/>
        <v>1.0282882086191118E-5</v>
      </c>
      <c r="AAQ62">
        <f t="shared" si="143"/>
        <v>2.0565764172382234E-4</v>
      </c>
      <c r="AAR62">
        <f t="shared" si="143"/>
        <v>5.1414410430955585E-5</v>
      </c>
      <c r="AAS62">
        <f t="shared" si="143"/>
        <v>5.3470986848193813E-4</v>
      </c>
      <c r="AAT62">
        <f t="shared" si="130"/>
        <v>3.0848646258573355E-5</v>
      </c>
      <c r="AAU62">
        <f t="shared" si="130"/>
        <v>6.1697292517146711E-5</v>
      </c>
      <c r="AAV62">
        <f t="shared" si="130"/>
        <v>0</v>
      </c>
      <c r="AAW62">
        <f t="shared" si="130"/>
        <v>9.2545938775720059E-5</v>
      </c>
      <c r="AAX62">
        <f t="shared" si="130"/>
        <v>0</v>
      </c>
      <c r="AAY62">
        <f t="shared" si="130"/>
        <v>5.1414410430955585E-5</v>
      </c>
      <c r="AAZ62">
        <f t="shared" si="130"/>
        <v>1.0282882086191118E-5</v>
      </c>
      <c r="ABA62">
        <f t="shared" si="130"/>
        <v>6.1697292517146711E-5</v>
      </c>
      <c r="ABB62">
        <f t="shared" si="130"/>
        <v>4.1131528344764474E-5</v>
      </c>
      <c r="ABC62">
        <f t="shared" si="130"/>
        <v>0</v>
      </c>
      <c r="ABD62">
        <f t="shared" si="130"/>
        <v>3.0848646258573355E-5</v>
      </c>
      <c r="ABE62">
        <f t="shared" si="130"/>
        <v>1.2339458503429342E-4</v>
      </c>
      <c r="ABF62">
        <f t="shared" si="130"/>
        <v>1.7480899546524901E-4</v>
      </c>
      <c r="ABG62">
        <f t="shared" si="130"/>
        <v>1.0282882086191118E-5</v>
      </c>
      <c r="ABH62">
        <f t="shared" si="130"/>
        <v>0</v>
      </c>
      <c r="ABI62">
        <f t="shared" si="130"/>
        <v>7.1980174603337822E-5</v>
      </c>
      <c r="ABJ62">
        <f t="shared" si="130"/>
        <v>1.0282882086191118E-5</v>
      </c>
      <c r="ABK62">
        <f t="shared" si="130"/>
        <v>7.1980174603337822E-5</v>
      </c>
      <c r="ABL62">
        <f t="shared" si="130"/>
        <v>0</v>
      </c>
      <c r="ABM62">
        <f t="shared" si="130"/>
        <v>3.0848646258573355E-5</v>
      </c>
      <c r="ABN62">
        <f t="shared" si="130"/>
        <v>0</v>
      </c>
      <c r="ABO62">
        <f t="shared" si="130"/>
        <v>4.1131528344764474E-5</v>
      </c>
      <c r="ABP62">
        <f t="shared" si="130"/>
        <v>4.9357834013717369E-4</v>
      </c>
      <c r="ABQ62">
        <f t="shared" si="130"/>
        <v>0</v>
      </c>
      <c r="ABR62">
        <f t="shared" si="130"/>
        <v>2.4678917006858684E-4</v>
      </c>
      <c r="ABS62">
        <f t="shared" si="130"/>
        <v>4.627296938786003E-4</v>
      </c>
      <c r="ABT62">
        <f t="shared" si="130"/>
        <v>5.5527563265432036E-4</v>
      </c>
      <c r="ABU62">
        <f t="shared" si="130"/>
        <v>1.0282882086191118E-5</v>
      </c>
      <c r="ABV62">
        <f t="shared" si="123"/>
        <v>1.0282882086191118E-5</v>
      </c>
      <c r="ABW62">
        <f t="shared" si="123"/>
        <v>0</v>
      </c>
      <c r="ABX62">
        <f t="shared" si="123"/>
        <v>4.1131528344764468E-4</v>
      </c>
      <c r="ABY62">
        <f t="shared" si="123"/>
        <v>0</v>
      </c>
      <c r="ABZ62">
        <f t="shared" si="123"/>
        <v>9.2545938775720059E-5</v>
      </c>
      <c r="ACA62">
        <f t="shared" si="123"/>
        <v>0</v>
      </c>
      <c r="ACB62">
        <f t="shared" si="123"/>
        <v>0</v>
      </c>
      <c r="ACC62">
        <f t="shared" si="123"/>
        <v>2.0565764172382237E-5</v>
      </c>
      <c r="ACD62">
        <f t="shared" si="123"/>
        <v>0</v>
      </c>
      <c r="ACE62">
        <f t="shared" si="123"/>
        <v>0</v>
      </c>
      <c r="ACF62">
        <f t="shared" si="123"/>
        <v>0</v>
      </c>
      <c r="ACG62">
        <f t="shared" si="123"/>
        <v>1.0282882086191117E-4</v>
      </c>
      <c r="ACH62">
        <f t="shared" si="123"/>
        <v>0</v>
      </c>
      <c r="ACI62">
        <f t="shared" si="123"/>
        <v>0</v>
      </c>
      <c r="ACJ62">
        <f t="shared" si="123"/>
        <v>2.982035804995424E-4</v>
      </c>
      <c r="ACK62">
        <f t="shared" si="123"/>
        <v>2.0565764172382237E-5</v>
      </c>
      <c r="ACL62">
        <f t="shared" si="123"/>
        <v>0</v>
      </c>
      <c r="ACM62">
        <f t="shared" si="123"/>
        <v>6.1697292517146711E-5</v>
      </c>
      <c r="ACN62">
        <f t="shared" si="123"/>
        <v>4.1131528344764474E-5</v>
      </c>
      <c r="ACO62">
        <f t="shared" si="123"/>
        <v>3.0848646258573355E-5</v>
      </c>
      <c r="ACP62">
        <f t="shared" si="123"/>
        <v>1.0282882086191118E-5</v>
      </c>
      <c r="ACQ62">
        <f t="shared" si="123"/>
        <v>0</v>
      </c>
      <c r="ACR62">
        <f t="shared" si="123"/>
        <v>8.2263056689528948E-5</v>
      </c>
      <c r="ACS62">
        <f t="shared" si="123"/>
        <v>1.645261133790579E-4</v>
      </c>
      <c r="ACT62">
        <f t="shared" si="123"/>
        <v>2.7763781632716018E-4</v>
      </c>
      <c r="ACU62">
        <f t="shared" si="114"/>
        <v>1.0282882086191118E-5</v>
      </c>
      <c r="ACV62">
        <f t="shared" si="114"/>
        <v>2.0565764172382237E-5</v>
      </c>
      <c r="ACW62">
        <f t="shared" si="114"/>
        <v>0</v>
      </c>
      <c r="ACX62">
        <f t="shared" si="114"/>
        <v>2.7969439274439841E-3</v>
      </c>
      <c r="ACY62">
        <f t="shared" si="114"/>
        <v>0</v>
      </c>
      <c r="ACZ62">
        <f t="shared" si="114"/>
        <v>0</v>
      </c>
      <c r="ADA62">
        <f t="shared" si="114"/>
        <v>2.6735493424096907E-4</v>
      </c>
      <c r="ADB62">
        <f t="shared" si="114"/>
        <v>1.1516827936534052E-3</v>
      </c>
      <c r="ADC62">
        <f t="shared" si="114"/>
        <v>1.0282882086191118E-5</v>
      </c>
      <c r="ADD62">
        <f t="shared" si="114"/>
        <v>1.2339458503429342E-4</v>
      </c>
      <c r="ADE62">
        <f t="shared" si="114"/>
        <v>0</v>
      </c>
      <c r="ADF62">
        <f t="shared" ref="ADF62:AFQ64" si="144">ADF28/$D28</f>
        <v>2.0565764172382237E-5</v>
      </c>
      <c r="ADG62">
        <f t="shared" si="144"/>
        <v>0</v>
      </c>
      <c r="ADH62">
        <f t="shared" si="144"/>
        <v>0</v>
      </c>
      <c r="ADI62">
        <f t="shared" si="144"/>
        <v>0</v>
      </c>
      <c r="ADJ62">
        <f t="shared" si="144"/>
        <v>0</v>
      </c>
      <c r="ADK62">
        <f t="shared" si="144"/>
        <v>8.2263056689528948E-5</v>
      </c>
      <c r="ADL62">
        <f t="shared" si="144"/>
        <v>4.1131528344764474E-5</v>
      </c>
      <c r="ADM62">
        <f t="shared" si="144"/>
        <v>0</v>
      </c>
      <c r="ADN62">
        <f t="shared" si="144"/>
        <v>0</v>
      </c>
      <c r="ADO62">
        <f t="shared" si="144"/>
        <v>0</v>
      </c>
      <c r="ADP62">
        <f t="shared" si="144"/>
        <v>3.0848646258573355E-5</v>
      </c>
      <c r="ADQ62">
        <f t="shared" si="144"/>
        <v>0</v>
      </c>
      <c r="ADR62">
        <f t="shared" si="144"/>
        <v>5.1414410430955585E-5</v>
      </c>
      <c r="ADS62">
        <f t="shared" si="144"/>
        <v>6.1697292517146711E-5</v>
      </c>
      <c r="ADT62">
        <f t="shared" si="144"/>
        <v>0</v>
      </c>
      <c r="ADU62">
        <f t="shared" si="144"/>
        <v>1.0282882086191118E-5</v>
      </c>
      <c r="ADV62">
        <f t="shared" si="144"/>
        <v>0</v>
      </c>
      <c r="ADW62">
        <f t="shared" si="144"/>
        <v>0</v>
      </c>
      <c r="ADX62">
        <f t="shared" si="144"/>
        <v>0</v>
      </c>
      <c r="ADY62">
        <f t="shared" si="144"/>
        <v>0</v>
      </c>
      <c r="ADZ62">
        <f t="shared" si="144"/>
        <v>1.0282882086191118E-5</v>
      </c>
      <c r="AEA62">
        <f t="shared" si="144"/>
        <v>0</v>
      </c>
      <c r="AEB62">
        <f t="shared" si="144"/>
        <v>1.0282882086191118E-5</v>
      </c>
      <c r="AEC62">
        <f t="shared" si="144"/>
        <v>0</v>
      </c>
      <c r="AED62">
        <f t="shared" si="144"/>
        <v>0</v>
      </c>
      <c r="AEE62">
        <f t="shared" si="144"/>
        <v>1.645261133790579E-4</v>
      </c>
      <c r="AEF62">
        <f t="shared" si="144"/>
        <v>0</v>
      </c>
      <c r="AEG62">
        <f t="shared" si="144"/>
        <v>5.6555851474051147E-4</v>
      </c>
      <c r="AEH62">
        <f t="shared" si="144"/>
        <v>0</v>
      </c>
      <c r="AEI62">
        <f t="shared" si="144"/>
        <v>0</v>
      </c>
      <c r="AEJ62">
        <f t="shared" si="144"/>
        <v>2.0565764172382237E-5</v>
      </c>
      <c r="AEK62">
        <f t="shared" si="144"/>
        <v>0</v>
      </c>
      <c r="AEL62">
        <f t="shared" si="144"/>
        <v>2.365062879823957E-4</v>
      </c>
      <c r="AEM62">
        <f t="shared" si="144"/>
        <v>0</v>
      </c>
      <c r="AEN62">
        <f t="shared" si="144"/>
        <v>2.0565764172382237E-5</v>
      </c>
      <c r="AEO62">
        <f t="shared" si="144"/>
        <v>0</v>
      </c>
      <c r="AEP62">
        <f t="shared" si="144"/>
        <v>1.2339458503429342E-4</v>
      </c>
      <c r="AEQ62">
        <f t="shared" si="144"/>
        <v>6.1697292517146711E-5</v>
      </c>
      <c r="AER62">
        <f t="shared" si="144"/>
        <v>1.0282882086191118E-5</v>
      </c>
      <c r="AES62">
        <f t="shared" si="144"/>
        <v>7.7121615646433381E-4</v>
      </c>
      <c r="AET62">
        <f t="shared" si="144"/>
        <v>0</v>
      </c>
      <c r="AEU62">
        <f t="shared" si="144"/>
        <v>0</v>
      </c>
      <c r="AEV62">
        <f t="shared" si="144"/>
        <v>0</v>
      </c>
      <c r="AEW62">
        <f t="shared" si="144"/>
        <v>1.0282882086191118E-5</v>
      </c>
      <c r="AEX62">
        <f t="shared" si="144"/>
        <v>3.0848646258573355E-5</v>
      </c>
      <c r="AEY62">
        <f t="shared" si="144"/>
        <v>4.1131528344764474E-5</v>
      </c>
      <c r="AEZ62">
        <f t="shared" si="144"/>
        <v>6.1697292517146711E-5</v>
      </c>
      <c r="AFA62">
        <f t="shared" si="144"/>
        <v>1.2339458503429342E-4</v>
      </c>
      <c r="AFB62">
        <f t="shared" si="144"/>
        <v>5.1414410430955585E-5</v>
      </c>
      <c r="AFC62">
        <f t="shared" si="144"/>
        <v>0</v>
      </c>
      <c r="AFD62">
        <f t="shared" si="144"/>
        <v>0</v>
      </c>
      <c r="AFE62">
        <f t="shared" si="144"/>
        <v>4.1131528344764474E-5</v>
      </c>
      <c r="AFF62">
        <f t="shared" si="144"/>
        <v>1.7583728367386812E-3</v>
      </c>
      <c r="AFG62">
        <f t="shared" si="144"/>
        <v>0</v>
      </c>
      <c r="AFH62">
        <f t="shared" si="144"/>
        <v>1.0282882086191118E-5</v>
      </c>
      <c r="AFI62">
        <f t="shared" si="144"/>
        <v>0</v>
      </c>
      <c r="AFJ62">
        <f t="shared" si="144"/>
        <v>1.6555440158767698E-3</v>
      </c>
      <c r="AFK62">
        <f t="shared" si="144"/>
        <v>0</v>
      </c>
      <c r="AFL62">
        <f t="shared" si="144"/>
        <v>1.0282882086191118E-5</v>
      </c>
      <c r="AFM62">
        <f t="shared" si="144"/>
        <v>0</v>
      </c>
      <c r="AFN62">
        <f t="shared" si="144"/>
        <v>7.1980174603337822E-5</v>
      </c>
      <c r="AFO62">
        <f t="shared" si="144"/>
        <v>1.0282882086191118E-5</v>
      </c>
      <c r="AFP62">
        <f t="shared" si="144"/>
        <v>5.1414410430955585E-5</v>
      </c>
      <c r="AFQ62">
        <f t="shared" si="144"/>
        <v>3.0848646258573355E-5</v>
      </c>
      <c r="AFR62">
        <f t="shared" si="131"/>
        <v>0</v>
      </c>
      <c r="AFS62">
        <f t="shared" si="131"/>
        <v>2.8792069841335129E-4</v>
      </c>
      <c r="AFT62">
        <f t="shared" si="131"/>
        <v>2.4987403469444417E-3</v>
      </c>
      <c r="AFU62">
        <f t="shared" si="131"/>
        <v>2.0565764172382237E-5</v>
      </c>
      <c r="AFV62">
        <f t="shared" si="131"/>
        <v>0</v>
      </c>
      <c r="AFW62">
        <f t="shared" si="131"/>
        <v>1.0282882086191118E-5</v>
      </c>
      <c r="AFX62">
        <f t="shared" si="131"/>
        <v>8.2263056689528948E-5</v>
      </c>
      <c r="AFY62">
        <f t="shared" si="131"/>
        <v>1.0282882086191118E-5</v>
      </c>
      <c r="AFZ62">
        <f t="shared" si="131"/>
        <v>6.1697292517146711E-5</v>
      </c>
      <c r="AGA62">
        <f t="shared" si="131"/>
        <v>0</v>
      </c>
      <c r="AGB62">
        <f t="shared" si="131"/>
        <v>0</v>
      </c>
      <c r="AGC62">
        <f t="shared" si="131"/>
        <v>0</v>
      </c>
      <c r="AGD62">
        <f t="shared" si="131"/>
        <v>0</v>
      </c>
      <c r="AGE62">
        <f t="shared" si="131"/>
        <v>2.0565764172382237E-5</v>
      </c>
      <c r="AGF62">
        <f t="shared" si="131"/>
        <v>0</v>
      </c>
      <c r="AGG62">
        <f t="shared" si="131"/>
        <v>0</v>
      </c>
      <c r="AGH62">
        <f t="shared" si="131"/>
        <v>2.0565764172382237E-5</v>
      </c>
      <c r="AGI62">
        <f t="shared" si="131"/>
        <v>3.0848646258573355E-5</v>
      </c>
      <c r="AGJ62">
        <f t="shared" si="131"/>
        <v>0</v>
      </c>
      <c r="AGK62">
        <f t="shared" si="131"/>
        <v>0</v>
      </c>
      <c r="AGL62">
        <f t="shared" si="131"/>
        <v>0</v>
      </c>
      <c r="AGM62">
        <f t="shared" si="131"/>
        <v>0</v>
      </c>
      <c r="AGN62">
        <f t="shared" si="131"/>
        <v>0</v>
      </c>
      <c r="AGO62">
        <f t="shared" si="131"/>
        <v>0</v>
      </c>
      <c r="AGP62">
        <f t="shared" si="131"/>
        <v>4.8329545805098252E-4</v>
      </c>
      <c r="AGQ62">
        <f t="shared" si="131"/>
        <v>0</v>
      </c>
      <c r="AGR62">
        <f t="shared" si="131"/>
        <v>0</v>
      </c>
      <c r="AGS62">
        <f t="shared" si="131"/>
        <v>0</v>
      </c>
      <c r="AGT62">
        <f t="shared" si="124"/>
        <v>0</v>
      </c>
      <c r="AGU62">
        <f t="shared" si="124"/>
        <v>2.0565764172382234E-4</v>
      </c>
      <c r="AGV62">
        <f t="shared" si="124"/>
        <v>0</v>
      </c>
      <c r="AGW62">
        <f t="shared" si="124"/>
        <v>0</v>
      </c>
      <c r="AGX62">
        <f t="shared" si="124"/>
        <v>4.1131528344764474E-5</v>
      </c>
      <c r="AGY62">
        <f t="shared" si="124"/>
        <v>1.0282882086191118E-5</v>
      </c>
      <c r="AGZ62">
        <f t="shared" si="124"/>
        <v>0</v>
      </c>
      <c r="AHA62">
        <f t="shared" si="124"/>
        <v>8.2263056689528948E-5</v>
      </c>
      <c r="AHB62">
        <f t="shared" si="124"/>
        <v>3.2905222675811579E-4</v>
      </c>
      <c r="AHC62">
        <f t="shared" si="124"/>
        <v>8.431963310676717E-4</v>
      </c>
      <c r="AHD62">
        <f t="shared" si="124"/>
        <v>2.0565764172382237E-5</v>
      </c>
      <c r="AHE62">
        <f t="shared" si="124"/>
        <v>1.5424323129286676E-4</v>
      </c>
      <c r="AHF62">
        <f t="shared" si="124"/>
        <v>4.1131528344764468E-4</v>
      </c>
      <c r="AHG62">
        <f t="shared" si="124"/>
        <v>6.1697292517146711E-5</v>
      </c>
      <c r="AHH62">
        <f t="shared" si="124"/>
        <v>7.5065039229195159E-4</v>
      </c>
      <c r="AHI62">
        <f t="shared" si="124"/>
        <v>1.9537475963763123E-4</v>
      </c>
      <c r="AHJ62">
        <f t="shared" si="124"/>
        <v>2.0565764172382237E-5</v>
      </c>
      <c r="AHK62">
        <f t="shared" si="124"/>
        <v>0</v>
      </c>
      <c r="AHL62">
        <f t="shared" si="124"/>
        <v>3.7018375510288024E-4</v>
      </c>
      <c r="AHM62">
        <f t="shared" si="124"/>
        <v>0</v>
      </c>
      <c r="AHN62">
        <f t="shared" si="124"/>
        <v>2.1594052381001348E-4</v>
      </c>
      <c r="AHO62">
        <f t="shared" si="124"/>
        <v>1.5013007845839032E-3</v>
      </c>
      <c r="AHP62">
        <f t="shared" si="124"/>
        <v>3.064298861684953E-3</v>
      </c>
      <c r="AHQ62">
        <f t="shared" si="124"/>
        <v>0</v>
      </c>
      <c r="AHR62">
        <f t="shared" si="124"/>
        <v>2.0565764172382237E-5</v>
      </c>
      <c r="AHS62">
        <f t="shared" si="115"/>
        <v>0</v>
      </c>
      <c r="AHT62">
        <f t="shared" si="115"/>
        <v>3.0848646258573355E-5</v>
      </c>
      <c r="AHU62">
        <f t="shared" si="115"/>
        <v>0</v>
      </c>
      <c r="AHV62">
        <f t="shared" si="115"/>
        <v>2.0565764172382237E-5</v>
      </c>
      <c r="AHW62">
        <f t="shared" si="115"/>
        <v>0</v>
      </c>
      <c r="AHX62">
        <f t="shared" si="115"/>
        <v>0</v>
      </c>
      <c r="AHY62">
        <f t="shared" si="115"/>
        <v>1.0282882086191118E-5</v>
      </c>
      <c r="AHZ62">
        <f t="shared" si="115"/>
        <v>2.0565764172382237E-5</v>
      </c>
      <c r="AIA62">
        <f t="shared" si="115"/>
        <v>1.0282882086191117E-4</v>
      </c>
      <c r="AIB62">
        <f t="shared" si="115"/>
        <v>2.365062879823957E-4</v>
      </c>
      <c r="AIC62">
        <f t="shared" si="115"/>
        <v>0</v>
      </c>
      <c r="AID62">
        <f t="shared" ref="AID62:AKO64" si="145">AID28/$D28</f>
        <v>0</v>
      </c>
      <c r="AIE62">
        <f t="shared" si="145"/>
        <v>0</v>
      </c>
      <c r="AIF62">
        <f t="shared" si="145"/>
        <v>6.1697292517146703E-4</v>
      </c>
      <c r="AIG62">
        <f t="shared" si="145"/>
        <v>1.4396034920667564E-4</v>
      </c>
      <c r="AIH62">
        <f t="shared" si="145"/>
        <v>0</v>
      </c>
      <c r="AII62">
        <f t="shared" si="145"/>
        <v>0</v>
      </c>
      <c r="AIJ62">
        <f t="shared" si="145"/>
        <v>4.1131528344764474E-5</v>
      </c>
      <c r="AIK62">
        <f t="shared" si="145"/>
        <v>3.0848646258573355E-5</v>
      </c>
      <c r="AIL62">
        <f t="shared" si="145"/>
        <v>2.2622340589620459E-4</v>
      </c>
      <c r="AIM62">
        <f t="shared" si="145"/>
        <v>0</v>
      </c>
      <c r="AIN62">
        <f t="shared" si="145"/>
        <v>5.1928554535265146E-3</v>
      </c>
      <c r="AIO62">
        <f t="shared" si="145"/>
        <v>6.786702176886138E-4</v>
      </c>
      <c r="AIP62">
        <f t="shared" si="145"/>
        <v>5.4499275056812924E-4</v>
      </c>
      <c r="AIQ62">
        <f t="shared" si="145"/>
        <v>0</v>
      </c>
      <c r="AIR62">
        <f t="shared" si="145"/>
        <v>0</v>
      </c>
      <c r="AIS62">
        <f t="shared" si="145"/>
        <v>7.1980174603337822E-5</v>
      </c>
      <c r="AIT62">
        <f t="shared" si="145"/>
        <v>1.0282882086191118E-5</v>
      </c>
      <c r="AIU62">
        <f t="shared" si="145"/>
        <v>1.0282882086191118E-5</v>
      </c>
      <c r="AIV62">
        <f t="shared" si="145"/>
        <v>0</v>
      </c>
      <c r="AIW62">
        <f t="shared" si="145"/>
        <v>2.0565764172382237E-5</v>
      </c>
      <c r="AIX62">
        <f t="shared" si="145"/>
        <v>0</v>
      </c>
      <c r="AIY62">
        <f t="shared" si="145"/>
        <v>0</v>
      </c>
      <c r="AIZ62">
        <f t="shared" si="145"/>
        <v>0</v>
      </c>
      <c r="AJA62">
        <f t="shared" si="145"/>
        <v>0</v>
      </c>
      <c r="AJB62">
        <f t="shared" si="145"/>
        <v>1.2339458503429342E-4</v>
      </c>
      <c r="AJC62">
        <f t="shared" si="145"/>
        <v>0</v>
      </c>
      <c r="AJD62">
        <f t="shared" si="145"/>
        <v>2.0565764172382237E-5</v>
      </c>
      <c r="AJE62">
        <f t="shared" si="145"/>
        <v>0</v>
      </c>
      <c r="AJF62">
        <f t="shared" si="145"/>
        <v>1.3367746712048453E-4</v>
      </c>
      <c r="AJG62">
        <f t="shared" si="145"/>
        <v>0</v>
      </c>
      <c r="AJH62">
        <f t="shared" si="145"/>
        <v>2.0565764172382237E-5</v>
      </c>
      <c r="AJI62">
        <f t="shared" si="145"/>
        <v>1.0282882086191117E-4</v>
      </c>
      <c r="AJJ62">
        <f t="shared" si="145"/>
        <v>0</v>
      </c>
      <c r="AJK62">
        <f t="shared" si="145"/>
        <v>9.2545938775720059E-5</v>
      </c>
      <c r="AJL62">
        <f t="shared" si="145"/>
        <v>0</v>
      </c>
      <c r="AJM62">
        <f t="shared" si="145"/>
        <v>1.0282882086191118E-5</v>
      </c>
      <c r="AJN62">
        <f t="shared" si="145"/>
        <v>0</v>
      </c>
      <c r="AJO62">
        <f t="shared" si="145"/>
        <v>1.0282882086191118E-5</v>
      </c>
      <c r="AJP62">
        <f t="shared" si="145"/>
        <v>1.645261133790579E-4</v>
      </c>
      <c r="AJQ62">
        <f t="shared" si="145"/>
        <v>2.0565764172382237E-5</v>
      </c>
      <c r="AJR62">
        <f t="shared" si="145"/>
        <v>0</v>
      </c>
      <c r="AJS62">
        <f t="shared" si="145"/>
        <v>0</v>
      </c>
      <c r="AJT62">
        <f t="shared" si="145"/>
        <v>0</v>
      </c>
      <c r="AJU62">
        <f t="shared" si="145"/>
        <v>3.0848646258573355E-5</v>
      </c>
      <c r="AJV62">
        <f t="shared" si="145"/>
        <v>5.4499275056812924E-4</v>
      </c>
      <c r="AJW62">
        <f t="shared" si="145"/>
        <v>6.1697292517146711E-5</v>
      </c>
      <c r="AJX62">
        <f t="shared" si="145"/>
        <v>5.1414410430955585E-5</v>
      </c>
      <c r="AJY62">
        <f t="shared" si="145"/>
        <v>2.0565764172382237E-5</v>
      </c>
      <c r="AJZ62">
        <f t="shared" si="145"/>
        <v>1.0282882086191118E-5</v>
      </c>
      <c r="AKA62">
        <f t="shared" si="145"/>
        <v>2.0565764172382237E-5</v>
      </c>
      <c r="AKB62">
        <f t="shared" si="145"/>
        <v>2.365062879823957E-4</v>
      </c>
      <c r="AKC62">
        <f t="shared" si="145"/>
        <v>0</v>
      </c>
      <c r="AKD62">
        <f t="shared" si="145"/>
        <v>6.1697292517146711E-5</v>
      </c>
      <c r="AKE62">
        <f t="shared" si="145"/>
        <v>5.1414410430955585E-5</v>
      </c>
      <c r="AKF62">
        <f t="shared" si="145"/>
        <v>6.1697292517146711E-5</v>
      </c>
      <c r="AKG62">
        <f t="shared" si="145"/>
        <v>1.9537475963763125E-3</v>
      </c>
      <c r="AKH62">
        <f t="shared" si="145"/>
        <v>0</v>
      </c>
      <c r="AKI62">
        <f t="shared" si="145"/>
        <v>0</v>
      </c>
      <c r="AKJ62">
        <f t="shared" si="145"/>
        <v>2.0565764172382237E-5</v>
      </c>
      <c r="AKK62">
        <f t="shared" si="145"/>
        <v>1.0282882086191118E-5</v>
      </c>
      <c r="AKL62">
        <f t="shared" si="145"/>
        <v>4.1131528344764474E-5</v>
      </c>
      <c r="AKM62">
        <f t="shared" si="145"/>
        <v>2.8792069841335129E-4</v>
      </c>
      <c r="AKN62">
        <f t="shared" si="145"/>
        <v>0</v>
      </c>
      <c r="AKO62">
        <f t="shared" si="145"/>
        <v>3.0848646258573351E-4</v>
      </c>
      <c r="AKP62">
        <f t="shared" si="132"/>
        <v>7.1980174603337822E-5</v>
      </c>
      <c r="AKQ62">
        <f t="shared" si="132"/>
        <v>1.0282882086191118E-5</v>
      </c>
      <c r="AKR62">
        <f t="shared" si="132"/>
        <v>1.7480899546524901E-4</v>
      </c>
      <c r="AKS62">
        <f t="shared" si="132"/>
        <v>0</v>
      </c>
      <c r="AKT62">
        <f t="shared" si="132"/>
        <v>0</v>
      </c>
      <c r="AKU62">
        <f t="shared" si="132"/>
        <v>2.2622340589620459E-4</v>
      </c>
      <c r="AKV62">
        <f t="shared" si="132"/>
        <v>0</v>
      </c>
      <c r="AKW62">
        <f t="shared" si="132"/>
        <v>1.0282882086191118E-5</v>
      </c>
      <c r="AKX62">
        <f t="shared" si="132"/>
        <v>0</v>
      </c>
      <c r="AKY62">
        <f t="shared" si="132"/>
        <v>1.0282882086191118E-5</v>
      </c>
      <c r="AKZ62">
        <f t="shared" si="132"/>
        <v>0</v>
      </c>
      <c r="ALA62">
        <f t="shared" si="132"/>
        <v>0</v>
      </c>
      <c r="ALB62">
        <f t="shared" si="132"/>
        <v>4.1131528344764474E-5</v>
      </c>
      <c r="ALC62">
        <f t="shared" si="132"/>
        <v>2.1594052381001348E-3</v>
      </c>
      <c r="ALD62">
        <f t="shared" si="132"/>
        <v>5.1414410430955585E-5</v>
      </c>
      <c r="ALE62">
        <f t="shared" si="132"/>
        <v>5.1414410430955585E-5</v>
      </c>
      <c r="ALF62">
        <f t="shared" si="132"/>
        <v>1.0282882086191118E-5</v>
      </c>
      <c r="ALG62">
        <f t="shared" si="132"/>
        <v>2.0565764172382237E-5</v>
      </c>
      <c r="ALH62">
        <f t="shared" si="132"/>
        <v>6.1697292517146711E-5</v>
      </c>
      <c r="ALI62">
        <f t="shared" si="132"/>
        <v>2.0565764172382237E-5</v>
      </c>
      <c r="ALJ62">
        <f t="shared" si="132"/>
        <v>0</v>
      </c>
      <c r="ALK62">
        <f t="shared" si="132"/>
        <v>0</v>
      </c>
      <c r="ALL62">
        <f t="shared" si="132"/>
        <v>1.0282882086191118E-5</v>
      </c>
      <c r="ALM62">
        <f t="shared" si="132"/>
        <v>8.5347921315386281E-4</v>
      </c>
      <c r="ALN62">
        <f t="shared" si="132"/>
        <v>0</v>
      </c>
      <c r="ALO62">
        <f t="shared" si="132"/>
        <v>0</v>
      </c>
      <c r="ALP62">
        <f t="shared" si="132"/>
        <v>0</v>
      </c>
      <c r="ALQ62">
        <f t="shared" si="132"/>
        <v>3.0848646258573355E-5</v>
      </c>
      <c r="ALR62">
        <f t="shared" si="125"/>
        <v>9.2545938775720059E-5</v>
      </c>
      <c r="ALS62">
        <f t="shared" si="125"/>
        <v>1.131117029481023E-4</v>
      </c>
      <c r="ALT62">
        <f t="shared" si="125"/>
        <v>3.835515018149287E-3</v>
      </c>
      <c r="ALU62">
        <f t="shared" si="125"/>
        <v>5.1414410430955585E-5</v>
      </c>
      <c r="ALV62">
        <f t="shared" si="125"/>
        <v>7.1980174603337822E-5</v>
      </c>
      <c r="ALW62">
        <f t="shared" si="125"/>
        <v>0</v>
      </c>
      <c r="ALX62">
        <f t="shared" si="125"/>
        <v>5.1414410430955585E-5</v>
      </c>
      <c r="ALY62">
        <f t="shared" si="125"/>
        <v>8.2263056689528948E-5</v>
      </c>
      <c r="ALZ62">
        <f t="shared" si="125"/>
        <v>2.5707205215477795E-4</v>
      </c>
      <c r="AMA62">
        <f t="shared" si="125"/>
        <v>0</v>
      </c>
      <c r="AMB62">
        <f t="shared" si="125"/>
        <v>0</v>
      </c>
      <c r="AMC62">
        <f t="shared" si="125"/>
        <v>0</v>
      </c>
      <c r="AMD62">
        <f t="shared" si="125"/>
        <v>0</v>
      </c>
      <c r="AME62">
        <f t="shared" si="125"/>
        <v>4.0103240136145357E-4</v>
      </c>
      <c r="AMF62">
        <f t="shared" si="125"/>
        <v>0</v>
      </c>
      <c r="AMG62">
        <f t="shared" si="125"/>
        <v>5.1414410430955585E-5</v>
      </c>
      <c r="AMH62">
        <f t="shared" si="125"/>
        <v>0</v>
      </c>
      <c r="AMI62">
        <f t="shared" si="125"/>
        <v>3.0848646258573355E-5</v>
      </c>
      <c r="AMJ62">
        <f t="shared" si="125"/>
        <v>4.1131528344764474E-5</v>
      </c>
      <c r="AMK62">
        <f t="shared" si="125"/>
        <v>0</v>
      </c>
      <c r="AML62">
        <f t="shared" si="125"/>
        <v>4.1131528344764468E-4</v>
      </c>
      <c r="AMM62">
        <f t="shared" si="125"/>
        <v>0</v>
      </c>
      <c r="AMN62">
        <f t="shared" si="125"/>
        <v>1.0282882086191118E-5</v>
      </c>
      <c r="AMO62">
        <f t="shared" si="125"/>
        <v>1.0591368548776852E-3</v>
      </c>
      <c r="AMP62">
        <f t="shared" si="125"/>
        <v>0</v>
      </c>
      <c r="AMQ62">
        <f t="shared" si="116"/>
        <v>0</v>
      </c>
      <c r="AMR62">
        <f t="shared" si="116"/>
        <v>1.8509187755144012E-4</v>
      </c>
      <c r="AMS62">
        <f t="shared" si="116"/>
        <v>0</v>
      </c>
      <c r="AMT62">
        <f t="shared" si="116"/>
        <v>1.131117029481023E-4</v>
      </c>
      <c r="AMU62">
        <f t="shared" si="116"/>
        <v>2.0565764172382237E-5</v>
      </c>
      <c r="AMV62">
        <f t="shared" si="116"/>
        <v>0</v>
      </c>
      <c r="AMW62">
        <f t="shared" si="116"/>
        <v>7.1980174603337822E-5</v>
      </c>
      <c r="AMX62">
        <f t="shared" si="116"/>
        <v>0</v>
      </c>
      <c r="AMY62">
        <f t="shared" si="116"/>
        <v>0</v>
      </c>
      <c r="AMZ62">
        <f t="shared" si="116"/>
        <v>3.0848646258573355E-5</v>
      </c>
      <c r="ANA62">
        <f t="shared" si="116"/>
        <v>0</v>
      </c>
      <c r="ANB62">
        <f t="shared" ref="ANB62:APM64" si="146">ANB28/$D28</f>
        <v>5.1414410430955585E-5</v>
      </c>
      <c r="ANC62">
        <f t="shared" si="146"/>
        <v>4.627296938786003E-4</v>
      </c>
      <c r="AND62">
        <f t="shared" si="146"/>
        <v>0</v>
      </c>
      <c r="ANE62">
        <f t="shared" si="146"/>
        <v>1.9537475963763123E-4</v>
      </c>
      <c r="ANF62">
        <f t="shared" si="146"/>
        <v>2.6735493424096907E-4</v>
      </c>
      <c r="ANG62">
        <f t="shared" si="146"/>
        <v>0</v>
      </c>
      <c r="ANH62">
        <f t="shared" si="146"/>
        <v>0</v>
      </c>
      <c r="ANI62">
        <f t="shared" si="146"/>
        <v>0</v>
      </c>
      <c r="ANJ62">
        <f t="shared" si="146"/>
        <v>1.0282882086191118E-5</v>
      </c>
      <c r="ANK62">
        <f t="shared" si="146"/>
        <v>2.5707205215477795E-4</v>
      </c>
      <c r="ANL62">
        <f t="shared" si="146"/>
        <v>2.0565764172382237E-5</v>
      </c>
      <c r="ANM62">
        <f t="shared" si="146"/>
        <v>0</v>
      </c>
      <c r="ANN62">
        <f t="shared" si="146"/>
        <v>0</v>
      </c>
      <c r="ANO62">
        <f t="shared" si="146"/>
        <v>1.0282882086191118E-5</v>
      </c>
      <c r="ANP62">
        <f t="shared" si="146"/>
        <v>0</v>
      </c>
      <c r="ANQ62">
        <f t="shared" si="146"/>
        <v>6.1697292517146711E-5</v>
      </c>
      <c r="ANR62">
        <f t="shared" si="146"/>
        <v>0</v>
      </c>
      <c r="ANS62">
        <f t="shared" si="146"/>
        <v>0</v>
      </c>
      <c r="ANT62">
        <f t="shared" si="146"/>
        <v>1.0282882086191118E-5</v>
      </c>
      <c r="ANU62">
        <f t="shared" si="146"/>
        <v>0</v>
      </c>
      <c r="ANV62">
        <f t="shared" si="146"/>
        <v>0</v>
      </c>
      <c r="ANW62">
        <f t="shared" si="146"/>
        <v>3.2905222675811579E-4</v>
      </c>
      <c r="ANX62">
        <f t="shared" si="146"/>
        <v>1.0282882086191118E-5</v>
      </c>
      <c r="ANY62">
        <f t="shared" si="146"/>
        <v>8.2263056689528948E-5</v>
      </c>
      <c r="ANZ62">
        <f t="shared" si="146"/>
        <v>0</v>
      </c>
      <c r="AOA62">
        <f t="shared" si="146"/>
        <v>3.4447654988740244E-3</v>
      </c>
      <c r="AOB62">
        <f t="shared" si="146"/>
        <v>5.5527563265432036E-4</v>
      </c>
      <c r="AOC62">
        <f t="shared" si="146"/>
        <v>0</v>
      </c>
      <c r="AOD62">
        <f t="shared" si="146"/>
        <v>0</v>
      </c>
      <c r="AOE62">
        <f t="shared" si="146"/>
        <v>2.0565764172382237E-5</v>
      </c>
      <c r="AOF62">
        <f t="shared" si="146"/>
        <v>0</v>
      </c>
      <c r="AOG62">
        <f t="shared" si="146"/>
        <v>0</v>
      </c>
      <c r="AOH62">
        <f t="shared" si="146"/>
        <v>3.9897582494421539E-3</v>
      </c>
      <c r="AOI62">
        <f t="shared" si="146"/>
        <v>8.2263056689528948E-5</v>
      </c>
      <c r="AOJ62">
        <f t="shared" si="146"/>
        <v>4.9357834013717369E-4</v>
      </c>
      <c r="AOK62">
        <f t="shared" si="146"/>
        <v>3.0848646258573355E-5</v>
      </c>
      <c r="AOL62">
        <f t="shared" si="146"/>
        <v>6.1697292517146711E-5</v>
      </c>
      <c r="AOM62">
        <f t="shared" si="146"/>
        <v>0</v>
      </c>
      <c r="AON62">
        <f t="shared" si="146"/>
        <v>2.0874250634967968E-3</v>
      </c>
      <c r="AOO62">
        <f t="shared" si="146"/>
        <v>5.1414410430955585E-5</v>
      </c>
      <c r="AOP62">
        <f t="shared" si="146"/>
        <v>0</v>
      </c>
      <c r="AOQ62">
        <f t="shared" si="146"/>
        <v>3.1876934467192462E-4</v>
      </c>
      <c r="AOR62">
        <f t="shared" si="146"/>
        <v>2.0565764172382237E-5</v>
      </c>
      <c r="AOS62">
        <f t="shared" si="146"/>
        <v>0</v>
      </c>
      <c r="AOT62">
        <f t="shared" si="146"/>
        <v>0</v>
      </c>
      <c r="AOU62">
        <f t="shared" si="146"/>
        <v>7.1980174603337822E-5</v>
      </c>
      <c r="AOV62">
        <f t="shared" si="146"/>
        <v>1.0282882086191117E-4</v>
      </c>
      <c r="AOW62">
        <f t="shared" si="146"/>
        <v>1.8509187755144012E-4</v>
      </c>
      <c r="AOX62">
        <f t="shared" si="146"/>
        <v>0</v>
      </c>
      <c r="AOY62">
        <f t="shared" si="146"/>
        <v>1.0282882086191118E-5</v>
      </c>
      <c r="AOZ62">
        <f t="shared" si="146"/>
        <v>0</v>
      </c>
      <c r="APA62">
        <f t="shared" si="146"/>
        <v>1.3367746712048453E-4</v>
      </c>
      <c r="APB62">
        <f t="shared" si="146"/>
        <v>0</v>
      </c>
      <c r="APC62">
        <f t="shared" si="146"/>
        <v>0</v>
      </c>
      <c r="APD62">
        <f t="shared" si="146"/>
        <v>4.2159816553383585E-4</v>
      </c>
      <c r="APE62">
        <f t="shared" si="146"/>
        <v>0</v>
      </c>
      <c r="APF62">
        <f t="shared" si="146"/>
        <v>4.1131528344764474E-5</v>
      </c>
      <c r="APG62">
        <f t="shared" si="146"/>
        <v>7.1980174603337822E-5</v>
      </c>
      <c r="APH62">
        <f t="shared" si="146"/>
        <v>1.5424323129286676E-4</v>
      </c>
      <c r="API62">
        <f t="shared" si="146"/>
        <v>8.3291344898148048E-4</v>
      </c>
      <c r="APJ62">
        <f t="shared" si="146"/>
        <v>0</v>
      </c>
      <c r="APK62">
        <f t="shared" si="146"/>
        <v>2.6735493424096907E-4</v>
      </c>
      <c r="APL62">
        <f t="shared" si="146"/>
        <v>0</v>
      </c>
      <c r="APM62">
        <f t="shared" si="146"/>
        <v>0</v>
      </c>
      <c r="APN62">
        <f t="shared" si="133"/>
        <v>4.1131528344764474E-5</v>
      </c>
      <c r="APO62">
        <f t="shared" si="133"/>
        <v>8.2263056689528948E-5</v>
      </c>
      <c r="APP62">
        <f t="shared" si="133"/>
        <v>6.1697292517146711E-5</v>
      </c>
      <c r="APQ62">
        <f t="shared" si="133"/>
        <v>1.6349782517043876E-3</v>
      </c>
      <c r="APR62">
        <f t="shared" si="133"/>
        <v>1.0282882086191118E-5</v>
      </c>
      <c r="APS62">
        <f t="shared" si="133"/>
        <v>0</v>
      </c>
      <c r="APT62">
        <f t="shared" si="133"/>
        <v>0</v>
      </c>
      <c r="APU62">
        <f t="shared" si="133"/>
        <v>0</v>
      </c>
      <c r="APV62">
        <f t="shared" si="133"/>
        <v>6.1697292517146711E-5</v>
      </c>
      <c r="APW62">
        <f t="shared" si="133"/>
        <v>3.0848646258573355E-5</v>
      </c>
      <c r="APX62">
        <f t="shared" si="133"/>
        <v>1.3367746712048453E-4</v>
      </c>
      <c r="APY62">
        <f t="shared" si="133"/>
        <v>4.6684284671307677E-3</v>
      </c>
      <c r="APZ62">
        <f t="shared" si="133"/>
        <v>1.0282882086191118E-5</v>
      </c>
      <c r="AQA62">
        <f t="shared" si="133"/>
        <v>0</v>
      </c>
      <c r="AQB62">
        <f t="shared" si="133"/>
        <v>8.2263056689528948E-5</v>
      </c>
      <c r="AQC62">
        <f t="shared" si="133"/>
        <v>2.0565764172382237E-5</v>
      </c>
      <c r="AQD62">
        <f t="shared" si="133"/>
        <v>0</v>
      </c>
      <c r="AQE62">
        <f t="shared" si="133"/>
        <v>1.0282882086191118E-5</v>
      </c>
      <c r="AQF62">
        <f t="shared" si="133"/>
        <v>0</v>
      </c>
      <c r="AQG62">
        <f t="shared" si="133"/>
        <v>0</v>
      </c>
      <c r="AQH62">
        <f t="shared" si="133"/>
        <v>7.1980174603337822E-5</v>
      </c>
      <c r="AQI62">
        <f t="shared" si="133"/>
        <v>3.0848646258573355E-5</v>
      </c>
      <c r="AQJ62">
        <f t="shared" si="133"/>
        <v>1.0282882086191117E-4</v>
      </c>
      <c r="AQK62">
        <f t="shared" si="133"/>
        <v>0</v>
      </c>
      <c r="AQL62">
        <f t="shared" si="133"/>
        <v>2.6735493424096907E-4</v>
      </c>
      <c r="AQM62">
        <f t="shared" si="133"/>
        <v>3.0848646258573355E-5</v>
      </c>
      <c r="AQN62">
        <f t="shared" si="133"/>
        <v>0</v>
      </c>
      <c r="AQO62">
        <f t="shared" si="133"/>
        <v>2.0565764172382237E-5</v>
      </c>
      <c r="AQP62">
        <f t="shared" si="126"/>
        <v>1.4396034920667564E-4</v>
      </c>
      <c r="AQQ62">
        <f t="shared" si="126"/>
        <v>9.2545938775720059E-5</v>
      </c>
      <c r="AQR62">
        <f t="shared" si="126"/>
        <v>1.0282882086191118E-5</v>
      </c>
      <c r="AQS62">
        <f t="shared" si="126"/>
        <v>6.1697292517146711E-5</v>
      </c>
      <c r="AQT62">
        <f t="shared" si="126"/>
        <v>8.0000822630566897E-3</v>
      </c>
      <c r="AQU62">
        <f t="shared" si="126"/>
        <v>0</v>
      </c>
      <c r="AQV62">
        <f t="shared" si="126"/>
        <v>0</v>
      </c>
      <c r="AQW62">
        <f t="shared" si="126"/>
        <v>5.1414410430955585E-5</v>
      </c>
      <c r="AQX62">
        <f t="shared" si="126"/>
        <v>0</v>
      </c>
      <c r="AQY62">
        <f t="shared" si="126"/>
        <v>1.2236629682567429E-3</v>
      </c>
      <c r="AQZ62">
        <f t="shared" si="126"/>
        <v>5.1414410430955585E-5</v>
      </c>
      <c r="ARA62">
        <f t="shared" si="126"/>
        <v>1.0282882086191117E-4</v>
      </c>
      <c r="ARB62">
        <f t="shared" si="126"/>
        <v>1.0282882086191118E-5</v>
      </c>
      <c r="ARC62">
        <f t="shared" si="126"/>
        <v>5.7584139682670258E-4</v>
      </c>
      <c r="ARD62">
        <f t="shared" si="126"/>
        <v>4.1131528344764474E-5</v>
      </c>
      <c r="ARE62">
        <f t="shared" si="126"/>
        <v>0</v>
      </c>
      <c r="ARF62">
        <f t="shared" si="126"/>
        <v>0</v>
      </c>
      <c r="ARG62">
        <f t="shared" si="126"/>
        <v>5.964071609990848E-4</v>
      </c>
      <c r="ARH62">
        <f t="shared" si="126"/>
        <v>3.0848646258573355E-5</v>
      </c>
      <c r="ARI62">
        <f t="shared" si="126"/>
        <v>4.1131528344764474E-5</v>
      </c>
      <c r="ARJ62">
        <f t="shared" si="126"/>
        <v>1.645261133790579E-4</v>
      </c>
      <c r="ARK62">
        <f t="shared" si="126"/>
        <v>0</v>
      </c>
      <c r="ARL62">
        <f t="shared" si="126"/>
        <v>5.1414410430955585E-5</v>
      </c>
      <c r="ARM62">
        <f t="shared" si="126"/>
        <v>0</v>
      </c>
      <c r="ARN62">
        <f t="shared" si="126"/>
        <v>0</v>
      </c>
      <c r="ARO62">
        <f t="shared" si="117"/>
        <v>0</v>
      </c>
      <c r="ARP62">
        <f t="shared" si="117"/>
        <v>0</v>
      </c>
      <c r="ARQ62">
        <f t="shared" si="117"/>
        <v>0</v>
      </c>
      <c r="ARR62">
        <f t="shared" si="117"/>
        <v>0</v>
      </c>
      <c r="ARS62">
        <f t="shared" si="117"/>
        <v>0</v>
      </c>
      <c r="ART62">
        <f t="shared" si="117"/>
        <v>2.1594052381001348E-4</v>
      </c>
      <c r="ARU62">
        <f t="shared" si="117"/>
        <v>0</v>
      </c>
      <c r="ARV62">
        <f t="shared" si="117"/>
        <v>3.5990087301668913E-4</v>
      </c>
      <c r="ARW62">
        <f t="shared" si="117"/>
        <v>8.2263056689528948E-5</v>
      </c>
      <c r="ARX62">
        <f t="shared" si="117"/>
        <v>6.1697292517146711E-5</v>
      </c>
      <c r="ARY62">
        <f t="shared" si="117"/>
        <v>1.0282882086191118E-5</v>
      </c>
      <c r="ARZ62">
        <f t="shared" ref="ARZ62:ASR62" si="147">ARZ28/$D28</f>
        <v>7.1980174603337822E-5</v>
      </c>
      <c r="ASA62">
        <f t="shared" si="147"/>
        <v>0</v>
      </c>
      <c r="ASB62">
        <f t="shared" si="147"/>
        <v>0</v>
      </c>
      <c r="ASC62">
        <f t="shared" si="147"/>
        <v>0</v>
      </c>
      <c r="ASD62">
        <f t="shared" si="147"/>
        <v>0</v>
      </c>
      <c r="ASE62">
        <f t="shared" si="147"/>
        <v>0</v>
      </c>
      <c r="ASF62">
        <f t="shared" si="147"/>
        <v>0</v>
      </c>
      <c r="ASG62">
        <f t="shared" si="147"/>
        <v>0</v>
      </c>
      <c r="ASH62">
        <f t="shared" si="147"/>
        <v>0</v>
      </c>
      <c r="ASI62">
        <f t="shared" si="147"/>
        <v>1.0282882086191118E-5</v>
      </c>
      <c r="ASJ62">
        <f t="shared" si="147"/>
        <v>1.0282882086191118E-5</v>
      </c>
      <c r="ASK62">
        <f t="shared" si="147"/>
        <v>0</v>
      </c>
      <c r="ASL62">
        <f t="shared" si="147"/>
        <v>2.2622340589620459E-4</v>
      </c>
      <c r="ASM62">
        <f t="shared" si="147"/>
        <v>1.0282882086191118E-5</v>
      </c>
      <c r="ASN62">
        <f t="shared" si="147"/>
        <v>1.7172413083939167E-3</v>
      </c>
      <c r="ASO62">
        <f t="shared" si="147"/>
        <v>0</v>
      </c>
      <c r="ASP62">
        <f t="shared" si="147"/>
        <v>9.2545938775720059E-5</v>
      </c>
      <c r="ASQ62">
        <f t="shared" si="147"/>
        <v>0</v>
      </c>
      <c r="ASR62">
        <f t="shared" si="147"/>
        <v>1.3367746712048453E-4</v>
      </c>
    </row>
    <row r="63" spans="1:1188">
      <c r="A63" s="1" t="s">
        <v>1215</v>
      </c>
      <c r="B63" s="1" t="s">
        <v>1208</v>
      </c>
      <c r="C63" s="1">
        <v>1184</v>
      </c>
      <c r="D63" s="1">
        <v>59765</v>
      </c>
      <c r="E63">
        <f t="shared" si="20"/>
        <v>2.9415209570819043E-2</v>
      </c>
      <c r="F63">
        <f t="shared" si="140"/>
        <v>1.4925123399983267E-2</v>
      </c>
      <c r="G63">
        <f t="shared" si="140"/>
        <v>1.4941855601104325E-2</v>
      </c>
      <c r="H63">
        <f t="shared" si="140"/>
        <v>3.333054463314649E-2</v>
      </c>
      <c r="I63">
        <f t="shared" si="140"/>
        <v>1.5945787668367774E-2</v>
      </c>
      <c r="J63">
        <f t="shared" si="140"/>
        <v>4.1830502802643688E-3</v>
      </c>
      <c r="K63">
        <f t="shared" si="140"/>
        <v>7.6466159123232662E-3</v>
      </c>
      <c r="L63">
        <f t="shared" si="140"/>
        <v>3.5806910399062996E-3</v>
      </c>
      <c r="M63">
        <f t="shared" si="140"/>
        <v>4.1495858780222538E-3</v>
      </c>
      <c r="N63">
        <f t="shared" si="140"/>
        <v>2.4261691625533338E-3</v>
      </c>
      <c r="O63">
        <f t="shared" si="140"/>
        <v>6.2411110181544386E-3</v>
      </c>
      <c r="P63">
        <f t="shared" si="140"/>
        <v>5.220446749769932E-3</v>
      </c>
      <c r="Q63">
        <f t="shared" si="140"/>
        <v>8.0665941604618083E-2</v>
      </c>
      <c r="R63">
        <f t="shared" si="140"/>
        <v>2.3759725591901613E-3</v>
      </c>
      <c r="S63">
        <f t="shared" si="140"/>
        <v>1.2214506818371957E-3</v>
      </c>
      <c r="T63">
        <f t="shared" si="140"/>
        <v>5.186982347527817E-3</v>
      </c>
      <c r="U63">
        <f t="shared" si="140"/>
        <v>3.8400401572826905E-2</v>
      </c>
      <c r="V63">
        <f t="shared" si="140"/>
        <v>2.610223374884966E-3</v>
      </c>
      <c r="W63">
        <f t="shared" si="140"/>
        <v>6.2411110181544386E-3</v>
      </c>
      <c r="X63">
        <f t="shared" si="140"/>
        <v>2.8946707939429433E-3</v>
      </c>
      <c r="Y63">
        <f t="shared" si="140"/>
        <v>7.8474023257759564E-3</v>
      </c>
      <c r="Z63">
        <f t="shared" si="140"/>
        <v>2.5600267715217939E-3</v>
      </c>
      <c r="AA63">
        <f t="shared" si="140"/>
        <v>1.2214506818371957E-3</v>
      </c>
      <c r="AB63">
        <f t="shared" si="140"/>
        <v>3.9989960679327361E-3</v>
      </c>
      <c r="AC63">
        <f t="shared" si="140"/>
        <v>1.6397557098636326E-3</v>
      </c>
      <c r="AD63">
        <f t="shared" si="140"/>
        <v>9.0353886053710366E-4</v>
      </c>
      <c r="AE63">
        <f t="shared" si="140"/>
        <v>7.3621684932652885E-4</v>
      </c>
      <c r="AF63">
        <f t="shared" si="140"/>
        <v>4.5176943026855183E-4</v>
      </c>
      <c r="AG63">
        <f t="shared" si="140"/>
        <v>1.1545218773529658E-3</v>
      </c>
      <c r="AH63">
        <f t="shared" si="140"/>
        <v>3.5472266376641846E-3</v>
      </c>
      <c r="AI63">
        <f t="shared" si="140"/>
        <v>4.2834434869907139E-3</v>
      </c>
      <c r="AJ63">
        <f t="shared" si="140"/>
        <v>1.4222370952898854E-3</v>
      </c>
      <c r="AK63">
        <f t="shared" si="140"/>
        <v>2.007864134526897E-4</v>
      </c>
      <c r="AL63">
        <f t="shared" si="140"/>
        <v>1.1712540784740233E-3</v>
      </c>
      <c r="AM63">
        <f t="shared" si="140"/>
        <v>6.0235924035806907E-4</v>
      </c>
      <c r="AN63">
        <f t="shared" si="140"/>
        <v>2.0112105747511086E-2</v>
      </c>
      <c r="AO63">
        <f t="shared" si="140"/>
        <v>1.4824730193256922E-2</v>
      </c>
      <c r="AP63">
        <f t="shared" si="140"/>
        <v>3.4468334309378399E-3</v>
      </c>
      <c r="AQ63">
        <f t="shared" si="140"/>
        <v>2.0580607378900694E-3</v>
      </c>
      <c r="AR63">
        <f t="shared" si="140"/>
        <v>1.4724336986530577E-3</v>
      </c>
      <c r="AS63">
        <f t="shared" si="140"/>
        <v>4.4340332970802306E-3</v>
      </c>
      <c r="AT63">
        <f t="shared" si="140"/>
        <v>2.643687777127081E-3</v>
      </c>
      <c r="AU63">
        <f t="shared" si="140"/>
        <v>1.0708608717476785E-3</v>
      </c>
      <c r="AV63">
        <f t="shared" si="140"/>
        <v>1.8773529657826488E-2</v>
      </c>
      <c r="AW63">
        <f t="shared" si="140"/>
        <v>9.119049610976324E-3</v>
      </c>
      <c r="AX63">
        <f t="shared" si="140"/>
        <v>2.3927047603112188E-3</v>
      </c>
      <c r="AY63">
        <f t="shared" si="140"/>
        <v>3.3799046264536099E-3</v>
      </c>
      <c r="AZ63">
        <f t="shared" si="140"/>
        <v>2.6771521793691961E-3</v>
      </c>
      <c r="BA63">
        <f t="shared" si="140"/>
        <v>4.6850163138960929E-4</v>
      </c>
      <c r="BB63">
        <f t="shared" si="140"/>
        <v>1.338576089684598E-3</v>
      </c>
      <c r="BC63">
        <f t="shared" si="140"/>
        <v>1.0373964695055634E-3</v>
      </c>
      <c r="BD63">
        <f t="shared" si="140"/>
        <v>4.5176943026855183E-4</v>
      </c>
      <c r="BE63">
        <f t="shared" si="140"/>
        <v>8.3661005605287372E-4</v>
      </c>
      <c r="BF63">
        <f t="shared" si="140"/>
        <v>8.3661005605287372E-4</v>
      </c>
      <c r="BG63">
        <f t="shared" si="140"/>
        <v>3.1791182130009202E-3</v>
      </c>
      <c r="BH63">
        <f t="shared" si="140"/>
        <v>1.4389692964109429E-3</v>
      </c>
      <c r="BI63">
        <f t="shared" si="140"/>
        <v>2.6771521793691962E-4</v>
      </c>
      <c r="BJ63">
        <f t="shared" si="140"/>
        <v>1.1043252739897933E-3</v>
      </c>
      <c r="BK63">
        <f t="shared" si="140"/>
        <v>1.0691876516355727E-2</v>
      </c>
      <c r="BL63">
        <f t="shared" si="140"/>
        <v>2.8444741905797708E-4</v>
      </c>
      <c r="BM63">
        <f t="shared" si="140"/>
        <v>9.2027106165816117E-4</v>
      </c>
      <c r="BN63">
        <f t="shared" si="140"/>
        <v>3.1791182130009205E-4</v>
      </c>
      <c r="BO63">
        <f t="shared" si="140"/>
        <v>1.6732201121057476E-5</v>
      </c>
      <c r="BP63">
        <f t="shared" si="140"/>
        <v>2.7022504810507823E-2</v>
      </c>
      <c r="BQ63">
        <f t="shared" si="140"/>
        <v>3.3464402242114951E-4</v>
      </c>
      <c r="BR63">
        <f t="shared" si="137"/>
        <v>3.1791182130009205E-4</v>
      </c>
      <c r="BS63">
        <f t="shared" si="137"/>
        <v>9.3700326277921858E-4</v>
      </c>
      <c r="BT63">
        <f t="shared" si="137"/>
        <v>2.007864134526897E-4</v>
      </c>
      <c r="BU63">
        <f t="shared" si="137"/>
        <v>2.1082573412532419E-3</v>
      </c>
      <c r="BV63">
        <f t="shared" si="137"/>
        <v>1.0541286706266209E-2</v>
      </c>
      <c r="BW63">
        <f t="shared" si="137"/>
        <v>9.8719986614239112E-4</v>
      </c>
      <c r="BX63">
        <f t="shared" si="137"/>
        <v>7.1279176775704842E-3</v>
      </c>
      <c r="BY63">
        <f t="shared" si="137"/>
        <v>5.6889483811595415E-4</v>
      </c>
      <c r="BZ63">
        <f t="shared" si="137"/>
        <v>1.6230235087425751E-3</v>
      </c>
      <c r="CA63">
        <f t="shared" si="137"/>
        <v>6.1909144147912658E-4</v>
      </c>
      <c r="CB63">
        <f t="shared" si="137"/>
        <v>4.3001756881117714E-3</v>
      </c>
      <c r="CC63">
        <f t="shared" si="137"/>
        <v>1.9074709278005522E-3</v>
      </c>
      <c r="CD63">
        <f t="shared" si="137"/>
        <v>6.6928804484229904E-5</v>
      </c>
      <c r="CE63">
        <f t="shared" si="137"/>
        <v>2.175186145737472E-3</v>
      </c>
      <c r="CF63">
        <f t="shared" si="137"/>
        <v>2.1751861457374719E-4</v>
      </c>
      <c r="CG63">
        <f t="shared" si="137"/>
        <v>1.6732201121057475E-4</v>
      </c>
      <c r="CH63">
        <f t="shared" si="137"/>
        <v>1.0039320672634485E-4</v>
      </c>
      <c r="CI63">
        <f t="shared" si="137"/>
        <v>9.2027106165816117E-4</v>
      </c>
      <c r="CJ63">
        <f t="shared" si="137"/>
        <v>1.1712540784740232E-4</v>
      </c>
      <c r="CK63">
        <f t="shared" si="137"/>
        <v>3.3129758219693803E-3</v>
      </c>
      <c r="CL63">
        <f t="shared" si="137"/>
        <v>2.1751861457374719E-4</v>
      </c>
      <c r="CM63">
        <f t="shared" si="137"/>
        <v>3.3297080230904373E-3</v>
      </c>
      <c r="CN63">
        <f t="shared" si="137"/>
        <v>1.0357232493934576E-2</v>
      </c>
      <c r="CO63">
        <f t="shared" si="137"/>
        <v>6.0235924035806907E-4</v>
      </c>
      <c r="CP63">
        <f t="shared" si="137"/>
        <v>3.3464402242114951E-4</v>
      </c>
      <c r="CQ63">
        <f t="shared" si="137"/>
        <v>3.3799046264536099E-3</v>
      </c>
      <c r="CR63">
        <f t="shared" si="137"/>
        <v>2.1751861457374719E-4</v>
      </c>
      <c r="CS63">
        <f t="shared" si="137"/>
        <v>3.7814774533589893E-3</v>
      </c>
      <c r="CT63">
        <f t="shared" si="137"/>
        <v>3.5137622354220697E-4</v>
      </c>
      <c r="CU63">
        <f t="shared" si="137"/>
        <v>2.1751861457374719E-4</v>
      </c>
      <c r="CV63">
        <f t="shared" si="137"/>
        <v>1.6732201121057475E-4</v>
      </c>
      <c r="CW63">
        <f t="shared" si="137"/>
        <v>3.1791182130009202E-3</v>
      </c>
      <c r="CX63">
        <f t="shared" si="137"/>
        <v>1.338576089684598E-3</v>
      </c>
      <c r="CY63">
        <f t="shared" si="137"/>
        <v>5.6889483811595415E-4</v>
      </c>
      <c r="CZ63">
        <f t="shared" si="137"/>
        <v>5.0029281351961852E-3</v>
      </c>
      <c r="DA63">
        <f t="shared" si="137"/>
        <v>1.4222370952898854E-3</v>
      </c>
      <c r="DB63">
        <f t="shared" si="137"/>
        <v>1.72341671546892E-3</v>
      </c>
      <c r="DC63">
        <f t="shared" si="137"/>
        <v>3.8484062578432194E-4</v>
      </c>
      <c r="DD63">
        <f t="shared" si="137"/>
        <v>0</v>
      </c>
      <c r="DE63">
        <f t="shared" si="137"/>
        <v>1.1210574751108508E-3</v>
      </c>
      <c r="DF63">
        <f t="shared" si="137"/>
        <v>1.0206642683845059E-3</v>
      </c>
      <c r="DG63">
        <f t="shared" si="137"/>
        <v>1.6732201121057476E-5</v>
      </c>
      <c r="DH63">
        <f t="shared" si="137"/>
        <v>8.3661005605287377E-5</v>
      </c>
      <c r="DI63">
        <f t="shared" si="137"/>
        <v>1.2047184807161381E-3</v>
      </c>
      <c r="DJ63">
        <f t="shared" si="137"/>
        <v>1.3017652472182716E-2</v>
      </c>
      <c r="DK63">
        <f t="shared" si="137"/>
        <v>1.9911319334058396E-2</v>
      </c>
      <c r="DL63">
        <f t="shared" si="137"/>
        <v>1.1712540784740232E-4</v>
      </c>
      <c r="DM63">
        <f t="shared" si="137"/>
        <v>4.2667112858696564E-3</v>
      </c>
      <c r="DN63">
        <f t="shared" si="137"/>
        <v>3.1791182130009205E-4</v>
      </c>
      <c r="DO63">
        <f t="shared" si="137"/>
        <v>8.3661005605287377E-5</v>
      </c>
      <c r="DP63">
        <f t="shared" si="137"/>
        <v>1.8405421233163221E-4</v>
      </c>
      <c r="DQ63">
        <f t="shared" si="137"/>
        <v>3.3464402242114951E-4</v>
      </c>
      <c r="DR63">
        <f t="shared" si="137"/>
        <v>9.2027106165816117E-4</v>
      </c>
      <c r="DS63">
        <f t="shared" si="137"/>
        <v>4.0826570735380237E-3</v>
      </c>
      <c r="DT63">
        <f t="shared" si="137"/>
        <v>2.1751861457374719E-4</v>
      </c>
      <c r="DU63">
        <f t="shared" si="137"/>
        <v>5.0196603363172425E-5</v>
      </c>
      <c r="DV63">
        <f t="shared" si="137"/>
        <v>8.3661005605287377E-5</v>
      </c>
      <c r="DW63">
        <f t="shared" si="137"/>
        <v>1.3385760896845981E-4</v>
      </c>
      <c r="DX63">
        <f t="shared" si="137"/>
        <v>1.0039320672634484E-3</v>
      </c>
      <c r="DY63">
        <f t="shared" si="137"/>
        <v>1.0039320672634485E-4</v>
      </c>
      <c r="DZ63">
        <f t="shared" si="137"/>
        <v>1.2214506818371957E-3</v>
      </c>
      <c r="EA63">
        <f t="shared" si="137"/>
        <v>1.6062913076215176E-3</v>
      </c>
      <c r="EB63">
        <f t="shared" si="137"/>
        <v>3.8484062578432194E-4</v>
      </c>
      <c r="EC63">
        <f t="shared" si="134"/>
        <v>2.8444741905797708E-4</v>
      </c>
      <c r="ED63">
        <f t="shared" si="134"/>
        <v>1.6732201121057476E-5</v>
      </c>
      <c r="EE63">
        <f t="shared" si="134"/>
        <v>1.8405421233163221E-4</v>
      </c>
      <c r="EF63">
        <f t="shared" si="134"/>
        <v>1.1712540784740232E-4</v>
      </c>
      <c r="EG63">
        <f t="shared" si="134"/>
        <v>6.6928804484229904E-5</v>
      </c>
      <c r="EH63">
        <f t="shared" si="134"/>
        <v>2.509830168158621E-4</v>
      </c>
      <c r="EI63">
        <f t="shared" si="134"/>
        <v>1.6732201121057475E-4</v>
      </c>
      <c r="EJ63">
        <f t="shared" si="134"/>
        <v>3.6810842466326443E-4</v>
      </c>
      <c r="EK63">
        <f t="shared" si="134"/>
        <v>3.1791182130009205E-4</v>
      </c>
      <c r="EL63">
        <f t="shared" si="134"/>
        <v>1.4055048941688278E-2</v>
      </c>
      <c r="EM63">
        <f t="shared" si="134"/>
        <v>4.6850163138960929E-4</v>
      </c>
      <c r="EN63">
        <f t="shared" si="134"/>
        <v>1.8907387266794947E-3</v>
      </c>
      <c r="EO63">
        <f t="shared" si="134"/>
        <v>1.0039320672634485E-4</v>
      </c>
      <c r="EP63">
        <f t="shared" si="134"/>
        <v>4.3503722914749437E-4</v>
      </c>
      <c r="EQ63">
        <f t="shared" si="134"/>
        <v>2.1751861457374719E-4</v>
      </c>
      <c r="ER63">
        <f t="shared" si="134"/>
        <v>1.1712540784740232E-4</v>
      </c>
      <c r="ES63">
        <f t="shared" si="134"/>
        <v>5.6889483811595415E-4</v>
      </c>
      <c r="ET63">
        <f t="shared" si="134"/>
        <v>0</v>
      </c>
      <c r="EU63">
        <f t="shared" si="134"/>
        <v>5.5216263699489664E-4</v>
      </c>
      <c r="EV63">
        <f t="shared" si="134"/>
        <v>9.8719986614239112E-4</v>
      </c>
      <c r="EW63">
        <f t="shared" si="134"/>
        <v>0</v>
      </c>
      <c r="EX63">
        <f t="shared" si="134"/>
        <v>1.2381828829582532E-2</v>
      </c>
      <c r="EY63">
        <f t="shared" si="134"/>
        <v>1.0039320672634485E-4</v>
      </c>
      <c r="EZ63">
        <f t="shared" si="134"/>
        <v>8.3661005605287377E-5</v>
      </c>
      <c r="FA63">
        <f t="shared" si="134"/>
        <v>2.9615995984271729E-3</v>
      </c>
      <c r="FB63">
        <f t="shared" si="134"/>
        <v>2.8946707939429433E-3</v>
      </c>
      <c r="FC63">
        <f t="shared" si="134"/>
        <v>4.6850163138960929E-4</v>
      </c>
      <c r="FD63">
        <f t="shared" si="134"/>
        <v>3.8986028612063915E-3</v>
      </c>
      <c r="FE63">
        <f t="shared" si="134"/>
        <v>5.0196603363172425E-5</v>
      </c>
      <c r="FF63">
        <f t="shared" si="134"/>
        <v>1.6732201121057476E-5</v>
      </c>
      <c r="FG63">
        <f t="shared" si="134"/>
        <v>1.5058981008951727E-4</v>
      </c>
      <c r="FH63">
        <f t="shared" si="134"/>
        <v>7.1948464820547145E-4</v>
      </c>
      <c r="FI63">
        <f t="shared" si="134"/>
        <v>2.007864134526897E-4</v>
      </c>
      <c r="FJ63">
        <f t="shared" si="134"/>
        <v>2.4596335647954488E-3</v>
      </c>
      <c r="FK63">
        <f t="shared" si="134"/>
        <v>6.525558437212415E-4</v>
      </c>
      <c r="FL63">
        <f t="shared" si="134"/>
        <v>1.6732201121057476E-5</v>
      </c>
      <c r="FM63">
        <f t="shared" si="134"/>
        <v>1.1712540784740232E-4</v>
      </c>
      <c r="FN63">
        <f t="shared" si="134"/>
        <v>5.0196603363172425E-5</v>
      </c>
      <c r="FO63">
        <f t="shared" si="134"/>
        <v>1.6732201121057476E-5</v>
      </c>
      <c r="FP63">
        <f t="shared" si="134"/>
        <v>0</v>
      </c>
      <c r="FQ63">
        <f t="shared" si="134"/>
        <v>4.5176943026855183E-4</v>
      </c>
      <c r="FR63">
        <f t="shared" si="134"/>
        <v>1.3385760896845981E-4</v>
      </c>
      <c r="FS63">
        <f t="shared" si="134"/>
        <v>6.6928804484229902E-4</v>
      </c>
      <c r="FT63">
        <f t="shared" si="134"/>
        <v>3.3464402242114952E-5</v>
      </c>
      <c r="FU63">
        <f t="shared" si="134"/>
        <v>5.3543043587383923E-4</v>
      </c>
      <c r="FV63">
        <f t="shared" si="134"/>
        <v>0</v>
      </c>
      <c r="FW63">
        <f t="shared" si="134"/>
        <v>1.0039320672634485E-4</v>
      </c>
      <c r="FX63">
        <f t="shared" si="134"/>
        <v>2.3425081569480464E-4</v>
      </c>
      <c r="FY63">
        <f t="shared" si="134"/>
        <v>8.3661005605287377E-5</v>
      </c>
      <c r="FZ63">
        <f t="shared" si="134"/>
        <v>3.5974232410273571E-3</v>
      </c>
      <c r="GA63">
        <f t="shared" si="134"/>
        <v>4.015728269053794E-4</v>
      </c>
      <c r="GB63">
        <f t="shared" si="134"/>
        <v>5.0196603363172421E-4</v>
      </c>
      <c r="GC63">
        <f t="shared" si="134"/>
        <v>5.0196603363172425E-5</v>
      </c>
      <c r="GD63">
        <f t="shared" si="134"/>
        <v>1.8405421233163221E-4</v>
      </c>
      <c r="GE63">
        <f t="shared" si="134"/>
        <v>4.3503722914749437E-4</v>
      </c>
      <c r="GF63">
        <f t="shared" si="134"/>
        <v>4.1830502802643686E-4</v>
      </c>
      <c r="GG63">
        <f t="shared" si="134"/>
        <v>2.3425081569480464E-4</v>
      </c>
      <c r="GH63">
        <f t="shared" si="134"/>
        <v>6.6928804484229904E-5</v>
      </c>
      <c r="GI63">
        <f t="shared" si="134"/>
        <v>2.007864134526897E-4</v>
      </c>
      <c r="GJ63">
        <f t="shared" si="134"/>
        <v>8.1987785493181631E-4</v>
      </c>
      <c r="GK63">
        <f t="shared" si="134"/>
        <v>3.3464402242114952E-5</v>
      </c>
      <c r="GL63">
        <f t="shared" si="134"/>
        <v>8.3661005605287377E-5</v>
      </c>
      <c r="GM63">
        <f t="shared" si="134"/>
        <v>6.6928804484229904E-5</v>
      </c>
      <c r="GN63">
        <f t="shared" ref="GN63:IY64" si="148">GN29/$D29</f>
        <v>8.3661005605287377E-5</v>
      </c>
      <c r="GO63">
        <f t="shared" si="148"/>
        <v>5.5216263699489664E-4</v>
      </c>
      <c r="GP63">
        <f t="shared" si="148"/>
        <v>1.6732201121057476E-5</v>
      </c>
      <c r="GQ63">
        <f t="shared" si="148"/>
        <v>1.1712540784740233E-3</v>
      </c>
      <c r="GR63">
        <f t="shared" si="148"/>
        <v>1.6732201121057476E-5</v>
      </c>
      <c r="GS63">
        <f t="shared" si="148"/>
        <v>1.2549150840793107E-3</v>
      </c>
      <c r="GT63">
        <f t="shared" si="148"/>
        <v>3.0117962017903454E-4</v>
      </c>
      <c r="GU63">
        <f t="shared" si="148"/>
        <v>2.1082573412532419E-3</v>
      </c>
      <c r="GV63">
        <f t="shared" si="148"/>
        <v>5.0196603363172425E-5</v>
      </c>
      <c r="GW63">
        <f t="shared" si="148"/>
        <v>6.6928804484229904E-5</v>
      </c>
      <c r="GX63">
        <f t="shared" si="148"/>
        <v>1.3385760896845981E-4</v>
      </c>
      <c r="GY63">
        <f t="shared" si="148"/>
        <v>1.5058981008951727E-4</v>
      </c>
      <c r="GZ63">
        <f t="shared" si="148"/>
        <v>1.5058981008951727E-4</v>
      </c>
      <c r="HA63">
        <f t="shared" si="148"/>
        <v>6.1909144147912658E-4</v>
      </c>
      <c r="HB63">
        <f t="shared" si="148"/>
        <v>6.358236426001841E-4</v>
      </c>
      <c r="HC63">
        <f t="shared" si="148"/>
        <v>3.5472266376641846E-3</v>
      </c>
      <c r="HD63">
        <f t="shared" si="148"/>
        <v>1.9526478708274075E-2</v>
      </c>
      <c r="HE63">
        <f t="shared" si="148"/>
        <v>8.3661005605287377E-5</v>
      </c>
      <c r="HF63">
        <f t="shared" si="148"/>
        <v>1.8405421233163221E-4</v>
      </c>
      <c r="HG63">
        <f t="shared" si="148"/>
        <v>2.509830168158621E-4</v>
      </c>
      <c r="HH63">
        <f t="shared" si="148"/>
        <v>5.0196603363172425E-5</v>
      </c>
      <c r="HI63">
        <f t="shared" si="148"/>
        <v>5.0196603363172425E-5</v>
      </c>
      <c r="HJ63">
        <f t="shared" si="148"/>
        <v>6.6928804484229904E-5</v>
      </c>
      <c r="HK63">
        <f t="shared" si="148"/>
        <v>6.8936668618756799E-3</v>
      </c>
      <c r="HL63">
        <f t="shared" si="148"/>
        <v>6.6928804484229904E-5</v>
      </c>
      <c r="HM63">
        <f t="shared" si="148"/>
        <v>2.509830168158621E-4</v>
      </c>
      <c r="HN63">
        <f t="shared" si="148"/>
        <v>5.6889483811595415E-4</v>
      </c>
      <c r="HO63">
        <f t="shared" si="148"/>
        <v>0</v>
      </c>
      <c r="HP63">
        <f t="shared" si="148"/>
        <v>4.0659248724169662E-3</v>
      </c>
      <c r="HQ63">
        <f t="shared" si="148"/>
        <v>6.6928804484229904E-5</v>
      </c>
      <c r="HR63">
        <f t="shared" si="148"/>
        <v>5.0196603363172425E-5</v>
      </c>
      <c r="HS63">
        <f t="shared" si="148"/>
        <v>8.8680665941604615E-4</v>
      </c>
      <c r="HT63">
        <f t="shared" si="148"/>
        <v>4.0324604701748512E-3</v>
      </c>
      <c r="HU63">
        <f t="shared" si="148"/>
        <v>8.3661005605287377E-5</v>
      </c>
      <c r="HV63">
        <f t="shared" si="148"/>
        <v>0</v>
      </c>
      <c r="HW63">
        <f t="shared" si="148"/>
        <v>3.8484062578432194E-3</v>
      </c>
      <c r="HX63">
        <f t="shared" si="148"/>
        <v>1.3385760896845981E-4</v>
      </c>
      <c r="HY63">
        <f t="shared" si="148"/>
        <v>3.3464402242114951E-4</v>
      </c>
      <c r="HZ63">
        <f t="shared" si="148"/>
        <v>9.0019242031289214E-3</v>
      </c>
      <c r="IA63">
        <f t="shared" si="148"/>
        <v>6.6928804484229904E-5</v>
      </c>
      <c r="IB63">
        <f t="shared" si="148"/>
        <v>2.1751861457374719E-4</v>
      </c>
      <c r="IC63">
        <f t="shared" si="148"/>
        <v>3.5137622354220697E-4</v>
      </c>
      <c r="ID63">
        <f t="shared" si="148"/>
        <v>1.6564879109846901E-3</v>
      </c>
      <c r="IE63">
        <f t="shared" si="148"/>
        <v>2.6771521793691962E-4</v>
      </c>
      <c r="IF63">
        <f t="shared" si="148"/>
        <v>3.3464402242114952E-5</v>
      </c>
      <c r="IG63">
        <f t="shared" si="148"/>
        <v>6.6928804484229904E-5</v>
      </c>
      <c r="IH63">
        <f t="shared" si="148"/>
        <v>1.3385760896845981E-4</v>
      </c>
      <c r="II63">
        <f t="shared" si="148"/>
        <v>1.0708608717476785E-3</v>
      </c>
      <c r="IJ63">
        <f t="shared" si="148"/>
        <v>6.6928804484229904E-5</v>
      </c>
      <c r="IK63">
        <f t="shared" si="148"/>
        <v>6.6928804484229904E-5</v>
      </c>
      <c r="IL63">
        <f t="shared" si="148"/>
        <v>7.3621684932652885E-4</v>
      </c>
      <c r="IM63">
        <f t="shared" si="148"/>
        <v>7.3119718899021168E-3</v>
      </c>
      <c r="IN63">
        <f t="shared" si="148"/>
        <v>2.3927047603112188E-3</v>
      </c>
      <c r="IO63">
        <f t="shared" si="148"/>
        <v>1.0039320672634485E-4</v>
      </c>
      <c r="IP63">
        <f t="shared" si="148"/>
        <v>3.0117962017903454E-4</v>
      </c>
      <c r="IQ63">
        <f t="shared" si="148"/>
        <v>3.3464402242114951E-4</v>
      </c>
      <c r="IR63">
        <f t="shared" si="148"/>
        <v>1.1595415376892831E-2</v>
      </c>
      <c r="IS63">
        <f t="shared" si="148"/>
        <v>2.3090437547059316E-3</v>
      </c>
      <c r="IT63">
        <f t="shared" si="148"/>
        <v>6.6928804484229904E-5</v>
      </c>
      <c r="IU63">
        <f t="shared" si="148"/>
        <v>1.2716472852003682E-3</v>
      </c>
      <c r="IV63">
        <f t="shared" si="148"/>
        <v>6.525558437212415E-4</v>
      </c>
      <c r="IW63">
        <f t="shared" si="148"/>
        <v>1.3720404919267131E-3</v>
      </c>
      <c r="IX63">
        <f t="shared" si="148"/>
        <v>5.0196603363172425E-5</v>
      </c>
      <c r="IY63">
        <f t="shared" si="148"/>
        <v>1.8405421233163221E-4</v>
      </c>
      <c r="IZ63">
        <f t="shared" si="141"/>
        <v>6.2076466159123236E-3</v>
      </c>
      <c r="JA63">
        <f t="shared" si="141"/>
        <v>8.3661005605287377E-5</v>
      </c>
      <c r="JB63">
        <f t="shared" si="141"/>
        <v>9.2027106165816117E-4</v>
      </c>
      <c r="JC63">
        <f t="shared" si="141"/>
        <v>1.6732201121057476E-5</v>
      </c>
      <c r="JD63">
        <f t="shared" si="141"/>
        <v>8.5334225717393123E-4</v>
      </c>
      <c r="JE63">
        <f t="shared" si="141"/>
        <v>6.6928804484229904E-5</v>
      </c>
      <c r="JF63">
        <f t="shared" si="141"/>
        <v>3.3464402242114952E-5</v>
      </c>
      <c r="JG63">
        <f t="shared" si="141"/>
        <v>6.6928804484229904E-5</v>
      </c>
      <c r="JH63">
        <f t="shared" si="141"/>
        <v>5.0196603363172425E-5</v>
      </c>
      <c r="JI63">
        <f t="shared" si="141"/>
        <v>1.6732201121057476E-5</v>
      </c>
      <c r="JJ63">
        <f t="shared" si="141"/>
        <v>2.2287291893248556E-2</v>
      </c>
      <c r="JK63">
        <f t="shared" si="141"/>
        <v>1.1712540784740232E-4</v>
      </c>
      <c r="JL63">
        <f t="shared" si="141"/>
        <v>8.031456538107588E-4</v>
      </c>
      <c r="JM63">
        <f t="shared" si="141"/>
        <v>1.3385760896845981E-4</v>
      </c>
      <c r="JN63">
        <f t="shared" si="141"/>
        <v>6.6928804484229904E-5</v>
      </c>
      <c r="JO63">
        <f t="shared" si="141"/>
        <v>7.1948464820547145E-4</v>
      </c>
      <c r="JP63">
        <f t="shared" si="141"/>
        <v>1.3385760896845981E-4</v>
      </c>
      <c r="JQ63">
        <f t="shared" si="141"/>
        <v>7.4458294988705761E-3</v>
      </c>
      <c r="JR63">
        <f t="shared" si="141"/>
        <v>1.6732201121057476E-5</v>
      </c>
      <c r="JS63">
        <f t="shared" si="141"/>
        <v>0</v>
      </c>
      <c r="JT63">
        <f t="shared" si="141"/>
        <v>4.852338325106668E-4</v>
      </c>
      <c r="JU63">
        <f t="shared" si="141"/>
        <v>2.0245963356479543E-3</v>
      </c>
      <c r="JV63">
        <f t="shared" si="141"/>
        <v>2.6771521793691962E-4</v>
      </c>
      <c r="JW63">
        <f t="shared" si="141"/>
        <v>0</v>
      </c>
      <c r="JX63">
        <f t="shared" si="141"/>
        <v>0</v>
      </c>
      <c r="JY63">
        <f t="shared" si="141"/>
        <v>9.2863716221868991E-3</v>
      </c>
      <c r="JZ63">
        <f t="shared" si="141"/>
        <v>5.6889483811595415E-4</v>
      </c>
      <c r="KA63">
        <f t="shared" si="141"/>
        <v>1.6732201121057476E-5</v>
      </c>
      <c r="KB63">
        <f t="shared" si="141"/>
        <v>2.8946707939429433E-3</v>
      </c>
      <c r="KC63">
        <f t="shared" si="141"/>
        <v>1.5058981008951727E-4</v>
      </c>
      <c r="KD63">
        <f t="shared" si="141"/>
        <v>1.3385760896845981E-4</v>
      </c>
      <c r="KE63">
        <f t="shared" si="141"/>
        <v>1.72341671546892E-3</v>
      </c>
      <c r="KF63">
        <f t="shared" si="141"/>
        <v>3.8484062578432194E-4</v>
      </c>
      <c r="KG63">
        <f t="shared" si="141"/>
        <v>3.2125826152430352E-3</v>
      </c>
      <c r="KH63">
        <f t="shared" si="141"/>
        <v>0</v>
      </c>
      <c r="KI63">
        <f t="shared" si="141"/>
        <v>6.6928804484229904E-5</v>
      </c>
      <c r="KJ63">
        <f t="shared" si="141"/>
        <v>1.5058981008951727E-4</v>
      </c>
      <c r="KK63">
        <f t="shared" si="141"/>
        <v>2.007864134526897E-4</v>
      </c>
      <c r="KL63">
        <f t="shared" si="141"/>
        <v>1.9576675311637247E-3</v>
      </c>
      <c r="KM63">
        <f t="shared" si="141"/>
        <v>0</v>
      </c>
      <c r="KN63">
        <f t="shared" si="141"/>
        <v>2.6771521793691962E-4</v>
      </c>
      <c r="KO63">
        <f t="shared" si="141"/>
        <v>1.2381828829582532E-3</v>
      </c>
      <c r="KP63">
        <f t="shared" si="141"/>
        <v>6.6928804484229904E-5</v>
      </c>
      <c r="KQ63">
        <f t="shared" si="141"/>
        <v>0</v>
      </c>
      <c r="KR63">
        <f t="shared" si="141"/>
        <v>2.3425081569480464E-4</v>
      </c>
      <c r="KS63">
        <f t="shared" si="141"/>
        <v>3.3464402242114951E-4</v>
      </c>
      <c r="KT63">
        <f t="shared" si="141"/>
        <v>2.3927047603112188E-3</v>
      </c>
      <c r="KU63">
        <f t="shared" si="141"/>
        <v>5.0196603363172425E-5</v>
      </c>
      <c r="KV63">
        <f t="shared" si="141"/>
        <v>0</v>
      </c>
      <c r="KW63">
        <f t="shared" si="141"/>
        <v>5.0531247385593578E-3</v>
      </c>
      <c r="KX63">
        <f t="shared" si="141"/>
        <v>5.186982347527817E-3</v>
      </c>
      <c r="KY63">
        <f t="shared" si="141"/>
        <v>1.1712540784740232E-4</v>
      </c>
      <c r="KZ63">
        <f t="shared" si="141"/>
        <v>5.0196603363172425E-5</v>
      </c>
      <c r="LA63">
        <f t="shared" si="141"/>
        <v>0</v>
      </c>
      <c r="LB63">
        <f t="shared" si="141"/>
        <v>4.015728269053794E-4</v>
      </c>
      <c r="LC63">
        <f t="shared" si="141"/>
        <v>2.6771521793691962E-4</v>
      </c>
      <c r="LD63">
        <f t="shared" si="141"/>
        <v>1.1712540784740232E-4</v>
      </c>
      <c r="LE63">
        <f t="shared" si="141"/>
        <v>2.007864134526897E-4</v>
      </c>
      <c r="LF63">
        <f t="shared" si="141"/>
        <v>1.6732201121057476E-5</v>
      </c>
      <c r="LG63">
        <f t="shared" si="141"/>
        <v>4.5176943026855183E-4</v>
      </c>
      <c r="LH63">
        <f t="shared" si="141"/>
        <v>1.1712540784740232E-4</v>
      </c>
      <c r="LI63">
        <f t="shared" si="141"/>
        <v>0</v>
      </c>
      <c r="LJ63">
        <f t="shared" si="141"/>
        <v>0</v>
      </c>
      <c r="LK63">
        <f t="shared" si="141"/>
        <v>5.5216263699489664E-4</v>
      </c>
      <c r="LL63">
        <f t="shared" si="138"/>
        <v>5.0196603363172425E-5</v>
      </c>
      <c r="LM63">
        <f t="shared" si="138"/>
        <v>3.3464402242114952E-5</v>
      </c>
      <c r="LN63">
        <f t="shared" si="138"/>
        <v>1.4055048941688279E-3</v>
      </c>
      <c r="LO63">
        <f t="shared" si="138"/>
        <v>2.1751861457374719E-4</v>
      </c>
      <c r="LP63">
        <f t="shared" si="138"/>
        <v>6.1909144147912658E-4</v>
      </c>
      <c r="LQ63">
        <f t="shared" si="138"/>
        <v>3.3464402242114952E-5</v>
      </c>
      <c r="LR63">
        <f t="shared" si="138"/>
        <v>1.6397557098636326E-3</v>
      </c>
      <c r="LS63">
        <f t="shared" si="138"/>
        <v>8.3661005605287377E-5</v>
      </c>
      <c r="LT63">
        <f t="shared" si="138"/>
        <v>4.852338325106668E-4</v>
      </c>
      <c r="LU63">
        <f t="shared" si="138"/>
        <v>1.6732201121057476E-5</v>
      </c>
      <c r="LV63">
        <f t="shared" si="138"/>
        <v>1.6732201121057476E-5</v>
      </c>
      <c r="LW63">
        <f t="shared" si="138"/>
        <v>2.0747929390111269E-3</v>
      </c>
      <c r="LX63">
        <f t="shared" si="138"/>
        <v>2.509830168158621E-4</v>
      </c>
      <c r="LY63">
        <f t="shared" si="138"/>
        <v>2.3425081569480464E-4</v>
      </c>
      <c r="LZ63">
        <f t="shared" si="138"/>
        <v>3.3464402242114952E-5</v>
      </c>
      <c r="MA63">
        <f t="shared" si="138"/>
        <v>0</v>
      </c>
      <c r="MB63">
        <f t="shared" si="138"/>
        <v>7.8641345268970128E-4</v>
      </c>
      <c r="MC63">
        <f t="shared" si="138"/>
        <v>6.2076466159123236E-3</v>
      </c>
      <c r="MD63">
        <f t="shared" si="138"/>
        <v>1.6732201121057476E-5</v>
      </c>
      <c r="ME63">
        <f t="shared" si="138"/>
        <v>3.3464402242114952E-5</v>
      </c>
      <c r="MF63">
        <f t="shared" si="138"/>
        <v>0</v>
      </c>
      <c r="MG63">
        <f t="shared" si="138"/>
        <v>0</v>
      </c>
      <c r="MH63">
        <f t="shared" si="138"/>
        <v>3.8484062578432194E-4</v>
      </c>
      <c r="MI63">
        <f t="shared" si="138"/>
        <v>1.1712540784740232E-4</v>
      </c>
      <c r="MJ63">
        <f t="shared" si="138"/>
        <v>1.6732201121057475E-4</v>
      </c>
      <c r="MK63">
        <f t="shared" si="138"/>
        <v>1.6732201121057476E-5</v>
      </c>
      <c r="ML63">
        <f t="shared" si="138"/>
        <v>0</v>
      </c>
      <c r="MM63">
        <f t="shared" si="138"/>
        <v>1.6732201121057476E-5</v>
      </c>
      <c r="MN63">
        <f t="shared" si="138"/>
        <v>2.0245963356479543E-3</v>
      </c>
      <c r="MO63">
        <f t="shared" si="138"/>
        <v>1.6732201121057475E-4</v>
      </c>
      <c r="MP63">
        <f t="shared" si="138"/>
        <v>3.3464402242114952E-5</v>
      </c>
      <c r="MQ63">
        <f t="shared" si="138"/>
        <v>0</v>
      </c>
      <c r="MR63">
        <f t="shared" si="138"/>
        <v>2.007864134526897E-4</v>
      </c>
      <c r="MS63">
        <f t="shared" si="138"/>
        <v>1.1712540784740232E-4</v>
      </c>
      <c r="MT63">
        <f t="shared" si="138"/>
        <v>5.0196603363172425E-5</v>
      </c>
      <c r="MU63">
        <f t="shared" si="138"/>
        <v>1.6732201121057476E-5</v>
      </c>
      <c r="MV63">
        <f t="shared" si="138"/>
        <v>0</v>
      </c>
      <c r="MW63">
        <f t="shared" si="138"/>
        <v>0</v>
      </c>
      <c r="MX63">
        <f t="shared" si="138"/>
        <v>2.8444741905797708E-4</v>
      </c>
      <c r="MY63">
        <f t="shared" si="138"/>
        <v>1.2047184807161381E-3</v>
      </c>
      <c r="MZ63">
        <f t="shared" si="138"/>
        <v>2.007864134526897E-4</v>
      </c>
      <c r="NA63">
        <f t="shared" si="138"/>
        <v>1.6732201121057476E-5</v>
      </c>
      <c r="NB63">
        <f t="shared" si="138"/>
        <v>0</v>
      </c>
      <c r="NC63">
        <f t="shared" si="138"/>
        <v>1.1712540784740232E-4</v>
      </c>
      <c r="ND63">
        <f t="shared" si="138"/>
        <v>1.6732201121057476E-5</v>
      </c>
      <c r="NE63">
        <f t="shared" si="138"/>
        <v>1.5058981008951727E-4</v>
      </c>
      <c r="NF63">
        <f t="shared" si="138"/>
        <v>0</v>
      </c>
      <c r="NG63">
        <f t="shared" si="138"/>
        <v>0</v>
      </c>
      <c r="NH63">
        <f t="shared" si="138"/>
        <v>5.9566635990964609E-3</v>
      </c>
      <c r="NI63">
        <f t="shared" si="138"/>
        <v>1.6732201121057476E-5</v>
      </c>
      <c r="NJ63">
        <f t="shared" si="138"/>
        <v>0</v>
      </c>
      <c r="NK63">
        <f t="shared" si="138"/>
        <v>3.3464402242114952E-5</v>
      </c>
      <c r="NL63">
        <f t="shared" si="138"/>
        <v>0</v>
      </c>
      <c r="NM63">
        <f t="shared" si="138"/>
        <v>0</v>
      </c>
      <c r="NN63">
        <f t="shared" si="138"/>
        <v>0</v>
      </c>
      <c r="NO63">
        <f t="shared" si="138"/>
        <v>0</v>
      </c>
      <c r="NP63">
        <f t="shared" si="138"/>
        <v>0</v>
      </c>
      <c r="NQ63">
        <f t="shared" si="138"/>
        <v>1.5058981008951727E-4</v>
      </c>
      <c r="NR63">
        <f t="shared" si="138"/>
        <v>6.6928804484229904E-5</v>
      </c>
      <c r="NS63">
        <f t="shared" si="138"/>
        <v>0</v>
      </c>
      <c r="NT63">
        <f t="shared" si="138"/>
        <v>0</v>
      </c>
      <c r="NU63">
        <f t="shared" si="138"/>
        <v>2.8444741905797708E-4</v>
      </c>
      <c r="NV63">
        <f t="shared" si="138"/>
        <v>0</v>
      </c>
      <c r="NW63">
        <f t="shared" si="135"/>
        <v>1.8405421233163221E-4</v>
      </c>
      <c r="NX63">
        <f t="shared" si="135"/>
        <v>0</v>
      </c>
      <c r="NY63">
        <f t="shared" si="135"/>
        <v>0</v>
      </c>
      <c r="NZ63">
        <f t="shared" si="135"/>
        <v>4.1830502802643686E-4</v>
      </c>
      <c r="OA63">
        <f t="shared" si="135"/>
        <v>1.5058981008951727E-4</v>
      </c>
      <c r="OB63">
        <f t="shared" si="135"/>
        <v>0</v>
      </c>
      <c r="OC63">
        <f t="shared" si="128"/>
        <v>3.8484062578432194E-4</v>
      </c>
      <c r="OD63">
        <f t="shared" si="128"/>
        <v>6.6928804484229904E-5</v>
      </c>
      <c r="OE63">
        <f t="shared" si="69"/>
        <v>2.6771521793691962E-4</v>
      </c>
      <c r="OF63">
        <f t="shared" si="69"/>
        <v>8.3661005605287377E-5</v>
      </c>
      <c r="OG63">
        <f t="shared" si="69"/>
        <v>2.509830168158621E-4</v>
      </c>
      <c r="OH63">
        <f t="shared" si="69"/>
        <v>1.6732201121057476E-5</v>
      </c>
      <c r="OI63">
        <f t="shared" si="69"/>
        <v>6.6928804484229904E-5</v>
      </c>
      <c r="OJ63">
        <f t="shared" si="139"/>
        <v>0</v>
      </c>
      <c r="OK63">
        <f t="shared" si="139"/>
        <v>3.6810842466326443E-4</v>
      </c>
      <c r="OL63">
        <f t="shared" si="139"/>
        <v>1.1712540784740232E-4</v>
      </c>
      <c r="OM63">
        <f t="shared" si="139"/>
        <v>0</v>
      </c>
      <c r="ON63">
        <f t="shared" si="139"/>
        <v>1.3385760896845981E-4</v>
      </c>
      <c r="OO63">
        <f t="shared" si="139"/>
        <v>1.3385760896845981E-4</v>
      </c>
      <c r="OP63">
        <f t="shared" si="139"/>
        <v>5.5718229733121389E-3</v>
      </c>
      <c r="OQ63">
        <f t="shared" si="139"/>
        <v>0</v>
      </c>
      <c r="OR63">
        <f t="shared" si="139"/>
        <v>5.3543043587383923E-4</v>
      </c>
      <c r="OS63">
        <f t="shared" si="139"/>
        <v>5.0196603363172425E-5</v>
      </c>
      <c r="OT63">
        <f t="shared" si="139"/>
        <v>2.007864134526897E-4</v>
      </c>
      <c r="OU63">
        <f t="shared" si="139"/>
        <v>0</v>
      </c>
      <c r="OV63">
        <f t="shared" si="139"/>
        <v>6.1909144147912658E-4</v>
      </c>
      <c r="OW63">
        <f t="shared" si="139"/>
        <v>0</v>
      </c>
      <c r="OX63">
        <f t="shared" si="139"/>
        <v>1.6732201121057475E-4</v>
      </c>
      <c r="OY63">
        <f t="shared" si="139"/>
        <v>3.7814774533589893E-3</v>
      </c>
      <c r="OZ63">
        <f t="shared" si="139"/>
        <v>1.6732201121057475E-4</v>
      </c>
      <c r="PA63">
        <f t="shared" si="139"/>
        <v>0</v>
      </c>
      <c r="PB63">
        <f t="shared" si="139"/>
        <v>4.5176943026855183E-4</v>
      </c>
      <c r="PC63">
        <f t="shared" si="139"/>
        <v>6.6928804484229904E-5</v>
      </c>
      <c r="PD63">
        <f t="shared" si="139"/>
        <v>0</v>
      </c>
      <c r="PE63">
        <f t="shared" si="139"/>
        <v>0</v>
      </c>
      <c r="PF63">
        <f t="shared" si="139"/>
        <v>2.8444741905797708E-4</v>
      </c>
      <c r="PG63">
        <f t="shared" si="139"/>
        <v>3.3464402242114952E-5</v>
      </c>
      <c r="PH63">
        <f t="shared" si="139"/>
        <v>1.1712540784740232E-4</v>
      </c>
      <c r="PI63">
        <f t="shared" si="139"/>
        <v>0</v>
      </c>
      <c r="PJ63">
        <f t="shared" si="139"/>
        <v>3.3464402242114952E-5</v>
      </c>
      <c r="PK63">
        <f t="shared" si="139"/>
        <v>1.6732201121057476E-5</v>
      </c>
      <c r="PL63">
        <f t="shared" si="139"/>
        <v>0</v>
      </c>
      <c r="PM63">
        <f t="shared" si="139"/>
        <v>0</v>
      </c>
      <c r="PN63">
        <f t="shared" si="139"/>
        <v>2.509830168158621E-4</v>
      </c>
      <c r="PO63">
        <f t="shared" si="139"/>
        <v>8.3661005605287377E-5</v>
      </c>
      <c r="PP63">
        <f t="shared" si="139"/>
        <v>3.3464402242114952E-5</v>
      </c>
      <c r="PQ63">
        <f t="shared" si="139"/>
        <v>0</v>
      </c>
      <c r="PR63">
        <f t="shared" si="139"/>
        <v>0</v>
      </c>
      <c r="PS63">
        <f t="shared" si="139"/>
        <v>2.1751861457374719E-4</v>
      </c>
      <c r="PT63">
        <f t="shared" si="139"/>
        <v>3.3464402242114951E-4</v>
      </c>
      <c r="PU63">
        <f t="shared" si="139"/>
        <v>3.3464402242114952E-5</v>
      </c>
      <c r="PV63">
        <f t="shared" si="139"/>
        <v>6.6928804484229904E-5</v>
      </c>
      <c r="PW63">
        <f t="shared" si="139"/>
        <v>6.0235924035806907E-4</v>
      </c>
      <c r="PX63">
        <f t="shared" si="139"/>
        <v>5.0196603363172425E-5</v>
      </c>
      <c r="PY63">
        <f t="shared" si="139"/>
        <v>8.3661005605287377E-5</v>
      </c>
      <c r="PZ63">
        <f t="shared" si="139"/>
        <v>0</v>
      </c>
      <c r="QA63">
        <f t="shared" si="139"/>
        <v>0</v>
      </c>
      <c r="QB63">
        <f t="shared" si="139"/>
        <v>0</v>
      </c>
      <c r="QC63">
        <f t="shared" si="139"/>
        <v>0</v>
      </c>
      <c r="QD63">
        <f t="shared" si="139"/>
        <v>0</v>
      </c>
      <c r="QE63">
        <f t="shared" si="139"/>
        <v>1.8405421233163221E-4</v>
      </c>
      <c r="QF63">
        <f t="shared" si="139"/>
        <v>2.1751861457374719E-4</v>
      </c>
      <c r="QG63">
        <f t="shared" si="139"/>
        <v>1.2214506818371957E-3</v>
      </c>
      <c r="QH63">
        <f t="shared" si="139"/>
        <v>5.0196603363172421E-4</v>
      </c>
      <c r="QI63">
        <f t="shared" si="139"/>
        <v>1.6732201121057476E-5</v>
      </c>
      <c r="QJ63">
        <f t="shared" si="139"/>
        <v>0</v>
      </c>
      <c r="QK63">
        <f t="shared" si="139"/>
        <v>2.1015644608048188E-2</v>
      </c>
      <c r="QL63">
        <f t="shared" si="139"/>
        <v>0</v>
      </c>
      <c r="QM63">
        <f t="shared" si="139"/>
        <v>3.1791182130009205E-4</v>
      </c>
      <c r="QN63">
        <f t="shared" si="139"/>
        <v>0</v>
      </c>
      <c r="QO63">
        <f t="shared" si="139"/>
        <v>2.509830168158621E-4</v>
      </c>
      <c r="QP63">
        <f t="shared" si="139"/>
        <v>1.6732201121057476E-5</v>
      </c>
      <c r="QQ63">
        <f t="shared" si="139"/>
        <v>1.6732201121057476E-5</v>
      </c>
      <c r="QR63">
        <f t="shared" si="139"/>
        <v>7.8641345268970128E-4</v>
      </c>
      <c r="QS63">
        <f t="shared" si="139"/>
        <v>0</v>
      </c>
      <c r="QT63">
        <f t="shared" si="139"/>
        <v>0</v>
      </c>
      <c r="QU63">
        <f t="shared" si="139"/>
        <v>0</v>
      </c>
      <c r="QV63">
        <f t="shared" si="136"/>
        <v>0</v>
      </c>
      <c r="QW63">
        <f t="shared" si="136"/>
        <v>0</v>
      </c>
      <c r="QX63">
        <f t="shared" si="136"/>
        <v>1.3385760896845981E-4</v>
      </c>
      <c r="QY63">
        <f t="shared" si="136"/>
        <v>0</v>
      </c>
      <c r="QZ63">
        <f t="shared" si="136"/>
        <v>1.6732201121057476E-5</v>
      </c>
      <c r="RA63">
        <f t="shared" si="136"/>
        <v>1.6732201121057476E-5</v>
      </c>
      <c r="RB63">
        <f t="shared" si="136"/>
        <v>0</v>
      </c>
      <c r="RC63">
        <f t="shared" si="136"/>
        <v>0</v>
      </c>
      <c r="RD63">
        <f t="shared" si="136"/>
        <v>4.5176943026855182E-3</v>
      </c>
      <c r="RE63">
        <f t="shared" si="136"/>
        <v>0</v>
      </c>
      <c r="RF63">
        <f t="shared" si="136"/>
        <v>6.6928804484229904E-5</v>
      </c>
      <c r="RG63">
        <f t="shared" si="136"/>
        <v>3.6810842466326443E-4</v>
      </c>
      <c r="RH63">
        <f t="shared" si="136"/>
        <v>1.5058981008951727E-4</v>
      </c>
      <c r="RI63">
        <f t="shared" si="136"/>
        <v>1.5058981008951727E-4</v>
      </c>
      <c r="RJ63">
        <f t="shared" si="136"/>
        <v>9.8719986614239112E-4</v>
      </c>
      <c r="RK63">
        <f t="shared" si="136"/>
        <v>1.6732201121057476E-5</v>
      </c>
      <c r="RL63">
        <f t="shared" si="136"/>
        <v>3.5137622354220697E-4</v>
      </c>
      <c r="RM63">
        <f t="shared" si="136"/>
        <v>0</v>
      </c>
      <c r="RN63">
        <f t="shared" si="136"/>
        <v>6.6928804484229904E-5</v>
      </c>
      <c r="RO63">
        <f t="shared" si="136"/>
        <v>1.5058981008951727E-4</v>
      </c>
      <c r="RP63">
        <f t="shared" si="136"/>
        <v>0</v>
      </c>
      <c r="RQ63">
        <f t="shared" si="136"/>
        <v>1.3553082908056555E-3</v>
      </c>
      <c r="RR63">
        <f t="shared" si="136"/>
        <v>3.1791182130009205E-4</v>
      </c>
      <c r="RS63">
        <f t="shared" si="136"/>
        <v>1.6732201121057475E-4</v>
      </c>
      <c r="RT63">
        <f t="shared" si="136"/>
        <v>0</v>
      </c>
      <c r="RU63">
        <f t="shared" si="136"/>
        <v>5.0196603363172425E-5</v>
      </c>
      <c r="RV63">
        <f t="shared" si="136"/>
        <v>3.3464402242114952E-5</v>
      </c>
      <c r="RW63">
        <f t="shared" si="136"/>
        <v>0</v>
      </c>
      <c r="RX63">
        <f t="shared" si="136"/>
        <v>6.6928804484229904E-5</v>
      </c>
      <c r="RY63">
        <f t="shared" si="136"/>
        <v>8.3661005605287377E-5</v>
      </c>
      <c r="RZ63">
        <f t="shared" si="136"/>
        <v>6.6928804484229904E-5</v>
      </c>
      <c r="SA63">
        <f t="shared" si="136"/>
        <v>0</v>
      </c>
      <c r="SB63">
        <f t="shared" si="136"/>
        <v>0</v>
      </c>
      <c r="SC63">
        <f t="shared" si="136"/>
        <v>3.3464402242114952E-5</v>
      </c>
      <c r="SD63">
        <f t="shared" si="136"/>
        <v>0</v>
      </c>
      <c r="SE63">
        <f t="shared" si="136"/>
        <v>3.5137622354220697E-4</v>
      </c>
      <c r="SF63">
        <f t="shared" si="136"/>
        <v>1.6732201121057475E-4</v>
      </c>
      <c r="SG63">
        <f t="shared" si="136"/>
        <v>0</v>
      </c>
      <c r="SH63">
        <f t="shared" si="136"/>
        <v>2.3425081569480464E-4</v>
      </c>
      <c r="SI63">
        <f t="shared" si="136"/>
        <v>9.8719986614239112E-4</v>
      </c>
      <c r="SJ63">
        <f t="shared" si="136"/>
        <v>1.0206642683845059E-3</v>
      </c>
      <c r="SK63">
        <f t="shared" si="136"/>
        <v>1.1712540784740232E-4</v>
      </c>
      <c r="SL63">
        <f t="shared" si="136"/>
        <v>0</v>
      </c>
      <c r="SM63">
        <f t="shared" si="136"/>
        <v>0</v>
      </c>
      <c r="SN63">
        <f t="shared" si="136"/>
        <v>0</v>
      </c>
      <c r="SO63">
        <f t="shared" si="136"/>
        <v>1.6732201121057476E-5</v>
      </c>
      <c r="SP63">
        <f t="shared" si="136"/>
        <v>6.6928804484229904E-5</v>
      </c>
      <c r="SQ63">
        <f t="shared" si="136"/>
        <v>6.6928804484229904E-5</v>
      </c>
      <c r="SR63">
        <f t="shared" si="136"/>
        <v>6.6928804484229904E-5</v>
      </c>
      <c r="SS63">
        <f t="shared" si="136"/>
        <v>0</v>
      </c>
      <c r="ST63">
        <f t="shared" si="136"/>
        <v>0</v>
      </c>
      <c r="SU63">
        <f t="shared" si="136"/>
        <v>0</v>
      </c>
      <c r="SV63">
        <f t="shared" si="136"/>
        <v>8.3661005605287377E-5</v>
      </c>
      <c r="SW63">
        <f t="shared" si="136"/>
        <v>2.6771521793691962E-4</v>
      </c>
      <c r="SX63">
        <f t="shared" si="136"/>
        <v>3.3464402242114952E-5</v>
      </c>
      <c r="SY63">
        <f t="shared" si="136"/>
        <v>1.3385760896845981E-4</v>
      </c>
      <c r="SZ63">
        <f t="shared" si="136"/>
        <v>3.3464402242114952E-5</v>
      </c>
      <c r="TA63">
        <f t="shared" si="136"/>
        <v>1.6732201121057476E-5</v>
      </c>
      <c r="TB63">
        <f t="shared" si="136"/>
        <v>1.0039320672634485E-4</v>
      </c>
      <c r="TC63">
        <f t="shared" si="136"/>
        <v>0</v>
      </c>
      <c r="TD63">
        <f t="shared" si="136"/>
        <v>0</v>
      </c>
      <c r="TE63">
        <f t="shared" si="136"/>
        <v>0</v>
      </c>
      <c r="TF63">
        <f t="shared" si="136"/>
        <v>0</v>
      </c>
      <c r="TG63">
        <f t="shared" ref="TG63:VR64" si="149">TG29/$D29</f>
        <v>0</v>
      </c>
      <c r="TH63">
        <f t="shared" si="149"/>
        <v>0</v>
      </c>
      <c r="TI63">
        <f t="shared" si="149"/>
        <v>0</v>
      </c>
      <c r="TJ63">
        <f t="shared" si="149"/>
        <v>1.5058981008951727E-4</v>
      </c>
      <c r="TK63">
        <f t="shared" si="149"/>
        <v>4.1830502802643686E-4</v>
      </c>
      <c r="TL63">
        <f t="shared" si="149"/>
        <v>4.1830502802643686E-4</v>
      </c>
      <c r="TM63">
        <f t="shared" si="149"/>
        <v>2.3425081569480464E-4</v>
      </c>
      <c r="TN63">
        <f t="shared" si="149"/>
        <v>1.6732201121057476E-5</v>
      </c>
      <c r="TO63">
        <f t="shared" si="149"/>
        <v>0</v>
      </c>
      <c r="TP63">
        <f t="shared" si="149"/>
        <v>2.8444741905797708E-4</v>
      </c>
      <c r="TQ63">
        <f t="shared" si="149"/>
        <v>0</v>
      </c>
      <c r="TR63">
        <f t="shared" si="149"/>
        <v>0</v>
      </c>
      <c r="TS63">
        <f t="shared" si="149"/>
        <v>0</v>
      </c>
      <c r="TT63">
        <f t="shared" si="149"/>
        <v>3.3464402242114952E-5</v>
      </c>
      <c r="TU63">
        <f t="shared" si="149"/>
        <v>7.1948464820547145E-4</v>
      </c>
      <c r="TV63">
        <f t="shared" si="149"/>
        <v>5.0196603363172425E-5</v>
      </c>
      <c r="TW63">
        <f t="shared" si="149"/>
        <v>6.6928804484229902E-4</v>
      </c>
      <c r="TX63">
        <f t="shared" si="149"/>
        <v>1.6732201121057476E-5</v>
      </c>
      <c r="TY63">
        <f t="shared" si="149"/>
        <v>3.3464402242114952E-5</v>
      </c>
      <c r="TZ63">
        <f t="shared" si="149"/>
        <v>0</v>
      </c>
      <c r="UA63">
        <f t="shared" si="149"/>
        <v>1.1712540784740232E-4</v>
      </c>
      <c r="UB63">
        <f t="shared" si="149"/>
        <v>4.5176943026855183E-4</v>
      </c>
      <c r="UC63">
        <f t="shared" si="149"/>
        <v>0</v>
      </c>
      <c r="UD63">
        <f t="shared" si="149"/>
        <v>5.6889483811595415E-4</v>
      </c>
      <c r="UE63">
        <f t="shared" si="149"/>
        <v>2.2086505479795866E-3</v>
      </c>
      <c r="UF63">
        <f t="shared" si="149"/>
        <v>0</v>
      </c>
      <c r="UG63">
        <f t="shared" si="149"/>
        <v>4.5176943026855183E-4</v>
      </c>
      <c r="UH63">
        <f t="shared" si="149"/>
        <v>2.007864134526897E-4</v>
      </c>
      <c r="UI63">
        <f t="shared" si="149"/>
        <v>1.6732201121057475E-4</v>
      </c>
      <c r="UJ63">
        <f t="shared" si="149"/>
        <v>1.0039320672634485E-4</v>
      </c>
      <c r="UK63">
        <f t="shared" si="149"/>
        <v>3.3464402242114952E-5</v>
      </c>
      <c r="UL63">
        <f t="shared" si="149"/>
        <v>6.6928804484229904E-5</v>
      </c>
      <c r="UM63">
        <f t="shared" si="149"/>
        <v>1.6732201121057476E-5</v>
      </c>
      <c r="UN63">
        <f t="shared" si="149"/>
        <v>0</v>
      </c>
      <c r="UO63">
        <f t="shared" si="149"/>
        <v>5.5216263699489664E-4</v>
      </c>
      <c r="UP63">
        <f t="shared" si="149"/>
        <v>5.6889483811595415E-4</v>
      </c>
      <c r="UQ63">
        <f t="shared" si="149"/>
        <v>1.8740065255584372E-3</v>
      </c>
      <c r="UR63">
        <f t="shared" si="149"/>
        <v>0</v>
      </c>
      <c r="US63">
        <f t="shared" si="149"/>
        <v>3.3464402242114952E-5</v>
      </c>
      <c r="UT63">
        <f t="shared" si="149"/>
        <v>3.3464402242114952E-5</v>
      </c>
      <c r="UU63">
        <f t="shared" si="149"/>
        <v>0</v>
      </c>
      <c r="UV63">
        <f t="shared" si="149"/>
        <v>1.6732201121057476E-5</v>
      </c>
      <c r="UW63">
        <f t="shared" si="149"/>
        <v>0</v>
      </c>
      <c r="UX63">
        <f t="shared" si="149"/>
        <v>5.0196603363172425E-5</v>
      </c>
      <c r="UY63">
        <f t="shared" si="149"/>
        <v>5.0196603363172425E-5</v>
      </c>
      <c r="UZ63">
        <f t="shared" si="149"/>
        <v>0</v>
      </c>
      <c r="VA63">
        <f t="shared" si="149"/>
        <v>2.1751861457374719E-4</v>
      </c>
      <c r="VB63">
        <f t="shared" si="149"/>
        <v>1.6732201121057476E-5</v>
      </c>
      <c r="VC63">
        <f t="shared" si="149"/>
        <v>0</v>
      </c>
      <c r="VD63">
        <f t="shared" si="149"/>
        <v>0</v>
      </c>
      <c r="VE63">
        <f t="shared" si="149"/>
        <v>3.3464402242114952E-5</v>
      </c>
      <c r="VF63">
        <f t="shared" si="149"/>
        <v>1.6732201121057476E-5</v>
      </c>
      <c r="VG63">
        <f t="shared" si="149"/>
        <v>0</v>
      </c>
      <c r="VH63">
        <f t="shared" si="149"/>
        <v>1.6732201121057476E-5</v>
      </c>
      <c r="VI63">
        <f t="shared" si="149"/>
        <v>3.3464402242114952E-5</v>
      </c>
      <c r="VJ63">
        <f t="shared" si="149"/>
        <v>1.6732201121057476E-5</v>
      </c>
      <c r="VK63">
        <f t="shared" si="149"/>
        <v>1.2047184807161381E-3</v>
      </c>
      <c r="VL63">
        <f t="shared" si="149"/>
        <v>0</v>
      </c>
      <c r="VM63">
        <f t="shared" si="149"/>
        <v>0</v>
      </c>
      <c r="VN63">
        <f t="shared" si="149"/>
        <v>0</v>
      </c>
      <c r="VO63">
        <f t="shared" si="149"/>
        <v>0</v>
      </c>
      <c r="VP63">
        <f t="shared" si="149"/>
        <v>0</v>
      </c>
      <c r="VQ63">
        <f t="shared" si="149"/>
        <v>0</v>
      </c>
      <c r="VR63">
        <f t="shared" si="149"/>
        <v>0</v>
      </c>
      <c r="VS63">
        <f t="shared" si="142"/>
        <v>1.0039320672634485E-4</v>
      </c>
      <c r="VT63">
        <f t="shared" si="142"/>
        <v>0</v>
      </c>
      <c r="VU63">
        <f t="shared" si="142"/>
        <v>0</v>
      </c>
      <c r="VV63">
        <f t="shared" si="142"/>
        <v>3.0117962017903454E-4</v>
      </c>
      <c r="VW63">
        <f t="shared" si="142"/>
        <v>5.0196603363172425E-5</v>
      </c>
      <c r="VX63">
        <f t="shared" si="129"/>
        <v>0</v>
      </c>
      <c r="VY63">
        <f t="shared" si="129"/>
        <v>0</v>
      </c>
      <c r="VZ63">
        <f t="shared" si="129"/>
        <v>0</v>
      </c>
      <c r="WA63">
        <f t="shared" si="129"/>
        <v>0</v>
      </c>
      <c r="WB63">
        <f t="shared" si="129"/>
        <v>0</v>
      </c>
      <c r="WC63">
        <f t="shared" si="129"/>
        <v>1.6732201121057476E-5</v>
      </c>
      <c r="WD63">
        <f t="shared" si="129"/>
        <v>0</v>
      </c>
      <c r="WE63">
        <f t="shared" si="129"/>
        <v>3.0117962017903454E-4</v>
      </c>
      <c r="WF63">
        <f t="shared" si="129"/>
        <v>6.6928804484229904E-5</v>
      </c>
      <c r="WG63">
        <f t="shared" si="129"/>
        <v>0</v>
      </c>
      <c r="WH63">
        <f t="shared" si="129"/>
        <v>1.0039320672634485E-4</v>
      </c>
      <c r="WI63">
        <f t="shared" si="129"/>
        <v>1.3385760896845981E-4</v>
      </c>
      <c r="WJ63">
        <f t="shared" si="129"/>
        <v>0</v>
      </c>
      <c r="WK63">
        <f t="shared" si="129"/>
        <v>0</v>
      </c>
      <c r="WL63">
        <f t="shared" si="129"/>
        <v>4.852338325106668E-4</v>
      </c>
      <c r="WM63">
        <f t="shared" si="129"/>
        <v>1.2381828829582532E-3</v>
      </c>
      <c r="WN63">
        <f t="shared" si="129"/>
        <v>0</v>
      </c>
      <c r="WO63">
        <f t="shared" si="129"/>
        <v>0</v>
      </c>
      <c r="WP63">
        <f t="shared" si="129"/>
        <v>0</v>
      </c>
      <c r="WQ63">
        <f t="shared" si="129"/>
        <v>0</v>
      </c>
      <c r="WR63">
        <f t="shared" si="129"/>
        <v>3.3464402242114952E-5</v>
      </c>
      <c r="WS63">
        <f t="shared" si="129"/>
        <v>1.6732201121057476E-5</v>
      </c>
      <c r="WT63">
        <f t="shared" si="129"/>
        <v>0</v>
      </c>
      <c r="WU63">
        <f t="shared" si="129"/>
        <v>6.8602024596335653E-4</v>
      </c>
      <c r="WV63">
        <f t="shared" si="129"/>
        <v>5.0196603363172421E-4</v>
      </c>
      <c r="WW63">
        <f t="shared" si="129"/>
        <v>3.3464402242114952E-5</v>
      </c>
      <c r="WX63">
        <f t="shared" si="122"/>
        <v>0</v>
      </c>
      <c r="WY63">
        <f t="shared" si="122"/>
        <v>0</v>
      </c>
      <c r="WZ63">
        <f t="shared" si="122"/>
        <v>2.1751861457374719E-4</v>
      </c>
      <c r="XA63">
        <f t="shared" si="122"/>
        <v>5.0196603363172425E-5</v>
      </c>
      <c r="XB63">
        <f t="shared" si="122"/>
        <v>1.1377896762319083E-3</v>
      </c>
      <c r="XC63">
        <f t="shared" si="122"/>
        <v>0</v>
      </c>
      <c r="XD63">
        <f t="shared" si="122"/>
        <v>6.6928804484229904E-5</v>
      </c>
      <c r="XE63">
        <f t="shared" si="122"/>
        <v>0</v>
      </c>
      <c r="XF63">
        <f t="shared" si="122"/>
        <v>3.3464402242114952E-5</v>
      </c>
      <c r="XG63">
        <f t="shared" si="122"/>
        <v>0</v>
      </c>
      <c r="XH63">
        <f t="shared" si="122"/>
        <v>3.3464402242114952E-5</v>
      </c>
      <c r="XI63">
        <f t="shared" si="122"/>
        <v>0</v>
      </c>
      <c r="XJ63">
        <f t="shared" si="122"/>
        <v>8.5334225717393123E-4</v>
      </c>
      <c r="XK63">
        <f t="shared" si="122"/>
        <v>1.6732201121057476E-5</v>
      </c>
      <c r="XL63">
        <f t="shared" si="122"/>
        <v>0</v>
      </c>
      <c r="XM63">
        <f t="shared" si="122"/>
        <v>5.0196603363172425E-5</v>
      </c>
      <c r="XN63">
        <f t="shared" si="122"/>
        <v>2.6771521793691962E-4</v>
      </c>
      <c r="XO63">
        <f t="shared" si="122"/>
        <v>0</v>
      </c>
      <c r="XP63">
        <f t="shared" si="122"/>
        <v>2.9950640006692879E-3</v>
      </c>
      <c r="XQ63">
        <f t="shared" si="122"/>
        <v>0</v>
      </c>
      <c r="XR63">
        <f t="shared" si="122"/>
        <v>8.3661005605287377E-5</v>
      </c>
      <c r="XS63">
        <f t="shared" si="122"/>
        <v>0</v>
      </c>
      <c r="XT63">
        <f t="shared" si="122"/>
        <v>0</v>
      </c>
      <c r="XU63">
        <f t="shared" si="122"/>
        <v>7.1948464820547145E-4</v>
      </c>
      <c r="XV63">
        <f t="shared" si="122"/>
        <v>0</v>
      </c>
      <c r="XW63">
        <f t="shared" ref="XW63:AAH64" si="150">XW29/$D29</f>
        <v>1.3385760896845981E-4</v>
      </c>
      <c r="XX63">
        <f t="shared" si="150"/>
        <v>5.0196603363172425E-5</v>
      </c>
      <c r="XY63">
        <f t="shared" si="150"/>
        <v>0</v>
      </c>
      <c r="XZ63">
        <f t="shared" si="150"/>
        <v>1.3385760896845981E-4</v>
      </c>
      <c r="YA63">
        <f t="shared" si="150"/>
        <v>1.5058981008951727E-4</v>
      </c>
      <c r="YB63">
        <f t="shared" si="150"/>
        <v>3.3464402242114952E-5</v>
      </c>
      <c r="YC63">
        <f t="shared" si="150"/>
        <v>8.3661005605287372E-4</v>
      </c>
      <c r="YD63">
        <f t="shared" si="150"/>
        <v>6.6928804484229902E-4</v>
      </c>
      <c r="YE63">
        <f t="shared" si="150"/>
        <v>3.3464402242114952E-5</v>
      </c>
      <c r="YF63">
        <f t="shared" si="150"/>
        <v>1.6732201121057476E-5</v>
      </c>
      <c r="YG63">
        <f t="shared" si="150"/>
        <v>1.5058981008951727E-4</v>
      </c>
      <c r="YH63">
        <f t="shared" si="150"/>
        <v>8.3661005605287377E-5</v>
      </c>
      <c r="YI63">
        <f t="shared" si="150"/>
        <v>1.0039320672634485E-4</v>
      </c>
      <c r="YJ63">
        <f t="shared" si="150"/>
        <v>0</v>
      </c>
      <c r="YK63">
        <f t="shared" si="150"/>
        <v>0</v>
      </c>
      <c r="YL63">
        <f t="shared" si="150"/>
        <v>0</v>
      </c>
      <c r="YM63">
        <f t="shared" si="150"/>
        <v>0</v>
      </c>
      <c r="YN63">
        <f t="shared" si="150"/>
        <v>0</v>
      </c>
      <c r="YO63">
        <f t="shared" si="150"/>
        <v>1.8405421233163221E-4</v>
      </c>
      <c r="YP63">
        <f t="shared" si="150"/>
        <v>2.509830168158621E-4</v>
      </c>
      <c r="YQ63">
        <f t="shared" si="150"/>
        <v>1.6732201121057476E-5</v>
      </c>
      <c r="YR63">
        <f t="shared" si="150"/>
        <v>0</v>
      </c>
      <c r="YS63">
        <f t="shared" si="150"/>
        <v>5.0196603363172425E-5</v>
      </c>
      <c r="YT63">
        <f t="shared" si="150"/>
        <v>1.6732201121057476E-5</v>
      </c>
      <c r="YU63">
        <f t="shared" si="150"/>
        <v>3.3464402242114952E-5</v>
      </c>
      <c r="YV63">
        <f t="shared" si="150"/>
        <v>0</v>
      </c>
      <c r="YW63">
        <f t="shared" si="150"/>
        <v>0</v>
      </c>
      <c r="YX63">
        <f t="shared" si="150"/>
        <v>2.2588471513427591E-3</v>
      </c>
      <c r="YY63">
        <f t="shared" si="150"/>
        <v>1.6732201121057476E-5</v>
      </c>
      <c r="YZ63">
        <f t="shared" si="150"/>
        <v>0</v>
      </c>
      <c r="ZA63">
        <f t="shared" si="150"/>
        <v>0</v>
      </c>
      <c r="ZB63">
        <f t="shared" si="150"/>
        <v>1.7401489165899775E-3</v>
      </c>
      <c r="ZC63">
        <f t="shared" si="150"/>
        <v>6.6928804484229904E-5</v>
      </c>
      <c r="ZD63">
        <f t="shared" si="150"/>
        <v>7.1948464820547145E-4</v>
      </c>
      <c r="ZE63">
        <f t="shared" si="150"/>
        <v>0</v>
      </c>
      <c r="ZF63">
        <f t="shared" si="150"/>
        <v>5.0196603363172425E-5</v>
      </c>
      <c r="ZG63">
        <f t="shared" si="150"/>
        <v>0</v>
      </c>
      <c r="ZH63">
        <f t="shared" si="150"/>
        <v>0</v>
      </c>
      <c r="ZI63">
        <f t="shared" si="150"/>
        <v>0</v>
      </c>
      <c r="ZJ63">
        <f t="shared" si="150"/>
        <v>8.3661005605287377E-5</v>
      </c>
      <c r="ZK63">
        <f t="shared" si="150"/>
        <v>0</v>
      </c>
      <c r="ZL63">
        <f t="shared" si="150"/>
        <v>1.6732201121057476E-5</v>
      </c>
      <c r="ZM63">
        <f t="shared" si="150"/>
        <v>1.1712540784740232E-4</v>
      </c>
      <c r="ZN63">
        <f t="shared" si="150"/>
        <v>3.3464402242114952E-5</v>
      </c>
      <c r="ZO63">
        <f t="shared" si="150"/>
        <v>1.6732201121057476E-5</v>
      </c>
      <c r="ZP63">
        <f t="shared" si="150"/>
        <v>0</v>
      </c>
      <c r="ZQ63">
        <f t="shared" si="150"/>
        <v>3.3464402242114952E-5</v>
      </c>
      <c r="ZR63">
        <f t="shared" si="150"/>
        <v>1.8405421233163221E-4</v>
      </c>
      <c r="ZS63">
        <f t="shared" si="150"/>
        <v>2.007864134526897E-4</v>
      </c>
      <c r="ZT63">
        <f t="shared" si="150"/>
        <v>1.6732201121057476E-5</v>
      </c>
      <c r="ZU63">
        <f t="shared" si="150"/>
        <v>3.3464402242114952E-5</v>
      </c>
      <c r="ZV63">
        <f t="shared" si="150"/>
        <v>0</v>
      </c>
      <c r="ZW63">
        <f t="shared" si="150"/>
        <v>0</v>
      </c>
      <c r="ZX63">
        <f t="shared" si="150"/>
        <v>0</v>
      </c>
      <c r="ZY63">
        <f t="shared" si="150"/>
        <v>0</v>
      </c>
      <c r="ZZ63">
        <f t="shared" si="150"/>
        <v>1.6732201121057476E-5</v>
      </c>
      <c r="AAA63">
        <f t="shared" si="150"/>
        <v>5.0196603363172425E-5</v>
      </c>
      <c r="AAB63">
        <f t="shared" si="150"/>
        <v>0</v>
      </c>
      <c r="AAC63">
        <f t="shared" si="150"/>
        <v>2.007864134526897E-4</v>
      </c>
      <c r="AAD63">
        <f t="shared" si="150"/>
        <v>2.007864134526897E-4</v>
      </c>
      <c r="AAE63">
        <f t="shared" si="150"/>
        <v>0</v>
      </c>
      <c r="AAF63">
        <f t="shared" si="150"/>
        <v>2.0245963356479543E-3</v>
      </c>
      <c r="AAG63">
        <f t="shared" si="150"/>
        <v>1.3385760896845981E-4</v>
      </c>
      <c r="AAH63">
        <f t="shared" si="150"/>
        <v>1.305111687442483E-3</v>
      </c>
      <c r="AAI63">
        <f t="shared" si="143"/>
        <v>0</v>
      </c>
      <c r="AAJ63">
        <f t="shared" si="143"/>
        <v>8.3661005605287377E-5</v>
      </c>
      <c r="AAK63">
        <f t="shared" si="143"/>
        <v>0</v>
      </c>
      <c r="AAL63">
        <f t="shared" si="143"/>
        <v>3.8484062578432194E-4</v>
      </c>
      <c r="AAM63">
        <f t="shared" si="143"/>
        <v>3.3464402242114952E-5</v>
      </c>
      <c r="AAN63">
        <f t="shared" si="143"/>
        <v>8.3661005605287377E-5</v>
      </c>
      <c r="AAO63">
        <f t="shared" si="143"/>
        <v>3.1791182130009205E-4</v>
      </c>
      <c r="AAP63">
        <f t="shared" si="143"/>
        <v>0</v>
      </c>
      <c r="AAQ63">
        <f t="shared" si="143"/>
        <v>5.0196603363172425E-5</v>
      </c>
      <c r="AAR63">
        <f t="shared" si="143"/>
        <v>1.6732201121057475E-4</v>
      </c>
      <c r="AAS63">
        <f t="shared" si="143"/>
        <v>4.852338325106668E-4</v>
      </c>
      <c r="AAT63">
        <f t="shared" si="130"/>
        <v>1.6732201121057476E-5</v>
      </c>
      <c r="AAU63">
        <f t="shared" si="130"/>
        <v>3.3464402242114952E-5</v>
      </c>
      <c r="AAV63">
        <f t="shared" si="130"/>
        <v>0</v>
      </c>
      <c r="AAW63">
        <f t="shared" si="130"/>
        <v>1.0039320672634485E-4</v>
      </c>
      <c r="AAX63">
        <f t="shared" si="130"/>
        <v>0</v>
      </c>
      <c r="AAY63">
        <f t="shared" si="130"/>
        <v>0</v>
      </c>
      <c r="AAZ63">
        <f t="shared" si="130"/>
        <v>1.6732201121057476E-5</v>
      </c>
      <c r="ABA63">
        <f t="shared" si="130"/>
        <v>1.1712540784740232E-4</v>
      </c>
      <c r="ABB63">
        <f t="shared" si="130"/>
        <v>0</v>
      </c>
      <c r="ABC63">
        <f t="shared" si="130"/>
        <v>0</v>
      </c>
      <c r="ABD63">
        <f t="shared" si="130"/>
        <v>1.6732201121057476E-5</v>
      </c>
      <c r="ABE63">
        <f t="shared" si="130"/>
        <v>1.1712540784740232E-4</v>
      </c>
      <c r="ABF63">
        <f t="shared" si="130"/>
        <v>1.1712540784740232E-4</v>
      </c>
      <c r="ABG63">
        <f t="shared" si="130"/>
        <v>0</v>
      </c>
      <c r="ABH63">
        <f t="shared" si="130"/>
        <v>5.0196603363172425E-5</v>
      </c>
      <c r="ABI63">
        <f t="shared" si="130"/>
        <v>4.1830502802643686E-4</v>
      </c>
      <c r="ABJ63">
        <f t="shared" si="130"/>
        <v>0</v>
      </c>
      <c r="ABK63">
        <f t="shared" si="130"/>
        <v>1.3385760896845981E-4</v>
      </c>
      <c r="ABL63">
        <f t="shared" si="130"/>
        <v>0</v>
      </c>
      <c r="ABM63">
        <f t="shared" si="130"/>
        <v>0</v>
      </c>
      <c r="ABN63">
        <f t="shared" si="130"/>
        <v>1.6732201121057476E-5</v>
      </c>
      <c r="ABO63">
        <f t="shared" si="130"/>
        <v>0</v>
      </c>
      <c r="ABP63">
        <f t="shared" si="130"/>
        <v>2.1751861457374719E-4</v>
      </c>
      <c r="ABQ63">
        <f t="shared" si="130"/>
        <v>0</v>
      </c>
      <c r="ABR63">
        <f t="shared" si="130"/>
        <v>4.9359993307119552E-3</v>
      </c>
      <c r="ABS63">
        <f t="shared" si="130"/>
        <v>8.7007445829498874E-4</v>
      </c>
      <c r="ABT63">
        <f t="shared" si="130"/>
        <v>4.3503722914749437E-4</v>
      </c>
      <c r="ABU63">
        <f t="shared" si="130"/>
        <v>0</v>
      </c>
      <c r="ABV63">
        <f t="shared" si="123"/>
        <v>1.6732201121057476E-5</v>
      </c>
      <c r="ABW63">
        <f t="shared" si="123"/>
        <v>0</v>
      </c>
      <c r="ABX63">
        <f t="shared" si="123"/>
        <v>9.5373546390027609E-4</v>
      </c>
      <c r="ABY63">
        <f t="shared" si="123"/>
        <v>0</v>
      </c>
      <c r="ABZ63">
        <f t="shared" si="123"/>
        <v>0</v>
      </c>
      <c r="ACA63">
        <f t="shared" si="123"/>
        <v>2.6771521793691962E-4</v>
      </c>
      <c r="ACB63">
        <f t="shared" si="123"/>
        <v>0</v>
      </c>
      <c r="ACC63">
        <f t="shared" si="123"/>
        <v>3.3464402242114952E-5</v>
      </c>
      <c r="ACD63">
        <f t="shared" si="123"/>
        <v>0</v>
      </c>
      <c r="ACE63">
        <f t="shared" si="123"/>
        <v>0</v>
      </c>
      <c r="ACF63">
        <f t="shared" si="123"/>
        <v>0</v>
      </c>
      <c r="ACG63">
        <f t="shared" si="123"/>
        <v>1.1712540784740232E-4</v>
      </c>
      <c r="ACH63">
        <f t="shared" si="123"/>
        <v>0</v>
      </c>
      <c r="ACI63">
        <f t="shared" si="123"/>
        <v>0</v>
      </c>
      <c r="ACJ63">
        <f t="shared" si="123"/>
        <v>1.1712540784740232E-4</v>
      </c>
      <c r="ACK63">
        <f t="shared" si="123"/>
        <v>3.0117962017903454E-4</v>
      </c>
      <c r="ACL63">
        <f t="shared" si="123"/>
        <v>0</v>
      </c>
      <c r="ACM63">
        <f t="shared" si="123"/>
        <v>0</v>
      </c>
      <c r="ACN63">
        <f t="shared" si="123"/>
        <v>3.3464402242114952E-5</v>
      </c>
      <c r="ACO63">
        <f t="shared" si="123"/>
        <v>8.3661005605287377E-5</v>
      </c>
      <c r="ACP63">
        <f t="shared" si="123"/>
        <v>1.0039320672634485E-4</v>
      </c>
      <c r="ACQ63">
        <f t="shared" si="123"/>
        <v>0</v>
      </c>
      <c r="ACR63">
        <f t="shared" si="123"/>
        <v>0</v>
      </c>
      <c r="ACS63">
        <f t="shared" si="123"/>
        <v>1.8405421233163221E-4</v>
      </c>
      <c r="ACT63">
        <f t="shared" si="123"/>
        <v>3.3464402242114951E-4</v>
      </c>
      <c r="ACU63">
        <f t="shared" ref="ACU63:AFF64" si="151">ACU29/$D29</f>
        <v>0</v>
      </c>
      <c r="ACV63">
        <f t="shared" si="151"/>
        <v>8.3661005605287377E-5</v>
      </c>
      <c r="ACW63">
        <f t="shared" si="151"/>
        <v>1.6732201121057476E-5</v>
      </c>
      <c r="ACX63">
        <f t="shared" si="151"/>
        <v>0</v>
      </c>
      <c r="ACY63">
        <f t="shared" si="151"/>
        <v>0</v>
      </c>
      <c r="ACZ63">
        <f t="shared" si="151"/>
        <v>0</v>
      </c>
      <c r="ADA63">
        <f t="shared" si="151"/>
        <v>6.6928804484229904E-5</v>
      </c>
      <c r="ADB63">
        <f t="shared" si="151"/>
        <v>2.3425081569480464E-4</v>
      </c>
      <c r="ADC63">
        <f t="shared" si="151"/>
        <v>0</v>
      </c>
      <c r="ADD63">
        <f t="shared" si="151"/>
        <v>2.007864134526897E-4</v>
      </c>
      <c r="ADE63">
        <f t="shared" si="151"/>
        <v>0</v>
      </c>
      <c r="ADF63">
        <f t="shared" si="151"/>
        <v>1.6732201121057475E-4</v>
      </c>
      <c r="ADG63">
        <f t="shared" si="151"/>
        <v>0</v>
      </c>
      <c r="ADH63">
        <f t="shared" si="151"/>
        <v>0</v>
      </c>
      <c r="ADI63">
        <f t="shared" si="151"/>
        <v>0</v>
      </c>
      <c r="ADJ63">
        <f t="shared" si="151"/>
        <v>0</v>
      </c>
      <c r="ADK63">
        <f t="shared" si="151"/>
        <v>1.6732201121057476E-5</v>
      </c>
      <c r="ADL63">
        <f t="shared" si="151"/>
        <v>6.6928804484229904E-5</v>
      </c>
      <c r="ADM63">
        <f t="shared" si="151"/>
        <v>0</v>
      </c>
      <c r="ADN63">
        <f t="shared" si="151"/>
        <v>0</v>
      </c>
      <c r="ADO63">
        <f t="shared" si="151"/>
        <v>0</v>
      </c>
      <c r="ADP63">
        <f t="shared" si="151"/>
        <v>1.6732201121057476E-5</v>
      </c>
      <c r="ADQ63">
        <f t="shared" si="151"/>
        <v>0</v>
      </c>
      <c r="ADR63">
        <f t="shared" si="151"/>
        <v>0</v>
      </c>
      <c r="ADS63">
        <f t="shared" si="151"/>
        <v>1.1712540784740232E-4</v>
      </c>
      <c r="ADT63">
        <f t="shared" si="151"/>
        <v>5.0196603363172425E-5</v>
      </c>
      <c r="ADU63">
        <f t="shared" si="151"/>
        <v>1.6732201121057476E-5</v>
      </c>
      <c r="ADV63">
        <f t="shared" si="151"/>
        <v>0</v>
      </c>
      <c r="ADW63">
        <f t="shared" si="151"/>
        <v>0</v>
      </c>
      <c r="ADX63">
        <f t="shared" si="151"/>
        <v>0</v>
      </c>
      <c r="ADY63">
        <f t="shared" si="151"/>
        <v>0</v>
      </c>
      <c r="ADZ63">
        <f t="shared" si="151"/>
        <v>3.3464402242114952E-5</v>
      </c>
      <c r="AEA63">
        <f t="shared" si="151"/>
        <v>1.6732201121057476E-5</v>
      </c>
      <c r="AEB63">
        <f t="shared" si="151"/>
        <v>5.8562703923701167E-4</v>
      </c>
      <c r="AEC63">
        <f t="shared" si="151"/>
        <v>1.6732201121057475E-4</v>
      </c>
      <c r="AED63">
        <f t="shared" si="151"/>
        <v>0</v>
      </c>
      <c r="AEE63">
        <f t="shared" si="151"/>
        <v>5.0196603363172425E-5</v>
      </c>
      <c r="AEF63">
        <f t="shared" si="151"/>
        <v>0</v>
      </c>
      <c r="AEG63">
        <f t="shared" si="151"/>
        <v>2.8444741905797708E-4</v>
      </c>
      <c r="AEH63">
        <f t="shared" si="151"/>
        <v>6.6928804484229904E-5</v>
      </c>
      <c r="AEI63">
        <f t="shared" si="151"/>
        <v>0</v>
      </c>
      <c r="AEJ63">
        <f t="shared" si="151"/>
        <v>1.6732201121057476E-5</v>
      </c>
      <c r="AEK63">
        <f t="shared" si="151"/>
        <v>6.6928804484229904E-5</v>
      </c>
      <c r="AEL63">
        <f t="shared" si="151"/>
        <v>2.509830168158621E-4</v>
      </c>
      <c r="AEM63">
        <f t="shared" si="151"/>
        <v>1.6732201121057476E-5</v>
      </c>
      <c r="AEN63">
        <f t="shared" si="151"/>
        <v>0</v>
      </c>
      <c r="AEO63">
        <f t="shared" si="151"/>
        <v>0</v>
      </c>
      <c r="AEP63">
        <f t="shared" si="151"/>
        <v>3.3464402242114951E-4</v>
      </c>
      <c r="AEQ63">
        <f t="shared" si="151"/>
        <v>1.5058981008951727E-4</v>
      </c>
      <c r="AER63">
        <f t="shared" si="151"/>
        <v>5.0196603363172425E-5</v>
      </c>
      <c r="AES63">
        <f t="shared" si="151"/>
        <v>5.1869823475278172E-4</v>
      </c>
      <c r="AET63">
        <f t="shared" si="151"/>
        <v>0</v>
      </c>
      <c r="AEU63">
        <f t="shared" si="151"/>
        <v>0</v>
      </c>
      <c r="AEV63">
        <f t="shared" si="151"/>
        <v>0</v>
      </c>
      <c r="AEW63">
        <f t="shared" si="151"/>
        <v>1.7903455199531498E-3</v>
      </c>
      <c r="AEX63">
        <f t="shared" si="151"/>
        <v>1.3385760896845981E-4</v>
      </c>
      <c r="AEY63">
        <f t="shared" si="151"/>
        <v>3.3464402242114952E-5</v>
      </c>
      <c r="AEZ63">
        <f t="shared" si="151"/>
        <v>5.0196603363172425E-5</v>
      </c>
      <c r="AFA63">
        <f t="shared" si="151"/>
        <v>5.0196603363172425E-5</v>
      </c>
      <c r="AFB63">
        <f t="shared" si="151"/>
        <v>1.8405421233163221E-4</v>
      </c>
      <c r="AFC63">
        <f t="shared" si="151"/>
        <v>0</v>
      </c>
      <c r="AFD63">
        <f t="shared" si="151"/>
        <v>0</v>
      </c>
      <c r="AFE63">
        <f t="shared" si="151"/>
        <v>5.0196603363172425E-5</v>
      </c>
      <c r="AFF63">
        <f t="shared" si="151"/>
        <v>1.72341671546892E-3</v>
      </c>
      <c r="AFG63">
        <f t="shared" si="144"/>
        <v>3.3464402242114952E-5</v>
      </c>
      <c r="AFH63">
        <f t="shared" si="144"/>
        <v>1.3385760896845981E-4</v>
      </c>
      <c r="AFI63">
        <f t="shared" si="144"/>
        <v>0</v>
      </c>
      <c r="AFJ63">
        <f t="shared" si="144"/>
        <v>1.4389692964109429E-3</v>
      </c>
      <c r="AFK63">
        <f t="shared" si="144"/>
        <v>6.6928804484229904E-5</v>
      </c>
      <c r="AFL63">
        <f t="shared" si="144"/>
        <v>3.3464402242114952E-5</v>
      </c>
      <c r="AFM63">
        <f t="shared" si="144"/>
        <v>0</v>
      </c>
      <c r="AFN63">
        <f t="shared" si="144"/>
        <v>0</v>
      </c>
      <c r="AFO63">
        <f t="shared" si="144"/>
        <v>1.0039320672634485E-4</v>
      </c>
      <c r="AFP63">
        <f t="shared" si="144"/>
        <v>0</v>
      </c>
      <c r="AFQ63">
        <f t="shared" si="144"/>
        <v>3.3464402242114952E-5</v>
      </c>
      <c r="AFR63">
        <f t="shared" si="131"/>
        <v>0</v>
      </c>
      <c r="AFS63">
        <f t="shared" si="131"/>
        <v>0</v>
      </c>
      <c r="AFT63">
        <f t="shared" si="131"/>
        <v>0</v>
      </c>
      <c r="AFU63">
        <f t="shared" si="131"/>
        <v>6.6928804484229904E-5</v>
      </c>
      <c r="AFV63">
        <f t="shared" si="131"/>
        <v>0</v>
      </c>
      <c r="AFW63">
        <f t="shared" si="131"/>
        <v>0</v>
      </c>
      <c r="AFX63">
        <f t="shared" si="131"/>
        <v>0</v>
      </c>
      <c r="AFY63">
        <f t="shared" si="131"/>
        <v>1.6732201121057476E-5</v>
      </c>
      <c r="AFZ63">
        <f t="shared" si="131"/>
        <v>6.6928804484229904E-5</v>
      </c>
      <c r="AGA63">
        <f t="shared" si="131"/>
        <v>1.6732201121057476E-5</v>
      </c>
      <c r="AGB63">
        <f t="shared" si="131"/>
        <v>0</v>
      </c>
      <c r="AGC63">
        <f t="shared" si="131"/>
        <v>0</v>
      </c>
      <c r="AGD63">
        <f t="shared" si="131"/>
        <v>0</v>
      </c>
      <c r="AGE63">
        <f t="shared" si="131"/>
        <v>0</v>
      </c>
      <c r="AGF63">
        <f t="shared" si="131"/>
        <v>0</v>
      </c>
      <c r="AGG63">
        <f t="shared" si="131"/>
        <v>0</v>
      </c>
      <c r="AGH63">
        <f t="shared" si="131"/>
        <v>1.6732201121057476E-5</v>
      </c>
      <c r="AGI63">
        <f t="shared" si="131"/>
        <v>1.6732201121057476E-5</v>
      </c>
      <c r="AGJ63">
        <f t="shared" si="131"/>
        <v>0</v>
      </c>
      <c r="AGK63">
        <f t="shared" si="131"/>
        <v>0</v>
      </c>
      <c r="AGL63">
        <f t="shared" si="131"/>
        <v>0</v>
      </c>
      <c r="AGM63">
        <f t="shared" si="131"/>
        <v>1.6732201121057476E-5</v>
      </c>
      <c r="AGN63">
        <f t="shared" si="131"/>
        <v>3.3464402242114952E-5</v>
      </c>
      <c r="AGO63">
        <f t="shared" si="131"/>
        <v>1.6732201121057476E-5</v>
      </c>
      <c r="AGP63">
        <f t="shared" si="131"/>
        <v>1.5058981008951727E-4</v>
      </c>
      <c r="AGQ63">
        <f t="shared" si="131"/>
        <v>0</v>
      </c>
      <c r="AGR63">
        <f t="shared" si="131"/>
        <v>0</v>
      </c>
      <c r="AGS63">
        <f t="shared" si="131"/>
        <v>5.5216263699489664E-4</v>
      </c>
      <c r="AGT63">
        <f t="shared" si="124"/>
        <v>1.6732201121057476E-5</v>
      </c>
      <c r="AGU63">
        <f t="shared" si="124"/>
        <v>3.1791182130009205E-4</v>
      </c>
      <c r="AGV63">
        <f t="shared" si="124"/>
        <v>0</v>
      </c>
      <c r="AGW63">
        <f t="shared" si="124"/>
        <v>0</v>
      </c>
      <c r="AGX63">
        <f t="shared" si="124"/>
        <v>1.6732201121057476E-5</v>
      </c>
      <c r="AGY63">
        <f t="shared" si="124"/>
        <v>0</v>
      </c>
      <c r="AGZ63">
        <f t="shared" si="124"/>
        <v>0</v>
      </c>
      <c r="AHA63">
        <f t="shared" si="124"/>
        <v>0</v>
      </c>
      <c r="AHB63">
        <f t="shared" si="124"/>
        <v>8.3661005605287377E-5</v>
      </c>
      <c r="AHC63">
        <f t="shared" si="124"/>
        <v>0</v>
      </c>
      <c r="AHD63">
        <f t="shared" si="124"/>
        <v>5.0196603363172425E-5</v>
      </c>
      <c r="AHE63">
        <f t="shared" si="124"/>
        <v>0</v>
      </c>
      <c r="AHF63">
        <f t="shared" si="124"/>
        <v>3.5137622354220696E-3</v>
      </c>
      <c r="AHG63">
        <f t="shared" si="124"/>
        <v>3.1791182130009205E-4</v>
      </c>
      <c r="AHH63">
        <f t="shared" si="124"/>
        <v>2.9448673973061154E-3</v>
      </c>
      <c r="AHI63">
        <f t="shared" si="124"/>
        <v>1.1712540784740232E-4</v>
      </c>
      <c r="AHJ63">
        <f t="shared" si="124"/>
        <v>1.6732201121057476E-5</v>
      </c>
      <c r="AHK63">
        <f t="shared" si="124"/>
        <v>1.3385760896845981E-4</v>
      </c>
      <c r="AHL63">
        <f t="shared" si="124"/>
        <v>1.1712540784740232E-4</v>
      </c>
      <c r="AHM63">
        <f t="shared" si="124"/>
        <v>0</v>
      </c>
      <c r="AHN63">
        <f t="shared" si="124"/>
        <v>2.6771521793691962E-4</v>
      </c>
      <c r="AHO63">
        <f t="shared" si="124"/>
        <v>1.7568811177110348E-3</v>
      </c>
      <c r="AHP63">
        <f t="shared" si="124"/>
        <v>0</v>
      </c>
      <c r="AHQ63">
        <f t="shared" si="124"/>
        <v>2.1751861457374719E-4</v>
      </c>
      <c r="AHR63">
        <f t="shared" si="124"/>
        <v>0</v>
      </c>
      <c r="AHS63">
        <f t="shared" ref="AHS63:AKD64" si="152">AHS29/$D29</f>
        <v>0</v>
      </c>
      <c r="AHT63">
        <f t="shared" si="152"/>
        <v>2.3425081569480464E-4</v>
      </c>
      <c r="AHU63">
        <f t="shared" si="152"/>
        <v>0</v>
      </c>
      <c r="AHV63">
        <f t="shared" si="152"/>
        <v>0</v>
      </c>
      <c r="AHW63">
        <f t="shared" si="152"/>
        <v>0</v>
      </c>
      <c r="AHX63">
        <f t="shared" si="152"/>
        <v>0</v>
      </c>
      <c r="AHY63">
        <f t="shared" si="152"/>
        <v>3.6643520455115872E-3</v>
      </c>
      <c r="AHZ63">
        <f t="shared" si="152"/>
        <v>3.3464402242114952E-5</v>
      </c>
      <c r="AIA63">
        <f t="shared" si="152"/>
        <v>1.0039320672634485E-4</v>
      </c>
      <c r="AIB63">
        <f t="shared" si="152"/>
        <v>1.6732201121057476E-5</v>
      </c>
      <c r="AIC63">
        <f t="shared" si="152"/>
        <v>0</v>
      </c>
      <c r="AID63">
        <f t="shared" si="152"/>
        <v>0</v>
      </c>
      <c r="AIE63">
        <f t="shared" si="152"/>
        <v>0</v>
      </c>
      <c r="AIF63">
        <f t="shared" si="152"/>
        <v>8.3661005605287377E-5</v>
      </c>
      <c r="AIG63">
        <f t="shared" si="152"/>
        <v>5.0196603363172421E-4</v>
      </c>
      <c r="AIH63">
        <f t="shared" si="152"/>
        <v>0</v>
      </c>
      <c r="AII63">
        <f t="shared" si="152"/>
        <v>0</v>
      </c>
      <c r="AIJ63">
        <f t="shared" si="152"/>
        <v>1.6732201121057476E-5</v>
      </c>
      <c r="AIK63">
        <f t="shared" si="152"/>
        <v>1.6732201121057476E-5</v>
      </c>
      <c r="AIL63">
        <f t="shared" si="152"/>
        <v>3.5137622354220697E-4</v>
      </c>
      <c r="AIM63">
        <f t="shared" si="152"/>
        <v>0</v>
      </c>
      <c r="AIN63">
        <f t="shared" si="152"/>
        <v>3.1791182130009205E-4</v>
      </c>
      <c r="AIO63">
        <f t="shared" si="152"/>
        <v>1.2214506818371957E-3</v>
      </c>
      <c r="AIP63">
        <f t="shared" si="152"/>
        <v>4.015728269053794E-4</v>
      </c>
      <c r="AIQ63">
        <f t="shared" si="152"/>
        <v>0</v>
      </c>
      <c r="AIR63">
        <f t="shared" si="152"/>
        <v>0</v>
      </c>
      <c r="AIS63">
        <f t="shared" si="152"/>
        <v>0</v>
      </c>
      <c r="AIT63">
        <f t="shared" si="152"/>
        <v>0</v>
      </c>
      <c r="AIU63">
        <f t="shared" si="152"/>
        <v>1.4222370952898854E-3</v>
      </c>
      <c r="AIV63">
        <f t="shared" si="152"/>
        <v>0</v>
      </c>
      <c r="AIW63">
        <f t="shared" si="152"/>
        <v>1.6732201121057476E-5</v>
      </c>
      <c r="AIX63">
        <f t="shared" si="152"/>
        <v>0</v>
      </c>
      <c r="AIY63">
        <f t="shared" si="152"/>
        <v>0</v>
      </c>
      <c r="AIZ63">
        <f t="shared" si="152"/>
        <v>0</v>
      </c>
      <c r="AJA63">
        <f t="shared" si="152"/>
        <v>1.6732201121057476E-5</v>
      </c>
      <c r="AJB63">
        <f t="shared" si="152"/>
        <v>0</v>
      </c>
      <c r="AJC63">
        <f t="shared" si="152"/>
        <v>1.6732201121057476E-5</v>
      </c>
      <c r="AJD63">
        <f t="shared" si="152"/>
        <v>0</v>
      </c>
      <c r="AJE63">
        <f t="shared" si="152"/>
        <v>0</v>
      </c>
      <c r="AJF63">
        <f t="shared" si="152"/>
        <v>1.3385760896845981E-4</v>
      </c>
      <c r="AJG63">
        <f t="shared" si="152"/>
        <v>0</v>
      </c>
      <c r="AJH63">
        <f t="shared" si="152"/>
        <v>3.3464402242114952E-5</v>
      </c>
      <c r="AJI63">
        <f t="shared" si="152"/>
        <v>1.6732201121057475E-4</v>
      </c>
      <c r="AJJ63">
        <f t="shared" si="152"/>
        <v>0</v>
      </c>
      <c r="AJK63">
        <f t="shared" si="152"/>
        <v>1.6732201121057476E-5</v>
      </c>
      <c r="AJL63">
        <f t="shared" si="152"/>
        <v>0</v>
      </c>
      <c r="AJM63">
        <f t="shared" si="152"/>
        <v>0</v>
      </c>
      <c r="AJN63">
        <f t="shared" si="152"/>
        <v>0</v>
      </c>
      <c r="AJO63">
        <f t="shared" si="152"/>
        <v>0</v>
      </c>
      <c r="AJP63">
        <f t="shared" si="152"/>
        <v>6.6928804484229904E-5</v>
      </c>
      <c r="AJQ63">
        <f t="shared" si="152"/>
        <v>1.6732201121057476E-5</v>
      </c>
      <c r="AJR63">
        <f t="shared" si="152"/>
        <v>0</v>
      </c>
      <c r="AJS63">
        <f t="shared" si="152"/>
        <v>0</v>
      </c>
      <c r="AJT63">
        <f t="shared" si="152"/>
        <v>0</v>
      </c>
      <c r="AJU63">
        <f t="shared" si="152"/>
        <v>2.3425081569480464E-4</v>
      </c>
      <c r="AJV63">
        <f t="shared" si="152"/>
        <v>3.1791182130009205E-4</v>
      </c>
      <c r="AJW63">
        <f t="shared" si="152"/>
        <v>1.3385760896845981E-4</v>
      </c>
      <c r="AJX63">
        <f t="shared" si="152"/>
        <v>0</v>
      </c>
      <c r="AJY63">
        <f t="shared" si="152"/>
        <v>3.3464402242114951E-4</v>
      </c>
      <c r="AJZ63">
        <f t="shared" si="152"/>
        <v>3.3464402242114952E-5</v>
      </c>
      <c r="AKA63">
        <f t="shared" si="152"/>
        <v>0</v>
      </c>
      <c r="AKB63">
        <f t="shared" si="152"/>
        <v>1.0039320672634485E-4</v>
      </c>
      <c r="AKC63">
        <f t="shared" si="152"/>
        <v>0</v>
      </c>
      <c r="AKD63">
        <f t="shared" si="152"/>
        <v>1.0039320672634485E-4</v>
      </c>
      <c r="AKE63">
        <f t="shared" si="145"/>
        <v>0</v>
      </c>
      <c r="AKF63">
        <f t="shared" si="145"/>
        <v>3.3464402242114952E-5</v>
      </c>
      <c r="AKG63">
        <f t="shared" si="145"/>
        <v>2.610223374884966E-3</v>
      </c>
      <c r="AKH63">
        <f t="shared" si="145"/>
        <v>0</v>
      </c>
      <c r="AKI63">
        <f t="shared" si="145"/>
        <v>1.6732201121057476E-5</v>
      </c>
      <c r="AKJ63">
        <f t="shared" si="145"/>
        <v>0</v>
      </c>
      <c r="AKK63">
        <f t="shared" si="145"/>
        <v>3.3464402242114952E-5</v>
      </c>
      <c r="AKL63">
        <f t="shared" si="145"/>
        <v>3.6810842466326443E-4</v>
      </c>
      <c r="AKM63">
        <f t="shared" si="145"/>
        <v>6.6928804484229904E-5</v>
      </c>
      <c r="AKN63">
        <f t="shared" si="145"/>
        <v>0</v>
      </c>
      <c r="AKO63">
        <f t="shared" si="145"/>
        <v>1.3385760896845981E-4</v>
      </c>
      <c r="AKP63">
        <f t="shared" si="132"/>
        <v>5.0196603363172425E-5</v>
      </c>
      <c r="AKQ63">
        <f t="shared" si="132"/>
        <v>0</v>
      </c>
      <c r="AKR63">
        <f t="shared" si="132"/>
        <v>0</v>
      </c>
      <c r="AKS63">
        <f t="shared" si="132"/>
        <v>0</v>
      </c>
      <c r="AKT63">
        <f t="shared" si="132"/>
        <v>6.6928804484229904E-5</v>
      </c>
      <c r="AKU63">
        <f t="shared" si="132"/>
        <v>6.6928804484229904E-5</v>
      </c>
      <c r="AKV63">
        <f t="shared" si="132"/>
        <v>0</v>
      </c>
      <c r="AKW63">
        <f t="shared" si="132"/>
        <v>0</v>
      </c>
      <c r="AKX63">
        <f t="shared" si="132"/>
        <v>1.6732201121057476E-5</v>
      </c>
      <c r="AKY63">
        <f t="shared" si="132"/>
        <v>0</v>
      </c>
      <c r="AKZ63">
        <f t="shared" si="132"/>
        <v>0</v>
      </c>
      <c r="ALA63">
        <f t="shared" si="132"/>
        <v>0</v>
      </c>
      <c r="ALB63">
        <f t="shared" si="132"/>
        <v>0</v>
      </c>
      <c r="ALC63">
        <f t="shared" si="132"/>
        <v>5.2037145486488745E-3</v>
      </c>
      <c r="ALD63">
        <f t="shared" si="132"/>
        <v>0</v>
      </c>
      <c r="ALE63">
        <f t="shared" si="132"/>
        <v>0</v>
      </c>
      <c r="ALF63">
        <f t="shared" si="132"/>
        <v>0</v>
      </c>
      <c r="ALG63">
        <f t="shared" si="132"/>
        <v>3.3464402242114952E-5</v>
      </c>
      <c r="ALH63">
        <f t="shared" si="132"/>
        <v>1.3385760896845981E-4</v>
      </c>
      <c r="ALI63">
        <f t="shared" si="132"/>
        <v>1.1712540784740232E-4</v>
      </c>
      <c r="ALJ63">
        <f t="shared" si="132"/>
        <v>5.0196603363172425E-5</v>
      </c>
      <c r="ALK63">
        <f t="shared" si="132"/>
        <v>0</v>
      </c>
      <c r="ALL63">
        <f t="shared" si="132"/>
        <v>0</v>
      </c>
      <c r="ALM63">
        <f t="shared" si="132"/>
        <v>5.0196603363172425E-5</v>
      </c>
      <c r="ALN63">
        <f t="shared" si="132"/>
        <v>0</v>
      </c>
      <c r="ALO63">
        <f t="shared" si="132"/>
        <v>0</v>
      </c>
      <c r="ALP63">
        <f t="shared" si="132"/>
        <v>8.3661005605287377E-5</v>
      </c>
      <c r="ALQ63">
        <f t="shared" si="132"/>
        <v>0</v>
      </c>
      <c r="ALR63">
        <f t="shared" si="125"/>
        <v>5.0196603363172425E-5</v>
      </c>
      <c r="ALS63">
        <f t="shared" si="125"/>
        <v>1.6732201121057476E-5</v>
      </c>
      <c r="ALT63">
        <f t="shared" si="125"/>
        <v>5.3543043587383923E-4</v>
      </c>
      <c r="ALU63">
        <f t="shared" si="125"/>
        <v>0</v>
      </c>
      <c r="ALV63">
        <f t="shared" si="125"/>
        <v>1.6732201121057476E-5</v>
      </c>
      <c r="ALW63">
        <f t="shared" si="125"/>
        <v>0</v>
      </c>
      <c r="ALX63">
        <f t="shared" si="125"/>
        <v>5.0196603363172425E-5</v>
      </c>
      <c r="ALY63">
        <f t="shared" si="125"/>
        <v>6.6928804484229904E-5</v>
      </c>
      <c r="ALZ63">
        <f t="shared" si="125"/>
        <v>2.007864134526897E-4</v>
      </c>
      <c r="AMA63">
        <f t="shared" si="125"/>
        <v>0</v>
      </c>
      <c r="AMB63">
        <f t="shared" si="125"/>
        <v>0</v>
      </c>
      <c r="AMC63">
        <f t="shared" si="125"/>
        <v>0</v>
      </c>
      <c r="AMD63">
        <f t="shared" si="125"/>
        <v>0</v>
      </c>
      <c r="AME63">
        <f t="shared" si="125"/>
        <v>9.2027106165816117E-4</v>
      </c>
      <c r="AMF63">
        <f t="shared" si="125"/>
        <v>0</v>
      </c>
      <c r="AMG63">
        <f t="shared" si="125"/>
        <v>0</v>
      </c>
      <c r="AMH63">
        <f t="shared" si="125"/>
        <v>0</v>
      </c>
      <c r="AMI63">
        <f t="shared" si="125"/>
        <v>1.6732201121057476E-5</v>
      </c>
      <c r="AMJ63">
        <f t="shared" si="125"/>
        <v>0</v>
      </c>
      <c r="AMK63">
        <f t="shared" si="125"/>
        <v>0</v>
      </c>
      <c r="AML63">
        <f t="shared" si="125"/>
        <v>1.9074709278005522E-3</v>
      </c>
      <c r="AMM63">
        <f t="shared" si="125"/>
        <v>0</v>
      </c>
      <c r="AMN63">
        <f t="shared" si="125"/>
        <v>1.6732201121057476E-5</v>
      </c>
      <c r="AMO63">
        <f t="shared" si="125"/>
        <v>0</v>
      </c>
      <c r="AMP63">
        <f t="shared" si="125"/>
        <v>1.6732201121057476E-5</v>
      </c>
      <c r="AMQ63">
        <f t="shared" ref="AMQ63:APB64" si="153">AMQ29/$D29</f>
        <v>0</v>
      </c>
      <c r="AMR63">
        <f t="shared" si="153"/>
        <v>1.1712540784740232E-4</v>
      </c>
      <c r="AMS63">
        <f t="shared" si="153"/>
        <v>1.6732201121057476E-5</v>
      </c>
      <c r="AMT63">
        <f t="shared" si="153"/>
        <v>4.5176943026855183E-4</v>
      </c>
      <c r="AMU63">
        <f t="shared" si="153"/>
        <v>0</v>
      </c>
      <c r="AMV63">
        <f t="shared" si="153"/>
        <v>0</v>
      </c>
      <c r="AMW63">
        <f t="shared" si="153"/>
        <v>1.6732201121057476E-5</v>
      </c>
      <c r="AMX63">
        <f t="shared" si="153"/>
        <v>0</v>
      </c>
      <c r="AMY63">
        <f t="shared" si="153"/>
        <v>0</v>
      </c>
      <c r="AMZ63">
        <f t="shared" si="153"/>
        <v>0</v>
      </c>
      <c r="ANA63">
        <f t="shared" si="153"/>
        <v>0</v>
      </c>
      <c r="ANB63">
        <f t="shared" si="153"/>
        <v>1.1712540784740232E-4</v>
      </c>
      <c r="ANC63">
        <f t="shared" si="153"/>
        <v>2.509830168158621E-4</v>
      </c>
      <c r="AND63">
        <f t="shared" si="153"/>
        <v>1.5728269053794026E-3</v>
      </c>
      <c r="ANE63">
        <f t="shared" si="153"/>
        <v>2.3425081569480464E-4</v>
      </c>
      <c r="ANF63">
        <f t="shared" si="153"/>
        <v>6.6928804484229904E-5</v>
      </c>
      <c r="ANG63">
        <f t="shared" si="153"/>
        <v>0</v>
      </c>
      <c r="ANH63">
        <f t="shared" si="153"/>
        <v>1.1712540784740232E-4</v>
      </c>
      <c r="ANI63">
        <f t="shared" si="153"/>
        <v>0</v>
      </c>
      <c r="ANJ63">
        <f t="shared" si="153"/>
        <v>0</v>
      </c>
      <c r="ANK63">
        <f t="shared" si="153"/>
        <v>1.1712540784740232E-4</v>
      </c>
      <c r="ANL63">
        <f t="shared" si="153"/>
        <v>0</v>
      </c>
      <c r="ANM63">
        <f t="shared" si="153"/>
        <v>3.3464402242114952E-5</v>
      </c>
      <c r="ANN63">
        <f t="shared" si="153"/>
        <v>0</v>
      </c>
      <c r="ANO63">
        <f t="shared" si="153"/>
        <v>0</v>
      </c>
      <c r="ANP63">
        <f t="shared" si="153"/>
        <v>0</v>
      </c>
      <c r="ANQ63">
        <f t="shared" si="153"/>
        <v>1.6732201121057476E-5</v>
      </c>
      <c r="ANR63">
        <f t="shared" si="153"/>
        <v>0</v>
      </c>
      <c r="ANS63">
        <f t="shared" si="153"/>
        <v>0</v>
      </c>
      <c r="ANT63">
        <f t="shared" si="153"/>
        <v>0</v>
      </c>
      <c r="ANU63">
        <f t="shared" si="153"/>
        <v>0</v>
      </c>
      <c r="ANV63">
        <f t="shared" si="153"/>
        <v>0</v>
      </c>
      <c r="ANW63">
        <f t="shared" si="153"/>
        <v>1.6732201121057475E-4</v>
      </c>
      <c r="ANX63">
        <f t="shared" si="153"/>
        <v>8.3661005605287377E-5</v>
      </c>
      <c r="ANY63">
        <f t="shared" si="153"/>
        <v>3.3464402242114952E-5</v>
      </c>
      <c r="ANZ63">
        <f t="shared" si="153"/>
        <v>0</v>
      </c>
      <c r="AOA63">
        <f t="shared" si="153"/>
        <v>9.8719986614239112E-4</v>
      </c>
      <c r="AOB63">
        <f t="shared" si="153"/>
        <v>3.3464402242114952E-5</v>
      </c>
      <c r="AOC63">
        <f t="shared" si="153"/>
        <v>0</v>
      </c>
      <c r="AOD63">
        <f t="shared" si="153"/>
        <v>0</v>
      </c>
      <c r="AOE63">
        <f t="shared" si="153"/>
        <v>0</v>
      </c>
      <c r="AOF63">
        <f t="shared" si="153"/>
        <v>3.3464402242114952E-5</v>
      </c>
      <c r="AOG63">
        <f t="shared" si="153"/>
        <v>6.6928804484229904E-5</v>
      </c>
      <c r="AOH63">
        <f t="shared" si="153"/>
        <v>0</v>
      </c>
      <c r="AOI63">
        <f t="shared" si="153"/>
        <v>0</v>
      </c>
      <c r="AOJ63">
        <f t="shared" si="153"/>
        <v>6.525558437212415E-4</v>
      </c>
      <c r="AOK63">
        <f t="shared" si="153"/>
        <v>5.0196603363172425E-5</v>
      </c>
      <c r="AOL63">
        <f t="shared" si="153"/>
        <v>8.3661005605287377E-5</v>
      </c>
      <c r="AOM63">
        <f t="shared" si="153"/>
        <v>0</v>
      </c>
      <c r="AON63">
        <f t="shared" si="153"/>
        <v>1.6732201121057475E-4</v>
      </c>
      <c r="AOO63">
        <f t="shared" si="153"/>
        <v>1.6732201121057476E-5</v>
      </c>
      <c r="AOP63">
        <f t="shared" si="153"/>
        <v>0</v>
      </c>
      <c r="AOQ63">
        <f t="shared" si="153"/>
        <v>1.0039320672634485E-4</v>
      </c>
      <c r="AOR63">
        <f t="shared" si="153"/>
        <v>1.6732201121057476E-5</v>
      </c>
      <c r="AOS63">
        <f t="shared" si="153"/>
        <v>5.0196603363172425E-5</v>
      </c>
      <c r="AOT63">
        <f t="shared" si="153"/>
        <v>0</v>
      </c>
      <c r="AOU63">
        <f t="shared" si="153"/>
        <v>1.6732201121057476E-5</v>
      </c>
      <c r="AOV63">
        <f t="shared" si="153"/>
        <v>0</v>
      </c>
      <c r="AOW63">
        <f t="shared" si="153"/>
        <v>1.6732201121057476E-5</v>
      </c>
      <c r="AOX63">
        <f t="shared" si="153"/>
        <v>0</v>
      </c>
      <c r="AOY63">
        <f t="shared" si="153"/>
        <v>0</v>
      </c>
      <c r="AOZ63">
        <f t="shared" si="153"/>
        <v>0</v>
      </c>
      <c r="APA63">
        <f t="shared" si="153"/>
        <v>0</v>
      </c>
      <c r="APB63">
        <f t="shared" si="153"/>
        <v>0</v>
      </c>
      <c r="APC63">
        <f t="shared" si="146"/>
        <v>0</v>
      </c>
      <c r="APD63">
        <f t="shared" si="146"/>
        <v>3.1791182130009205E-4</v>
      </c>
      <c r="APE63">
        <f t="shared" si="146"/>
        <v>0</v>
      </c>
      <c r="APF63">
        <f t="shared" si="146"/>
        <v>0</v>
      </c>
      <c r="APG63">
        <f t="shared" si="146"/>
        <v>0</v>
      </c>
      <c r="APH63">
        <f t="shared" si="146"/>
        <v>0</v>
      </c>
      <c r="API63">
        <f t="shared" si="146"/>
        <v>1.7736133188320923E-3</v>
      </c>
      <c r="APJ63">
        <f t="shared" si="146"/>
        <v>0</v>
      </c>
      <c r="APK63">
        <f t="shared" si="146"/>
        <v>1.3385760896845981E-4</v>
      </c>
      <c r="APL63">
        <f t="shared" si="146"/>
        <v>0</v>
      </c>
      <c r="APM63">
        <f t="shared" si="146"/>
        <v>1.6732201121057476E-5</v>
      </c>
      <c r="APN63">
        <f t="shared" si="133"/>
        <v>0</v>
      </c>
      <c r="APO63">
        <f t="shared" si="133"/>
        <v>1.6732201121057476E-5</v>
      </c>
      <c r="APP63">
        <f t="shared" si="133"/>
        <v>5.0196603363172425E-5</v>
      </c>
      <c r="APQ63">
        <f t="shared" si="133"/>
        <v>1.1712540784740232E-4</v>
      </c>
      <c r="APR63">
        <f t="shared" si="133"/>
        <v>3.3464402242114952E-5</v>
      </c>
      <c r="APS63">
        <f t="shared" si="133"/>
        <v>0</v>
      </c>
      <c r="APT63">
        <f t="shared" si="133"/>
        <v>0</v>
      </c>
      <c r="APU63">
        <f t="shared" si="133"/>
        <v>8.3661005605287377E-5</v>
      </c>
      <c r="APV63">
        <f t="shared" si="133"/>
        <v>6.6928804484229904E-5</v>
      </c>
      <c r="APW63">
        <f t="shared" si="133"/>
        <v>1.6732201121057476E-5</v>
      </c>
      <c r="APX63">
        <f t="shared" si="133"/>
        <v>5.0196603363172425E-5</v>
      </c>
      <c r="APY63">
        <f t="shared" si="133"/>
        <v>1.1043252739897933E-3</v>
      </c>
      <c r="APZ63">
        <f t="shared" si="133"/>
        <v>0</v>
      </c>
      <c r="AQA63">
        <f t="shared" si="133"/>
        <v>0</v>
      </c>
      <c r="AQB63">
        <f t="shared" si="133"/>
        <v>3.3464402242114952E-5</v>
      </c>
      <c r="AQC63">
        <f t="shared" si="133"/>
        <v>0</v>
      </c>
      <c r="AQD63">
        <f t="shared" si="133"/>
        <v>0</v>
      </c>
      <c r="AQE63">
        <f t="shared" si="133"/>
        <v>6.6928804484229904E-5</v>
      </c>
      <c r="AQF63">
        <f t="shared" si="133"/>
        <v>0</v>
      </c>
      <c r="AQG63">
        <f t="shared" si="133"/>
        <v>0</v>
      </c>
      <c r="AQH63">
        <f t="shared" si="133"/>
        <v>0</v>
      </c>
      <c r="AQI63">
        <f t="shared" si="133"/>
        <v>0</v>
      </c>
      <c r="AQJ63">
        <f t="shared" si="133"/>
        <v>4.852338325106668E-4</v>
      </c>
      <c r="AQK63">
        <f t="shared" si="133"/>
        <v>0</v>
      </c>
      <c r="AQL63">
        <f t="shared" si="133"/>
        <v>3.0117962017903454E-4</v>
      </c>
      <c r="AQM63">
        <f t="shared" si="133"/>
        <v>1.1712540784740232E-4</v>
      </c>
      <c r="AQN63">
        <f t="shared" si="133"/>
        <v>0</v>
      </c>
      <c r="AQO63">
        <f t="shared" si="133"/>
        <v>1.6732201121057476E-5</v>
      </c>
      <c r="AQP63">
        <f t="shared" si="126"/>
        <v>4.6850163138960929E-4</v>
      </c>
      <c r="AQQ63">
        <f t="shared" si="126"/>
        <v>6.6928804484229904E-5</v>
      </c>
      <c r="AQR63">
        <f t="shared" si="126"/>
        <v>0</v>
      </c>
      <c r="AQS63">
        <f t="shared" si="126"/>
        <v>0</v>
      </c>
      <c r="AQT63">
        <f t="shared" si="126"/>
        <v>4.0491926712959087E-3</v>
      </c>
      <c r="AQU63">
        <f t="shared" si="126"/>
        <v>0</v>
      </c>
      <c r="AQV63">
        <f t="shared" si="126"/>
        <v>0</v>
      </c>
      <c r="AQW63">
        <f t="shared" si="126"/>
        <v>1.0039320672634485E-4</v>
      </c>
      <c r="AQX63">
        <f t="shared" si="126"/>
        <v>1.6732201121057476E-5</v>
      </c>
      <c r="AQY63">
        <f t="shared" si="126"/>
        <v>9.8719986614239112E-4</v>
      </c>
      <c r="AQZ63">
        <f t="shared" si="126"/>
        <v>0</v>
      </c>
      <c r="ARA63">
        <f t="shared" si="126"/>
        <v>1.6732201121057475E-4</v>
      </c>
      <c r="ARB63">
        <f t="shared" si="126"/>
        <v>1.6732201121057476E-5</v>
      </c>
      <c r="ARC63">
        <f t="shared" si="126"/>
        <v>2.509830168158621E-4</v>
      </c>
      <c r="ARD63">
        <f t="shared" si="126"/>
        <v>0</v>
      </c>
      <c r="ARE63">
        <f t="shared" si="126"/>
        <v>0</v>
      </c>
      <c r="ARF63">
        <f t="shared" si="126"/>
        <v>0</v>
      </c>
      <c r="ARG63">
        <f t="shared" si="126"/>
        <v>4.852338325106668E-4</v>
      </c>
      <c r="ARH63">
        <f t="shared" si="126"/>
        <v>3.3464402242114952E-5</v>
      </c>
      <c r="ARI63">
        <f t="shared" si="126"/>
        <v>1.3385760896845981E-4</v>
      </c>
      <c r="ARJ63">
        <f t="shared" si="126"/>
        <v>8.3661005605287377E-5</v>
      </c>
      <c r="ARK63">
        <f t="shared" si="126"/>
        <v>0</v>
      </c>
      <c r="ARL63">
        <f t="shared" si="126"/>
        <v>5.0196603363172425E-5</v>
      </c>
      <c r="ARM63">
        <f t="shared" si="126"/>
        <v>1.6732201121057476E-5</v>
      </c>
      <c r="ARN63">
        <f t="shared" si="126"/>
        <v>0</v>
      </c>
      <c r="ARO63">
        <f t="shared" ref="ARO63:ASR64" si="154">ARO29/$D29</f>
        <v>6.6928804484229904E-5</v>
      </c>
      <c r="ARP63">
        <f t="shared" si="154"/>
        <v>1.6732201121057476E-5</v>
      </c>
      <c r="ARQ63">
        <f t="shared" si="154"/>
        <v>0</v>
      </c>
      <c r="ARR63">
        <f t="shared" si="154"/>
        <v>0</v>
      </c>
      <c r="ARS63">
        <f t="shared" si="154"/>
        <v>0</v>
      </c>
      <c r="ART63">
        <f t="shared" si="154"/>
        <v>0</v>
      </c>
      <c r="ARU63">
        <f t="shared" si="154"/>
        <v>0</v>
      </c>
      <c r="ARV63">
        <f t="shared" si="154"/>
        <v>2.509830168158621E-4</v>
      </c>
      <c r="ARW63">
        <f t="shared" si="154"/>
        <v>3.3464402242114952E-5</v>
      </c>
      <c r="ARX63">
        <f t="shared" si="154"/>
        <v>0</v>
      </c>
      <c r="ARY63">
        <f t="shared" si="154"/>
        <v>0</v>
      </c>
      <c r="ARZ63">
        <f t="shared" si="154"/>
        <v>4.015728269053794E-4</v>
      </c>
      <c r="ASA63">
        <f t="shared" si="154"/>
        <v>0</v>
      </c>
      <c r="ASB63">
        <f t="shared" si="154"/>
        <v>5.0196603363172425E-5</v>
      </c>
      <c r="ASC63">
        <f t="shared" si="154"/>
        <v>0</v>
      </c>
      <c r="ASD63">
        <f t="shared" si="154"/>
        <v>0</v>
      </c>
      <c r="ASE63">
        <f t="shared" si="154"/>
        <v>0</v>
      </c>
      <c r="ASF63">
        <f t="shared" si="154"/>
        <v>0</v>
      </c>
      <c r="ASG63">
        <f t="shared" si="154"/>
        <v>6.6928804484229904E-5</v>
      </c>
      <c r="ASH63">
        <f t="shared" si="154"/>
        <v>0</v>
      </c>
      <c r="ASI63">
        <f t="shared" si="154"/>
        <v>0</v>
      </c>
      <c r="ASJ63">
        <f t="shared" si="154"/>
        <v>0</v>
      </c>
      <c r="ASK63">
        <f t="shared" si="154"/>
        <v>0</v>
      </c>
      <c r="ASL63">
        <f t="shared" si="154"/>
        <v>1.0039320672634485E-4</v>
      </c>
      <c r="ASM63">
        <f t="shared" si="154"/>
        <v>0</v>
      </c>
      <c r="ASN63">
        <f t="shared" si="154"/>
        <v>1.9074709278005522E-3</v>
      </c>
      <c r="ASO63">
        <f t="shared" si="154"/>
        <v>0</v>
      </c>
      <c r="ASP63">
        <f t="shared" si="154"/>
        <v>5.0196603363172425E-5</v>
      </c>
      <c r="ASQ63">
        <f t="shared" si="154"/>
        <v>0</v>
      </c>
      <c r="ASR63">
        <f t="shared" si="154"/>
        <v>1.6732201121057476E-5</v>
      </c>
    </row>
    <row r="64" spans="1:1188">
      <c r="A64" s="1" t="s">
        <v>1215</v>
      </c>
      <c r="B64" s="1" t="s">
        <v>1210</v>
      </c>
      <c r="C64" s="1">
        <v>1184</v>
      </c>
      <c r="D64" s="1">
        <v>114141</v>
      </c>
      <c r="E64">
        <f t="shared" si="20"/>
        <v>8.5245442040984398E-3</v>
      </c>
      <c r="F64">
        <f t="shared" si="140"/>
        <v>6.4481649889172165E-3</v>
      </c>
      <c r="G64">
        <f t="shared" si="140"/>
        <v>2.6458503079524447E-2</v>
      </c>
      <c r="H64">
        <f t="shared" si="140"/>
        <v>1.7793781375666937E-2</v>
      </c>
      <c r="I64">
        <f t="shared" si="140"/>
        <v>1.3588456382894841E-2</v>
      </c>
      <c r="J64">
        <f t="shared" si="140"/>
        <v>3.951253274458783E-3</v>
      </c>
      <c r="K64">
        <f t="shared" si="140"/>
        <v>7.7010013930139043E-3</v>
      </c>
      <c r="L64">
        <f t="shared" si="140"/>
        <v>6.0714379583147156E-3</v>
      </c>
      <c r="M64">
        <f t="shared" si="140"/>
        <v>2.0851403089161653E-3</v>
      </c>
      <c r="N64">
        <f t="shared" si="140"/>
        <v>2.7509834327717471E-3</v>
      </c>
      <c r="O64">
        <f t="shared" si="140"/>
        <v>8.5070220166285557E-3</v>
      </c>
      <c r="P64">
        <f t="shared" si="140"/>
        <v>6.7810865508450072E-3</v>
      </c>
      <c r="Q64">
        <f t="shared" si="140"/>
        <v>4.8992036165794936E-2</v>
      </c>
      <c r="R64">
        <f t="shared" si="140"/>
        <v>2.7947889014464564E-3</v>
      </c>
      <c r="S64">
        <f t="shared" si="140"/>
        <v>3.8548812433744227E-4</v>
      </c>
      <c r="T64">
        <f t="shared" si="140"/>
        <v>5.10771764747111E-3</v>
      </c>
      <c r="U64">
        <f t="shared" si="140"/>
        <v>4.3279803050612839E-2</v>
      </c>
      <c r="V64">
        <f t="shared" si="140"/>
        <v>2.7597445265066891E-3</v>
      </c>
      <c r="W64">
        <f t="shared" si="140"/>
        <v>6.0539157708448324E-3</v>
      </c>
      <c r="X64">
        <f t="shared" si="140"/>
        <v>1.6295634346991878E-3</v>
      </c>
      <c r="Y64">
        <f t="shared" si="140"/>
        <v>8.664721703857509E-3</v>
      </c>
      <c r="Z64">
        <f t="shared" si="140"/>
        <v>4.9062124915674474E-3</v>
      </c>
      <c r="AA64">
        <f t="shared" si="140"/>
        <v>1.4368193725304667E-3</v>
      </c>
      <c r="AB64">
        <f t="shared" si="140"/>
        <v>1.7872631219281415E-3</v>
      </c>
      <c r="AC64">
        <f t="shared" si="140"/>
        <v>2.7947889014464564E-3</v>
      </c>
      <c r="AD64">
        <f t="shared" si="140"/>
        <v>2.418061870843956E-3</v>
      </c>
      <c r="AE64">
        <f t="shared" si="140"/>
        <v>6.5708203012064027E-4</v>
      </c>
      <c r="AF64">
        <f t="shared" si="140"/>
        <v>9.2867593590383827E-4</v>
      </c>
      <c r="AG64">
        <f t="shared" si="140"/>
        <v>2.1114235901209906E-3</v>
      </c>
      <c r="AH64">
        <f t="shared" si="140"/>
        <v>2.8385943701211658E-3</v>
      </c>
      <c r="AI64">
        <f t="shared" si="140"/>
        <v>4.7660349918083773E-3</v>
      </c>
      <c r="AJ64">
        <f t="shared" si="140"/>
        <v>9.3743702963878009E-4</v>
      </c>
      <c r="AK64">
        <f t="shared" si="140"/>
        <v>1.4543415600003504E-3</v>
      </c>
      <c r="AL64">
        <f t="shared" si="140"/>
        <v>1.1126589043376175E-3</v>
      </c>
      <c r="AM64">
        <f t="shared" si="140"/>
        <v>4.2053249927720979E-4</v>
      </c>
      <c r="AN64">
        <f t="shared" si="140"/>
        <v>2.3488492303379155E-2</v>
      </c>
      <c r="AO64">
        <f t="shared" si="140"/>
        <v>2.1377068713258163E-3</v>
      </c>
      <c r="AP64">
        <f t="shared" si="140"/>
        <v>1.4893859349401179E-3</v>
      </c>
      <c r="AQ64">
        <f t="shared" si="140"/>
        <v>1.4280582787955249E-3</v>
      </c>
      <c r="AR64">
        <f t="shared" si="140"/>
        <v>1.6733689033738971E-3</v>
      </c>
      <c r="AS64">
        <f t="shared" si="140"/>
        <v>3.635853900000876E-3</v>
      </c>
      <c r="AT64">
        <f t="shared" si="140"/>
        <v>1.2265531228918619E-3</v>
      </c>
      <c r="AU64">
        <f t="shared" si="140"/>
        <v>5.0814343662662848E-4</v>
      </c>
      <c r="AV64">
        <f t="shared" si="140"/>
        <v>1.597147387879903E-2</v>
      </c>
      <c r="AW64">
        <f t="shared" si="140"/>
        <v>3.7497481185551204E-3</v>
      </c>
      <c r="AX64">
        <f t="shared" si="140"/>
        <v>2.3830174959041887E-3</v>
      </c>
      <c r="AY64">
        <f t="shared" si="140"/>
        <v>3.1802770257838989E-3</v>
      </c>
      <c r="AZ64">
        <f t="shared" si="140"/>
        <v>3.0663828072296546E-4</v>
      </c>
      <c r="BA64">
        <f t="shared" si="140"/>
        <v>1.0425701544580827E-3</v>
      </c>
      <c r="BB64">
        <f t="shared" si="140"/>
        <v>1.1739865604822107E-3</v>
      </c>
      <c r="BC64">
        <f t="shared" si="140"/>
        <v>1.7785020281931997E-3</v>
      </c>
      <c r="BD64">
        <f t="shared" si="140"/>
        <v>3.0839049946995382E-3</v>
      </c>
      <c r="BE64">
        <f t="shared" si="140"/>
        <v>5.43187811566396E-4</v>
      </c>
      <c r="BF64">
        <f t="shared" si="140"/>
        <v>8.9363156096407075E-4</v>
      </c>
      <c r="BG64">
        <f t="shared" si="140"/>
        <v>3.0839049946995382E-3</v>
      </c>
      <c r="BH64">
        <f t="shared" si="140"/>
        <v>9.6372031084360568E-4</v>
      </c>
      <c r="BI64">
        <f t="shared" si="140"/>
        <v>5.5194890530133782E-4</v>
      </c>
      <c r="BJ64">
        <f t="shared" si="140"/>
        <v>1.9887682778318046E-3</v>
      </c>
      <c r="BK64">
        <f t="shared" si="140"/>
        <v>1.4928903724340947E-2</v>
      </c>
      <c r="BL64">
        <f t="shared" si="140"/>
        <v>3.2416046819284917E-4</v>
      </c>
      <c r="BM64">
        <f t="shared" si="140"/>
        <v>3.5219596814466316E-3</v>
      </c>
      <c r="BN64">
        <f t="shared" si="140"/>
        <v>5.43187811566396E-4</v>
      </c>
      <c r="BO64">
        <f t="shared" si="140"/>
        <v>1.9274406216872114E-4</v>
      </c>
      <c r="BP64">
        <f t="shared" si="140"/>
        <v>2.9016742450127475E-2</v>
      </c>
      <c r="BQ64">
        <f t="shared" si="140"/>
        <v>1.4017749975906991E-4</v>
      </c>
      <c r="BR64">
        <f t="shared" si="137"/>
        <v>4.0301031180732603E-4</v>
      </c>
      <c r="BS64">
        <f t="shared" si="137"/>
        <v>2.2778843710848863E-4</v>
      </c>
      <c r="BT64">
        <f t="shared" si="137"/>
        <v>6.1327656144593093E-4</v>
      </c>
      <c r="BU64">
        <f t="shared" si="137"/>
        <v>2.8123110889163405E-3</v>
      </c>
      <c r="BV64">
        <f t="shared" si="137"/>
        <v>4.4593967110854119E-3</v>
      </c>
      <c r="BW64">
        <f t="shared" si="137"/>
        <v>1.1827476542171525E-3</v>
      </c>
      <c r="BX64">
        <f t="shared" si="137"/>
        <v>7.4469296747005896E-4</v>
      </c>
      <c r="BY64">
        <f t="shared" si="137"/>
        <v>4.9938234289168654E-4</v>
      </c>
      <c r="BZ64">
        <f t="shared" si="137"/>
        <v>1.0425701544580827E-3</v>
      </c>
      <c r="CA64">
        <f t="shared" si="137"/>
        <v>8.9363156096407075E-4</v>
      </c>
      <c r="CB64">
        <f t="shared" si="137"/>
        <v>3.2328435881935503E-3</v>
      </c>
      <c r="CC64">
        <f t="shared" si="137"/>
        <v>5.0463899913265175E-3</v>
      </c>
      <c r="CD64">
        <f t="shared" si="137"/>
        <v>1.7522187469883739E-5</v>
      </c>
      <c r="CE64">
        <f t="shared" si="137"/>
        <v>2.7334612453018634E-3</v>
      </c>
      <c r="CF64">
        <f t="shared" si="137"/>
        <v>7.1840968626523337E-4</v>
      </c>
      <c r="CG64">
        <f t="shared" si="137"/>
        <v>1.752218746988374E-4</v>
      </c>
      <c r="CH64">
        <f t="shared" si="137"/>
        <v>1.5769968722895367E-4</v>
      </c>
      <c r="CI64">
        <f t="shared" si="137"/>
        <v>9.6109198272312322E-3</v>
      </c>
      <c r="CJ64">
        <f t="shared" si="137"/>
        <v>2.6283281204825612E-4</v>
      </c>
      <c r="CK64">
        <f t="shared" si="137"/>
        <v>1.7346965595184903E-3</v>
      </c>
      <c r="CL64">
        <f t="shared" si="137"/>
        <v>5.169045303615703E-4</v>
      </c>
      <c r="CM64">
        <f t="shared" si="137"/>
        <v>1.9449628091570952E-3</v>
      </c>
      <c r="CN64">
        <f t="shared" si="137"/>
        <v>5.1602842098807614E-3</v>
      </c>
      <c r="CO64">
        <f t="shared" si="137"/>
        <v>4.5557687421697725E-4</v>
      </c>
      <c r="CP64">
        <f t="shared" si="137"/>
        <v>1.2440753103617455E-3</v>
      </c>
      <c r="CQ64">
        <f t="shared" si="137"/>
        <v>3.7760313997599461E-3</v>
      </c>
      <c r="CR64">
        <f t="shared" si="137"/>
        <v>3.6796593686755857E-4</v>
      </c>
      <c r="CS64">
        <f t="shared" si="137"/>
        <v>6.7898476445799492E-3</v>
      </c>
      <c r="CT64">
        <f t="shared" si="137"/>
        <v>2.5407171831331424E-4</v>
      </c>
      <c r="CU64">
        <f t="shared" si="137"/>
        <v>2.9787718698802358E-4</v>
      </c>
      <c r="CV64">
        <f t="shared" si="137"/>
        <v>7.3593187373511713E-4</v>
      </c>
      <c r="CW64">
        <f t="shared" si="137"/>
        <v>2.496911714458433E-3</v>
      </c>
      <c r="CX64">
        <f t="shared" si="137"/>
        <v>1.1652254667472686E-3</v>
      </c>
      <c r="CY64">
        <f t="shared" si="137"/>
        <v>9.7248140457854761E-4</v>
      </c>
      <c r="CZ64">
        <f t="shared" si="137"/>
        <v>1.5507135910847109E-3</v>
      </c>
      <c r="DA64">
        <f t="shared" si="137"/>
        <v>3.6796593686755857E-4</v>
      </c>
      <c r="DB64">
        <f t="shared" si="137"/>
        <v>1.7960242156630833E-3</v>
      </c>
      <c r="DC64">
        <f t="shared" si="137"/>
        <v>8.9363156096407075E-4</v>
      </c>
      <c r="DD64">
        <f t="shared" si="137"/>
        <v>8.7610937349418695E-6</v>
      </c>
      <c r="DE64">
        <f t="shared" si="137"/>
        <v>1.147703279277385E-3</v>
      </c>
      <c r="DF64">
        <f t="shared" si="137"/>
        <v>1.6120412472293041E-3</v>
      </c>
      <c r="DG64">
        <f t="shared" si="137"/>
        <v>0</v>
      </c>
      <c r="DH64">
        <f t="shared" si="137"/>
        <v>3.8548812433744227E-4</v>
      </c>
      <c r="DI64">
        <f t="shared" si="137"/>
        <v>1.1827476542171525E-3</v>
      </c>
      <c r="DJ64">
        <f t="shared" si="137"/>
        <v>1.4683593099762575E-2</v>
      </c>
      <c r="DK64">
        <f t="shared" si="137"/>
        <v>4.7747960855433194E-3</v>
      </c>
      <c r="DL64">
        <f t="shared" si="137"/>
        <v>1.4017749975906991E-4</v>
      </c>
      <c r="DM64">
        <f t="shared" si="137"/>
        <v>7.7272846742187295E-3</v>
      </c>
      <c r="DN64">
        <f t="shared" si="137"/>
        <v>4.7309906168686101E-4</v>
      </c>
      <c r="DO64">
        <f t="shared" si="137"/>
        <v>4.2053249927720979E-4</v>
      </c>
      <c r="DP64">
        <f t="shared" si="137"/>
        <v>7.0088749879534961E-4</v>
      </c>
      <c r="DQ64">
        <f t="shared" si="137"/>
        <v>7.0964859253029144E-4</v>
      </c>
      <c r="DR64">
        <f t="shared" si="137"/>
        <v>1.9274406216872114E-4</v>
      </c>
      <c r="DS64">
        <f t="shared" si="137"/>
        <v>8.7435715474719865E-3</v>
      </c>
      <c r="DT64">
        <f t="shared" si="137"/>
        <v>2.8035499951813982E-4</v>
      </c>
      <c r="DU64">
        <f t="shared" si="137"/>
        <v>6.132765614459309E-5</v>
      </c>
      <c r="DV64">
        <f t="shared" si="137"/>
        <v>2.0150515590366302E-4</v>
      </c>
      <c r="DW64">
        <f t="shared" si="137"/>
        <v>1.4017749975906991E-4</v>
      </c>
      <c r="DX64">
        <f t="shared" si="137"/>
        <v>2.7947889014464564E-3</v>
      </c>
      <c r="DY64">
        <f t="shared" si="137"/>
        <v>2.8035499951813982E-4</v>
      </c>
      <c r="DZ64">
        <f t="shared" si="137"/>
        <v>1.3141640602412806E-4</v>
      </c>
      <c r="EA64">
        <f t="shared" si="137"/>
        <v>1.3229251539762224E-3</v>
      </c>
      <c r="EB64">
        <f t="shared" si="137"/>
        <v>4.1177140554226791E-4</v>
      </c>
      <c r="EC64">
        <f t="shared" ref="EC64:GN64" si="155">EC30/$D30</f>
        <v>2.71593905783198E-4</v>
      </c>
      <c r="ED64">
        <f t="shared" si="155"/>
        <v>4.8186015542180284E-4</v>
      </c>
      <c r="EE64">
        <f t="shared" si="155"/>
        <v>4.9062124915674472E-4</v>
      </c>
      <c r="EF64">
        <f t="shared" si="155"/>
        <v>2.6283281204825612E-5</v>
      </c>
      <c r="EG64">
        <f t="shared" si="155"/>
        <v>8.7610937349418702E-5</v>
      </c>
      <c r="EH64">
        <f t="shared" si="155"/>
        <v>4.8186015542180284E-4</v>
      </c>
      <c r="EI64">
        <f t="shared" si="155"/>
        <v>2.4531062457837236E-4</v>
      </c>
      <c r="EJ64">
        <f t="shared" si="155"/>
        <v>1.6646078096389552E-4</v>
      </c>
      <c r="EK64">
        <f t="shared" si="155"/>
        <v>5.2566562409651224E-4</v>
      </c>
      <c r="EL64">
        <f t="shared" si="155"/>
        <v>8.237180329592346E-2</v>
      </c>
      <c r="EM64">
        <f t="shared" si="155"/>
        <v>5.43187811566396E-4</v>
      </c>
      <c r="EN64">
        <f t="shared" si="155"/>
        <v>9.0239265469901258E-4</v>
      </c>
      <c r="EO64">
        <f t="shared" si="155"/>
        <v>7.9725952987971024E-4</v>
      </c>
      <c r="EP64">
        <f t="shared" si="155"/>
        <v>2.5319560893982004E-3</v>
      </c>
      <c r="EQ64">
        <f t="shared" si="155"/>
        <v>7.6221515493994272E-4</v>
      </c>
      <c r="ER64">
        <f t="shared" si="155"/>
        <v>3.6796593686755857E-4</v>
      </c>
      <c r="ES64">
        <f t="shared" si="155"/>
        <v>1.6733689033738971E-3</v>
      </c>
      <c r="ET64">
        <f t="shared" si="155"/>
        <v>2.6283281204825612E-5</v>
      </c>
      <c r="EU64">
        <f t="shared" si="155"/>
        <v>5.3442671783145406E-4</v>
      </c>
      <c r="EV64">
        <f t="shared" si="155"/>
        <v>1.5069081224100016E-3</v>
      </c>
      <c r="EW64">
        <f t="shared" si="155"/>
        <v>0</v>
      </c>
      <c r="EX64">
        <f t="shared" si="155"/>
        <v>9.1290596718094294E-3</v>
      </c>
      <c r="EY64">
        <f t="shared" si="155"/>
        <v>6.132765614459309E-5</v>
      </c>
      <c r="EZ64">
        <f t="shared" si="155"/>
        <v>0</v>
      </c>
      <c r="FA64">
        <f t="shared" si="155"/>
        <v>1.2528364040966873E-3</v>
      </c>
      <c r="FB64">
        <f t="shared" si="155"/>
        <v>5.0901954600012268E-3</v>
      </c>
      <c r="FC64">
        <f t="shared" si="155"/>
        <v>2.6283281204825612E-4</v>
      </c>
      <c r="FD64">
        <f t="shared" si="155"/>
        <v>2.4443451520487817E-3</v>
      </c>
      <c r="FE64">
        <f t="shared" si="155"/>
        <v>2.1902734337354675E-4</v>
      </c>
      <c r="FF64">
        <f t="shared" si="155"/>
        <v>2.4802656363620435E-2</v>
      </c>
      <c r="FG64">
        <f t="shared" si="155"/>
        <v>8.5858718602430323E-4</v>
      </c>
      <c r="FH64">
        <f t="shared" si="155"/>
        <v>2.0150515590366302E-4</v>
      </c>
      <c r="FI64">
        <f t="shared" si="155"/>
        <v>1.5769968722895367E-4</v>
      </c>
      <c r="FJ64">
        <f t="shared" si="155"/>
        <v>2.488150620723491E-3</v>
      </c>
      <c r="FK64">
        <f t="shared" si="155"/>
        <v>3.5044374939767481E-4</v>
      </c>
      <c r="FL64">
        <f t="shared" si="155"/>
        <v>0</v>
      </c>
      <c r="FM64">
        <f t="shared" si="155"/>
        <v>3.7672703060250039E-4</v>
      </c>
      <c r="FN64">
        <f t="shared" si="155"/>
        <v>0</v>
      </c>
      <c r="FO64">
        <f t="shared" si="155"/>
        <v>5.2566562409651224E-5</v>
      </c>
      <c r="FP64">
        <f t="shared" si="155"/>
        <v>4.0301031180732603E-4</v>
      </c>
      <c r="FQ64">
        <f t="shared" si="155"/>
        <v>1.21779202915692E-3</v>
      </c>
      <c r="FR64">
        <f t="shared" si="155"/>
        <v>2.102662496386049E-4</v>
      </c>
      <c r="FS64">
        <f t="shared" si="155"/>
        <v>2.3654953084343051E-4</v>
      </c>
      <c r="FT64">
        <f t="shared" si="155"/>
        <v>0</v>
      </c>
      <c r="FU64">
        <f t="shared" si="155"/>
        <v>5.2566562409651224E-5</v>
      </c>
      <c r="FV64">
        <f t="shared" si="155"/>
        <v>7.7973734240982648E-4</v>
      </c>
      <c r="FW64">
        <f t="shared" si="155"/>
        <v>3.5044374939767481E-4</v>
      </c>
      <c r="FX64">
        <f t="shared" si="155"/>
        <v>4.5557687421697725E-4</v>
      </c>
      <c r="FY64">
        <f t="shared" si="155"/>
        <v>6.0451546771098899E-4</v>
      </c>
      <c r="FZ64">
        <f t="shared" si="155"/>
        <v>2.9437274949404685E-3</v>
      </c>
      <c r="GA64">
        <f t="shared" si="155"/>
        <v>1.5191736536389203E-2</v>
      </c>
      <c r="GB64">
        <f t="shared" si="155"/>
        <v>1.1301810918075013E-3</v>
      </c>
      <c r="GC64">
        <f t="shared" si="155"/>
        <v>7.0088749879534956E-5</v>
      </c>
      <c r="GD64">
        <f t="shared" si="155"/>
        <v>1.7522187469883739E-5</v>
      </c>
      <c r="GE64">
        <f t="shared" si="155"/>
        <v>1.3579695289159899E-3</v>
      </c>
      <c r="GF64">
        <f t="shared" si="155"/>
        <v>1.2265531228918618E-4</v>
      </c>
      <c r="GG64">
        <f t="shared" si="155"/>
        <v>1.9274406216872114E-4</v>
      </c>
      <c r="GH64">
        <f t="shared" si="155"/>
        <v>1.8398296843377928E-4</v>
      </c>
      <c r="GI64">
        <f t="shared" si="155"/>
        <v>9.6372031084360568E-4</v>
      </c>
      <c r="GJ64">
        <f t="shared" si="155"/>
        <v>7.0088749879534961E-4</v>
      </c>
      <c r="GK64">
        <f t="shared" si="155"/>
        <v>5.2566562409651224E-5</v>
      </c>
      <c r="GL64">
        <f t="shared" si="155"/>
        <v>2.6283281204825612E-5</v>
      </c>
      <c r="GM64">
        <f t="shared" si="155"/>
        <v>1.4017749975906991E-4</v>
      </c>
      <c r="GN64">
        <f t="shared" si="155"/>
        <v>3.5044374939767478E-5</v>
      </c>
      <c r="GO64">
        <f t="shared" si="148"/>
        <v>8.9363156096407075E-4</v>
      </c>
      <c r="GP64">
        <f t="shared" si="148"/>
        <v>9.6372031084360568E-5</v>
      </c>
      <c r="GQ64">
        <f t="shared" si="148"/>
        <v>2.0676181214462812E-3</v>
      </c>
      <c r="GR64">
        <f t="shared" si="148"/>
        <v>5.2566562409651224E-5</v>
      </c>
      <c r="GS64">
        <f t="shared" si="148"/>
        <v>5.7910829587965763E-3</v>
      </c>
      <c r="GT64">
        <f t="shared" si="148"/>
        <v>3.0663828072296546E-4</v>
      </c>
      <c r="GU64">
        <f t="shared" si="148"/>
        <v>8.6296773289177425E-3</v>
      </c>
      <c r="GV64">
        <f t="shared" si="148"/>
        <v>1.7522187469883739E-5</v>
      </c>
      <c r="GW64">
        <f t="shared" si="148"/>
        <v>0</v>
      </c>
      <c r="GX64">
        <f t="shared" si="148"/>
        <v>6.1327656144593093E-4</v>
      </c>
      <c r="GY64">
        <f t="shared" si="148"/>
        <v>2.4531062457837236E-4</v>
      </c>
      <c r="GZ64">
        <f t="shared" si="148"/>
        <v>8.7610937349418702E-5</v>
      </c>
      <c r="HA64">
        <f t="shared" si="148"/>
        <v>1.1564643730123268E-3</v>
      </c>
      <c r="HB64">
        <f t="shared" si="148"/>
        <v>1.8398296843377928E-4</v>
      </c>
      <c r="HC64">
        <f t="shared" si="148"/>
        <v>3.2591268693983756E-3</v>
      </c>
      <c r="HD64">
        <f t="shared" si="148"/>
        <v>2.4986639332054212E-2</v>
      </c>
      <c r="HE64">
        <f t="shared" si="148"/>
        <v>4.6433796795191913E-4</v>
      </c>
      <c r="HF64">
        <f t="shared" si="148"/>
        <v>6.132765614459309E-5</v>
      </c>
      <c r="HG64">
        <f t="shared" si="148"/>
        <v>5.9575437397604717E-4</v>
      </c>
      <c r="HH64">
        <f t="shared" si="148"/>
        <v>7.8849843614476836E-5</v>
      </c>
      <c r="HI64">
        <f t="shared" si="148"/>
        <v>1.5769968722895367E-4</v>
      </c>
      <c r="HJ64">
        <f t="shared" si="148"/>
        <v>8.7610937349418702E-5</v>
      </c>
      <c r="HK64">
        <f t="shared" si="148"/>
        <v>5.3880726469892502E-3</v>
      </c>
      <c r="HL64">
        <f t="shared" si="148"/>
        <v>1.0513312481930245E-4</v>
      </c>
      <c r="HM64">
        <f t="shared" si="148"/>
        <v>4.380546867470935E-4</v>
      </c>
      <c r="HN64">
        <f t="shared" si="148"/>
        <v>2.71593905783198E-4</v>
      </c>
      <c r="HO64">
        <f t="shared" si="148"/>
        <v>0</v>
      </c>
      <c r="HP64">
        <f t="shared" si="148"/>
        <v>2.7947889014464564E-3</v>
      </c>
      <c r="HQ64">
        <f t="shared" si="148"/>
        <v>6.132765614459309E-5</v>
      </c>
      <c r="HR64">
        <f t="shared" si="148"/>
        <v>1.0513312481930245E-4</v>
      </c>
      <c r="HS64">
        <f t="shared" si="148"/>
        <v>1.5927668410124319E-2</v>
      </c>
      <c r="HT64">
        <f t="shared" si="148"/>
        <v>1.3404473414461062E-3</v>
      </c>
      <c r="HU64">
        <f t="shared" si="148"/>
        <v>2.6283281204825612E-5</v>
      </c>
      <c r="HV64">
        <f t="shared" si="148"/>
        <v>2.6283281204825612E-5</v>
      </c>
      <c r="HW64">
        <f t="shared" si="148"/>
        <v>6.7460421759052403E-4</v>
      </c>
      <c r="HX64">
        <f t="shared" si="148"/>
        <v>1.9274406216872114E-4</v>
      </c>
      <c r="HY64">
        <f t="shared" si="148"/>
        <v>0</v>
      </c>
      <c r="HZ64">
        <f t="shared" si="148"/>
        <v>5.4406392093989016E-3</v>
      </c>
      <c r="IA64">
        <f t="shared" si="148"/>
        <v>2.6283281204825612E-5</v>
      </c>
      <c r="IB64">
        <f t="shared" si="148"/>
        <v>1.4017749975906991E-4</v>
      </c>
      <c r="IC64">
        <f t="shared" si="148"/>
        <v>2.5845226518078517E-3</v>
      </c>
      <c r="ID64">
        <f t="shared" si="148"/>
        <v>8.7610937349418695E-6</v>
      </c>
      <c r="IE64">
        <f t="shared" si="148"/>
        <v>8.7610937349418702E-5</v>
      </c>
      <c r="IF64">
        <f t="shared" si="148"/>
        <v>3.6796593686755857E-4</v>
      </c>
      <c r="IG64">
        <f t="shared" si="148"/>
        <v>7.0088749879534956E-5</v>
      </c>
      <c r="IH64">
        <f t="shared" si="148"/>
        <v>1.2353142166268037E-3</v>
      </c>
      <c r="II64">
        <f t="shared" si="148"/>
        <v>7.7973734240982648E-4</v>
      </c>
      <c r="IJ64">
        <f t="shared" si="148"/>
        <v>1.6646078096389552E-4</v>
      </c>
      <c r="IK64">
        <f t="shared" si="148"/>
        <v>6.1327656144593093E-4</v>
      </c>
      <c r="IL64">
        <f t="shared" si="148"/>
        <v>4.7309906168686101E-4</v>
      </c>
      <c r="IM64">
        <f t="shared" si="148"/>
        <v>9.6372031084360568E-4</v>
      </c>
      <c r="IN64">
        <f t="shared" si="148"/>
        <v>3.443109837832155E-3</v>
      </c>
      <c r="IO64">
        <f t="shared" si="148"/>
        <v>6.132765614459309E-5</v>
      </c>
      <c r="IP64">
        <f t="shared" si="148"/>
        <v>1.4017749975906991E-4</v>
      </c>
      <c r="IQ64">
        <f t="shared" si="148"/>
        <v>9.6372031084360568E-5</v>
      </c>
      <c r="IR64">
        <f t="shared" si="148"/>
        <v>3.4255876503622713E-3</v>
      </c>
      <c r="IS64">
        <f t="shared" si="148"/>
        <v>3.1539937445790734E-4</v>
      </c>
      <c r="IT64">
        <f t="shared" si="148"/>
        <v>1.7522187469883739E-5</v>
      </c>
      <c r="IU64">
        <f t="shared" si="148"/>
        <v>1.752218746988374E-4</v>
      </c>
      <c r="IV64">
        <f t="shared" si="148"/>
        <v>9.5495921710866385E-4</v>
      </c>
      <c r="IW64">
        <f t="shared" si="148"/>
        <v>7.271707800001752E-4</v>
      </c>
      <c r="IX64">
        <f t="shared" si="148"/>
        <v>1.6646078096389552E-4</v>
      </c>
      <c r="IY64">
        <f t="shared" si="148"/>
        <v>2.6283281204825612E-4</v>
      </c>
      <c r="IZ64">
        <f t="shared" si="141"/>
        <v>3.5044374939767478E-5</v>
      </c>
      <c r="JA64">
        <f t="shared" si="141"/>
        <v>9.6372031084360568E-5</v>
      </c>
      <c r="JB64">
        <f t="shared" si="141"/>
        <v>5.2566562409651224E-4</v>
      </c>
      <c r="JC64">
        <f t="shared" si="141"/>
        <v>0</v>
      </c>
      <c r="JD64">
        <f t="shared" si="141"/>
        <v>4.7397517106035521E-3</v>
      </c>
      <c r="JE64">
        <f t="shared" si="141"/>
        <v>1.3141640602412806E-4</v>
      </c>
      <c r="JF64">
        <f t="shared" si="141"/>
        <v>0</v>
      </c>
      <c r="JG64">
        <f t="shared" si="141"/>
        <v>4.3805468674709351E-5</v>
      </c>
      <c r="JH64">
        <f t="shared" si="141"/>
        <v>2.102662496386049E-4</v>
      </c>
      <c r="JI64">
        <f t="shared" si="141"/>
        <v>2.6283281204825612E-5</v>
      </c>
      <c r="JJ64">
        <f t="shared" si="141"/>
        <v>8.0164007674718117E-3</v>
      </c>
      <c r="JK64">
        <f t="shared" si="141"/>
        <v>7.8849843614476836E-5</v>
      </c>
      <c r="JL64">
        <f t="shared" si="141"/>
        <v>5.169045303615703E-4</v>
      </c>
      <c r="JM64">
        <f t="shared" si="141"/>
        <v>3.5920484313261669E-4</v>
      </c>
      <c r="JN64">
        <f t="shared" si="141"/>
        <v>8.7610937349418695E-6</v>
      </c>
      <c r="JO64">
        <f t="shared" si="141"/>
        <v>1.5769968722895367E-4</v>
      </c>
      <c r="JP64">
        <f t="shared" si="141"/>
        <v>8.7610937349418695E-6</v>
      </c>
      <c r="JQ64">
        <f t="shared" si="141"/>
        <v>3.0751439009645966E-3</v>
      </c>
      <c r="JR64">
        <f t="shared" si="141"/>
        <v>7.8849843614476836E-5</v>
      </c>
      <c r="JS64">
        <f t="shared" si="141"/>
        <v>0</v>
      </c>
      <c r="JT64">
        <f t="shared" si="141"/>
        <v>3.4168265566273293E-4</v>
      </c>
      <c r="JU64">
        <f t="shared" si="141"/>
        <v>6.0539157708448324E-3</v>
      </c>
      <c r="JV64">
        <f t="shared" si="141"/>
        <v>7.8849843614476836E-5</v>
      </c>
      <c r="JW64">
        <f t="shared" si="141"/>
        <v>0</v>
      </c>
      <c r="JX64">
        <f t="shared" si="141"/>
        <v>0</v>
      </c>
      <c r="JY64">
        <f t="shared" si="141"/>
        <v>3.5482429626514573E-3</v>
      </c>
      <c r="JZ64">
        <f t="shared" si="141"/>
        <v>1.3141640602412805E-3</v>
      </c>
      <c r="KA64">
        <f t="shared" si="141"/>
        <v>5.2566562409651224E-5</v>
      </c>
      <c r="KB64">
        <f t="shared" si="141"/>
        <v>2.2778843710848863E-4</v>
      </c>
      <c r="KC64">
        <f t="shared" si="141"/>
        <v>7.1840968626523337E-4</v>
      </c>
      <c r="KD64">
        <f t="shared" si="141"/>
        <v>3.1539937445790734E-4</v>
      </c>
      <c r="KE64">
        <f t="shared" si="141"/>
        <v>8.7610937349418695E-6</v>
      </c>
      <c r="KF64">
        <f t="shared" si="141"/>
        <v>2.6283281204825612E-4</v>
      </c>
      <c r="KG64">
        <f t="shared" si="141"/>
        <v>1.1564643730123268E-3</v>
      </c>
      <c r="KH64">
        <f t="shared" si="141"/>
        <v>4.3805468674709351E-5</v>
      </c>
      <c r="KI64">
        <f t="shared" si="141"/>
        <v>3.5044374939767478E-5</v>
      </c>
      <c r="KJ64">
        <f t="shared" si="141"/>
        <v>2.102662496386049E-4</v>
      </c>
      <c r="KK64">
        <f t="shared" si="141"/>
        <v>1.8398296843377928E-4</v>
      </c>
      <c r="KL64">
        <f t="shared" si="141"/>
        <v>6.658431238555821E-4</v>
      </c>
      <c r="KM64">
        <f t="shared" si="141"/>
        <v>8.7610937349418695E-6</v>
      </c>
      <c r="KN64">
        <f t="shared" si="141"/>
        <v>4.3805468674709351E-5</v>
      </c>
      <c r="KO64">
        <f t="shared" si="141"/>
        <v>3.2416046819284917E-4</v>
      </c>
      <c r="KP64">
        <f t="shared" si="141"/>
        <v>6.132765614459309E-5</v>
      </c>
      <c r="KQ64">
        <f t="shared" si="141"/>
        <v>0</v>
      </c>
      <c r="KR64">
        <f t="shared" si="141"/>
        <v>8.3230390481947765E-4</v>
      </c>
      <c r="KS64">
        <f t="shared" si="141"/>
        <v>5.2566562409651224E-4</v>
      </c>
      <c r="KT64">
        <f t="shared" si="141"/>
        <v>2.0939014026511069E-3</v>
      </c>
      <c r="KU64">
        <f t="shared" si="141"/>
        <v>2.6283281204825612E-5</v>
      </c>
      <c r="KV64">
        <f t="shared" si="141"/>
        <v>8.7610937349418695E-6</v>
      </c>
      <c r="KW64">
        <f t="shared" si="141"/>
        <v>3.7672703060250039E-4</v>
      </c>
      <c r="KX64">
        <f t="shared" si="141"/>
        <v>1.7872631219281415E-3</v>
      </c>
      <c r="KY64">
        <f t="shared" si="141"/>
        <v>7.8849843614476836E-5</v>
      </c>
      <c r="KZ64">
        <f t="shared" si="141"/>
        <v>5.2566562409651224E-5</v>
      </c>
      <c r="LA64">
        <f t="shared" si="141"/>
        <v>0</v>
      </c>
      <c r="LB64">
        <f t="shared" si="141"/>
        <v>3.6796593686755857E-4</v>
      </c>
      <c r="LC64">
        <f t="shared" si="141"/>
        <v>8.9363156096407075E-4</v>
      </c>
      <c r="LD64">
        <f t="shared" si="141"/>
        <v>8.7610937349418695E-6</v>
      </c>
      <c r="LE64">
        <f t="shared" si="141"/>
        <v>3.5044374939767478E-5</v>
      </c>
      <c r="LF64">
        <f t="shared" si="141"/>
        <v>0</v>
      </c>
      <c r="LG64">
        <f t="shared" si="141"/>
        <v>7.0088749879534956E-5</v>
      </c>
      <c r="LH64">
        <f t="shared" si="141"/>
        <v>1.0250479669881988E-3</v>
      </c>
      <c r="LI64">
        <f t="shared" si="141"/>
        <v>3.1539937445790734E-4</v>
      </c>
      <c r="LJ64">
        <f t="shared" si="141"/>
        <v>8.7610937349418695E-6</v>
      </c>
      <c r="LK64">
        <f t="shared" si="141"/>
        <v>1.6383245284341298E-3</v>
      </c>
      <c r="LL64">
        <f t="shared" si="138"/>
        <v>8.7610937349418702E-5</v>
      </c>
      <c r="LM64">
        <f t="shared" si="138"/>
        <v>9.6372031084360568E-5</v>
      </c>
      <c r="LN64">
        <f t="shared" si="138"/>
        <v>1.4192971850605829E-3</v>
      </c>
      <c r="LO64">
        <f t="shared" si="138"/>
        <v>7.8849843614476836E-5</v>
      </c>
      <c r="LP64">
        <f t="shared" si="138"/>
        <v>2.1902734337354675E-4</v>
      </c>
      <c r="LQ64">
        <f t="shared" si="138"/>
        <v>6.132765614459309E-5</v>
      </c>
      <c r="LR64">
        <f t="shared" si="138"/>
        <v>1.147703279277385E-3</v>
      </c>
      <c r="LS64">
        <f t="shared" si="138"/>
        <v>3.5044374939767478E-5</v>
      </c>
      <c r="LT64">
        <f t="shared" si="138"/>
        <v>3.2416046819284917E-4</v>
      </c>
      <c r="LU64">
        <f t="shared" si="138"/>
        <v>5.2566562409651224E-5</v>
      </c>
      <c r="LV64">
        <f t="shared" si="138"/>
        <v>1.7522187469883739E-5</v>
      </c>
      <c r="LW64">
        <f t="shared" si="138"/>
        <v>8.7610937349418695E-6</v>
      </c>
      <c r="LX64">
        <f t="shared" si="138"/>
        <v>2.102662496386049E-4</v>
      </c>
      <c r="LY64">
        <f t="shared" si="138"/>
        <v>2.102662496386049E-4</v>
      </c>
      <c r="LZ64">
        <f t="shared" si="138"/>
        <v>7.8849843614476836E-5</v>
      </c>
      <c r="MA64">
        <f t="shared" si="138"/>
        <v>8.7610937349418702E-5</v>
      </c>
      <c r="MB64">
        <f t="shared" si="138"/>
        <v>3.1802770257838989E-3</v>
      </c>
      <c r="MC64">
        <f t="shared" si="138"/>
        <v>3.7935535872298297E-3</v>
      </c>
      <c r="MD64">
        <f t="shared" si="138"/>
        <v>1.0513312481930245E-4</v>
      </c>
      <c r="ME64">
        <f t="shared" si="138"/>
        <v>1.752218746988374E-4</v>
      </c>
      <c r="MF64">
        <f t="shared" si="138"/>
        <v>4.4681578048203538E-4</v>
      </c>
      <c r="MG64">
        <f t="shared" si="138"/>
        <v>2.6283281204825612E-5</v>
      </c>
      <c r="MH64">
        <f t="shared" si="138"/>
        <v>1.3141640602412806E-4</v>
      </c>
      <c r="MI64">
        <f t="shared" si="138"/>
        <v>1.7522187469883739E-5</v>
      </c>
      <c r="MJ64">
        <f t="shared" si="138"/>
        <v>0</v>
      </c>
      <c r="MK64">
        <f t="shared" si="138"/>
        <v>0</v>
      </c>
      <c r="ML64">
        <f t="shared" si="138"/>
        <v>0</v>
      </c>
      <c r="MM64">
        <f t="shared" si="138"/>
        <v>8.7610937349418695E-6</v>
      </c>
      <c r="MN64">
        <f t="shared" si="138"/>
        <v>9.8124249831348944E-4</v>
      </c>
      <c r="MO64">
        <f t="shared" si="138"/>
        <v>7.0088749879534956E-5</v>
      </c>
      <c r="MP64">
        <f t="shared" si="138"/>
        <v>7.0088749879534956E-5</v>
      </c>
      <c r="MQ64">
        <f t="shared" si="138"/>
        <v>1.3141640602412806E-4</v>
      </c>
      <c r="MR64">
        <f t="shared" si="138"/>
        <v>2.4531062457837236E-4</v>
      </c>
      <c r="MS64">
        <f t="shared" si="138"/>
        <v>9.6372031084360568E-5</v>
      </c>
      <c r="MT64">
        <f t="shared" si="138"/>
        <v>5.2566562409651224E-5</v>
      </c>
      <c r="MU64">
        <f t="shared" si="138"/>
        <v>9.6372031084360568E-5</v>
      </c>
      <c r="MV64">
        <f t="shared" si="138"/>
        <v>1.7522187469883739E-5</v>
      </c>
      <c r="MW64">
        <f t="shared" si="138"/>
        <v>1.7522187469883739E-5</v>
      </c>
      <c r="MX64">
        <f t="shared" si="138"/>
        <v>1.2265531228918618E-4</v>
      </c>
      <c r="MY64">
        <f t="shared" si="138"/>
        <v>7.1840968626523337E-4</v>
      </c>
      <c r="MZ64">
        <f t="shared" si="138"/>
        <v>4.8186015542180284E-4</v>
      </c>
      <c r="NA64">
        <f t="shared" si="138"/>
        <v>4.3805468674709351E-5</v>
      </c>
      <c r="NB64">
        <f t="shared" si="138"/>
        <v>0</v>
      </c>
      <c r="NC64">
        <f t="shared" si="138"/>
        <v>3.5044374939767478E-5</v>
      </c>
      <c r="ND64">
        <f t="shared" si="138"/>
        <v>0</v>
      </c>
      <c r="NE64">
        <f t="shared" si="138"/>
        <v>7.8849843614476836E-5</v>
      </c>
      <c r="NF64">
        <f t="shared" si="138"/>
        <v>3.5044374939767478E-5</v>
      </c>
      <c r="NG64">
        <f t="shared" si="138"/>
        <v>0</v>
      </c>
      <c r="NH64">
        <f t="shared" si="138"/>
        <v>1.8398296843377927E-3</v>
      </c>
      <c r="NI64">
        <f t="shared" si="138"/>
        <v>1.7522187469883739E-5</v>
      </c>
      <c r="NJ64">
        <f t="shared" si="138"/>
        <v>3.5044374939767478E-5</v>
      </c>
      <c r="NK64">
        <f t="shared" si="138"/>
        <v>8.7610937349418702E-5</v>
      </c>
      <c r="NL64">
        <f t="shared" si="138"/>
        <v>1.7522187469883739E-5</v>
      </c>
      <c r="NM64">
        <f t="shared" si="138"/>
        <v>0</v>
      </c>
      <c r="NN64">
        <f t="shared" si="138"/>
        <v>0</v>
      </c>
      <c r="NO64">
        <f t="shared" si="138"/>
        <v>0</v>
      </c>
      <c r="NP64">
        <f t="shared" si="138"/>
        <v>1.7522187469883739E-5</v>
      </c>
      <c r="NQ64">
        <f t="shared" si="138"/>
        <v>0</v>
      </c>
      <c r="NR64">
        <f t="shared" si="138"/>
        <v>0</v>
      </c>
      <c r="NS64">
        <f t="shared" si="138"/>
        <v>1.7522187469883739E-5</v>
      </c>
      <c r="NT64">
        <f t="shared" si="138"/>
        <v>2.6283281204825612E-5</v>
      </c>
      <c r="NU64">
        <f t="shared" si="138"/>
        <v>0</v>
      </c>
      <c r="NV64">
        <f t="shared" si="138"/>
        <v>9.6372031084360568E-5</v>
      </c>
      <c r="NW64">
        <f t="shared" si="135"/>
        <v>0</v>
      </c>
      <c r="NX64">
        <f t="shared" si="135"/>
        <v>4.9062124915674472E-4</v>
      </c>
      <c r="NY64">
        <f t="shared" si="135"/>
        <v>1.0513312481930245E-3</v>
      </c>
      <c r="NZ64">
        <f t="shared" si="135"/>
        <v>2.2778843710848863E-4</v>
      </c>
      <c r="OA64">
        <f t="shared" si="135"/>
        <v>2.3654953084343051E-4</v>
      </c>
      <c r="OB64">
        <f t="shared" si="135"/>
        <v>3.5044374939767478E-5</v>
      </c>
      <c r="OC64">
        <f t="shared" si="128"/>
        <v>1.9274406216872114E-4</v>
      </c>
      <c r="OD64">
        <f t="shared" si="128"/>
        <v>0</v>
      </c>
      <c r="OE64">
        <f t="shared" si="69"/>
        <v>7.7973734240982648E-4</v>
      </c>
      <c r="OF64">
        <f t="shared" si="69"/>
        <v>3.5044374939767478E-5</v>
      </c>
      <c r="OG64">
        <f t="shared" si="69"/>
        <v>8.7610937349418695E-6</v>
      </c>
      <c r="OH64">
        <f t="shared" si="69"/>
        <v>8.7610937349418695E-6</v>
      </c>
      <c r="OI64">
        <f t="shared" si="69"/>
        <v>1.7522187469883739E-5</v>
      </c>
      <c r="OJ64">
        <f t="shared" si="139"/>
        <v>3.5044374939767478E-5</v>
      </c>
      <c r="OK64">
        <f t="shared" si="139"/>
        <v>4.4681578048203538E-4</v>
      </c>
      <c r="OL64">
        <f t="shared" si="139"/>
        <v>9.6372031084360568E-5</v>
      </c>
      <c r="OM64">
        <f t="shared" si="139"/>
        <v>1.2265531228918618E-4</v>
      </c>
      <c r="ON64">
        <f t="shared" si="139"/>
        <v>1.7522187469883739E-5</v>
      </c>
      <c r="OO64">
        <f t="shared" si="139"/>
        <v>1.4893859349401179E-4</v>
      </c>
      <c r="OP64">
        <f t="shared" si="139"/>
        <v>2.4531062457837236E-4</v>
      </c>
      <c r="OQ64">
        <f t="shared" si="139"/>
        <v>8.7610937349418695E-6</v>
      </c>
      <c r="OR64">
        <f t="shared" si="139"/>
        <v>5.43187811566396E-4</v>
      </c>
      <c r="OS64">
        <f t="shared" si="139"/>
        <v>1.7522187469883739E-5</v>
      </c>
      <c r="OT64">
        <f t="shared" si="139"/>
        <v>2.102662496386049E-4</v>
      </c>
      <c r="OU64">
        <f t="shared" si="139"/>
        <v>1.7522187469883739E-5</v>
      </c>
      <c r="OV64">
        <f t="shared" si="139"/>
        <v>4.6433796795191913E-4</v>
      </c>
      <c r="OW64">
        <f t="shared" si="139"/>
        <v>8.7610937349418695E-6</v>
      </c>
      <c r="OX64">
        <f t="shared" si="139"/>
        <v>0</v>
      </c>
      <c r="OY64">
        <f t="shared" si="139"/>
        <v>2.102662496386049E-4</v>
      </c>
      <c r="OZ64">
        <f t="shared" si="139"/>
        <v>0</v>
      </c>
      <c r="PA64">
        <f t="shared" si="139"/>
        <v>0</v>
      </c>
      <c r="PB64">
        <f t="shared" si="139"/>
        <v>5.6947109277122158E-4</v>
      </c>
      <c r="PC64">
        <f t="shared" si="139"/>
        <v>3.9424921807238415E-4</v>
      </c>
      <c r="PD64">
        <f t="shared" si="139"/>
        <v>0</v>
      </c>
      <c r="PE64">
        <f t="shared" si="139"/>
        <v>0</v>
      </c>
      <c r="PF64">
        <f t="shared" si="139"/>
        <v>4.4681578048203538E-4</v>
      </c>
      <c r="PG64">
        <f t="shared" si="139"/>
        <v>0</v>
      </c>
      <c r="PH64">
        <f t="shared" si="139"/>
        <v>1.2265531228918618E-4</v>
      </c>
      <c r="PI64">
        <f t="shared" si="139"/>
        <v>1.7522187469883739E-5</v>
      </c>
      <c r="PJ64">
        <f t="shared" si="139"/>
        <v>1.4893859349401179E-4</v>
      </c>
      <c r="PK64">
        <f t="shared" si="139"/>
        <v>8.7610937349418695E-6</v>
      </c>
      <c r="PL64">
        <f t="shared" si="139"/>
        <v>0</v>
      </c>
      <c r="PM64">
        <f t="shared" si="139"/>
        <v>0</v>
      </c>
      <c r="PN64">
        <f t="shared" si="139"/>
        <v>1.1389421855424431E-4</v>
      </c>
      <c r="PO64">
        <f t="shared" si="139"/>
        <v>6.132765614459309E-5</v>
      </c>
      <c r="PP64">
        <f t="shared" si="139"/>
        <v>1.0513312481930245E-4</v>
      </c>
      <c r="PQ64">
        <f t="shared" si="139"/>
        <v>0</v>
      </c>
      <c r="PR64">
        <f t="shared" si="139"/>
        <v>6.132765614459309E-5</v>
      </c>
      <c r="PS64">
        <f t="shared" si="139"/>
        <v>9.6372031084360568E-5</v>
      </c>
      <c r="PT64">
        <f t="shared" si="139"/>
        <v>7.8849843614476836E-5</v>
      </c>
      <c r="PU64">
        <f t="shared" si="139"/>
        <v>1.7522187469883739E-5</v>
      </c>
      <c r="PV64">
        <f t="shared" si="139"/>
        <v>8.7610937349418695E-6</v>
      </c>
      <c r="PW64">
        <f t="shared" si="139"/>
        <v>3.5044374939767478E-5</v>
      </c>
      <c r="PX64">
        <f t="shared" si="139"/>
        <v>3.5044374939767478E-5</v>
      </c>
      <c r="PY64">
        <f t="shared" si="139"/>
        <v>0</v>
      </c>
      <c r="PZ64">
        <f t="shared" si="139"/>
        <v>0</v>
      </c>
      <c r="QA64">
        <f t="shared" si="139"/>
        <v>0</v>
      </c>
      <c r="QB64">
        <f t="shared" si="139"/>
        <v>0</v>
      </c>
      <c r="QC64">
        <f t="shared" si="139"/>
        <v>0</v>
      </c>
      <c r="QD64">
        <f t="shared" si="139"/>
        <v>0</v>
      </c>
      <c r="QE64">
        <f t="shared" si="139"/>
        <v>7.8849843614476836E-5</v>
      </c>
      <c r="QF64">
        <f t="shared" si="139"/>
        <v>8.7610937349418702E-5</v>
      </c>
      <c r="QG64">
        <f t="shared" si="139"/>
        <v>2.102662496386049E-4</v>
      </c>
      <c r="QH64">
        <f t="shared" si="139"/>
        <v>2.4531062457837236E-4</v>
      </c>
      <c r="QI64">
        <f t="shared" si="139"/>
        <v>1.0513312481930245E-4</v>
      </c>
      <c r="QJ64">
        <f t="shared" si="139"/>
        <v>0</v>
      </c>
      <c r="QK64">
        <f t="shared" si="139"/>
        <v>8.5420663915683238E-3</v>
      </c>
      <c r="QL64">
        <f t="shared" si="139"/>
        <v>0</v>
      </c>
      <c r="QM64">
        <f t="shared" si="139"/>
        <v>4.9062124915674472E-4</v>
      </c>
      <c r="QN64">
        <f t="shared" si="139"/>
        <v>8.7610937349418695E-6</v>
      </c>
      <c r="QO64">
        <f t="shared" si="139"/>
        <v>8.7610937349418702E-5</v>
      </c>
      <c r="QP64">
        <f t="shared" si="139"/>
        <v>1.0513312481930245E-4</v>
      </c>
      <c r="QQ64">
        <f t="shared" si="139"/>
        <v>0</v>
      </c>
      <c r="QR64">
        <f t="shared" si="139"/>
        <v>3.8548812433744227E-4</v>
      </c>
      <c r="QS64">
        <f t="shared" si="139"/>
        <v>1.2265531228918619E-3</v>
      </c>
      <c r="QT64">
        <f t="shared" si="139"/>
        <v>0</v>
      </c>
      <c r="QU64">
        <f t="shared" ref="QU64:TF64" si="156">QU30/$D30</f>
        <v>2.0150515590366302E-4</v>
      </c>
      <c r="QV64">
        <f t="shared" si="156"/>
        <v>1.7522187469883739E-5</v>
      </c>
      <c r="QW64">
        <f t="shared" si="156"/>
        <v>2.0150515590366302E-4</v>
      </c>
      <c r="QX64">
        <f t="shared" si="156"/>
        <v>0</v>
      </c>
      <c r="QY64">
        <f t="shared" si="156"/>
        <v>0</v>
      </c>
      <c r="QZ64">
        <f t="shared" si="156"/>
        <v>1.7522187469883739E-5</v>
      </c>
      <c r="RA64">
        <f t="shared" si="156"/>
        <v>8.7610937349418695E-6</v>
      </c>
      <c r="RB64">
        <f t="shared" si="156"/>
        <v>0</v>
      </c>
      <c r="RC64">
        <f t="shared" si="156"/>
        <v>5.2566562409651224E-5</v>
      </c>
      <c r="RD64">
        <f t="shared" si="156"/>
        <v>3.6796593686755853E-3</v>
      </c>
      <c r="RE64">
        <f t="shared" si="156"/>
        <v>0</v>
      </c>
      <c r="RF64">
        <f t="shared" si="156"/>
        <v>9.6372031084360568E-5</v>
      </c>
      <c r="RG64">
        <f t="shared" si="156"/>
        <v>0</v>
      </c>
      <c r="RH64">
        <f t="shared" si="156"/>
        <v>7.8849843614476836E-5</v>
      </c>
      <c r="RI64">
        <f t="shared" si="156"/>
        <v>1.8398296843377928E-4</v>
      </c>
      <c r="RJ64">
        <f t="shared" si="156"/>
        <v>4.8186015542180284E-4</v>
      </c>
      <c r="RK64">
        <f t="shared" si="156"/>
        <v>6.132765614459309E-5</v>
      </c>
      <c r="RL64">
        <f t="shared" si="156"/>
        <v>1.9274406216872114E-4</v>
      </c>
      <c r="RM64">
        <f t="shared" si="156"/>
        <v>6.132765614459309E-5</v>
      </c>
      <c r="RN64">
        <f t="shared" si="156"/>
        <v>4.3805468674709351E-5</v>
      </c>
      <c r="RO64">
        <f t="shared" si="156"/>
        <v>2.8035499951813982E-4</v>
      </c>
      <c r="RP64">
        <f t="shared" si="156"/>
        <v>0</v>
      </c>
      <c r="RQ64">
        <f t="shared" si="156"/>
        <v>9.1115374843395451E-4</v>
      </c>
      <c r="RR64">
        <f t="shared" si="156"/>
        <v>3.6796593686755857E-4</v>
      </c>
      <c r="RS64">
        <f t="shared" si="156"/>
        <v>0</v>
      </c>
      <c r="RT64">
        <f t="shared" si="156"/>
        <v>1.7522187469883739E-5</v>
      </c>
      <c r="RU64">
        <f t="shared" si="156"/>
        <v>2.6283281204825612E-5</v>
      </c>
      <c r="RV64">
        <f t="shared" si="156"/>
        <v>3.5044374939767478E-5</v>
      </c>
      <c r="RW64">
        <f t="shared" si="156"/>
        <v>0</v>
      </c>
      <c r="RX64">
        <f t="shared" si="156"/>
        <v>8.7610937349418695E-6</v>
      </c>
      <c r="RY64">
        <f t="shared" si="156"/>
        <v>4.3805468674709351E-5</v>
      </c>
      <c r="RZ64">
        <f t="shared" si="156"/>
        <v>4.3805468674709351E-5</v>
      </c>
      <c r="SA64">
        <f t="shared" si="156"/>
        <v>1.1389421855424431E-4</v>
      </c>
      <c r="SB64">
        <f t="shared" si="156"/>
        <v>1.7522187469883739E-5</v>
      </c>
      <c r="SC64">
        <f t="shared" si="156"/>
        <v>7.8849843614476836E-5</v>
      </c>
      <c r="SD64">
        <f t="shared" si="156"/>
        <v>2.6283281204825612E-5</v>
      </c>
      <c r="SE64">
        <f t="shared" si="156"/>
        <v>3.8548812433744227E-4</v>
      </c>
      <c r="SF64">
        <f t="shared" si="156"/>
        <v>5.2566562409651224E-5</v>
      </c>
      <c r="SG64">
        <f t="shared" si="156"/>
        <v>1.6646078096389552E-4</v>
      </c>
      <c r="SH64">
        <f t="shared" si="156"/>
        <v>7.8849843614476836E-5</v>
      </c>
      <c r="SI64">
        <f t="shared" si="156"/>
        <v>1.8748740592775602E-3</v>
      </c>
      <c r="SJ64">
        <f t="shared" si="156"/>
        <v>4.5557687421697725E-4</v>
      </c>
      <c r="SK64">
        <f t="shared" si="156"/>
        <v>3.4168265566273293E-4</v>
      </c>
      <c r="SL64">
        <f t="shared" si="156"/>
        <v>1.7522187469883739E-5</v>
      </c>
      <c r="SM64">
        <f t="shared" si="156"/>
        <v>0</v>
      </c>
      <c r="SN64">
        <f t="shared" si="156"/>
        <v>0</v>
      </c>
      <c r="SO64">
        <f t="shared" si="156"/>
        <v>8.7610937349418695E-6</v>
      </c>
      <c r="SP64">
        <f t="shared" si="156"/>
        <v>5.2566562409651224E-5</v>
      </c>
      <c r="SQ64">
        <f t="shared" si="156"/>
        <v>5.2566562409651224E-5</v>
      </c>
      <c r="SR64">
        <f t="shared" si="156"/>
        <v>1.2265531228918618E-4</v>
      </c>
      <c r="SS64">
        <f t="shared" si="156"/>
        <v>0</v>
      </c>
      <c r="ST64">
        <f t="shared" si="156"/>
        <v>0</v>
      </c>
      <c r="SU64">
        <f t="shared" si="156"/>
        <v>1.7522187469883739E-5</v>
      </c>
      <c r="SV64">
        <f t="shared" si="156"/>
        <v>1.1389421855424431E-4</v>
      </c>
      <c r="SW64">
        <f t="shared" si="156"/>
        <v>7.884984361447683E-4</v>
      </c>
      <c r="SX64">
        <f t="shared" si="156"/>
        <v>1.3141640602412806E-4</v>
      </c>
      <c r="SY64">
        <f t="shared" si="156"/>
        <v>0</v>
      </c>
      <c r="SZ64">
        <f t="shared" si="156"/>
        <v>4.3805468674709351E-5</v>
      </c>
      <c r="TA64">
        <f t="shared" si="156"/>
        <v>0</v>
      </c>
      <c r="TB64">
        <f t="shared" si="156"/>
        <v>1.2265531228918618E-4</v>
      </c>
      <c r="TC64">
        <f t="shared" si="156"/>
        <v>0</v>
      </c>
      <c r="TD64">
        <f t="shared" si="156"/>
        <v>0</v>
      </c>
      <c r="TE64">
        <f t="shared" si="156"/>
        <v>0</v>
      </c>
      <c r="TF64">
        <f t="shared" si="156"/>
        <v>0</v>
      </c>
      <c r="TG64">
        <f t="shared" si="149"/>
        <v>1.0513312481930245E-4</v>
      </c>
      <c r="TH64">
        <f t="shared" si="149"/>
        <v>0</v>
      </c>
      <c r="TI64">
        <f t="shared" si="149"/>
        <v>0</v>
      </c>
      <c r="TJ64">
        <f t="shared" si="149"/>
        <v>1.6646078096389552E-4</v>
      </c>
      <c r="TK64">
        <f t="shared" si="149"/>
        <v>8.4106499855441958E-4</v>
      </c>
      <c r="TL64">
        <f t="shared" si="149"/>
        <v>2.2778843710848863E-4</v>
      </c>
      <c r="TM64">
        <f t="shared" si="149"/>
        <v>1.2002698416870362E-3</v>
      </c>
      <c r="TN64">
        <f t="shared" si="149"/>
        <v>1.0513312481930245E-4</v>
      </c>
      <c r="TO64">
        <f t="shared" si="149"/>
        <v>6.132765614459309E-5</v>
      </c>
      <c r="TP64">
        <f t="shared" si="149"/>
        <v>8.8487046722912892E-4</v>
      </c>
      <c r="TQ64">
        <f t="shared" si="149"/>
        <v>0</v>
      </c>
      <c r="TR64">
        <f t="shared" si="149"/>
        <v>2.6283281204825612E-5</v>
      </c>
      <c r="TS64">
        <f t="shared" si="149"/>
        <v>0</v>
      </c>
      <c r="TT64">
        <f t="shared" si="149"/>
        <v>0</v>
      </c>
      <c r="TU64">
        <f t="shared" si="149"/>
        <v>8.7610937349418695E-6</v>
      </c>
      <c r="TV64">
        <f t="shared" si="149"/>
        <v>2.8999220262657592E-3</v>
      </c>
      <c r="TW64">
        <f t="shared" si="149"/>
        <v>4.3805468674709351E-5</v>
      </c>
      <c r="TX64">
        <f t="shared" si="149"/>
        <v>2.6283281204825612E-5</v>
      </c>
      <c r="TY64">
        <f t="shared" si="149"/>
        <v>8.7610937349418695E-6</v>
      </c>
      <c r="TZ64">
        <f t="shared" si="149"/>
        <v>0</v>
      </c>
      <c r="UA64">
        <f t="shared" si="149"/>
        <v>9.6372031084360568E-5</v>
      </c>
      <c r="UB64">
        <f t="shared" si="149"/>
        <v>8.8487046722912892E-4</v>
      </c>
      <c r="UC64">
        <f t="shared" si="149"/>
        <v>0</v>
      </c>
      <c r="UD64">
        <f t="shared" si="149"/>
        <v>7.0088749879534956E-5</v>
      </c>
      <c r="UE64">
        <f t="shared" si="149"/>
        <v>5.5194890530133782E-4</v>
      </c>
      <c r="UF64">
        <f t="shared" si="149"/>
        <v>8.7610937349418695E-6</v>
      </c>
      <c r="UG64">
        <f t="shared" si="149"/>
        <v>9.1115374843395451E-4</v>
      </c>
      <c r="UH64">
        <f t="shared" si="149"/>
        <v>3.0663828072296546E-4</v>
      </c>
      <c r="UI64">
        <f t="shared" si="149"/>
        <v>2.2778843710848863E-4</v>
      </c>
      <c r="UJ64">
        <f t="shared" si="149"/>
        <v>6.132765614459309E-5</v>
      </c>
      <c r="UK64">
        <f t="shared" si="149"/>
        <v>0</v>
      </c>
      <c r="UL64">
        <f t="shared" si="149"/>
        <v>3.504437493976748E-3</v>
      </c>
      <c r="UM64">
        <f t="shared" si="149"/>
        <v>0</v>
      </c>
      <c r="UN64">
        <f t="shared" si="149"/>
        <v>2.6283281204825612E-5</v>
      </c>
      <c r="UO64">
        <f t="shared" si="149"/>
        <v>4.2053249927720979E-4</v>
      </c>
      <c r="UP64">
        <f t="shared" si="149"/>
        <v>7.7097624867488454E-4</v>
      </c>
      <c r="UQ64">
        <f t="shared" si="149"/>
        <v>6.1327656144593093E-4</v>
      </c>
      <c r="UR64">
        <f t="shared" si="149"/>
        <v>1.7522187469883739E-5</v>
      </c>
      <c r="US64">
        <f t="shared" si="149"/>
        <v>5.2566562409651224E-5</v>
      </c>
      <c r="UT64">
        <f t="shared" si="149"/>
        <v>8.7610937349418695E-6</v>
      </c>
      <c r="UU64">
        <f t="shared" si="149"/>
        <v>1.7522187469883739E-5</v>
      </c>
      <c r="UV64">
        <f t="shared" si="149"/>
        <v>0</v>
      </c>
      <c r="UW64">
        <f t="shared" si="149"/>
        <v>8.7610937349418695E-6</v>
      </c>
      <c r="UX64">
        <f t="shared" si="149"/>
        <v>1.7522187469883739E-5</v>
      </c>
      <c r="UY64">
        <f t="shared" si="149"/>
        <v>0</v>
      </c>
      <c r="UZ64">
        <f t="shared" si="149"/>
        <v>0</v>
      </c>
      <c r="VA64">
        <f t="shared" si="149"/>
        <v>1.3141640602412806E-4</v>
      </c>
      <c r="VB64">
        <f t="shared" si="149"/>
        <v>0</v>
      </c>
      <c r="VC64">
        <f t="shared" si="149"/>
        <v>0</v>
      </c>
      <c r="VD64">
        <f t="shared" si="149"/>
        <v>1.559474684819653E-3</v>
      </c>
      <c r="VE64">
        <f t="shared" si="149"/>
        <v>0</v>
      </c>
      <c r="VF64">
        <f t="shared" si="149"/>
        <v>0</v>
      </c>
      <c r="VG64">
        <f t="shared" si="149"/>
        <v>0</v>
      </c>
      <c r="VH64">
        <f t="shared" si="149"/>
        <v>1.7522187469883739E-5</v>
      </c>
      <c r="VI64">
        <f t="shared" si="149"/>
        <v>1.3141640602412806E-4</v>
      </c>
      <c r="VJ64">
        <f t="shared" si="149"/>
        <v>0</v>
      </c>
      <c r="VK64">
        <f t="shared" si="149"/>
        <v>6.132765614459309E-5</v>
      </c>
      <c r="VL64">
        <f t="shared" si="149"/>
        <v>0</v>
      </c>
      <c r="VM64">
        <f t="shared" si="149"/>
        <v>0</v>
      </c>
      <c r="VN64">
        <f t="shared" si="149"/>
        <v>1.7522187469883739E-5</v>
      </c>
      <c r="VO64">
        <f t="shared" si="149"/>
        <v>1.8398296843377928E-4</v>
      </c>
      <c r="VP64">
        <f t="shared" si="149"/>
        <v>0</v>
      </c>
      <c r="VQ64">
        <f t="shared" si="149"/>
        <v>0</v>
      </c>
      <c r="VR64">
        <f t="shared" si="149"/>
        <v>0</v>
      </c>
      <c r="VS64">
        <f t="shared" si="142"/>
        <v>0</v>
      </c>
      <c r="VT64">
        <f t="shared" si="142"/>
        <v>0</v>
      </c>
      <c r="VU64">
        <f t="shared" si="142"/>
        <v>0</v>
      </c>
      <c r="VV64">
        <f t="shared" si="142"/>
        <v>1.7522187469883739E-5</v>
      </c>
      <c r="VW64">
        <f t="shared" si="142"/>
        <v>3.2416046819284917E-4</v>
      </c>
      <c r="VX64">
        <f t="shared" si="129"/>
        <v>0</v>
      </c>
      <c r="VY64">
        <f t="shared" si="129"/>
        <v>0</v>
      </c>
      <c r="VZ64">
        <f t="shared" si="129"/>
        <v>0</v>
      </c>
      <c r="WA64">
        <f t="shared" si="129"/>
        <v>2.8035499951813982E-4</v>
      </c>
      <c r="WB64">
        <f t="shared" si="129"/>
        <v>0</v>
      </c>
      <c r="WC64">
        <f t="shared" si="129"/>
        <v>0</v>
      </c>
      <c r="WD64">
        <f t="shared" si="129"/>
        <v>3.5044374939767478E-5</v>
      </c>
      <c r="WE64">
        <f t="shared" si="129"/>
        <v>1.0513312481930245E-3</v>
      </c>
      <c r="WF64">
        <f t="shared" si="129"/>
        <v>1.5769968722895367E-4</v>
      </c>
      <c r="WG64">
        <f t="shared" si="129"/>
        <v>0</v>
      </c>
      <c r="WH64">
        <f t="shared" si="129"/>
        <v>8.7610937349418695E-6</v>
      </c>
      <c r="WI64">
        <f t="shared" ref="WI64:YT64" si="157">WI30/$D30</f>
        <v>1.8398296843377928E-4</v>
      </c>
      <c r="WJ64">
        <f t="shared" si="157"/>
        <v>0</v>
      </c>
      <c r="WK64">
        <f t="shared" si="157"/>
        <v>0</v>
      </c>
      <c r="WL64">
        <f t="shared" si="157"/>
        <v>3.7672703060250039E-4</v>
      </c>
      <c r="WM64">
        <f t="shared" si="157"/>
        <v>1.4017749975906991E-4</v>
      </c>
      <c r="WN64">
        <f t="shared" si="157"/>
        <v>0</v>
      </c>
      <c r="WO64">
        <f t="shared" si="157"/>
        <v>0</v>
      </c>
      <c r="WP64">
        <f t="shared" si="157"/>
        <v>5.2566562409651224E-5</v>
      </c>
      <c r="WQ64">
        <f t="shared" si="157"/>
        <v>0</v>
      </c>
      <c r="WR64">
        <f t="shared" si="157"/>
        <v>0</v>
      </c>
      <c r="WS64">
        <f t="shared" si="157"/>
        <v>0</v>
      </c>
      <c r="WT64">
        <f t="shared" si="157"/>
        <v>0</v>
      </c>
      <c r="WU64">
        <f t="shared" si="157"/>
        <v>3.9162088995190157E-3</v>
      </c>
      <c r="WV64">
        <f t="shared" si="157"/>
        <v>4.0914307742178531E-3</v>
      </c>
      <c r="WW64">
        <f t="shared" si="157"/>
        <v>2.6283281204825612E-5</v>
      </c>
      <c r="WX64">
        <f t="shared" si="157"/>
        <v>0</v>
      </c>
      <c r="WY64">
        <f t="shared" si="157"/>
        <v>0</v>
      </c>
      <c r="WZ64">
        <f t="shared" si="157"/>
        <v>1.0513312481930245E-4</v>
      </c>
      <c r="XA64">
        <f t="shared" si="157"/>
        <v>0</v>
      </c>
      <c r="XB64">
        <f t="shared" si="157"/>
        <v>8.1478171734959389E-4</v>
      </c>
      <c r="XC64">
        <f t="shared" si="157"/>
        <v>0</v>
      </c>
      <c r="XD64">
        <f t="shared" si="157"/>
        <v>1.2265531228918618E-4</v>
      </c>
      <c r="XE64">
        <f t="shared" si="157"/>
        <v>1.7522187469883739E-5</v>
      </c>
      <c r="XF64">
        <f t="shared" si="157"/>
        <v>0</v>
      </c>
      <c r="XG64">
        <f t="shared" si="157"/>
        <v>6.132765614459309E-5</v>
      </c>
      <c r="XH64">
        <f t="shared" si="157"/>
        <v>0</v>
      </c>
      <c r="XI64">
        <f t="shared" si="157"/>
        <v>0</v>
      </c>
      <c r="XJ64">
        <f t="shared" si="157"/>
        <v>0</v>
      </c>
      <c r="XK64">
        <f t="shared" si="157"/>
        <v>0</v>
      </c>
      <c r="XL64">
        <f t="shared" si="157"/>
        <v>0</v>
      </c>
      <c r="XM64">
        <f t="shared" si="157"/>
        <v>0</v>
      </c>
      <c r="XN64">
        <f t="shared" si="157"/>
        <v>9.6372031084360568E-5</v>
      </c>
      <c r="XO64">
        <f t="shared" si="157"/>
        <v>8.7610937349418695E-6</v>
      </c>
      <c r="XP64">
        <f t="shared" si="157"/>
        <v>1.1739865604822107E-3</v>
      </c>
      <c r="XQ64">
        <f t="shared" si="157"/>
        <v>0</v>
      </c>
      <c r="XR64">
        <f t="shared" si="157"/>
        <v>0</v>
      </c>
      <c r="XS64">
        <f t="shared" si="157"/>
        <v>0</v>
      </c>
      <c r="XT64">
        <f t="shared" si="157"/>
        <v>7.0088749879534956E-5</v>
      </c>
      <c r="XU64">
        <f t="shared" si="157"/>
        <v>0</v>
      </c>
      <c r="XV64">
        <f t="shared" si="157"/>
        <v>0</v>
      </c>
      <c r="XW64">
        <f t="shared" si="157"/>
        <v>2.102662496386049E-4</v>
      </c>
      <c r="XX64">
        <f t="shared" si="157"/>
        <v>1.0513312481930245E-4</v>
      </c>
      <c r="XY64">
        <f t="shared" si="157"/>
        <v>0</v>
      </c>
      <c r="XZ64">
        <f t="shared" si="157"/>
        <v>3.5044374939767478E-5</v>
      </c>
      <c r="YA64">
        <f t="shared" si="157"/>
        <v>7.0088749879534956E-5</v>
      </c>
      <c r="YB64">
        <f t="shared" si="157"/>
        <v>6.132765614459309E-5</v>
      </c>
      <c r="YC64">
        <f t="shared" si="157"/>
        <v>8.7610937349418695E-6</v>
      </c>
      <c r="YD64">
        <f t="shared" si="157"/>
        <v>1.9011573404823859E-3</v>
      </c>
      <c r="YE64">
        <f t="shared" si="157"/>
        <v>1.0513312481930245E-4</v>
      </c>
      <c r="YF64">
        <f t="shared" si="157"/>
        <v>4.380546867470935E-4</v>
      </c>
      <c r="YG64">
        <f t="shared" si="157"/>
        <v>2.1902734337354675E-4</v>
      </c>
      <c r="YH64">
        <f t="shared" si="157"/>
        <v>1.752218746988374E-4</v>
      </c>
      <c r="YI64">
        <f t="shared" si="157"/>
        <v>0</v>
      </c>
      <c r="YJ64">
        <f t="shared" si="157"/>
        <v>0</v>
      </c>
      <c r="YK64">
        <f t="shared" si="157"/>
        <v>1.7522187469883739E-5</v>
      </c>
      <c r="YL64">
        <f t="shared" si="157"/>
        <v>0</v>
      </c>
      <c r="YM64">
        <f t="shared" si="157"/>
        <v>0</v>
      </c>
      <c r="YN64">
        <f t="shared" si="157"/>
        <v>2.8035499951813982E-4</v>
      </c>
      <c r="YO64">
        <f t="shared" si="157"/>
        <v>6.132765614459309E-5</v>
      </c>
      <c r="YP64">
        <f t="shared" si="157"/>
        <v>1.6383245284341298E-3</v>
      </c>
      <c r="YQ64">
        <f t="shared" si="157"/>
        <v>0</v>
      </c>
      <c r="YR64">
        <f t="shared" si="157"/>
        <v>1.2265531228918618E-4</v>
      </c>
      <c r="YS64">
        <f t="shared" si="157"/>
        <v>1.3141640602412806E-4</v>
      </c>
      <c r="YT64">
        <f t="shared" si="157"/>
        <v>0</v>
      </c>
      <c r="YU64">
        <f t="shared" si="150"/>
        <v>2.6283281204825612E-5</v>
      </c>
      <c r="YV64">
        <f t="shared" si="150"/>
        <v>0</v>
      </c>
      <c r="YW64">
        <f t="shared" si="150"/>
        <v>0</v>
      </c>
      <c r="YX64">
        <f t="shared" si="150"/>
        <v>1.0600923419279663E-3</v>
      </c>
      <c r="YY64">
        <f t="shared" si="150"/>
        <v>1.7522187469883739E-5</v>
      </c>
      <c r="YZ64">
        <f t="shared" si="150"/>
        <v>5.2566562409651224E-5</v>
      </c>
      <c r="ZA64">
        <f t="shared" si="150"/>
        <v>0</v>
      </c>
      <c r="ZB64">
        <f t="shared" si="150"/>
        <v>6.5708203012064027E-4</v>
      </c>
      <c r="ZC64">
        <f t="shared" si="150"/>
        <v>1.7522187469883739E-5</v>
      </c>
      <c r="ZD64">
        <f t="shared" si="150"/>
        <v>8.7610937349418695E-6</v>
      </c>
      <c r="ZE64">
        <f t="shared" si="150"/>
        <v>0</v>
      </c>
      <c r="ZF64">
        <f t="shared" si="150"/>
        <v>4.3805468674709351E-5</v>
      </c>
      <c r="ZG64">
        <f t="shared" si="150"/>
        <v>8.7610937349418695E-6</v>
      </c>
      <c r="ZH64">
        <f t="shared" si="150"/>
        <v>0</v>
      </c>
      <c r="ZI64">
        <f t="shared" si="150"/>
        <v>0</v>
      </c>
      <c r="ZJ64">
        <f t="shared" si="150"/>
        <v>4.3805468674709351E-5</v>
      </c>
      <c r="ZK64">
        <f t="shared" si="150"/>
        <v>8.7610937349418695E-6</v>
      </c>
      <c r="ZL64">
        <f t="shared" si="150"/>
        <v>7.0088749879534956E-5</v>
      </c>
      <c r="ZM64">
        <f t="shared" si="150"/>
        <v>2.891160932530817E-4</v>
      </c>
      <c r="ZN64">
        <f t="shared" si="150"/>
        <v>9.6372031084360568E-5</v>
      </c>
      <c r="ZO64">
        <f t="shared" si="150"/>
        <v>8.7610937349418702E-5</v>
      </c>
      <c r="ZP64">
        <f t="shared" si="150"/>
        <v>0</v>
      </c>
      <c r="ZQ64">
        <f t="shared" si="150"/>
        <v>2.6283281204825612E-5</v>
      </c>
      <c r="ZR64">
        <f t="shared" si="150"/>
        <v>0</v>
      </c>
      <c r="ZS64">
        <f t="shared" si="150"/>
        <v>8.7610937349418695E-6</v>
      </c>
      <c r="ZT64">
        <f t="shared" si="150"/>
        <v>0</v>
      </c>
      <c r="ZU64">
        <f t="shared" si="150"/>
        <v>2.6283281204825612E-5</v>
      </c>
      <c r="ZV64">
        <f t="shared" si="150"/>
        <v>0</v>
      </c>
      <c r="ZW64">
        <f t="shared" si="150"/>
        <v>0</v>
      </c>
      <c r="ZX64">
        <f t="shared" si="150"/>
        <v>0</v>
      </c>
      <c r="ZY64">
        <f t="shared" si="150"/>
        <v>0</v>
      </c>
      <c r="ZZ64">
        <f t="shared" si="150"/>
        <v>0</v>
      </c>
      <c r="AAA64">
        <f t="shared" si="150"/>
        <v>1.7522187469883739E-5</v>
      </c>
      <c r="AAB64">
        <f t="shared" si="150"/>
        <v>0</v>
      </c>
      <c r="AAC64">
        <f t="shared" si="150"/>
        <v>2.8035499951813982E-4</v>
      </c>
      <c r="AAD64">
        <f t="shared" si="150"/>
        <v>3.5044374939767478E-5</v>
      </c>
      <c r="AAE64">
        <f t="shared" si="150"/>
        <v>0</v>
      </c>
      <c r="AAF64">
        <f t="shared" si="150"/>
        <v>3.5044374939767478E-5</v>
      </c>
      <c r="AAG64">
        <f t="shared" si="150"/>
        <v>8.7610937349418695E-6</v>
      </c>
      <c r="AAH64">
        <f t="shared" si="150"/>
        <v>1.3930139038557574E-3</v>
      </c>
      <c r="AAI64">
        <f t="shared" si="143"/>
        <v>0</v>
      </c>
      <c r="AAJ64">
        <f t="shared" si="143"/>
        <v>1.0513312481930245E-4</v>
      </c>
      <c r="AAK64">
        <f t="shared" si="143"/>
        <v>5.2566562409651224E-5</v>
      </c>
      <c r="AAL64">
        <f t="shared" si="143"/>
        <v>7.0088749879534956E-5</v>
      </c>
      <c r="AAM64">
        <f t="shared" si="143"/>
        <v>1.7522187469883739E-5</v>
      </c>
      <c r="AAN64">
        <f t="shared" si="143"/>
        <v>8.7610937349418702E-5</v>
      </c>
      <c r="AAO64">
        <f t="shared" si="143"/>
        <v>1.0513312481930245E-4</v>
      </c>
      <c r="AAP64">
        <f t="shared" si="143"/>
        <v>0</v>
      </c>
      <c r="AAQ64">
        <f t="shared" si="143"/>
        <v>1.6646078096389552E-4</v>
      </c>
      <c r="AAR64">
        <f t="shared" si="143"/>
        <v>4.3805468674709351E-5</v>
      </c>
      <c r="AAS64">
        <f t="shared" si="143"/>
        <v>3.5920484313261669E-4</v>
      </c>
      <c r="AAT64">
        <f t="shared" si="130"/>
        <v>0</v>
      </c>
      <c r="AAU64">
        <f t="shared" si="130"/>
        <v>2.6283281204825612E-5</v>
      </c>
      <c r="AAV64">
        <f t="shared" si="130"/>
        <v>8.7610937349418695E-6</v>
      </c>
      <c r="AAW64">
        <f t="shared" si="130"/>
        <v>1.7522187469883739E-5</v>
      </c>
      <c r="AAX64">
        <f t="shared" si="130"/>
        <v>0</v>
      </c>
      <c r="AAY64">
        <f t="shared" si="130"/>
        <v>3.5044374939767478E-5</v>
      </c>
      <c r="AAZ64">
        <f t="shared" si="130"/>
        <v>8.7610937349418695E-6</v>
      </c>
      <c r="ABA64">
        <f t="shared" ref="ABA64:ADL64" si="158">ABA30/$D30</f>
        <v>1.3141640602412806E-4</v>
      </c>
      <c r="ABB64">
        <f t="shared" si="158"/>
        <v>2.6283281204825612E-5</v>
      </c>
      <c r="ABC64">
        <f t="shared" si="158"/>
        <v>7.8849843614476836E-5</v>
      </c>
      <c r="ABD64">
        <f t="shared" si="158"/>
        <v>0</v>
      </c>
      <c r="ABE64">
        <f t="shared" si="158"/>
        <v>8.7610937349418695E-6</v>
      </c>
      <c r="ABF64">
        <f t="shared" si="158"/>
        <v>1.1389421855424431E-4</v>
      </c>
      <c r="ABG64">
        <f t="shared" si="158"/>
        <v>2.102662496386049E-4</v>
      </c>
      <c r="ABH64">
        <f t="shared" si="158"/>
        <v>0</v>
      </c>
      <c r="ABI64">
        <f t="shared" si="158"/>
        <v>4.3805468674709351E-5</v>
      </c>
      <c r="ABJ64">
        <f t="shared" si="158"/>
        <v>0</v>
      </c>
      <c r="ABK64">
        <f t="shared" si="158"/>
        <v>2.4531062457837236E-4</v>
      </c>
      <c r="ABL64">
        <f t="shared" si="158"/>
        <v>0</v>
      </c>
      <c r="ABM64">
        <f t="shared" si="158"/>
        <v>5.2566562409651224E-5</v>
      </c>
      <c r="ABN64">
        <f t="shared" si="158"/>
        <v>0</v>
      </c>
      <c r="ABO64">
        <f t="shared" si="158"/>
        <v>3.5044374939767478E-5</v>
      </c>
      <c r="ABP64">
        <f t="shared" si="158"/>
        <v>7.0088749879534956E-5</v>
      </c>
      <c r="ABQ64">
        <f t="shared" si="158"/>
        <v>0</v>
      </c>
      <c r="ABR64">
        <f t="shared" si="158"/>
        <v>7.271707800001752E-4</v>
      </c>
      <c r="ABS64">
        <f t="shared" si="158"/>
        <v>2.1902734337354675E-4</v>
      </c>
      <c r="ABT64">
        <f t="shared" si="158"/>
        <v>1.8398296843377928E-4</v>
      </c>
      <c r="ABU64">
        <f t="shared" si="158"/>
        <v>8.7610937349418695E-6</v>
      </c>
      <c r="ABV64">
        <f t="shared" si="158"/>
        <v>0</v>
      </c>
      <c r="ABW64">
        <f t="shared" si="158"/>
        <v>0</v>
      </c>
      <c r="ABX64">
        <f t="shared" si="158"/>
        <v>2.3654953084343051E-4</v>
      </c>
      <c r="ABY64">
        <f t="shared" si="158"/>
        <v>0</v>
      </c>
      <c r="ABZ64">
        <f t="shared" si="158"/>
        <v>8.7610937349418695E-6</v>
      </c>
      <c r="ACA64">
        <f t="shared" si="158"/>
        <v>0</v>
      </c>
      <c r="ACB64">
        <f t="shared" si="158"/>
        <v>0</v>
      </c>
      <c r="ACC64">
        <f t="shared" si="158"/>
        <v>8.7610937349418695E-6</v>
      </c>
      <c r="ACD64">
        <f t="shared" si="158"/>
        <v>0</v>
      </c>
      <c r="ACE64">
        <f t="shared" si="158"/>
        <v>0</v>
      </c>
      <c r="ACF64">
        <f t="shared" si="158"/>
        <v>8.7610937349418695E-6</v>
      </c>
      <c r="ACG64">
        <f t="shared" si="158"/>
        <v>1.0513312481930245E-4</v>
      </c>
      <c r="ACH64">
        <f t="shared" si="158"/>
        <v>4.3805468674709351E-5</v>
      </c>
      <c r="ACI64">
        <f t="shared" si="158"/>
        <v>0</v>
      </c>
      <c r="ACJ64">
        <f t="shared" si="158"/>
        <v>4.3805468674709351E-5</v>
      </c>
      <c r="ACK64">
        <f t="shared" si="158"/>
        <v>1.4017749975906991E-4</v>
      </c>
      <c r="ACL64">
        <f t="shared" si="158"/>
        <v>0</v>
      </c>
      <c r="ACM64">
        <f t="shared" si="158"/>
        <v>6.132765614459309E-5</v>
      </c>
      <c r="ACN64">
        <f t="shared" si="158"/>
        <v>0</v>
      </c>
      <c r="ACO64">
        <f t="shared" si="158"/>
        <v>6.4832093638569834E-4</v>
      </c>
      <c r="ACP64">
        <f t="shared" si="158"/>
        <v>1.2265531228918618E-4</v>
      </c>
      <c r="ACQ64">
        <f t="shared" si="158"/>
        <v>0</v>
      </c>
      <c r="ACR64">
        <f t="shared" si="158"/>
        <v>3.5044374939767478E-5</v>
      </c>
      <c r="ACS64">
        <f t="shared" si="158"/>
        <v>7.0088749879534956E-5</v>
      </c>
      <c r="ACT64">
        <f t="shared" si="158"/>
        <v>1.8398296843377928E-4</v>
      </c>
      <c r="ACU64">
        <f t="shared" si="158"/>
        <v>1.7522187469883739E-5</v>
      </c>
      <c r="ACV64">
        <f t="shared" si="158"/>
        <v>1.7522187469883739E-5</v>
      </c>
      <c r="ACW64">
        <f t="shared" si="158"/>
        <v>8.7610937349418695E-6</v>
      </c>
      <c r="ACX64">
        <f t="shared" si="158"/>
        <v>1.3842528101208156E-3</v>
      </c>
      <c r="ACY64">
        <f t="shared" si="158"/>
        <v>0</v>
      </c>
      <c r="ACZ64">
        <f t="shared" si="158"/>
        <v>0</v>
      </c>
      <c r="ADA64">
        <f t="shared" si="158"/>
        <v>1.9274406216872114E-4</v>
      </c>
      <c r="ADB64">
        <f t="shared" si="158"/>
        <v>8.1478171734959389E-4</v>
      </c>
      <c r="ADC64">
        <f t="shared" si="158"/>
        <v>2.6283281204825612E-5</v>
      </c>
      <c r="ADD64">
        <f t="shared" si="158"/>
        <v>5.2566562409651224E-5</v>
      </c>
      <c r="ADE64">
        <f t="shared" si="158"/>
        <v>8.7610937349418695E-6</v>
      </c>
      <c r="ADF64">
        <f t="shared" si="158"/>
        <v>2.5407171831331424E-4</v>
      </c>
      <c r="ADG64">
        <f t="shared" si="158"/>
        <v>4.3805468674709351E-5</v>
      </c>
      <c r="ADH64">
        <f t="shared" si="158"/>
        <v>8.7610937349418695E-6</v>
      </c>
      <c r="ADI64">
        <f t="shared" si="158"/>
        <v>0</v>
      </c>
      <c r="ADJ64">
        <f t="shared" si="158"/>
        <v>0</v>
      </c>
      <c r="ADK64">
        <f t="shared" si="158"/>
        <v>0</v>
      </c>
      <c r="ADL64">
        <f t="shared" si="158"/>
        <v>4.3805468674709351E-5</v>
      </c>
      <c r="ADM64">
        <f t="shared" si="151"/>
        <v>1.7522187469883739E-5</v>
      </c>
      <c r="ADN64">
        <f t="shared" si="151"/>
        <v>0</v>
      </c>
      <c r="ADO64">
        <f t="shared" si="151"/>
        <v>0</v>
      </c>
      <c r="ADP64">
        <f t="shared" si="151"/>
        <v>0</v>
      </c>
      <c r="ADQ64">
        <f t="shared" si="151"/>
        <v>0</v>
      </c>
      <c r="ADR64">
        <f t="shared" si="151"/>
        <v>0</v>
      </c>
      <c r="ADS64">
        <f t="shared" si="151"/>
        <v>0</v>
      </c>
      <c r="ADT64">
        <f t="shared" si="151"/>
        <v>0</v>
      </c>
      <c r="ADU64">
        <f t="shared" si="151"/>
        <v>1.7522187469883739E-5</v>
      </c>
      <c r="ADV64">
        <f t="shared" si="151"/>
        <v>0</v>
      </c>
      <c r="ADW64">
        <f t="shared" si="151"/>
        <v>0</v>
      </c>
      <c r="ADX64">
        <f t="shared" si="151"/>
        <v>7.8849843614476836E-5</v>
      </c>
      <c r="ADY64">
        <f t="shared" si="151"/>
        <v>8.7610937349418695E-6</v>
      </c>
      <c r="ADZ64">
        <f t="shared" si="151"/>
        <v>0</v>
      </c>
      <c r="AEA64">
        <f t="shared" si="151"/>
        <v>0</v>
      </c>
      <c r="AEB64">
        <f t="shared" si="151"/>
        <v>0</v>
      </c>
      <c r="AEC64">
        <f t="shared" si="151"/>
        <v>0</v>
      </c>
      <c r="AED64">
        <f t="shared" si="151"/>
        <v>0</v>
      </c>
      <c r="AEE64">
        <f t="shared" si="151"/>
        <v>0</v>
      </c>
      <c r="AEF64">
        <f t="shared" si="151"/>
        <v>0</v>
      </c>
      <c r="AEG64">
        <f t="shared" si="151"/>
        <v>1.2265531228918619E-3</v>
      </c>
      <c r="AEH64">
        <f t="shared" si="151"/>
        <v>4.3805468674709351E-5</v>
      </c>
      <c r="AEI64">
        <f t="shared" si="151"/>
        <v>0</v>
      </c>
      <c r="AEJ64">
        <f t="shared" si="151"/>
        <v>1.7522187469883739E-5</v>
      </c>
      <c r="AEK64">
        <f t="shared" si="151"/>
        <v>7.4469296747005896E-4</v>
      </c>
      <c r="AEL64">
        <f t="shared" si="151"/>
        <v>4.2053249927720979E-4</v>
      </c>
      <c r="AEM64">
        <f t="shared" si="151"/>
        <v>3.5044374939767478E-5</v>
      </c>
      <c r="AEN64">
        <f t="shared" si="151"/>
        <v>1.7522187469883739E-5</v>
      </c>
      <c r="AEO64">
        <f t="shared" si="151"/>
        <v>8.7610937349418695E-6</v>
      </c>
      <c r="AEP64">
        <f t="shared" si="151"/>
        <v>0</v>
      </c>
      <c r="AEQ64">
        <f t="shared" si="151"/>
        <v>1.7522187469883739E-5</v>
      </c>
      <c r="AER64">
        <f t="shared" si="151"/>
        <v>2.6283281204825612E-5</v>
      </c>
      <c r="AES64">
        <f t="shared" si="151"/>
        <v>1.3842528101208156E-3</v>
      </c>
      <c r="AET64">
        <f t="shared" si="151"/>
        <v>0</v>
      </c>
      <c r="AEU64">
        <f t="shared" si="151"/>
        <v>1.7522187469883739E-5</v>
      </c>
      <c r="AEV64">
        <f t="shared" si="151"/>
        <v>0</v>
      </c>
      <c r="AEW64">
        <f t="shared" si="151"/>
        <v>0</v>
      </c>
      <c r="AEX64">
        <f t="shared" si="151"/>
        <v>2.6283281204825612E-5</v>
      </c>
      <c r="AEY64">
        <f t="shared" si="151"/>
        <v>1.7522187469883739E-5</v>
      </c>
      <c r="AEZ64">
        <f t="shared" si="151"/>
        <v>0</v>
      </c>
      <c r="AFA64">
        <f t="shared" si="151"/>
        <v>1.7522187469883739E-5</v>
      </c>
      <c r="AFB64">
        <f t="shared" si="151"/>
        <v>7.8849843614476836E-5</v>
      </c>
      <c r="AFC64">
        <f t="shared" si="151"/>
        <v>0</v>
      </c>
      <c r="AFD64">
        <f t="shared" si="151"/>
        <v>8.7610937349418695E-6</v>
      </c>
      <c r="AFE64">
        <f t="shared" si="151"/>
        <v>2.6283281204825612E-5</v>
      </c>
      <c r="AFF64">
        <f t="shared" si="151"/>
        <v>6.0451546771098899E-4</v>
      </c>
      <c r="AFG64">
        <f t="shared" si="144"/>
        <v>0</v>
      </c>
      <c r="AFH64">
        <f t="shared" si="144"/>
        <v>8.7610937349418695E-6</v>
      </c>
      <c r="AFI64">
        <f t="shared" si="144"/>
        <v>8.7610937349418695E-6</v>
      </c>
      <c r="AFJ64">
        <f t="shared" si="144"/>
        <v>1.3141640602412806E-4</v>
      </c>
      <c r="AFK64">
        <f t="shared" si="144"/>
        <v>0</v>
      </c>
      <c r="AFL64">
        <f t="shared" si="144"/>
        <v>0</v>
      </c>
      <c r="AFM64">
        <f t="shared" si="144"/>
        <v>0</v>
      </c>
      <c r="AFN64">
        <f t="shared" si="144"/>
        <v>0</v>
      </c>
      <c r="AFO64">
        <f t="shared" si="144"/>
        <v>6.132765614459309E-5</v>
      </c>
      <c r="AFP64">
        <f t="shared" si="144"/>
        <v>1.3141640602412806E-4</v>
      </c>
      <c r="AFQ64">
        <f t="shared" si="144"/>
        <v>5.2566562409651224E-5</v>
      </c>
      <c r="AFR64">
        <f t="shared" si="131"/>
        <v>4.3805468674709351E-5</v>
      </c>
      <c r="AFS64">
        <f t="shared" si="131"/>
        <v>3.3292156192779105E-4</v>
      </c>
      <c r="AFT64">
        <f t="shared" si="131"/>
        <v>2.4531062457837236E-4</v>
      </c>
      <c r="AFU64">
        <f t="shared" si="131"/>
        <v>4.3805468674709351E-5</v>
      </c>
      <c r="AFV64">
        <f t="shared" si="131"/>
        <v>1.7522187469883739E-5</v>
      </c>
      <c r="AFW64">
        <f t="shared" si="131"/>
        <v>3.5044374939767478E-5</v>
      </c>
      <c r="AFX64">
        <f t="shared" si="131"/>
        <v>9.6372031084360568E-5</v>
      </c>
      <c r="AFY64">
        <f t="shared" ref="AFY64:AIJ64" si="159">AFY30/$D30</f>
        <v>0</v>
      </c>
      <c r="AFZ64">
        <f t="shared" si="159"/>
        <v>3.5044374939767478E-5</v>
      </c>
      <c r="AGA64">
        <f t="shared" si="159"/>
        <v>0</v>
      </c>
      <c r="AGB64">
        <f t="shared" si="159"/>
        <v>0</v>
      </c>
      <c r="AGC64">
        <f t="shared" si="159"/>
        <v>0</v>
      </c>
      <c r="AGD64">
        <f t="shared" si="159"/>
        <v>0</v>
      </c>
      <c r="AGE64">
        <f t="shared" si="159"/>
        <v>0</v>
      </c>
      <c r="AGF64">
        <f t="shared" si="159"/>
        <v>0</v>
      </c>
      <c r="AGG64">
        <f t="shared" si="159"/>
        <v>0</v>
      </c>
      <c r="AGH64">
        <f t="shared" si="159"/>
        <v>8.7610937349418695E-6</v>
      </c>
      <c r="AGI64">
        <f t="shared" si="159"/>
        <v>8.7610937349418695E-6</v>
      </c>
      <c r="AGJ64">
        <f t="shared" si="159"/>
        <v>8.7610937349418695E-6</v>
      </c>
      <c r="AGK64">
        <f t="shared" si="159"/>
        <v>0</v>
      </c>
      <c r="AGL64">
        <f t="shared" si="159"/>
        <v>0</v>
      </c>
      <c r="AGM64">
        <f t="shared" si="159"/>
        <v>2.102662496386049E-4</v>
      </c>
      <c r="AGN64">
        <f t="shared" si="159"/>
        <v>1.4017749975906991E-4</v>
      </c>
      <c r="AGO64">
        <f t="shared" si="159"/>
        <v>5.2566562409651224E-5</v>
      </c>
      <c r="AGP64">
        <f t="shared" si="159"/>
        <v>0</v>
      </c>
      <c r="AGQ64">
        <f t="shared" si="159"/>
        <v>0</v>
      </c>
      <c r="AGR64">
        <f t="shared" si="159"/>
        <v>0</v>
      </c>
      <c r="AGS64">
        <f t="shared" si="159"/>
        <v>2.5407171831331424E-4</v>
      </c>
      <c r="AGT64">
        <f t="shared" si="159"/>
        <v>8.7610937349418695E-6</v>
      </c>
      <c r="AGU64">
        <f t="shared" si="159"/>
        <v>2.8035499951813982E-4</v>
      </c>
      <c r="AGV64">
        <f t="shared" si="159"/>
        <v>8.7610937349418695E-6</v>
      </c>
      <c r="AGW64">
        <f t="shared" si="159"/>
        <v>0</v>
      </c>
      <c r="AGX64">
        <f t="shared" si="159"/>
        <v>2.6283281204825612E-5</v>
      </c>
      <c r="AGY64">
        <f t="shared" si="159"/>
        <v>0</v>
      </c>
      <c r="AGZ64">
        <f t="shared" si="159"/>
        <v>0</v>
      </c>
      <c r="AHA64">
        <f t="shared" si="159"/>
        <v>1.7522187469883739E-5</v>
      </c>
      <c r="AHB64">
        <f t="shared" si="159"/>
        <v>7.8849843614476836E-5</v>
      </c>
      <c r="AHC64">
        <f t="shared" si="159"/>
        <v>0</v>
      </c>
      <c r="AHD64">
        <f t="shared" si="159"/>
        <v>5.2566562409651224E-5</v>
      </c>
      <c r="AHE64">
        <f t="shared" si="159"/>
        <v>5.2566562409651224E-5</v>
      </c>
      <c r="AHF64">
        <f t="shared" si="159"/>
        <v>7.1840968626523337E-4</v>
      </c>
      <c r="AHG64">
        <f t="shared" si="159"/>
        <v>8.7610937349418695E-6</v>
      </c>
      <c r="AHH64">
        <f t="shared" si="159"/>
        <v>8.4982609228936141E-4</v>
      </c>
      <c r="AHI64">
        <f t="shared" si="159"/>
        <v>6.132765614459309E-5</v>
      </c>
      <c r="AHJ64">
        <f t="shared" si="159"/>
        <v>0</v>
      </c>
      <c r="AHK64">
        <f t="shared" si="159"/>
        <v>0</v>
      </c>
      <c r="AHL64">
        <f t="shared" si="159"/>
        <v>8.7610937349418695E-6</v>
      </c>
      <c r="AHM64">
        <f t="shared" si="159"/>
        <v>0</v>
      </c>
      <c r="AHN64">
        <f t="shared" si="159"/>
        <v>4.3805468674709351E-5</v>
      </c>
      <c r="AHO64">
        <f t="shared" si="159"/>
        <v>3.4168265566273293E-4</v>
      </c>
      <c r="AHP64">
        <f t="shared" si="159"/>
        <v>1.6470856221690716E-3</v>
      </c>
      <c r="AHQ64">
        <f t="shared" si="159"/>
        <v>1.2265531228918618E-4</v>
      </c>
      <c r="AHR64">
        <f t="shared" si="159"/>
        <v>0</v>
      </c>
      <c r="AHS64">
        <f t="shared" si="159"/>
        <v>0</v>
      </c>
      <c r="AHT64">
        <f t="shared" si="159"/>
        <v>8.7610937349418695E-6</v>
      </c>
      <c r="AHU64">
        <f t="shared" si="159"/>
        <v>0</v>
      </c>
      <c r="AHV64">
        <f t="shared" si="159"/>
        <v>7.0088749879534956E-5</v>
      </c>
      <c r="AHW64">
        <f t="shared" si="159"/>
        <v>0</v>
      </c>
      <c r="AHX64">
        <f t="shared" si="159"/>
        <v>0</v>
      </c>
      <c r="AHY64">
        <f t="shared" si="159"/>
        <v>2.6633724954223284E-3</v>
      </c>
      <c r="AHZ64">
        <f t="shared" si="159"/>
        <v>0</v>
      </c>
      <c r="AIA64">
        <f t="shared" si="159"/>
        <v>2.6283281204825612E-5</v>
      </c>
      <c r="AIB64">
        <f t="shared" si="159"/>
        <v>1.752218746988374E-4</v>
      </c>
      <c r="AIC64">
        <f t="shared" si="159"/>
        <v>0</v>
      </c>
      <c r="AID64">
        <f t="shared" si="159"/>
        <v>0</v>
      </c>
      <c r="AIE64">
        <f t="shared" si="159"/>
        <v>0</v>
      </c>
      <c r="AIF64">
        <f t="shared" si="159"/>
        <v>5.2566562409651224E-4</v>
      </c>
      <c r="AIG64">
        <f t="shared" si="159"/>
        <v>1.0250479669881988E-3</v>
      </c>
      <c r="AIH64">
        <f t="shared" si="159"/>
        <v>0</v>
      </c>
      <c r="AII64">
        <f t="shared" si="159"/>
        <v>8.7610937349418695E-6</v>
      </c>
      <c r="AIJ64">
        <f t="shared" si="159"/>
        <v>8.7610937349418695E-6</v>
      </c>
      <c r="AIK64">
        <f t="shared" si="152"/>
        <v>8.7610937349418695E-6</v>
      </c>
      <c r="AIL64">
        <f t="shared" si="152"/>
        <v>4.3805468674709351E-5</v>
      </c>
      <c r="AIM64">
        <f t="shared" si="152"/>
        <v>2.6283281204825612E-5</v>
      </c>
      <c r="AIN64">
        <f t="shared" si="152"/>
        <v>7.8849843614476836E-5</v>
      </c>
      <c r="AIO64">
        <f t="shared" si="152"/>
        <v>1.016286873253257E-3</v>
      </c>
      <c r="AIP64">
        <f t="shared" si="152"/>
        <v>3.0663828072296546E-4</v>
      </c>
      <c r="AIQ64">
        <f t="shared" si="152"/>
        <v>8.7610937349418695E-6</v>
      </c>
      <c r="AIR64">
        <f t="shared" si="152"/>
        <v>0</v>
      </c>
      <c r="AIS64">
        <f t="shared" si="152"/>
        <v>1.0513312481930245E-4</v>
      </c>
      <c r="AIT64">
        <f t="shared" si="152"/>
        <v>0</v>
      </c>
      <c r="AIU64">
        <f t="shared" si="152"/>
        <v>1.1739865604822107E-3</v>
      </c>
      <c r="AIV64">
        <f t="shared" si="152"/>
        <v>0</v>
      </c>
      <c r="AIW64">
        <f t="shared" si="152"/>
        <v>0</v>
      </c>
      <c r="AIX64">
        <f t="shared" si="152"/>
        <v>0</v>
      </c>
      <c r="AIY64">
        <f t="shared" si="152"/>
        <v>0</v>
      </c>
      <c r="AIZ64">
        <f t="shared" si="152"/>
        <v>0</v>
      </c>
      <c r="AJA64">
        <f t="shared" si="152"/>
        <v>0</v>
      </c>
      <c r="AJB64">
        <f t="shared" si="152"/>
        <v>0</v>
      </c>
      <c r="AJC64">
        <f t="shared" si="152"/>
        <v>0</v>
      </c>
      <c r="AJD64">
        <f t="shared" si="152"/>
        <v>1.7522187469883739E-5</v>
      </c>
      <c r="AJE64">
        <f t="shared" si="152"/>
        <v>0</v>
      </c>
      <c r="AJF64">
        <f t="shared" si="152"/>
        <v>1.7522187469883739E-5</v>
      </c>
      <c r="AJG64">
        <f t="shared" si="152"/>
        <v>8.7610937349418695E-6</v>
      </c>
      <c r="AJH64">
        <f t="shared" si="152"/>
        <v>0</v>
      </c>
      <c r="AJI64">
        <f t="shared" si="152"/>
        <v>6.658431238555821E-4</v>
      </c>
      <c r="AJJ64">
        <f t="shared" si="152"/>
        <v>0</v>
      </c>
      <c r="AJK64">
        <f t="shared" si="152"/>
        <v>2.6283281204825612E-5</v>
      </c>
      <c r="AJL64">
        <f t="shared" si="152"/>
        <v>8.7610937349418695E-6</v>
      </c>
      <c r="AJM64">
        <f t="shared" si="152"/>
        <v>0</v>
      </c>
      <c r="AJN64">
        <f t="shared" si="152"/>
        <v>0</v>
      </c>
      <c r="AJO64">
        <f t="shared" si="152"/>
        <v>0</v>
      </c>
      <c r="AJP64">
        <f t="shared" si="152"/>
        <v>0</v>
      </c>
      <c r="AJQ64">
        <f t="shared" si="152"/>
        <v>8.7610937349418695E-6</v>
      </c>
      <c r="AJR64">
        <f t="shared" si="152"/>
        <v>0</v>
      </c>
      <c r="AJS64">
        <f t="shared" si="152"/>
        <v>0</v>
      </c>
      <c r="AJT64">
        <f t="shared" si="152"/>
        <v>2.6283281204825612E-5</v>
      </c>
      <c r="AJU64">
        <f t="shared" si="152"/>
        <v>8.7610937349418695E-6</v>
      </c>
      <c r="AJV64">
        <f t="shared" si="152"/>
        <v>1.8398296843377928E-4</v>
      </c>
      <c r="AJW64">
        <f t="shared" si="152"/>
        <v>4.7309906168686101E-4</v>
      </c>
      <c r="AJX64">
        <f t="shared" si="152"/>
        <v>8.7610937349418695E-6</v>
      </c>
      <c r="AJY64">
        <f t="shared" si="152"/>
        <v>9.6372031084360568E-5</v>
      </c>
      <c r="AJZ64">
        <f t="shared" si="152"/>
        <v>0</v>
      </c>
      <c r="AKA64">
        <f t="shared" si="152"/>
        <v>8.7610937349418695E-6</v>
      </c>
      <c r="AKB64">
        <f t="shared" si="152"/>
        <v>1.4893859349401179E-4</v>
      </c>
      <c r="AKC64">
        <f t="shared" si="152"/>
        <v>0</v>
      </c>
      <c r="AKD64">
        <f t="shared" si="152"/>
        <v>1.4893859349401179E-4</v>
      </c>
      <c r="AKE64">
        <f t="shared" si="145"/>
        <v>0</v>
      </c>
      <c r="AKF64">
        <f t="shared" si="145"/>
        <v>1.3141640602412806E-4</v>
      </c>
      <c r="AKG64">
        <f t="shared" si="145"/>
        <v>1.1214199980725593E-3</v>
      </c>
      <c r="AKH64">
        <f t="shared" si="145"/>
        <v>0</v>
      </c>
      <c r="AKI64">
        <f t="shared" si="145"/>
        <v>8.7610937349418695E-6</v>
      </c>
      <c r="AKJ64">
        <f t="shared" si="145"/>
        <v>0</v>
      </c>
      <c r="AKK64">
        <f t="shared" si="145"/>
        <v>8.7610937349418695E-6</v>
      </c>
      <c r="AKL64">
        <f t="shared" si="145"/>
        <v>1.2265531228918618E-4</v>
      </c>
      <c r="AKM64">
        <f t="shared" si="145"/>
        <v>2.6283281204825612E-5</v>
      </c>
      <c r="AKN64">
        <f t="shared" si="145"/>
        <v>0</v>
      </c>
      <c r="AKO64">
        <f t="shared" si="145"/>
        <v>5.3442671783145406E-4</v>
      </c>
      <c r="AKP64">
        <f t="shared" si="132"/>
        <v>7.8849843614476836E-5</v>
      </c>
      <c r="AKQ64">
        <f t="shared" si="132"/>
        <v>8.7610937349418695E-6</v>
      </c>
      <c r="AKR64">
        <f t="shared" si="132"/>
        <v>1.7522187469883739E-5</v>
      </c>
      <c r="AKS64">
        <f t="shared" si="132"/>
        <v>0</v>
      </c>
      <c r="AKT64">
        <f t="shared" si="132"/>
        <v>3.5044374939767478E-5</v>
      </c>
      <c r="AKU64">
        <f t="shared" si="132"/>
        <v>0</v>
      </c>
      <c r="AKV64">
        <f t="shared" si="132"/>
        <v>0</v>
      </c>
      <c r="AKW64">
        <f t="shared" ref="AKW64:ANH64" si="160">AKW30/$D30</f>
        <v>0</v>
      </c>
      <c r="AKX64">
        <f t="shared" si="160"/>
        <v>0</v>
      </c>
      <c r="AKY64">
        <f t="shared" si="160"/>
        <v>3.5044374939767478E-5</v>
      </c>
      <c r="AKZ64">
        <f t="shared" si="160"/>
        <v>0</v>
      </c>
      <c r="ALA64">
        <f t="shared" si="160"/>
        <v>0</v>
      </c>
      <c r="ALB64">
        <f t="shared" si="160"/>
        <v>5.2566562409651224E-5</v>
      </c>
      <c r="ALC64">
        <f t="shared" si="160"/>
        <v>1.690891090843781E-3</v>
      </c>
      <c r="ALD64">
        <f t="shared" si="160"/>
        <v>8.7610937349418695E-6</v>
      </c>
      <c r="ALE64">
        <f t="shared" si="160"/>
        <v>0</v>
      </c>
      <c r="ALF64">
        <f t="shared" si="160"/>
        <v>0</v>
      </c>
      <c r="ALG64">
        <f t="shared" si="160"/>
        <v>4.3805468674709351E-5</v>
      </c>
      <c r="ALH64">
        <f t="shared" si="160"/>
        <v>0</v>
      </c>
      <c r="ALI64">
        <f t="shared" si="160"/>
        <v>8.7610937349418702E-5</v>
      </c>
      <c r="ALJ64">
        <f t="shared" si="160"/>
        <v>0</v>
      </c>
      <c r="ALK64">
        <f t="shared" si="160"/>
        <v>0</v>
      </c>
      <c r="ALL64">
        <f t="shared" si="160"/>
        <v>0</v>
      </c>
      <c r="ALM64">
        <f t="shared" si="160"/>
        <v>8.7610937349418695E-6</v>
      </c>
      <c r="ALN64">
        <f t="shared" si="160"/>
        <v>0</v>
      </c>
      <c r="ALO64">
        <f t="shared" si="160"/>
        <v>0</v>
      </c>
      <c r="ALP64">
        <f t="shared" si="160"/>
        <v>2.6283281204825612E-5</v>
      </c>
      <c r="ALQ64">
        <f t="shared" si="160"/>
        <v>8.7610937349418695E-6</v>
      </c>
      <c r="ALR64">
        <f t="shared" si="160"/>
        <v>0</v>
      </c>
      <c r="ALS64">
        <f t="shared" si="160"/>
        <v>5.2566562409651224E-5</v>
      </c>
      <c r="ALT64">
        <f t="shared" si="160"/>
        <v>1.2528364040966873E-3</v>
      </c>
      <c r="ALU64">
        <f t="shared" si="160"/>
        <v>8.7610937349418695E-6</v>
      </c>
      <c r="ALV64">
        <f t="shared" si="160"/>
        <v>0</v>
      </c>
      <c r="ALW64">
        <f t="shared" si="160"/>
        <v>0</v>
      </c>
      <c r="ALX64">
        <f t="shared" si="160"/>
        <v>8.7610937349418695E-6</v>
      </c>
      <c r="ALY64">
        <f t="shared" si="160"/>
        <v>2.0150515590366302E-4</v>
      </c>
      <c r="ALZ64">
        <f t="shared" si="160"/>
        <v>5.6070999903627965E-4</v>
      </c>
      <c r="AMA64">
        <f t="shared" si="160"/>
        <v>0</v>
      </c>
      <c r="AMB64">
        <f t="shared" si="160"/>
        <v>0</v>
      </c>
      <c r="AMC64">
        <f t="shared" si="160"/>
        <v>0</v>
      </c>
      <c r="AMD64">
        <f t="shared" si="160"/>
        <v>0</v>
      </c>
      <c r="AME64">
        <f t="shared" si="160"/>
        <v>9.3743702963878009E-4</v>
      </c>
      <c r="AMF64">
        <f t="shared" si="160"/>
        <v>0</v>
      </c>
      <c r="AMG64">
        <f t="shared" si="160"/>
        <v>8.7610937349418695E-6</v>
      </c>
      <c r="AMH64">
        <f t="shared" si="160"/>
        <v>0</v>
      </c>
      <c r="AMI64">
        <f t="shared" si="160"/>
        <v>0</v>
      </c>
      <c r="AMJ64">
        <f t="shared" si="160"/>
        <v>0</v>
      </c>
      <c r="AMK64">
        <f t="shared" si="160"/>
        <v>0</v>
      </c>
      <c r="AML64">
        <f t="shared" si="160"/>
        <v>4.0301031180732603E-4</v>
      </c>
      <c r="AMM64">
        <f t="shared" si="160"/>
        <v>8.7610937349418695E-6</v>
      </c>
      <c r="AMN64">
        <f t="shared" si="160"/>
        <v>5.2566562409651224E-5</v>
      </c>
      <c r="AMO64">
        <f t="shared" si="160"/>
        <v>7.884984361447683E-4</v>
      </c>
      <c r="AMP64">
        <f t="shared" si="160"/>
        <v>0</v>
      </c>
      <c r="AMQ64">
        <f t="shared" si="160"/>
        <v>5.2566562409651224E-5</v>
      </c>
      <c r="AMR64">
        <f t="shared" si="160"/>
        <v>7.0088749879534956E-5</v>
      </c>
      <c r="AMS64">
        <f t="shared" si="160"/>
        <v>8.7610937349418695E-6</v>
      </c>
      <c r="AMT64">
        <f t="shared" si="160"/>
        <v>1.4017749975906991E-4</v>
      </c>
      <c r="AMU64">
        <f t="shared" si="160"/>
        <v>0</v>
      </c>
      <c r="AMV64">
        <f t="shared" si="160"/>
        <v>0</v>
      </c>
      <c r="AMW64">
        <f t="shared" si="160"/>
        <v>0</v>
      </c>
      <c r="AMX64">
        <f t="shared" si="160"/>
        <v>8.7610937349418695E-6</v>
      </c>
      <c r="AMY64">
        <f t="shared" si="160"/>
        <v>1.7522187469883739E-5</v>
      </c>
      <c r="AMZ64">
        <f t="shared" si="160"/>
        <v>9.6372031084360568E-5</v>
      </c>
      <c r="ANA64">
        <f t="shared" si="160"/>
        <v>0</v>
      </c>
      <c r="ANB64">
        <f t="shared" si="160"/>
        <v>1.5507135910847109E-3</v>
      </c>
      <c r="ANC64">
        <f t="shared" si="160"/>
        <v>3.0663828072296546E-4</v>
      </c>
      <c r="AND64">
        <f t="shared" si="160"/>
        <v>5.5370112404832623E-3</v>
      </c>
      <c r="ANE64">
        <f t="shared" si="160"/>
        <v>3.3292156192779105E-4</v>
      </c>
      <c r="ANF64">
        <f t="shared" si="160"/>
        <v>7.0088749879534956E-5</v>
      </c>
      <c r="ANG64">
        <f t="shared" si="160"/>
        <v>0</v>
      </c>
      <c r="ANH64">
        <f t="shared" si="160"/>
        <v>8.7610937349418695E-6</v>
      </c>
      <c r="ANI64">
        <f t="shared" si="153"/>
        <v>2.6283281204825612E-5</v>
      </c>
      <c r="ANJ64">
        <f t="shared" si="153"/>
        <v>0</v>
      </c>
      <c r="ANK64">
        <f t="shared" si="153"/>
        <v>1.3141640602412806E-4</v>
      </c>
      <c r="ANL64">
        <f t="shared" si="153"/>
        <v>0</v>
      </c>
      <c r="ANM64">
        <f t="shared" si="153"/>
        <v>0</v>
      </c>
      <c r="ANN64">
        <f t="shared" si="153"/>
        <v>0</v>
      </c>
      <c r="ANO64">
        <f t="shared" si="153"/>
        <v>0</v>
      </c>
      <c r="ANP64">
        <f t="shared" si="153"/>
        <v>0</v>
      </c>
      <c r="ANQ64">
        <f t="shared" si="153"/>
        <v>0</v>
      </c>
      <c r="ANR64">
        <f t="shared" si="153"/>
        <v>0</v>
      </c>
      <c r="ANS64">
        <f t="shared" si="153"/>
        <v>0</v>
      </c>
      <c r="ANT64">
        <f t="shared" si="153"/>
        <v>9.6372031084360568E-5</v>
      </c>
      <c r="ANU64">
        <f t="shared" si="153"/>
        <v>8.7610937349418695E-6</v>
      </c>
      <c r="ANV64">
        <f t="shared" si="153"/>
        <v>2.6283281204825612E-5</v>
      </c>
      <c r="ANW64">
        <f t="shared" si="153"/>
        <v>7.0088749879534956E-5</v>
      </c>
      <c r="ANX64">
        <f t="shared" si="153"/>
        <v>4.3805468674709351E-5</v>
      </c>
      <c r="ANY64">
        <f t="shared" si="153"/>
        <v>0</v>
      </c>
      <c r="ANZ64">
        <f t="shared" si="153"/>
        <v>4.3805468674709351E-5</v>
      </c>
      <c r="AOA64">
        <f t="shared" si="153"/>
        <v>5.2566562409651222E-3</v>
      </c>
      <c r="AOB64">
        <f t="shared" si="153"/>
        <v>2.102662496386049E-4</v>
      </c>
      <c r="AOC64">
        <f t="shared" si="153"/>
        <v>0</v>
      </c>
      <c r="AOD64">
        <f t="shared" si="153"/>
        <v>8.7610937349418695E-6</v>
      </c>
      <c r="AOE64">
        <f t="shared" si="153"/>
        <v>1.7522187469883739E-5</v>
      </c>
      <c r="AOF64">
        <f t="shared" si="153"/>
        <v>3.5044374939767478E-5</v>
      </c>
      <c r="AOG64">
        <f t="shared" si="153"/>
        <v>5.2566562409651224E-5</v>
      </c>
      <c r="AOH64">
        <f t="shared" si="153"/>
        <v>5.1340009286759362E-3</v>
      </c>
      <c r="AOI64">
        <f t="shared" si="153"/>
        <v>0</v>
      </c>
      <c r="AOJ64">
        <f t="shared" si="153"/>
        <v>3.9424921807238415E-4</v>
      </c>
      <c r="AOK64">
        <f t="shared" si="153"/>
        <v>0</v>
      </c>
      <c r="AOL64">
        <f t="shared" si="153"/>
        <v>4.3805468674709351E-5</v>
      </c>
      <c r="AOM64">
        <f t="shared" si="153"/>
        <v>0</v>
      </c>
      <c r="AON64">
        <f t="shared" si="153"/>
        <v>2.6283281204825612E-5</v>
      </c>
      <c r="AOO64">
        <f t="shared" si="153"/>
        <v>8.7610937349418695E-6</v>
      </c>
      <c r="AOP64">
        <f t="shared" si="153"/>
        <v>0</v>
      </c>
      <c r="AOQ64">
        <f t="shared" si="153"/>
        <v>1.4893859349401179E-4</v>
      </c>
      <c r="AOR64">
        <f t="shared" si="153"/>
        <v>3.5044374939767478E-5</v>
      </c>
      <c r="AOS64">
        <f t="shared" si="153"/>
        <v>0</v>
      </c>
      <c r="AOT64">
        <f t="shared" si="153"/>
        <v>0</v>
      </c>
      <c r="AOU64">
        <f t="shared" si="153"/>
        <v>2.6283281204825612E-5</v>
      </c>
      <c r="AOV64">
        <f t="shared" si="153"/>
        <v>8.7610937349418695E-6</v>
      </c>
      <c r="AOW64">
        <f t="shared" si="153"/>
        <v>7.8849843614476836E-5</v>
      </c>
      <c r="AOX64">
        <f t="shared" si="153"/>
        <v>0</v>
      </c>
      <c r="AOY64">
        <f t="shared" si="153"/>
        <v>0</v>
      </c>
      <c r="AOZ64">
        <f t="shared" si="153"/>
        <v>8.7610937349418695E-6</v>
      </c>
      <c r="APA64">
        <f t="shared" si="153"/>
        <v>7.8849843614476836E-5</v>
      </c>
      <c r="APB64">
        <f t="shared" si="153"/>
        <v>0</v>
      </c>
      <c r="APC64">
        <f t="shared" si="146"/>
        <v>0</v>
      </c>
      <c r="APD64">
        <f t="shared" si="146"/>
        <v>7.0088749879534956E-5</v>
      </c>
      <c r="APE64">
        <f t="shared" si="146"/>
        <v>0</v>
      </c>
      <c r="APF64">
        <f t="shared" si="146"/>
        <v>2.6283281204825612E-5</v>
      </c>
      <c r="APG64">
        <f t="shared" si="146"/>
        <v>3.5044374939767478E-5</v>
      </c>
      <c r="APH64">
        <f t="shared" si="146"/>
        <v>1.7522187469883739E-5</v>
      </c>
      <c r="API64">
        <f t="shared" si="146"/>
        <v>2.4531062457837236E-4</v>
      </c>
      <c r="APJ64">
        <f t="shared" si="146"/>
        <v>4.3805468674709351E-5</v>
      </c>
      <c r="APK64">
        <f t="shared" si="146"/>
        <v>1.2265531228918618E-4</v>
      </c>
      <c r="APL64">
        <f t="shared" si="146"/>
        <v>2.6283281204825612E-5</v>
      </c>
      <c r="APM64">
        <f t="shared" si="146"/>
        <v>0</v>
      </c>
      <c r="APN64">
        <f t="shared" si="133"/>
        <v>1.7522187469883739E-5</v>
      </c>
      <c r="APO64">
        <f t="shared" si="133"/>
        <v>8.7610937349418695E-6</v>
      </c>
      <c r="APP64">
        <f t="shared" si="133"/>
        <v>1.7522187469883739E-5</v>
      </c>
      <c r="APQ64">
        <f t="shared" si="133"/>
        <v>1.21779202915692E-3</v>
      </c>
      <c r="APR64">
        <f t="shared" si="133"/>
        <v>2.6283281204825612E-5</v>
      </c>
      <c r="APS64">
        <f t="shared" si="133"/>
        <v>2.6283281204825612E-5</v>
      </c>
      <c r="APT64">
        <f t="shared" si="133"/>
        <v>0</v>
      </c>
      <c r="APU64">
        <f t="shared" ref="APU64:ASF64" si="161">APU30/$D30</f>
        <v>0</v>
      </c>
      <c r="APV64">
        <f t="shared" si="161"/>
        <v>2.1902734337354675E-4</v>
      </c>
      <c r="APW64">
        <f t="shared" si="161"/>
        <v>1.7522187469883739E-5</v>
      </c>
      <c r="APX64">
        <f t="shared" si="161"/>
        <v>0</v>
      </c>
      <c r="APY64">
        <f t="shared" si="161"/>
        <v>6.9212640506040779E-4</v>
      </c>
      <c r="APZ64">
        <f t="shared" si="161"/>
        <v>0</v>
      </c>
      <c r="AQA64">
        <f t="shared" si="161"/>
        <v>0</v>
      </c>
      <c r="AQB64">
        <f t="shared" si="161"/>
        <v>2.6283281204825612E-5</v>
      </c>
      <c r="AQC64">
        <f t="shared" si="161"/>
        <v>1.7522187469883739E-5</v>
      </c>
      <c r="AQD64">
        <f t="shared" si="161"/>
        <v>0</v>
      </c>
      <c r="AQE64">
        <f t="shared" si="161"/>
        <v>0</v>
      </c>
      <c r="AQF64">
        <f t="shared" si="161"/>
        <v>0</v>
      </c>
      <c r="AQG64">
        <f t="shared" si="161"/>
        <v>0</v>
      </c>
      <c r="AQH64">
        <f t="shared" si="161"/>
        <v>0</v>
      </c>
      <c r="AQI64">
        <f t="shared" si="161"/>
        <v>4.3805468674709351E-5</v>
      </c>
      <c r="AQJ64">
        <f t="shared" si="161"/>
        <v>3.5044374939767478E-5</v>
      </c>
      <c r="AQK64">
        <f t="shared" si="161"/>
        <v>0</v>
      </c>
      <c r="AQL64">
        <f t="shared" si="161"/>
        <v>1.8485907780727345E-3</v>
      </c>
      <c r="AQM64">
        <f t="shared" si="161"/>
        <v>7.0088749879534956E-5</v>
      </c>
      <c r="AQN64">
        <f t="shared" si="161"/>
        <v>0</v>
      </c>
      <c r="AQO64">
        <f t="shared" si="161"/>
        <v>0</v>
      </c>
      <c r="AQP64">
        <f t="shared" si="161"/>
        <v>1.6646078096389552E-4</v>
      </c>
      <c r="AQQ64">
        <f t="shared" si="161"/>
        <v>1.5769968722895367E-4</v>
      </c>
      <c r="AQR64">
        <f t="shared" si="161"/>
        <v>5.2566562409651224E-5</v>
      </c>
      <c r="AQS64">
        <f t="shared" si="161"/>
        <v>8.7610937349418695E-6</v>
      </c>
      <c r="AQT64">
        <f t="shared" si="161"/>
        <v>3.0952944165549626E-2</v>
      </c>
      <c r="AQU64">
        <f t="shared" si="161"/>
        <v>7.0088749879534956E-5</v>
      </c>
      <c r="AQV64">
        <f t="shared" si="161"/>
        <v>0</v>
      </c>
      <c r="AQW64">
        <f t="shared" si="161"/>
        <v>1.0513312481930245E-4</v>
      </c>
      <c r="AQX64">
        <f t="shared" si="161"/>
        <v>1.752218746988374E-4</v>
      </c>
      <c r="AQY64">
        <f t="shared" si="161"/>
        <v>2.2778843710848863E-4</v>
      </c>
      <c r="AQZ64">
        <f t="shared" si="161"/>
        <v>3.5044374939767478E-5</v>
      </c>
      <c r="ARA64">
        <f t="shared" si="161"/>
        <v>4.3805468674709351E-5</v>
      </c>
      <c r="ARB64">
        <f t="shared" si="161"/>
        <v>0</v>
      </c>
      <c r="ARC64">
        <f t="shared" si="161"/>
        <v>5.2566562409651224E-5</v>
      </c>
      <c r="ARD64">
        <f t="shared" si="161"/>
        <v>0</v>
      </c>
      <c r="ARE64">
        <f t="shared" si="161"/>
        <v>0</v>
      </c>
      <c r="ARF64">
        <f t="shared" si="161"/>
        <v>0</v>
      </c>
      <c r="ARG64">
        <f t="shared" si="161"/>
        <v>1.0513312481930245E-4</v>
      </c>
      <c r="ARH64">
        <f t="shared" si="161"/>
        <v>8.7610937349418695E-6</v>
      </c>
      <c r="ARI64">
        <f t="shared" si="161"/>
        <v>1.7522187469883739E-5</v>
      </c>
      <c r="ARJ64">
        <f t="shared" si="161"/>
        <v>1.7522187469883739E-5</v>
      </c>
      <c r="ARK64">
        <f t="shared" si="161"/>
        <v>0</v>
      </c>
      <c r="ARL64">
        <f t="shared" si="161"/>
        <v>7.0088749879534956E-5</v>
      </c>
      <c r="ARM64">
        <f t="shared" si="161"/>
        <v>0</v>
      </c>
      <c r="ARN64">
        <f t="shared" si="161"/>
        <v>0</v>
      </c>
      <c r="ARO64">
        <f t="shared" si="161"/>
        <v>0</v>
      </c>
      <c r="ARP64">
        <f t="shared" si="161"/>
        <v>1.7522187469883739E-5</v>
      </c>
      <c r="ARQ64">
        <f t="shared" si="161"/>
        <v>8.7610937349418695E-6</v>
      </c>
      <c r="ARR64">
        <f t="shared" si="161"/>
        <v>0</v>
      </c>
      <c r="ARS64">
        <f t="shared" si="161"/>
        <v>5.2566562409651224E-5</v>
      </c>
      <c r="ART64">
        <f t="shared" si="161"/>
        <v>0</v>
      </c>
      <c r="ARU64">
        <f t="shared" si="161"/>
        <v>0</v>
      </c>
      <c r="ARV64">
        <f t="shared" si="161"/>
        <v>4.380546867470935E-4</v>
      </c>
      <c r="ARW64">
        <f t="shared" si="161"/>
        <v>5.2566562409651224E-5</v>
      </c>
      <c r="ARX64">
        <f t="shared" si="161"/>
        <v>3.5044374939767478E-5</v>
      </c>
      <c r="ARY64">
        <f t="shared" si="161"/>
        <v>8.7610937349418695E-6</v>
      </c>
      <c r="ARZ64">
        <f t="shared" si="161"/>
        <v>7.0088749879534956E-5</v>
      </c>
      <c r="ASA64">
        <f t="shared" si="161"/>
        <v>8.7610937349418695E-6</v>
      </c>
      <c r="ASB64">
        <f t="shared" si="161"/>
        <v>0</v>
      </c>
      <c r="ASC64">
        <f t="shared" si="161"/>
        <v>0</v>
      </c>
      <c r="ASD64">
        <f t="shared" si="161"/>
        <v>8.7610937349418695E-6</v>
      </c>
      <c r="ASE64">
        <f t="shared" si="161"/>
        <v>0</v>
      </c>
      <c r="ASF64">
        <f t="shared" si="161"/>
        <v>0</v>
      </c>
      <c r="ASG64">
        <f t="shared" si="154"/>
        <v>4.3805468674709351E-5</v>
      </c>
      <c r="ASH64">
        <f t="shared" si="154"/>
        <v>8.7610937349418695E-6</v>
      </c>
      <c r="ASI64">
        <f t="shared" si="154"/>
        <v>8.7610937349418695E-6</v>
      </c>
      <c r="ASJ64">
        <f t="shared" si="154"/>
        <v>0</v>
      </c>
      <c r="ASK64">
        <f t="shared" si="154"/>
        <v>0</v>
      </c>
      <c r="ASL64">
        <f t="shared" si="154"/>
        <v>1.5769968722895367E-4</v>
      </c>
      <c r="ASM64">
        <f t="shared" si="154"/>
        <v>0</v>
      </c>
      <c r="ASN64">
        <f t="shared" si="154"/>
        <v>2.1201846838559326E-3</v>
      </c>
      <c r="ASO64">
        <f t="shared" si="154"/>
        <v>6.132765614459309E-5</v>
      </c>
      <c r="ASP64">
        <f t="shared" si="154"/>
        <v>0</v>
      </c>
      <c r="ASQ64">
        <f t="shared" si="154"/>
        <v>0</v>
      </c>
      <c r="ASR64">
        <f t="shared" si="154"/>
        <v>0</v>
      </c>
    </row>
    <row r="67" spans="4:1188" s="2" customFormat="1">
      <c r="D67" s="2" t="s">
        <v>1541</v>
      </c>
      <c r="E67" s="2">
        <f>AVERAGE(E36:E44)</f>
        <v>3.6149085428474247E-2</v>
      </c>
      <c r="F67" s="2">
        <f>AVERAGE(F36:F44)</f>
        <v>8.7551585325151005E-3</v>
      </c>
      <c r="G67" s="2">
        <f>AVERAGE(G36:G44)</f>
        <v>2.5518073538956076E-2</v>
      </c>
      <c r="H67" s="2">
        <f>AVERAGE(H36:H44)</f>
        <v>1.5974362344845432E-2</v>
      </c>
      <c r="I67" s="2">
        <f>AVERAGE(I36:I44)</f>
        <v>1.6209873105184666E-2</v>
      </c>
      <c r="J67" s="2">
        <f>AVERAGE(J36:J44)</f>
        <v>6.3178234070345295E-3</v>
      </c>
      <c r="K67" s="2">
        <f>AVERAGE(K36:K44)</f>
        <v>1.8228868205361817E-2</v>
      </c>
      <c r="L67" s="2">
        <f>AVERAGE(L36:L44)</f>
        <v>9.7653552150049686E-3</v>
      </c>
      <c r="M67" s="2">
        <f>AVERAGE(M36:M44)</f>
        <v>3.5403351431291213E-3</v>
      </c>
      <c r="N67" s="2">
        <f>AVERAGE(N36:N44)</f>
        <v>4.2933862029100288E-3</v>
      </c>
      <c r="O67" s="2">
        <f>AVERAGE(O36:O44)</f>
        <v>1.073119308226307E-2</v>
      </c>
      <c r="P67" s="2">
        <f>AVERAGE(P36:P44)</f>
        <v>6.9195191943609135E-3</v>
      </c>
      <c r="Q67" s="2">
        <f>AVERAGE(Q36:Q44)</f>
        <v>2.6025275423387409E-2</v>
      </c>
      <c r="R67" s="2">
        <f>AVERAGE(R36:R44)</f>
        <v>6.2966521031082683E-3</v>
      </c>
      <c r="S67" s="2">
        <f>AVERAGE(S36:S44)</f>
        <v>3.3851582991207881E-3</v>
      </c>
      <c r="T67" s="2">
        <f>AVERAGE(T36:T44)</f>
        <v>3.7867970650048849E-3</v>
      </c>
      <c r="U67" s="2">
        <f>AVERAGE(U36:U44)</f>
        <v>4.6795852775470208E-2</v>
      </c>
      <c r="V67" s="2">
        <f>AVERAGE(V36:V44)</f>
        <v>1.5674006001589935E-3</v>
      </c>
      <c r="W67" s="2">
        <f>AVERAGE(W36:W44)</f>
        <v>9.6593645616226721E-3</v>
      </c>
      <c r="X67" s="2">
        <f>AVERAGE(X36:X44)</f>
        <v>3.9987616174843128E-3</v>
      </c>
      <c r="Y67" s="2">
        <f>AVERAGE(Y36:Y44)</f>
        <v>4.264091990444697E-3</v>
      </c>
      <c r="Z67" s="2">
        <f>AVERAGE(Z36:Z44)</f>
        <v>3.3948919955397788E-3</v>
      </c>
      <c r="AA67" s="2">
        <f>AVERAGE(AA36:AA44)</f>
        <v>3.2388827804395322E-3</v>
      </c>
      <c r="AB67" s="2">
        <f>AVERAGE(AB36:AB44)</f>
        <v>2.1180137131027823E-3</v>
      </c>
      <c r="AC67" s="2">
        <f>AVERAGE(AC36:AC44)</f>
        <v>1.3447520858785201E-3</v>
      </c>
      <c r="AD67" s="2">
        <f>AVERAGE(AD36:AD44)</f>
        <v>1.3582004808276136E-3</v>
      </c>
      <c r="AE67" s="2">
        <f>AVERAGE(AE36:AE44)</f>
        <v>9.6769320975885877E-4</v>
      </c>
      <c r="AF67" s="2">
        <f>AVERAGE(AF36:AF44)</f>
        <v>3.5198698301853511E-3</v>
      </c>
      <c r="AG67" s="2">
        <f>AVERAGE(AG36:AG44)</f>
        <v>1.653136505231529E-2</v>
      </c>
      <c r="AH67" s="2">
        <f>AVERAGE(AH36:AH44)</f>
        <v>2.7597114269745562E-3</v>
      </c>
      <c r="AI67" s="2">
        <f>AVERAGE(AI36:AI44)</f>
        <v>4.7628625092298775E-3</v>
      </c>
      <c r="AJ67" s="2">
        <f>AVERAGE(AJ36:AJ44)</f>
        <v>8.2407329738001518E-4</v>
      </c>
      <c r="AK67" s="2">
        <f>AVERAGE(AK36:AK44)</f>
        <v>5.7247493310470842E-3</v>
      </c>
      <c r="AL67" s="2">
        <f>AVERAGE(AL36:AL44)</f>
        <v>1.1585737747652526E-3</v>
      </c>
      <c r="AM67" s="2">
        <f>AVERAGE(AM36:AM44)</f>
        <v>1.122330303460547E-3</v>
      </c>
      <c r="AN67" s="2">
        <f>AVERAGE(AN36:AN44)</f>
        <v>2.8705025262683909E-3</v>
      </c>
      <c r="AO67" s="2">
        <f>AVERAGE(AO36:AO44)</f>
        <v>3.1398961590088639E-3</v>
      </c>
      <c r="AP67" s="2">
        <f>AVERAGE(AP36:AP44)</f>
        <v>2.1786765016996992E-3</v>
      </c>
      <c r="AQ67" s="2">
        <f>AVERAGE(AQ36:AQ44)</f>
        <v>1.8610573928089071E-3</v>
      </c>
      <c r="AR67" s="2">
        <f>AVERAGE(AR36:AR44)</f>
        <v>1.0349061877727131E-3</v>
      </c>
      <c r="AS67" s="2">
        <f>AVERAGE(AS36:AS44)</f>
        <v>3.7799884156515975E-3</v>
      </c>
      <c r="AT67" s="2">
        <f>AVERAGE(AT36:AT44)</f>
        <v>2.6993444454800949E-3</v>
      </c>
      <c r="AU67" s="2">
        <f>AVERAGE(AU36:AU44)</f>
        <v>5.5179406296209307E-3</v>
      </c>
      <c r="AV67" s="2">
        <f>AVERAGE(AV36:AV44)</f>
        <v>8.074486103793398E-3</v>
      </c>
      <c r="AW67" s="2">
        <f>AVERAGE(AW36:AW44)</f>
        <v>3.9009796220129994E-3</v>
      </c>
      <c r="AX67" s="2">
        <f>AVERAGE(AX36:AX44)</f>
        <v>3.3276743707024922E-3</v>
      </c>
      <c r="AY67" s="2">
        <f>AVERAGE(AY36:AY44)</f>
        <v>1.3305254404667097E-3</v>
      </c>
      <c r="AZ67" s="2">
        <f>AVERAGE(AZ36:AZ44)</f>
        <v>2.8799568425870907E-3</v>
      </c>
      <c r="BA67" s="2">
        <f>AVERAGE(BA36:BA44)</f>
        <v>3.9593284983947417E-4</v>
      </c>
      <c r="BB67" s="2">
        <f>AVERAGE(BB36:BB44)</f>
        <v>6.5903225955173421E-4</v>
      </c>
      <c r="BC67" s="2">
        <f>AVERAGE(BC36:BC44)</f>
        <v>8.5043722408876231E-4</v>
      </c>
      <c r="BD67" s="2">
        <f>AVERAGE(BD36:BD44)</f>
        <v>3.4912069527887504E-3</v>
      </c>
      <c r="BE67" s="2">
        <f>AVERAGE(BE36:BE44)</f>
        <v>7.6150967823589578E-4</v>
      </c>
      <c r="BF67" s="2">
        <f>AVERAGE(BF36:BF44)</f>
        <v>7.3311744671538791E-4</v>
      </c>
      <c r="BG67" s="2">
        <f>AVERAGE(BG36:BG44)</f>
        <v>3.5223966364066211E-3</v>
      </c>
      <c r="BH67" s="2">
        <f>AVERAGE(BH36:BH44)</f>
        <v>1.2955987955314914E-3</v>
      </c>
      <c r="BI67" s="2">
        <f>AVERAGE(BI36:BI44)</f>
        <v>4.6109016583735151E-3</v>
      </c>
      <c r="BJ67" s="2">
        <f>AVERAGE(BJ36:BJ44)</f>
        <v>4.6616939003395292E-3</v>
      </c>
      <c r="BK67" s="2">
        <f>AVERAGE(BK36:BK44)</f>
        <v>2.5763119904002794E-2</v>
      </c>
      <c r="BL67" s="2">
        <f>AVERAGE(BL36:BL44)</f>
        <v>1.2873504474015846E-4</v>
      </c>
      <c r="BM67" s="2">
        <f>AVERAGE(BM36:BM44)</f>
        <v>3.3410034598444446E-3</v>
      </c>
      <c r="BN67" s="2">
        <f>AVERAGE(BN36:BN44)</f>
        <v>2.982877211669205E-4</v>
      </c>
      <c r="BO67" s="2">
        <f>AVERAGE(BO36:BO44)</f>
        <v>2.3380257781981738E-4</v>
      </c>
      <c r="BP67" s="2">
        <f>AVERAGE(BP36:BP44)</f>
        <v>2.5563346915128182E-2</v>
      </c>
      <c r="BQ67" s="2">
        <f>AVERAGE(BQ36:BQ44)</f>
        <v>1.3551849771674786E-4</v>
      </c>
      <c r="BR67" s="2">
        <f>AVERAGE(BR36:BR44)</f>
        <v>3.2847775287321384E-4</v>
      </c>
      <c r="BS67" s="2">
        <f>AVERAGE(BS36:BS44)</f>
        <v>1.503046395827302E-4</v>
      </c>
      <c r="BT67" s="2">
        <f>AVERAGE(BT36:BT44)</f>
        <v>1.4604681463330072E-4</v>
      </c>
      <c r="BU67" s="2">
        <f>AVERAGE(BU36:BU44)</f>
        <v>1.072565384391753E-3</v>
      </c>
      <c r="BV67" s="2">
        <f>AVERAGE(BV36:BV44)</f>
        <v>6.7817251261145205E-3</v>
      </c>
      <c r="BW67" s="2">
        <f>AVERAGE(BW36:BW44)</f>
        <v>3.0586201790341497E-3</v>
      </c>
      <c r="BX67" s="2">
        <f>AVERAGE(BX36:BX44)</f>
        <v>2.2550657403759451E-3</v>
      </c>
      <c r="BY67" s="2">
        <f>AVERAGE(BY36:BY44)</f>
        <v>2.2935885047856909E-4</v>
      </c>
      <c r="BZ67" s="2">
        <f>AVERAGE(BZ36:BZ44)</f>
        <v>2.0365314765852325E-3</v>
      </c>
      <c r="CA67" s="2">
        <f>AVERAGE(CA36:CA44)</f>
        <v>3.8900371988164514E-4</v>
      </c>
      <c r="CB67" s="2">
        <f>AVERAGE(CB36:CB44)</f>
        <v>5.8365007027552079E-3</v>
      </c>
      <c r="CC67" s="2">
        <f>AVERAGE(CC36:CC44)</f>
        <v>9.7149412404707951E-4</v>
      </c>
      <c r="CD67" s="2">
        <f>AVERAGE(CD36:CD44)</f>
        <v>9.5347943230518424E-5</v>
      </c>
      <c r="CE67" s="2">
        <f>AVERAGE(CE36:CE44)</f>
        <v>3.1751048166906543E-4</v>
      </c>
      <c r="CF67" s="2">
        <f>AVERAGE(CF36:CF44)</f>
        <v>1.3386033007248077E-3</v>
      </c>
      <c r="CG67" s="2">
        <f>AVERAGE(CG36:CG44)</f>
        <v>2.7173969263510564E-4</v>
      </c>
      <c r="CH67" s="2">
        <f>AVERAGE(CH36:CH44)</f>
        <v>1.1253559790118685E-4</v>
      </c>
      <c r="CI67" s="2">
        <f>AVERAGE(CI36:CI44)</f>
        <v>2.1477908410589574E-3</v>
      </c>
      <c r="CJ67" s="2">
        <f>AVERAGE(CJ36:CJ44)</f>
        <v>6.4640138810043515E-5</v>
      </c>
      <c r="CK67" s="2">
        <f>AVERAGE(CK36:CK44)</f>
        <v>7.0253997659155088E-3</v>
      </c>
      <c r="CL67" s="2">
        <f>AVERAGE(CL36:CL44)</f>
        <v>2.7148082037531439E-4</v>
      </c>
      <c r="CM67" s="2">
        <f>AVERAGE(CM36:CM44)</f>
        <v>1.5788543198825436E-3</v>
      </c>
      <c r="CN67" s="2">
        <f>AVERAGE(CN36:CN44)</f>
        <v>4.1181755105453698E-3</v>
      </c>
      <c r="CO67" s="2">
        <f>AVERAGE(CO36:CO44)</f>
        <v>1.3517034900493001E-4</v>
      </c>
      <c r="CP67" s="2">
        <f>AVERAGE(CP36:CP44)</f>
        <v>4.1513741839850648E-4</v>
      </c>
      <c r="CQ67" s="2">
        <f>AVERAGE(CQ36:CQ44)</f>
        <v>1.2836353888784903E-2</v>
      </c>
      <c r="CR67" s="2">
        <f>AVERAGE(CR36:CR44)</f>
        <v>2.0946688501443495E-4</v>
      </c>
      <c r="CS67" s="2">
        <f>AVERAGE(CS36:CS44)</f>
        <v>5.4855202018990589E-3</v>
      </c>
      <c r="CT67" s="2">
        <f>AVERAGE(CT36:CT44)</f>
        <v>1.0943738359824114E-3</v>
      </c>
      <c r="CU67" s="2">
        <f>AVERAGE(CU36:CU44)</f>
        <v>1.1120804817376276E-4</v>
      </c>
      <c r="CV67" s="2">
        <f>AVERAGE(CV36:CV44)</f>
        <v>1.8630820197876362E-4</v>
      </c>
      <c r="CW67" s="2">
        <f>AVERAGE(CW36:CW44)</f>
        <v>8.1764662884304413E-3</v>
      </c>
      <c r="CX67" s="2">
        <f>AVERAGE(CX36:CX44)</f>
        <v>9.1181605266766295E-4</v>
      </c>
      <c r="CY67" s="2">
        <f>AVERAGE(CY36:CY44)</f>
        <v>7.5998714901333493E-4</v>
      </c>
      <c r="CZ67" s="2">
        <f>AVERAGE(CZ36:CZ44)</f>
        <v>8.1460355776560704E-4</v>
      </c>
      <c r="DA67" s="2">
        <f>AVERAGE(DA36:DA44)</f>
        <v>6.3703879523938068E-4</v>
      </c>
      <c r="DB67" s="2">
        <f>AVERAGE(DB36:DB44)</f>
        <v>9.0440202271652539E-4</v>
      </c>
      <c r="DC67" s="2">
        <f>AVERAGE(DC36:DC44)</f>
        <v>6.7085002227435973E-4</v>
      </c>
      <c r="DD67" s="2">
        <f>AVERAGE(DD36:DD44)</f>
        <v>1.8493909013669524E-4</v>
      </c>
      <c r="DE67" s="2">
        <f>AVERAGE(DE36:DE44)</f>
        <v>1.2370265397394313E-3</v>
      </c>
      <c r="DF67" s="2">
        <f>AVERAGE(DF36:DF44)</f>
        <v>2.2839746937263405E-3</v>
      </c>
      <c r="DG67" s="2">
        <f>AVERAGE(DG36:DG44)</f>
        <v>3.434624529117733E-5</v>
      </c>
      <c r="DH67" s="2">
        <f>AVERAGE(DH36:DH44)</f>
        <v>2.034739802736521E-4</v>
      </c>
      <c r="DI67" s="2">
        <f>AVERAGE(DI36:DI44)</f>
        <v>4.7749055027841394E-4</v>
      </c>
      <c r="DJ67" s="2">
        <f>AVERAGE(DJ36:DJ44)</f>
        <v>3.692223357682144E-3</v>
      </c>
      <c r="DK67" s="2">
        <f>AVERAGE(DK36:DK44)</f>
        <v>8.0971997811616122E-3</v>
      </c>
      <c r="DL67" s="2">
        <f>AVERAGE(DL36:DL44)</f>
        <v>9.7334559689782026E-4</v>
      </c>
      <c r="DM67" s="2">
        <f>AVERAGE(DM36:DM44)</f>
        <v>1.2600777012027841E-2</v>
      </c>
      <c r="DN67" s="2">
        <f>AVERAGE(DN36:DN44)</f>
        <v>1.9753700601563847E-4</v>
      </c>
      <c r="DO67" s="2">
        <f>AVERAGE(DO36:DO44)</f>
        <v>6.4415368683553513E-4</v>
      </c>
      <c r="DP67" s="2">
        <f>AVERAGE(DP36:DP44)</f>
        <v>2.6951603382724051E-4</v>
      </c>
      <c r="DQ67" s="2">
        <f>AVERAGE(DQ36:DQ44)</f>
        <v>3.0571124136989918E-4</v>
      </c>
      <c r="DR67" s="2">
        <f>AVERAGE(DR36:DR44)</f>
        <v>4.3256995118037621E-4</v>
      </c>
      <c r="DS67" s="2">
        <f>AVERAGE(DS36:DS44)</f>
        <v>1.3337951491543118E-2</v>
      </c>
      <c r="DT67" s="2">
        <f>AVERAGE(DT36:DT44)</f>
        <v>5.4784662445987514E-4</v>
      </c>
      <c r="DU67" s="2">
        <f>AVERAGE(DU36:DU44)</f>
        <v>1.2039084084648747E-4</v>
      </c>
      <c r="DV67" s="2">
        <f>AVERAGE(DV36:DV44)</f>
        <v>1.480997920127965E-4</v>
      </c>
      <c r="DW67" s="2">
        <f>AVERAGE(DW36:DW44)</f>
        <v>5.5978413163242671E-5</v>
      </c>
      <c r="DX67" s="2">
        <f>AVERAGE(DX36:DX44)</f>
        <v>5.5909608346785917E-4</v>
      </c>
      <c r="DY67" s="2">
        <f>AVERAGE(DY36:DY44)</f>
        <v>5.3474656570359506E-5</v>
      </c>
      <c r="DZ67" s="2">
        <f>AVERAGE(DZ36:DZ44)</f>
        <v>7.5614028713927582E-5</v>
      </c>
      <c r="EA67" s="2">
        <f>AVERAGE(EA36:EA44)</f>
        <v>1.3222089052684395E-3</v>
      </c>
      <c r="EB67" s="2">
        <f>AVERAGE(EB36:EB44)</f>
        <v>2.3634688796051071E-3</v>
      </c>
      <c r="EC67" s="2">
        <f>AVERAGE(EC36:EC44)</f>
        <v>9.1812902218212881E-5</v>
      </c>
      <c r="ED67" s="2">
        <f>AVERAGE(ED36:ED44)</f>
        <v>6.1886219524917943E-4</v>
      </c>
      <c r="EE67" s="2">
        <f>AVERAGE(EE36:EE44)</f>
        <v>1.9740142440850724E-4</v>
      </c>
      <c r="EF67" s="2">
        <f>AVERAGE(EF36:EF44)</f>
        <v>1.6955003598882076E-4</v>
      </c>
      <c r="EG67" s="2">
        <f>AVERAGE(EG36:EG44)</f>
        <v>4.2103595962054399E-4</v>
      </c>
      <c r="EH67" s="2">
        <f>AVERAGE(EH36:EH44)</f>
        <v>2.0991494875906272E-4</v>
      </c>
      <c r="EI67" s="2">
        <f>AVERAGE(EI36:EI44)</f>
        <v>1.0980672952974511E-4</v>
      </c>
      <c r="EJ67" s="2">
        <f>AVERAGE(EJ36:EJ44)</f>
        <v>2.9276508400613615E-4</v>
      </c>
      <c r="EK67" s="2">
        <f>AVERAGE(EK36:EK44)</f>
        <v>4.5668331306883994E-4</v>
      </c>
      <c r="EL67" s="2">
        <f>AVERAGE(EL36:EL44)</f>
        <v>2.6154119585503179E-3</v>
      </c>
      <c r="EM67" s="2">
        <f>AVERAGE(EM36:EM44)</f>
        <v>4.0687861522779346E-4</v>
      </c>
      <c r="EN67" s="2">
        <f>AVERAGE(EN36:EN44)</f>
        <v>4.5334559896628357E-3</v>
      </c>
      <c r="EO67" s="2">
        <f>AVERAGE(EO36:EO44)</f>
        <v>1.1283946049384013E-4</v>
      </c>
      <c r="EP67" s="2">
        <f>AVERAGE(EP36:EP44)</f>
        <v>3.3506813517229662E-3</v>
      </c>
      <c r="EQ67" s="2">
        <f>AVERAGE(EQ36:EQ44)</f>
        <v>1.0755814498578136E-4</v>
      </c>
      <c r="ER67" s="2">
        <f>AVERAGE(ER36:ER44)</f>
        <v>2.3699931604833466E-4</v>
      </c>
      <c r="ES67" s="2">
        <f>AVERAGE(ES36:ES44)</f>
        <v>2.8627049816656374E-3</v>
      </c>
      <c r="ET67" s="2">
        <f>AVERAGE(ET36:ET44)</f>
        <v>1.2983295227543098E-4</v>
      </c>
      <c r="EU67" s="2">
        <f>AVERAGE(EU36:EU44)</f>
        <v>2.6334372970117245E-4</v>
      </c>
      <c r="EV67" s="2">
        <f>AVERAGE(EV36:EV44)</f>
        <v>1.5778115829659664E-3</v>
      </c>
      <c r="EW67" s="2">
        <f>AVERAGE(EW36:EW44)</f>
        <v>4.9559986551979931E-5</v>
      </c>
      <c r="EX67" s="2">
        <f>AVERAGE(EX36:EX44)</f>
        <v>1.3605430407420979E-2</v>
      </c>
      <c r="EY67" s="2">
        <f>AVERAGE(EY36:EY44)</f>
        <v>6.3228537724361984E-5</v>
      </c>
      <c r="EZ67" s="2">
        <f>AVERAGE(EZ36:EZ44)</f>
        <v>1.2185052485851007E-5</v>
      </c>
      <c r="FA67" s="2">
        <f>AVERAGE(FA36:FA44)</f>
        <v>3.6408654125727837E-4</v>
      </c>
      <c r="FB67" s="2">
        <f>AVERAGE(FB36:FB44)</f>
        <v>5.7855750118774038E-3</v>
      </c>
      <c r="FC67" s="2">
        <f>AVERAGE(FC36:FC44)</f>
        <v>1.9240338010911983E-4</v>
      </c>
      <c r="FD67" s="2">
        <f>AVERAGE(FD36:FD44)</f>
        <v>4.9192323945480435E-3</v>
      </c>
      <c r="FE67" s="2">
        <f>AVERAGE(FE36:FE44)</f>
        <v>2.2692722087125814E-4</v>
      </c>
      <c r="FF67" s="2">
        <f>AVERAGE(FF36:FF44)</f>
        <v>6.594637035670603E-4</v>
      </c>
      <c r="FG67" s="2">
        <f>AVERAGE(FG36:FG44)</f>
        <v>1.990939030739858E-4</v>
      </c>
      <c r="FH67" s="2">
        <f>AVERAGE(FH36:FH44)</f>
        <v>3.3443963091212589E-4</v>
      </c>
      <c r="FI67" s="2">
        <f>AVERAGE(FI36:FI44)</f>
        <v>2.638896622811756E-4</v>
      </c>
      <c r="FJ67" s="2">
        <f>AVERAGE(FJ36:FJ44)</f>
        <v>2.7766543904773977E-3</v>
      </c>
      <c r="FK67" s="2">
        <f>AVERAGE(FK36:FK44)</f>
        <v>5.8142400420545357E-4</v>
      </c>
      <c r="FL67" s="2">
        <f>AVERAGE(FL36:FL44)</f>
        <v>2.5466292884694985E-5</v>
      </c>
      <c r="FM67" s="2">
        <f>AVERAGE(FM36:FM44)</f>
        <v>1.2344167536090052E-4</v>
      </c>
      <c r="FN67" s="2">
        <f>AVERAGE(FN36:FN44)</f>
        <v>8.3033309177076196E-5</v>
      </c>
      <c r="FO67" s="2">
        <f>AVERAGE(FO36:FO44)</f>
        <v>8.1444987050419333E-5</v>
      </c>
      <c r="FP67" s="2">
        <f>AVERAGE(FP36:FP44)</f>
        <v>2.2466700371275518E-4</v>
      </c>
      <c r="FQ67" s="2">
        <f>AVERAGE(FQ36:FQ44)</f>
        <v>6.0725829226289331E-4</v>
      </c>
      <c r="FR67" s="2">
        <f>AVERAGE(FR36:FR44)</f>
        <v>2.6841452148139617E-4</v>
      </c>
      <c r="FS67" s="2">
        <f>AVERAGE(FS36:FS44)</f>
        <v>1.1215055243901173E-4</v>
      </c>
      <c r="FT67" s="2">
        <f>AVERAGE(FT36:FT44)</f>
        <v>7.074774376333638E-5</v>
      </c>
      <c r="FU67" s="2">
        <f>AVERAGE(FU36:FU44)</f>
        <v>3.2543398125218885E-3</v>
      </c>
      <c r="FV67" s="2">
        <f>AVERAGE(FV36:FV44)</f>
        <v>5.3326043099420277E-5</v>
      </c>
      <c r="FW67" s="2">
        <f>AVERAGE(FW36:FW44)</f>
        <v>2.3790998814257763E-4</v>
      </c>
      <c r="FX67" s="2">
        <f>AVERAGE(FX36:FX44)</f>
        <v>1.1560498307879762E-4</v>
      </c>
      <c r="FY67" s="2">
        <f>AVERAGE(FY36:FY44)</f>
        <v>3.8282986353343123E-4</v>
      </c>
      <c r="FZ67" s="2">
        <f>AVERAGE(FZ36:FZ44)</f>
        <v>3.4429328539663604E-3</v>
      </c>
      <c r="GA67" s="2">
        <f>AVERAGE(GA36:GA44)</f>
        <v>1.4062161195859853E-3</v>
      </c>
      <c r="GB67" s="2">
        <f>AVERAGE(GB36:GB44)</f>
        <v>4.523322887909837E-4</v>
      </c>
      <c r="GC67" s="2">
        <f>AVERAGE(GC36:GC44)</f>
        <v>1.0975671538458116E-4</v>
      </c>
      <c r="GD67" s="2">
        <f>AVERAGE(GD36:GD44)</f>
        <v>9.4530605785159616E-5</v>
      </c>
      <c r="GE67" s="2">
        <f>AVERAGE(GE36:GE44)</f>
        <v>2.2454474306161857E-3</v>
      </c>
      <c r="GF67" s="2">
        <f>AVERAGE(GF36:GF44)</f>
        <v>7.2761408273321662E-5</v>
      </c>
      <c r="GG67" s="2">
        <f>AVERAGE(GG36:GG44)</f>
        <v>6.3337621978288162E-5</v>
      </c>
      <c r="GH67" s="2">
        <f>AVERAGE(GH36:GH44)</f>
        <v>5.2639102425566687E-5</v>
      </c>
      <c r="GI67" s="2">
        <f>AVERAGE(GI36:GI44)</f>
        <v>4.4841090866155415E-4</v>
      </c>
      <c r="GJ67" s="2">
        <f>AVERAGE(GJ36:GJ44)</f>
        <v>1.6070905831910768E-3</v>
      </c>
      <c r="GK67" s="2">
        <f>AVERAGE(GK36:GK44)</f>
        <v>9.1855842196789908E-5</v>
      </c>
      <c r="GL67" s="2">
        <f>AVERAGE(GL36:GL44)</f>
        <v>9.4959920972444368E-5</v>
      </c>
      <c r="GM67" s="2">
        <f>AVERAGE(GM36:GM44)</f>
        <v>8.6248515905264201E-4</v>
      </c>
      <c r="GN67" s="2">
        <f>AVERAGE(GN36:GN44)</f>
        <v>7.5022033412956485E-5</v>
      </c>
      <c r="GO67" s="2">
        <f>AVERAGE(GO36:GO44)</f>
        <v>1.8458456330027039E-4</v>
      </c>
      <c r="GP67" s="2">
        <f>AVERAGE(GP36:GP44)</f>
        <v>3.6162629646731662E-5</v>
      </c>
      <c r="GQ67" s="2">
        <f>AVERAGE(GQ36:GQ44)</f>
        <v>1.0782123006039973E-3</v>
      </c>
      <c r="GR67" s="2">
        <f>AVERAGE(GR36:GR44)</f>
        <v>1.1628885886969286E-4</v>
      </c>
      <c r="GS67" s="2">
        <f>AVERAGE(GS36:GS44)</f>
        <v>1.4542195590915882E-3</v>
      </c>
      <c r="GT67" s="2">
        <f>AVERAGE(GT36:GT44)</f>
        <v>2.4462790395401291E-4</v>
      </c>
      <c r="GU67" s="2">
        <f>AVERAGE(GU36:GU44)</f>
        <v>1.742044972708961E-3</v>
      </c>
      <c r="GV67" s="2">
        <f>AVERAGE(GV36:GV44)</f>
        <v>9.9630539210835412E-5</v>
      </c>
      <c r="GW67" s="2">
        <f>AVERAGE(GW36:GW44)</f>
        <v>4.0306629587499949E-5</v>
      </c>
      <c r="GX67" s="2">
        <f>AVERAGE(GX36:GX44)</f>
        <v>1.609010958703315E-4</v>
      </c>
      <c r="GY67" s="2">
        <f>AVERAGE(GY36:GY44)</f>
        <v>4.8238169419996004E-4</v>
      </c>
      <c r="GZ67" s="2">
        <f>AVERAGE(GZ36:GZ44)</f>
        <v>7.0595350310073603E-5</v>
      </c>
      <c r="HA67" s="2">
        <f>AVERAGE(HA36:HA44)</f>
        <v>3.6503740722879135E-4</v>
      </c>
      <c r="HB67" s="2">
        <f>AVERAGE(HB36:HB44)</f>
        <v>2.0055922071776807E-4</v>
      </c>
      <c r="HC67" s="2">
        <f>AVERAGE(HC36:HC44)</f>
        <v>2.2464377027064651E-3</v>
      </c>
      <c r="HD67" s="2">
        <f>AVERAGE(HD36:HD44)</f>
        <v>1.6494983406978341E-2</v>
      </c>
      <c r="HE67" s="2">
        <f>AVERAGE(HE36:HE44)</f>
        <v>2.4860242924144415E-4</v>
      </c>
      <c r="HF67" s="2">
        <f>AVERAGE(HF36:HF44)</f>
        <v>1.0948958640444042E-4</v>
      </c>
      <c r="HG67" s="2">
        <f>AVERAGE(HG36:HG44)</f>
        <v>3.0757190866461542E-4</v>
      </c>
      <c r="HH67" s="2">
        <f>AVERAGE(HH36:HH44)</f>
        <v>2.3316057672397577E-5</v>
      </c>
      <c r="HI67" s="2">
        <f>AVERAGE(HI36:HI44)</f>
        <v>1.7659964883052844E-4</v>
      </c>
      <c r="HJ67" s="2">
        <f>AVERAGE(HJ36:HJ44)</f>
        <v>6.2662477115002079E-5</v>
      </c>
      <c r="HK67" s="2">
        <f>AVERAGE(HK36:HK44)</f>
        <v>4.3979060634978754E-3</v>
      </c>
      <c r="HL67" s="2">
        <f>AVERAGE(HL36:HL44)</f>
        <v>7.8208044593924711E-5</v>
      </c>
      <c r="HM67" s="2">
        <f>AVERAGE(HM36:HM44)</f>
        <v>9.8888921368535995E-4</v>
      </c>
      <c r="HN67" s="2">
        <f>AVERAGE(HN36:HN44)</f>
        <v>1.4661335331501743E-3</v>
      </c>
      <c r="HO67" s="2">
        <f>AVERAGE(HO36:HO44)</f>
        <v>5.6949439486362734E-5</v>
      </c>
      <c r="HP67" s="2">
        <f>AVERAGE(HP36:HP44)</f>
        <v>1.9592492210534235E-3</v>
      </c>
      <c r="HQ67" s="2">
        <f>AVERAGE(HQ36:HQ44)</f>
        <v>5.3240260342682144E-5</v>
      </c>
      <c r="HR67" s="2">
        <f>AVERAGE(HR36:HR44)</f>
        <v>7.6443489040686622E-5</v>
      </c>
      <c r="HS67" s="2">
        <f>AVERAGE(HS36:HS44)</f>
        <v>1.5268372180780433E-2</v>
      </c>
      <c r="HT67" s="2">
        <f>AVERAGE(HT36:HT44)</f>
        <v>1.5668574046239368E-3</v>
      </c>
      <c r="HU67" s="2">
        <f>AVERAGE(HU36:HU44)</f>
        <v>8.9866693354364723E-5</v>
      </c>
      <c r="HV67" s="2">
        <f>AVERAGE(HV36:HV44)</f>
        <v>4.9403567592509927E-5</v>
      </c>
      <c r="HW67" s="2">
        <f>AVERAGE(HW36:HW44)</f>
        <v>3.6899752809808539E-3</v>
      </c>
      <c r="HX67" s="2">
        <f>AVERAGE(HX36:HX44)</f>
        <v>8.741151392329542E-5</v>
      </c>
      <c r="HY67" s="2">
        <f>AVERAGE(HY36:HY44)</f>
        <v>4.3738807240935405E-4</v>
      </c>
      <c r="HZ67" s="2">
        <f>AVERAGE(HZ36:HZ44)</f>
        <v>1.3647735023178962E-2</v>
      </c>
      <c r="IA67" s="2">
        <f>AVERAGE(IA36:IA44)</f>
        <v>1.552487210803512E-5</v>
      </c>
      <c r="IB67" s="2">
        <f>AVERAGE(IB36:IB44)</f>
        <v>6.8751514614670886E-4</v>
      </c>
      <c r="IC67" s="2">
        <f>AVERAGE(IC36:IC44)</f>
        <v>2.10464257235726E-3</v>
      </c>
      <c r="ID67" s="2">
        <f>AVERAGE(ID36:ID44)</f>
        <v>6.0185088571092684E-6</v>
      </c>
      <c r="IE67" s="2">
        <f>AVERAGE(IE36:IE44)</f>
        <v>2.1054253231851046E-4</v>
      </c>
      <c r="IF67" s="2">
        <f>AVERAGE(IF36:IF44)</f>
        <v>1.4322724772865216E-4</v>
      </c>
      <c r="IG67" s="2">
        <f>AVERAGE(IG36:IG44)</f>
        <v>2.996000349387948E-5</v>
      </c>
      <c r="IH67" s="2">
        <f>AVERAGE(IH36:IH44)</f>
        <v>4.8374080650017928E-4</v>
      </c>
      <c r="II67" s="2">
        <f>AVERAGE(II36:II44)</f>
        <v>5.2779750261072755E-4</v>
      </c>
      <c r="IJ67" s="2">
        <f>AVERAGE(IJ36:IJ44)</f>
        <v>1.1203292773945952E-4</v>
      </c>
      <c r="IK67" s="2">
        <f>AVERAGE(IK36:IK44)</f>
        <v>2.9687617856568606E-3</v>
      </c>
      <c r="IL67" s="2">
        <f>AVERAGE(IL36:IL44)</f>
        <v>8.2550805549730507E-4</v>
      </c>
      <c r="IM67" s="2">
        <f>AVERAGE(IM36:IM44)</f>
        <v>1.8531606356108679E-3</v>
      </c>
      <c r="IN67" s="2">
        <f>AVERAGE(IN36:IN44)</f>
        <v>8.0071587944795693E-3</v>
      </c>
      <c r="IO67" s="2">
        <f>AVERAGE(IO36:IO44)</f>
        <v>6.1901512526029188E-5</v>
      </c>
      <c r="IP67" s="2">
        <f>AVERAGE(IP36:IP44)</f>
        <v>7.6303967183033049E-5</v>
      </c>
      <c r="IQ67" s="2">
        <f>AVERAGE(IQ36:IQ44)</f>
        <v>1.5058275941055805E-4</v>
      </c>
      <c r="IR67" s="2">
        <f>AVERAGE(IR36:IR44)</f>
        <v>1.3545508819737936E-3</v>
      </c>
      <c r="IS67" s="2">
        <f>AVERAGE(IS36:IS44)</f>
        <v>9.7359106665365967E-5</v>
      </c>
      <c r="IT67" s="2">
        <f>AVERAGE(IT36:IT44)</f>
        <v>1.3365494608159965E-4</v>
      </c>
      <c r="IU67" s="2">
        <f>AVERAGE(IU36:IU44)</f>
        <v>3.0926054886386948E-5</v>
      </c>
      <c r="IV67" s="2">
        <f>AVERAGE(IV36:IV44)</f>
        <v>4.8509009834319408E-4</v>
      </c>
      <c r="IW67" s="2">
        <f>AVERAGE(IW36:IW44)</f>
        <v>5.4368474678667884E-4</v>
      </c>
      <c r="IX67" s="2">
        <f>AVERAGE(IX36:IX44)</f>
        <v>1.0330568797246695E-4</v>
      </c>
      <c r="IY67" s="2">
        <f>AVERAGE(IY36:IY44)</f>
        <v>2.7324331648787481E-4</v>
      </c>
      <c r="IZ67" s="2">
        <f>AVERAGE(IZ36:IZ44)</f>
        <v>1.10165573640158E-2</v>
      </c>
      <c r="JA67" s="2">
        <f>AVERAGE(JA36:JA44)</f>
        <v>2.9306478595754205E-4</v>
      </c>
      <c r="JB67" s="2">
        <f>AVERAGE(JB36:JB44)</f>
        <v>5.9485784852101741E-4</v>
      </c>
      <c r="JC67" s="2">
        <f>AVERAGE(JC36:JC44)</f>
        <v>1.9214639344531563E-5</v>
      </c>
      <c r="JD67" s="2">
        <f>AVERAGE(JD36:JD44)</f>
        <v>5.1600233596582074E-5</v>
      </c>
      <c r="JE67" s="2">
        <f>AVERAGE(JE36:JE44)</f>
        <v>5.3371614633578667E-5</v>
      </c>
      <c r="JF67" s="2">
        <f>AVERAGE(JF36:JF44)</f>
        <v>1.0001889639860367E-5</v>
      </c>
      <c r="JG67" s="2">
        <f>AVERAGE(JG36:JG44)</f>
        <v>2.6505082610623374E-5</v>
      </c>
      <c r="JH67" s="2">
        <f>AVERAGE(JH36:JH44)</f>
        <v>1.3395590252095262E-3</v>
      </c>
      <c r="JI67" s="2">
        <f>AVERAGE(JI36:JI44)</f>
        <v>4.8798200735323535E-5</v>
      </c>
      <c r="JJ67" s="2">
        <f>AVERAGE(JJ36:JJ44)</f>
        <v>6.0364013935102576E-3</v>
      </c>
      <c r="JK67" s="2">
        <f>AVERAGE(JK36:JK44)</f>
        <v>1.0920580263285988E-4</v>
      </c>
      <c r="JL67" s="2">
        <f>AVERAGE(JL36:JL44)</f>
        <v>1.2368287293321315E-3</v>
      </c>
      <c r="JM67" s="2">
        <f>AVERAGE(JM36:JM44)</f>
        <v>6.988550734057567E-4</v>
      </c>
      <c r="JN67" s="2">
        <f>AVERAGE(JN36:JN44)</f>
        <v>2.6585744116043255E-5</v>
      </c>
      <c r="JO67" s="2">
        <f>AVERAGE(JO36:JO44)</f>
        <v>6.744792605438665E-4</v>
      </c>
      <c r="JP67" s="2">
        <f>AVERAGE(JP36:JP44)</f>
        <v>5.2026108159233583E-5</v>
      </c>
      <c r="JQ67" s="2">
        <f>AVERAGE(JQ36:JQ44)</f>
        <v>3.9407959958235456E-3</v>
      </c>
      <c r="JR67" s="2">
        <f>AVERAGE(JR36:JR44)</f>
        <v>1.3483671285908877E-5</v>
      </c>
      <c r="JS67" s="2">
        <f>AVERAGE(JS36:JS44)</f>
        <v>5.2341444260657058E-4</v>
      </c>
      <c r="JT67" s="2">
        <f>AVERAGE(JT36:JT44)</f>
        <v>5.0819462736124521E-4</v>
      </c>
      <c r="JU67" s="2">
        <f>AVERAGE(JU36:JU44)</f>
        <v>3.6563225810862538E-3</v>
      </c>
      <c r="JV67" s="2">
        <f>AVERAGE(JV36:JV44)</f>
        <v>1.4584047578706995E-4</v>
      </c>
      <c r="JW67" s="2">
        <f>AVERAGE(JW36:JW44)</f>
        <v>5.643022402798939E-6</v>
      </c>
      <c r="JX67" s="2">
        <f>AVERAGE(JX36:JX44)</f>
        <v>1.5673323424633633E-5</v>
      </c>
      <c r="JY67" s="2">
        <f>AVERAGE(JY36:JY44)</f>
        <v>1.5021896927993146E-2</v>
      </c>
      <c r="JZ67" s="2">
        <f>AVERAGE(JZ36:JZ44)</f>
        <v>3.1641832764181456E-4</v>
      </c>
      <c r="KA67" s="2">
        <f>AVERAGE(KA36:KA44)</f>
        <v>3.9370148430724713E-5</v>
      </c>
      <c r="KB67" s="2">
        <f>AVERAGE(KB36:KB44)</f>
        <v>9.8819296477230061E-4</v>
      </c>
      <c r="KC67" s="2">
        <f>AVERAGE(KC36:KC44)</f>
        <v>3.7136133719332763E-4</v>
      </c>
      <c r="KD67" s="2">
        <f>AVERAGE(KD36:KD44)</f>
        <v>5.1202591739303027E-5</v>
      </c>
      <c r="KE67" s="2">
        <f>AVERAGE(KE36:KE44)</f>
        <v>2.7258686336907416E-4</v>
      </c>
      <c r="KF67" s="2">
        <f>AVERAGE(KF36:KF44)</f>
        <v>3.0407369994504461E-4</v>
      </c>
      <c r="KG67" s="2">
        <f>AVERAGE(KG36:KG44)</f>
        <v>4.5029935527683273E-4</v>
      </c>
      <c r="KH67" s="2">
        <f>AVERAGE(KH36:KH44)</f>
        <v>6.0634861091501572E-5</v>
      </c>
      <c r="KI67" s="2">
        <f>AVERAGE(KI36:KI44)</f>
        <v>9.8675982864236775E-5</v>
      </c>
      <c r="KJ67" s="2">
        <f>AVERAGE(KJ36:KJ44)</f>
        <v>5.5820955968879236E-5</v>
      </c>
      <c r="KK67" s="2">
        <f>AVERAGE(KK36:KK44)</f>
        <v>8.8688905471697514E-5</v>
      </c>
      <c r="KL67" s="2">
        <f>AVERAGE(KL36:KL44)</f>
        <v>7.241047451005334E-4</v>
      </c>
      <c r="KM67" s="2">
        <f>AVERAGE(KM36:KM44)</f>
        <v>3.7187526549541221E-5</v>
      </c>
      <c r="KN67" s="2">
        <f>AVERAGE(KN36:KN44)</f>
        <v>9.1708119546332249E-5</v>
      </c>
      <c r="KO67" s="2">
        <f>AVERAGE(KO36:KO44)</f>
        <v>3.560624057585358E-4</v>
      </c>
      <c r="KP67" s="2">
        <f>AVERAGE(KP36:KP44)</f>
        <v>3.8056742413879732E-5</v>
      </c>
      <c r="KQ67" s="2">
        <f>AVERAGE(KQ36:KQ44)</f>
        <v>1.5028049550078697E-4</v>
      </c>
      <c r="KR67" s="2">
        <f>AVERAGE(KR36:KR44)</f>
        <v>1.5528029818144066E-4</v>
      </c>
      <c r="KS67" s="2">
        <f>AVERAGE(KS36:KS44)</f>
        <v>2.7201116435908901E-4</v>
      </c>
      <c r="KT67" s="2">
        <f>AVERAGE(KT36:KT44)</f>
        <v>2.9064875746970162E-3</v>
      </c>
      <c r="KU67" s="2">
        <f>AVERAGE(KU36:KU44)</f>
        <v>9.8256724236164369E-5</v>
      </c>
      <c r="KV67" s="2">
        <f>AVERAGE(KV36:KV44)</f>
        <v>1.4311491122527042E-5</v>
      </c>
      <c r="KW67" s="2">
        <f>AVERAGE(KW36:KW44)</f>
        <v>6.3925636604918201E-4</v>
      </c>
      <c r="KX67" s="2">
        <f>AVERAGE(KX36:KX44)</f>
        <v>1.629060624238439E-3</v>
      </c>
      <c r="KY67" s="2">
        <f>AVERAGE(KY36:KY44)</f>
        <v>5.1983632157781492E-5</v>
      </c>
      <c r="KZ67" s="2">
        <f>AVERAGE(KZ36:KZ44)</f>
        <v>4.4125070423866813E-5</v>
      </c>
      <c r="LA67" s="2">
        <f>AVERAGE(LA36:LA44)</f>
        <v>2.0214399131877085E-5</v>
      </c>
      <c r="LB67" s="2">
        <f>AVERAGE(LB36:LB44)</f>
        <v>9.8981190902832652E-4</v>
      </c>
      <c r="LC67" s="2">
        <f>AVERAGE(LC36:LC44)</f>
        <v>5.591389602962114E-4</v>
      </c>
      <c r="LD67" s="2">
        <f>AVERAGE(LD36:LD44)</f>
        <v>3.4811224005034346E-5</v>
      </c>
      <c r="LE67" s="2">
        <f>AVERAGE(LE36:LE44)</f>
        <v>8.5741756136416451E-5</v>
      </c>
      <c r="LF67" s="2">
        <f>AVERAGE(LF36:LF44)</f>
        <v>1.3514954056473366E-5</v>
      </c>
      <c r="LG67" s="2">
        <f>AVERAGE(LG36:LG44)</f>
        <v>1.0100898032728743E-4</v>
      </c>
      <c r="LH67" s="2">
        <f>AVERAGE(LH36:LH44)</f>
        <v>1.4639434000925892E-4</v>
      </c>
      <c r="LI67" s="2">
        <f>AVERAGE(LI36:LI44)</f>
        <v>3.8090252055047606E-5</v>
      </c>
      <c r="LJ67" s="2">
        <f>AVERAGE(LJ36:LJ44)</f>
        <v>1.0389220559949606E-4</v>
      </c>
      <c r="LK67" s="2">
        <f>AVERAGE(LK36:LK44)</f>
        <v>2.0223870894685867E-4</v>
      </c>
      <c r="LL67" s="2">
        <f>AVERAGE(LL36:LL44)</f>
        <v>4.6249986713068115E-5</v>
      </c>
      <c r="LM67" s="2">
        <f>AVERAGE(LM36:LM44)</f>
        <v>7.2732424231783364E-5</v>
      </c>
      <c r="LN67" s="2">
        <f>AVERAGE(LN36:LN44)</f>
        <v>4.5615644920667033E-4</v>
      </c>
      <c r="LO67" s="2">
        <f>AVERAGE(LO36:LO44)</f>
        <v>1.8720072235554907E-4</v>
      </c>
      <c r="LP67" s="2">
        <f>AVERAGE(LP36:LP44)</f>
        <v>5.8839307461030837E-4</v>
      </c>
      <c r="LQ67" s="2">
        <f>AVERAGE(LQ36:LQ44)</f>
        <v>4.2375207804100154E-5</v>
      </c>
      <c r="LR67" s="2">
        <f>AVERAGE(LR36:LR44)</f>
        <v>1.5295272128208577E-3</v>
      </c>
      <c r="LS67" s="2">
        <f>AVERAGE(LS36:LS44)</f>
        <v>1.4694423532740609E-4</v>
      </c>
      <c r="LT67" s="2">
        <f>AVERAGE(LT36:LT44)</f>
        <v>4.416698152254657E-4</v>
      </c>
      <c r="LU67" s="2">
        <f>AVERAGE(LU36:LU44)</f>
        <v>2.7063471489381837E-5</v>
      </c>
      <c r="LV67" s="2">
        <f>AVERAGE(LV36:LV44)</f>
        <v>3.766424905782809E-5</v>
      </c>
      <c r="LW67" s="2">
        <f>AVERAGE(LW36:LW44)</f>
        <v>8.9604892507570309E-4</v>
      </c>
      <c r="LX67" s="2">
        <f>AVERAGE(LX36:LX44)</f>
        <v>3.1805091843585338E-3</v>
      </c>
      <c r="LY67" s="2">
        <f>AVERAGE(LY36:LY44)</f>
        <v>1.8902902040675637E-4</v>
      </c>
      <c r="LZ67" s="2">
        <f>AVERAGE(LZ36:LZ44)</f>
        <v>3.4661585685274733E-4</v>
      </c>
      <c r="MA67" s="2">
        <f>AVERAGE(MA36:MA44)</f>
        <v>3.7235405244156013E-5</v>
      </c>
      <c r="MB67" s="2">
        <f>AVERAGE(MB36:MB44)</f>
        <v>1.5041889707429821E-3</v>
      </c>
      <c r="MC67" s="2">
        <f>AVERAGE(MC36:MC44)</f>
        <v>1.3624004203894864E-3</v>
      </c>
      <c r="MD67" s="2">
        <f>AVERAGE(MD36:MD44)</f>
        <v>7.9295811659349979E-5</v>
      </c>
      <c r="ME67" s="2">
        <f>AVERAGE(ME36:ME44)</f>
        <v>1.50045956323993E-4</v>
      </c>
      <c r="MF67" s="2">
        <f>AVERAGE(MF36:MF44)</f>
        <v>9.134690865239116E-4</v>
      </c>
      <c r="MG67" s="2">
        <f>AVERAGE(MG36:MG44)</f>
        <v>3.4403400478342121E-5</v>
      </c>
      <c r="MH67" s="2">
        <f>AVERAGE(MH36:MH44)</f>
        <v>2.0283456855733841E-4</v>
      </c>
      <c r="MI67" s="2">
        <f>AVERAGE(MI36:MI44)</f>
        <v>1.2153293890171507E-5</v>
      </c>
      <c r="MJ67" s="2">
        <f>AVERAGE(MJ36:MJ44)</f>
        <v>3.3776576775551852E-4</v>
      </c>
      <c r="MK67" s="2">
        <f>AVERAGE(MK36:MK44)</f>
        <v>5.0670209821116388E-5</v>
      </c>
      <c r="ML67" s="2">
        <f>AVERAGE(ML36:ML44)</f>
        <v>8.4242428519411776E-6</v>
      </c>
      <c r="MM67" s="2">
        <f>AVERAGE(MM36:MM44)</f>
        <v>2.4120635179484858E-5</v>
      </c>
      <c r="MN67" s="2">
        <f>AVERAGE(MN36:MN44)</f>
        <v>3.1712889159180783E-4</v>
      </c>
      <c r="MO67" s="2">
        <f>AVERAGE(MO36:MO44)</f>
        <v>2.6170247686987838E-4</v>
      </c>
      <c r="MP67" s="2">
        <f>AVERAGE(MP36:MP44)</f>
        <v>7.0722589159023291E-6</v>
      </c>
      <c r="MQ67" s="2">
        <f>AVERAGE(MQ36:MQ44)</f>
        <v>2.4936371167897283E-5</v>
      </c>
      <c r="MR67" s="2">
        <f>AVERAGE(MR36:MR44)</f>
        <v>1.1580835735218438E-4</v>
      </c>
      <c r="MS67" s="2">
        <f>AVERAGE(MS36:MS44)</f>
        <v>1.716204220586316E-4</v>
      </c>
      <c r="MT67" s="2">
        <f>AVERAGE(MT36:MT44)</f>
        <v>8.20179312369551E-5</v>
      </c>
      <c r="MU67" s="2">
        <f>AVERAGE(MU36:MU44)</f>
        <v>5.8342296665337273E-5</v>
      </c>
      <c r="MV67" s="2">
        <f>AVERAGE(MV36:MV44)</f>
        <v>1.7644273735298808E-5</v>
      </c>
      <c r="MW67" s="2">
        <f>AVERAGE(MW36:MW44)</f>
        <v>1.0709673869409177E-5</v>
      </c>
      <c r="MX67" s="2">
        <f>AVERAGE(MX36:MX44)</f>
        <v>1.6422001651712452E-4</v>
      </c>
      <c r="MY67" s="2">
        <f>AVERAGE(MY36:MY44)</f>
        <v>1.2282828997282761E-3</v>
      </c>
      <c r="MZ67" s="2">
        <f>AVERAGE(MZ36:MZ44)</f>
        <v>2.8854101867949622E-4</v>
      </c>
      <c r="NA67" s="2">
        <f>AVERAGE(NA36:NA44)</f>
        <v>1.492420665970267E-4</v>
      </c>
      <c r="NB67" s="2">
        <f>AVERAGE(NB36:NB44)</f>
        <v>0</v>
      </c>
      <c r="NC67" s="2">
        <f>AVERAGE(NC36:NC44)</f>
        <v>4.9535248182492961E-5</v>
      </c>
      <c r="ND67" s="2">
        <f>AVERAGE(ND36:ND44)</f>
        <v>4.5759937057521049E-5</v>
      </c>
      <c r="NE67" s="2">
        <f>AVERAGE(NE36:NE44)</f>
        <v>1.2853781101816622E-4</v>
      </c>
      <c r="NF67" s="2">
        <f>AVERAGE(NF36:NF44)</f>
        <v>7.765233547716022E-6</v>
      </c>
      <c r="NG67" s="2">
        <f>AVERAGE(NG36:NG44)</f>
        <v>2.2018727164303487E-5</v>
      </c>
      <c r="NH67" s="2">
        <f>AVERAGE(NH36:NH44)</f>
        <v>4.8411245777681073E-3</v>
      </c>
      <c r="NI67" s="2">
        <f>AVERAGE(NI36:NI44)</f>
        <v>2.5145890918120504E-5</v>
      </c>
      <c r="NJ67" s="2">
        <f>AVERAGE(NJ36:NJ44)</f>
        <v>2.9796610318326656E-5</v>
      </c>
      <c r="NK67" s="2">
        <f>AVERAGE(NK36:NK44)</f>
        <v>2.3191532785877223E-5</v>
      </c>
      <c r="NL67" s="2">
        <f>AVERAGE(NL36:NL44)</f>
        <v>1.4727062005603924E-5</v>
      </c>
      <c r="NM67" s="2">
        <f>AVERAGE(NM36:NM44)</f>
        <v>1.4816028147347111E-5</v>
      </c>
      <c r="NN67" s="2">
        <f>AVERAGE(NN36:NN44)</f>
        <v>1.2943250602925956E-6</v>
      </c>
      <c r="NO67" s="2">
        <f>AVERAGE(NO36:NO44)</f>
        <v>1.6441419223307355E-6</v>
      </c>
      <c r="NP67" s="2">
        <f>AVERAGE(NP36:NP44)</f>
        <v>8.826579814487853E-6</v>
      </c>
      <c r="NQ67" s="2">
        <f>AVERAGE(NQ36:NQ44)</f>
        <v>1.0995287259920644E-3</v>
      </c>
      <c r="NR67" s="2">
        <f>AVERAGE(NR36:NR44)</f>
        <v>2.7896694713490174E-5</v>
      </c>
      <c r="NS67" s="2">
        <f>AVERAGE(NS36:NS44)</f>
        <v>1.1495654668644026E-5</v>
      </c>
      <c r="NT67" s="2">
        <f>AVERAGE(NT36:NT44)</f>
        <v>2.4924372875458439E-5</v>
      </c>
      <c r="NU67" s="2">
        <f>AVERAGE(NU36:NU44)</f>
        <v>2.3744084472695348E-4</v>
      </c>
      <c r="NV67" s="2">
        <f>AVERAGE(NV36:NV44)</f>
        <v>6.5008562277529196E-5</v>
      </c>
      <c r="NW67" s="2">
        <f>AVERAGE(NW36:NW44)</f>
        <v>2.0780187546815871E-5</v>
      </c>
      <c r="NX67" s="2">
        <f>AVERAGE(NX36:NX44)</f>
        <v>7.300276809918887E-5</v>
      </c>
      <c r="NY67" s="2">
        <f>AVERAGE(NY36:NY44)</f>
        <v>3.9941189893799724E-4</v>
      </c>
      <c r="NZ67" s="2">
        <f>AVERAGE(NZ36:NZ44)</f>
        <v>3.8933336108775389E-4</v>
      </c>
      <c r="OA67" s="2">
        <f>AVERAGE(OA36:OA44)</f>
        <v>4.9698830397540163E-5</v>
      </c>
      <c r="OB67" s="2">
        <f>AVERAGE(OB36:OB44)</f>
        <v>1.0095862563549348E-4</v>
      </c>
      <c r="OC67" s="2">
        <f>AVERAGE(OC36:OC44)</f>
        <v>4.4320335418882289E-4</v>
      </c>
      <c r="OD67" s="2">
        <f>AVERAGE(OD36:OD44)</f>
        <v>7.8563195054497741E-6</v>
      </c>
      <c r="OE67" s="2">
        <f>AVERAGE(OE36:OE44)</f>
        <v>9.4997559208077941E-4</v>
      </c>
      <c r="OF67" s="2">
        <f>AVERAGE(OF36:OF44)</f>
        <v>4.0966351029491885E-5</v>
      </c>
      <c r="OG67" s="2">
        <f>AVERAGE(OG36:OG44)</f>
        <v>1.8932554251303301E-5</v>
      </c>
      <c r="OH67" s="2">
        <f>AVERAGE(OH36:OH44)</f>
        <v>6.7630652293831052E-5</v>
      </c>
      <c r="OI67" s="2">
        <f>AVERAGE(OI36:OI44)</f>
        <v>1.4232633237016702E-5</v>
      </c>
      <c r="OJ67" s="2">
        <f>AVERAGE(OJ36:OJ44)</f>
        <v>1.0517777197944302E-5</v>
      </c>
      <c r="OK67" s="2">
        <f>AVERAGE(OK36:OK44)</f>
        <v>7.6743120652553176E-4</v>
      </c>
      <c r="OL67" s="2">
        <f>AVERAGE(OL36:OL44)</f>
        <v>1.8468597643569067E-5</v>
      </c>
      <c r="OM67" s="2">
        <f>AVERAGE(OM36:OM44)</f>
        <v>4.1775025481859623E-5</v>
      </c>
      <c r="ON67" s="2">
        <f>AVERAGE(ON36:ON44)</f>
        <v>1.0695339161317759E-5</v>
      </c>
      <c r="OO67" s="2">
        <f>AVERAGE(OO36:OO44)</f>
        <v>8.5177021932198368E-5</v>
      </c>
      <c r="OP67" s="2">
        <f>AVERAGE(OP36:OP44)</f>
        <v>1.591691668773791E-4</v>
      </c>
      <c r="OQ67" s="2">
        <f>AVERAGE(OQ36:OQ44)</f>
        <v>1.5445597045461894E-4</v>
      </c>
      <c r="OR67" s="2">
        <f>AVERAGE(OR36:OR44)</f>
        <v>7.1200834566682207E-4</v>
      </c>
      <c r="OS67" s="2">
        <f>AVERAGE(OS36:OS44)</f>
        <v>2.1112995512481139E-5</v>
      </c>
      <c r="OT67" s="2">
        <f>AVERAGE(OT36:OT44)</f>
        <v>1.5042560775457945E-4</v>
      </c>
      <c r="OU67" s="2">
        <f>AVERAGE(OU36:OU44)</f>
        <v>3.6708097163952664E-6</v>
      </c>
      <c r="OV67" s="2">
        <f>AVERAGE(OV36:OV44)</f>
        <v>4.1600290783534223E-4</v>
      </c>
      <c r="OW67" s="2">
        <f>AVERAGE(OW36:OW44)</f>
        <v>3.7294925141369942E-6</v>
      </c>
      <c r="OX67" s="2">
        <f>AVERAGE(OX36:OX44)</f>
        <v>4.899062847260772E-5</v>
      </c>
      <c r="OY67" s="2">
        <f>AVERAGE(OY36:OY44)</f>
        <v>1.8781717178809651E-4</v>
      </c>
      <c r="OZ67" s="2">
        <f>AVERAGE(OZ36:OZ44)</f>
        <v>1.6120572216661152E-4</v>
      </c>
      <c r="PA67" s="2">
        <f>AVERAGE(PA36:PA44)</f>
        <v>2.5117856372806368E-5</v>
      </c>
      <c r="PB67" s="2">
        <f>AVERAGE(PB36:PB44)</f>
        <v>3.645735951872513E-4</v>
      </c>
      <c r="PC67" s="2">
        <f>AVERAGE(PC36:PC44)</f>
        <v>8.6501919174846687E-5</v>
      </c>
      <c r="PD67" s="2">
        <f>AVERAGE(PD36:PD44)</f>
        <v>4.9606810865749211E-6</v>
      </c>
      <c r="PE67" s="2">
        <f>AVERAGE(PE36:PE44)</f>
        <v>3.07182171118408E-5</v>
      </c>
      <c r="PF67" s="2">
        <f>AVERAGE(PF36:PF44)</f>
        <v>3.4649159641287518E-4</v>
      </c>
      <c r="PG67" s="2">
        <f>AVERAGE(PG36:PG44)</f>
        <v>1.2128640187930089E-5</v>
      </c>
      <c r="PH67" s="2">
        <f>AVERAGE(PH36:PH44)</f>
        <v>3.9213021604270367E-5</v>
      </c>
      <c r="PI67" s="2">
        <f>AVERAGE(PI36:PI44)</f>
        <v>2.0056933343290942E-5</v>
      </c>
      <c r="PJ67" s="2">
        <f>AVERAGE(PJ36:PJ44)</f>
        <v>4.157260588758201E-5</v>
      </c>
      <c r="PK67" s="2">
        <f>AVERAGE(PK36:PK44)</f>
        <v>6.847028730035801E-5</v>
      </c>
      <c r="PL67" s="2">
        <f>AVERAGE(PL36:PL44)</f>
        <v>1.2767766214866034E-4</v>
      </c>
      <c r="PM67" s="2">
        <f>AVERAGE(PM36:PM44)</f>
        <v>1.6808416132657063E-4</v>
      </c>
      <c r="PN67" s="2">
        <f>AVERAGE(PN36:PN44)</f>
        <v>1.5215368921279733E-4</v>
      </c>
      <c r="PO67" s="2">
        <f>AVERAGE(PO36:PO44)</f>
        <v>7.0326488188001055E-5</v>
      </c>
      <c r="PP67" s="2">
        <f>AVERAGE(PP36:PP44)</f>
        <v>1.5581488782565752E-3</v>
      </c>
      <c r="PQ67" s="2">
        <f>AVERAGE(PQ36:PQ44)</f>
        <v>4.1090498598240618E-5</v>
      </c>
      <c r="PR67" s="2">
        <f>AVERAGE(PR36:PR44)</f>
        <v>4.5384019940431309E-5</v>
      </c>
      <c r="PS67" s="2">
        <f>AVERAGE(PS36:PS44)</f>
        <v>2.9733853368609365E-4</v>
      </c>
      <c r="PT67" s="2">
        <f>AVERAGE(PT36:PT44)</f>
        <v>2.3866603871496124E-5</v>
      </c>
      <c r="PU67" s="2">
        <f>AVERAGE(PU36:PU44)</f>
        <v>1.163411260899671E-5</v>
      </c>
      <c r="PV67" s="2">
        <f>AVERAGE(PV36:PV44)</f>
        <v>1.0210834399717867E-5</v>
      </c>
      <c r="PW67" s="2">
        <f>AVERAGE(PW36:PW44)</f>
        <v>5.2714424619762451E-5</v>
      </c>
      <c r="PX67" s="2">
        <f>AVERAGE(PX36:PX44)</f>
        <v>1.0542737697038422E-4</v>
      </c>
      <c r="PY67" s="2">
        <f>AVERAGE(PY36:PY44)</f>
        <v>1.8934351556831983E-4</v>
      </c>
      <c r="PZ67" s="2">
        <f>AVERAGE(PZ36:PZ44)</f>
        <v>1.9688785246464913E-5</v>
      </c>
      <c r="QA67" s="2">
        <f>AVERAGE(QA36:QA44)</f>
        <v>9.2603151477214629E-6</v>
      </c>
      <c r="QB67" s="2">
        <f>AVERAGE(QB36:QB44)</f>
        <v>5.7521869517138975E-5</v>
      </c>
      <c r="QC67" s="2">
        <f>AVERAGE(QC36:QC44)</f>
        <v>4.9386626783021214E-5</v>
      </c>
      <c r="QD67" s="2">
        <f>AVERAGE(QD36:QD44)</f>
        <v>2.3480003718629353E-5</v>
      </c>
      <c r="QE67" s="2">
        <f>AVERAGE(QE36:QE44)</f>
        <v>8.9615238562796337E-5</v>
      </c>
      <c r="QF67" s="2">
        <f>AVERAGE(QF36:QF44)</f>
        <v>2.6076260221452488E-4</v>
      </c>
      <c r="QG67" s="2">
        <f>AVERAGE(QG36:QG44)</f>
        <v>2.155872243029311E-4</v>
      </c>
      <c r="QH67" s="2">
        <f>AVERAGE(QH36:QH44)</f>
        <v>4.1898377887201907E-4</v>
      </c>
      <c r="QI67" s="2">
        <f>AVERAGE(QI36:QI44)</f>
        <v>4.9422603832247504E-5</v>
      </c>
      <c r="QJ67" s="2">
        <f>AVERAGE(QJ36:QJ44)</f>
        <v>1.1184382646786047E-5</v>
      </c>
      <c r="QK67" s="2">
        <f>AVERAGE(QK36:QK44)</f>
        <v>1.3047339085432623E-2</v>
      </c>
      <c r="QL67" s="2">
        <f>AVERAGE(QL36:QL44)</f>
        <v>3.6779709727580089E-6</v>
      </c>
      <c r="QM67" s="2">
        <f>AVERAGE(QM36:QM44)</f>
        <v>3.0534765951729264E-4</v>
      </c>
      <c r="QN67" s="2">
        <f>AVERAGE(QN36:QN44)</f>
        <v>1.8599607526197486E-4</v>
      </c>
      <c r="QO67" s="2">
        <f>AVERAGE(QO36:QO44)</f>
        <v>2.1262426838603054E-5</v>
      </c>
      <c r="QP67" s="2">
        <f>AVERAGE(QP36:QP44)</f>
        <v>6.3036292729877486E-5</v>
      </c>
      <c r="QQ67" s="2">
        <f>AVERAGE(QQ36:QQ44)</f>
        <v>4.2714655594068788E-6</v>
      </c>
      <c r="QR67" s="2">
        <f>AVERAGE(QR36:QR44)</f>
        <v>3.1781273828568909E-4</v>
      </c>
      <c r="QS67" s="2">
        <f>AVERAGE(QS36:QS44)</f>
        <v>5.0221540487555645E-4</v>
      </c>
      <c r="QT67" s="2">
        <f>AVERAGE(QT36:QT44)</f>
        <v>7.3818267283386452E-6</v>
      </c>
      <c r="QU67" s="2">
        <f>AVERAGE(QU36:QU44)</f>
        <v>4.226082460063849E-4</v>
      </c>
      <c r="QV67" s="2">
        <f>AVERAGE(QV36:QV44)</f>
        <v>3.9488775011530767E-6</v>
      </c>
      <c r="QW67" s="2">
        <f>AVERAGE(QW36:QW44)</f>
        <v>9.8490908701308102E-6</v>
      </c>
      <c r="QX67" s="2">
        <f>AVERAGE(QX36:QX44)</f>
        <v>4.089108605783368E-4</v>
      </c>
      <c r="QY67" s="2">
        <f>AVERAGE(QY36:QY44)</f>
        <v>1.8950685239833998E-5</v>
      </c>
      <c r="QZ67" s="2">
        <f>AVERAGE(QZ36:QZ44)</f>
        <v>3.7395239880173021E-5</v>
      </c>
      <c r="RA67" s="2">
        <f>AVERAGE(RA36:RA44)</f>
        <v>1.809509814213392E-4</v>
      </c>
      <c r="RB67" s="2">
        <f>AVERAGE(RB36:RB44)</f>
        <v>0</v>
      </c>
      <c r="RC67" s="2">
        <f>AVERAGE(RC36:RC44)</f>
        <v>1.4131592719239264E-5</v>
      </c>
      <c r="RD67" s="2">
        <f>AVERAGE(RD36:RD44)</f>
        <v>5.7526977091191863E-3</v>
      </c>
      <c r="RE67" s="2">
        <f>AVERAGE(RE36:RE44)</f>
        <v>7.2405361018871552E-6</v>
      </c>
      <c r="RF67" s="2">
        <f>AVERAGE(RF36:RF44)</f>
        <v>3.1931210203142783E-4</v>
      </c>
      <c r="RG67" s="2">
        <f>AVERAGE(RG36:RG44)</f>
        <v>1.9845272821728663E-4</v>
      </c>
      <c r="RH67" s="2">
        <f>AVERAGE(RH36:RH44)</f>
        <v>1.0153468585886858E-4</v>
      </c>
      <c r="RI67" s="2">
        <f>AVERAGE(RI36:RI44)</f>
        <v>9.7745834067547051E-5</v>
      </c>
      <c r="RJ67" s="2">
        <f>AVERAGE(RJ36:RJ44)</f>
        <v>6.6641177135054073E-4</v>
      </c>
      <c r="RK67" s="2">
        <f>AVERAGE(RK36:RK44)</f>
        <v>9.3470433608554049E-5</v>
      </c>
      <c r="RL67" s="2">
        <f>AVERAGE(RL36:RL44)</f>
        <v>6.8209775318854983E-4</v>
      </c>
      <c r="RM67" s="2">
        <f>AVERAGE(RM36:RM44)</f>
        <v>2.4133652411120673E-5</v>
      </c>
      <c r="RN67" s="2">
        <f>AVERAGE(RN36:RN44)</f>
        <v>4.5105597639971164E-4</v>
      </c>
      <c r="RO67" s="2">
        <f>AVERAGE(RO36:RO44)</f>
        <v>5.7845316003953608E-5</v>
      </c>
      <c r="RP67" s="2">
        <f>AVERAGE(RP36:RP44)</f>
        <v>9.6560343436874138E-5</v>
      </c>
      <c r="RQ67" s="2">
        <f>AVERAGE(RQ36:RQ44)</f>
        <v>3.4141719951244227E-3</v>
      </c>
      <c r="RR67" s="2">
        <f>AVERAGE(RR36:RR44)</f>
        <v>1.7120817359335544E-3</v>
      </c>
      <c r="RS67" s="2">
        <f>AVERAGE(RS36:RS44)</f>
        <v>1.4114219865666032E-5</v>
      </c>
      <c r="RT67" s="2">
        <f>AVERAGE(RT36:RT44)</f>
        <v>4.1708049073420865E-5</v>
      </c>
      <c r="RU67" s="2">
        <f>AVERAGE(RU36:RU44)</f>
        <v>9.519822121472848E-5</v>
      </c>
      <c r="RV67" s="2">
        <f>AVERAGE(RV36:RV44)</f>
        <v>2.3578782197697726E-3</v>
      </c>
      <c r="RW67" s="2">
        <f>AVERAGE(RW36:RW44)</f>
        <v>0</v>
      </c>
      <c r="RX67" s="2">
        <f>AVERAGE(RX36:RX44)</f>
        <v>5.5072383192432358E-5</v>
      </c>
      <c r="RY67" s="2">
        <f>AVERAGE(RY36:RY44)</f>
        <v>3.805585329143408E-5</v>
      </c>
      <c r="RZ67" s="2">
        <f>AVERAGE(RZ36:RZ44)</f>
        <v>1.1896232054760853E-4</v>
      </c>
      <c r="SA67" s="2">
        <f>AVERAGE(SA36:SA44)</f>
        <v>2.3500648362443726E-5</v>
      </c>
      <c r="SB67" s="2">
        <f>AVERAGE(SB36:SB44)</f>
        <v>4.5632537244963631E-5</v>
      </c>
      <c r="SC67" s="2">
        <f>AVERAGE(SC36:SC44)</f>
        <v>6.851349911546097E-5</v>
      </c>
      <c r="SD67" s="2">
        <f>AVERAGE(SD36:SD44)</f>
        <v>8.8479158287816615E-5</v>
      </c>
      <c r="SE67" s="2">
        <f>AVERAGE(SE36:SE44)</f>
        <v>5.3957635613721428E-4</v>
      </c>
      <c r="SF67" s="2">
        <f>AVERAGE(SF36:SF44)</f>
        <v>2.2401699436765734E-4</v>
      </c>
      <c r="SG67" s="2">
        <f>AVERAGE(SG36:SG44)</f>
        <v>7.6821541498322841E-5</v>
      </c>
      <c r="SH67" s="2">
        <f>AVERAGE(SH36:SH44)</f>
        <v>4.8265581187285153E-5</v>
      </c>
      <c r="SI67" s="2">
        <f>AVERAGE(SI36:SI44)</f>
        <v>3.5931718392830357E-5</v>
      </c>
      <c r="SJ67" s="2">
        <f>AVERAGE(SJ36:SJ44)</f>
        <v>1.2307606236081682E-2</v>
      </c>
      <c r="SK67" s="2">
        <f>AVERAGE(SK36:SK44)</f>
        <v>5.0875717292015731E-5</v>
      </c>
      <c r="SL67" s="2">
        <f>AVERAGE(SL36:SL44)</f>
        <v>3.3929874825530231E-4</v>
      </c>
      <c r="SM67" s="2">
        <f>AVERAGE(SM36:SM44)</f>
        <v>7.7415504224007941E-5</v>
      </c>
      <c r="SN67" s="2">
        <f>AVERAGE(SN36:SN44)</f>
        <v>0</v>
      </c>
      <c r="SO67" s="2">
        <f>AVERAGE(SO36:SO44)</f>
        <v>2.0166669228957027E-5</v>
      </c>
      <c r="SP67" s="2">
        <f>AVERAGE(SP36:SP44)</f>
        <v>6.3151476096178085E-5</v>
      </c>
      <c r="SQ67" s="2">
        <f>AVERAGE(SQ36:SQ44)</f>
        <v>1.2361852086396501E-5</v>
      </c>
      <c r="SR67" s="2">
        <f>AVERAGE(SR36:SR44)</f>
        <v>5.7134741288164199E-5</v>
      </c>
      <c r="SS67" s="2">
        <f>AVERAGE(SS36:SS44)</f>
        <v>1.2270411329447504E-3</v>
      </c>
      <c r="ST67" s="2">
        <f>AVERAGE(ST36:ST44)</f>
        <v>9.5783910567969219E-6</v>
      </c>
      <c r="SU67" s="2">
        <f>AVERAGE(SU36:SU44)</f>
        <v>5.1537345491414826E-5</v>
      </c>
      <c r="SV67" s="2">
        <f>AVERAGE(SV36:SV44)</f>
        <v>4.8325082097356652E-5</v>
      </c>
      <c r="SW67" s="2">
        <f>AVERAGE(SW36:SW44)</f>
        <v>5.3776627111766571E-4</v>
      </c>
      <c r="SX67" s="2">
        <f>AVERAGE(SX36:SX44)</f>
        <v>2.2238358883550051E-5</v>
      </c>
      <c r="SY67" s="2">
        <f>AVERAGE(SY36:SY44)</f>
        <v>4.4379241253956587E-5</v>
      </c>
      <c r="SZ67" s="2">
        <f>AVERAGE(SZ36:SZ44)</f>
        <v>3.8590854369913902E-5</v>
      </c>
      <c r="TA67" s="2">
        <f>AVERAGE(TA36:TA44)</f>
        <v>6.6563381175612835E-5</v>
      </c>
      <c r="TB67" s="2">
        <f>AVERAGE(TB36:TB44)</f>
        <v>1.4989151466324014E-4</v>
      </c>
      <c r="TC67" s="2">
        <f>AVERAGE(TC36:TC44)</f>
        <v>4.936842651286379E-5</v>
      </c>
      <c r="TD67" s="2">
        <f>AVERAGE(TD36:TD44)</f>
        <v>1.7953014283396832E-4</v>
      </c>
      <c r="TE67" s="2">
        <f>AVERAGE(TE36:TE44)</f>
        <v>1.9503006370099233E-6</v>
      </c>
      <c r="TF67" s="2">
        <f>AVERAGE(TF36:TF44)</f>
        <v>3.784841954339849E-5</v>
      </c>
      <c r="TG67" s="2">
        <f>AVERAGE(TG36:TG44)</f>
        <v>2.1208386823523553E-4</v>
      </c>
      <c r="TH67" s="2">
        <f>AVERAGE(TH36:TH44)</f>
        <v>1.1744676615979841E-5</v>
      </c>
      <c r="TI67" s="2">
        <f>AVERAGE(TI36:TI44)</f>
        <v>0</v>
      </c>
      <c r="TJ67" s="2">
        <f>AVERAGE(TJ36:TJ44)</f>
        <v>5.7830583503994939E-5</v>
      </c>
      <c r="TK67" s="2">
        <f>AVERAGE(TK36:TK44)</f>
        <v>7.7839321787361603E-6</v>
      </c>
      <c r="TL67" s="2">
        <f>AVERAGE(TL36:TL44)</f>
        <v>4.9908670099269026E-4</v>
      </c>
      <c r="TM67" s="2">
        <f>AVERAGE(TM36:TM44)</f>
        <v>1.7374444550620724E-4</v>
      </c>
      <c r="TN67" s="2">
        <f>AVERAGE(TN36:TN44)</f>
        <v>2.7559680486273245E-5</v>
      </c>
      <c r="TO67" s="2">
        <f>AVERAGE(TO36:TO44)</f>
        <v>5.5808036499988841E-5</v>
      </c>
      <c r="TP67" s="2">
        <f>AVERAGE(TP36:TP44)</f>
        <v>1.8125982278107842E-3</v>
      </c>
      <c r="TQ67" s="2">
        <f>AVERAGE(TQ36:TQ44)</f>
        <v>1.2181504334110894E-5</v>
      </c>
      <c r="TR67" s="2">
        <f>AVERAGE(TR36:TR44)</f>
        <v>1.4731067440727533E-5</v>
      </c>
      <c r="TS67" s="2">
        <f>AVERAGE(TS36:TS44)</f>
        <v>2.4143111076336421E-5</v>
      </c>
      <c r="TT67" s="2">
        <f>AVERAGE(TT36:TT44)</f>
        <v>5.3673362272365595E-5</v>
      </c>
      <c r="TU67" s="2">
        <f>AVERAGE(TU36:TU44)</f>
        <v>2.3629402488778775E-4</v>
      </c>
      <c r="TV67" s="2">
        <f>AVERAGE(TV36:TV44)</f>
        <v>2.2166867726254027E-3</v>
      </c>
      <c r="TW67" s="2">
        <f>AVERAGE(TW36:TW44)</f>
        <v>1.2307497168120016E-3</v>
      </c>
      <c r="TX67" s="2">
        <f>AVERAGE(TX36:TX44)</f>
        <v>8.9852999072294519E-6</v>
      </c>
      <c r="TY67" s="2">
        <f>AVERAGE(TY36:TY44)</f>
        <v>4.4509590879877494E-6</v>
      </c>
      <c r="TZ67" s="2">
        <f>AVERAGE(TZ36:TZ44)</f>
        <v>4.9001938987992321E-6</v>
      </c>
      <c r="UA67" s="2">
        <f>AVERAGE(UA36:UA44)</f>
        <v>1.6267384468239036E-5</v>
      </c>
      <c r="UB67" s="2">
        <f>AVERAGE(UB36:UB44)</f>
        <v>1.6787320576993692E-3</v>
      </c>
      <c r="UC67" s="2">
        <f>AVERAGE(UC36:UC44)</f>
        <v>1.9503006370099233E-6</v>
      </c>
      <c r="UD67" s="2">
        <f>AVERAGE(UD36:UD44)</f>
        <v>3.018128151279401E-5</v>
      </c>
      <c r="UE67" s="2">
        <f>AVERAGE(UE36:UE44)</f>
        <v>8.3264600003419469E-4</v>
      </c>
      <c r="UF67" s="2">
        <f>AVERAGE(UF36:UF44)</f>
        <v>1.7913884407031675E-5</v>
      </c>
      <c r="UG67" s="2">
        <f>AVERAGE(UG36:UG44)</f>
        <v>2.0042405540621024E-4</v>
      </c>
      <c r="UH67" s="2">
        <f>AVERAGE(UH36:UH44)</f>
        <v>6.1222630756454621E-4</v>
      </c>
      <c r="UI67" s="2">
        <f>AVERAGE(UI36:UI44)</f>
        <v>4.772029545436741E-5</v>
      </c>
      <c r="UJ67" s="2">
        <f>AVERAGE(UJ36:UJ44)</f>
        <v>2.1115761562115162E-5</v>
      </c>
      <c r="UK67" s="2">
        <f>AVERAGE(UK36:UK44)</f>
        <v>2.0125127847655769E-5</v>
      </c>
      <c r="UL67" s="2">
        <f>AVERAGE(UL36:UL44)</f>
        <v>1.4307007626424822E-4</v>
      </c>
      <c r="UM67" s="2">
        <f>AVERAGE(UM36:UM44)</f>
        <v>1.5816609322622774E-6</v>
      </c>
      <c r="UN67" s="2">
        <f>AVERAGE(UN36:UN44)</f>
        <v>4.840419730031472E-6</v>
      </c>
      <c r="UO67" s="2">
        <f>AVERAGE(UO36:UO44)</f>
        <v>0</v>
      </c>
      <c r="UP67" s="2">
        <f>AVERAGE(UP36:UP44)</f>
        <v>3.2271202738162736E-4</v>
      </c>
      <c r="UQ67" s="2">
        <f>AVERAGE(UQ36:UQ44)</f>
        <v>2.0643772093713727E-3</v>
      </c>
      <c r="UR67" s="2">
        <f>AVERAGE(UR36:UR44)</f>
        <v>2.183920998856131E-6</v>
      </c>
      <c r="US67" s="2">
        <f>AVERAGE(US36:US44)</f>
        <v>2.7753344411586541E-5</v>
      </c>
      <c r="UT67" s="2">
        <f>AVERAGE(UT36:UT44)</f>
        <v>1.3956153735983735E-5</v>
      </c>
      <c r="UU67" s="2">
        <f>AVERAGE(UU36:UU44)</f>
        <v>3.4104956888210423E-5</v>
      </c>
      <c r="UV67" s="2">
        <f>AVERAGE(UV36:UV44)</f>
        <v>8.6236126438364862E-4</v>
      </c>
      <c r="UW67" s="2">
        <f>AVERAGE(UW36:UW44)</f>
        <v>5.8375982292913821E-5</v>
      </c>
      <c r="UX67" s="2">
        <f>AVERAGE(UX36:UX44)</f>
        <v>5.1520766352980486E-5</v>
      </c>
      <c r="UY67" s="2">
        <f>AVERAGE(UY36:UY44)</f>
        <v>4.988921111983998E-6</v>
      </c>
      <c r="UZ67" s="2">
        <f>AVERAGE(UZ36:UZ44)</f>
        <v>1.0310128163989417E-5</v>
      </c>
      <c r="VA67" s="2">
        <f>AVERAGE(VA36:VA44)</f>
        <v>2.7751601671092307E-4</v>
      </c>
      <c r="VB67" s="2">
        <f>AVERAGE(VB36:VB44)</f>
        <v>1.4374555305859865E-4</v>
      </c>
      <c r="VC67" s="2">
        <f>AVERAGE(VC36:VC44)</f>
        <v>6.7443890055668183E-6</v>
      </c>
      <c r="VD67" s="2">
        <f>AVERAGE(VD36:VD44)</f>
        <v>3.2785411180449983E-4</v>
      </c>
      <c r="VE67" s="2">
        <f>AVERAGE(VE36:VE44)</f>
        <v>1.9427898967019601E-5</v>
      </c>
      <c r="VF67" s="2">
        <f>AVERAGE(VF36:VF44)</f>
        <v>7.2641692038213874E-6</v>
      </c>
      <c r="VG67" s="2">
        <f>AVERAGE(VG36:VG44)</f>
        <v>7.2274934346028269E-6</v>
      </c>
      <c r="VH67" s="2">
        <f>AVERAGE(VH36:VH44)</f>
        <v>1.4939265071616151E-6</v>
      </c>
      <c r="VI67" s="2">
        <f>AVERAGE(VI36:VI44)</f>
        <v>1.7212685323682669E-4</v>
      </c>
      <c r="VJ67" s="2">
        <f>AVERAGE(VJ36:VJ44)</f>
        <v>3.3810323901460483E-6</v>
      </c>
      <c r="VK67" s="2">
        <f>AVERAGE(VK36:VK44)</f>
        <v>7.5216285621652489E-5</v>
      </c>
      <c r="VL67" s="2">
        <f>AVERAGE(VL36:VL44)</f>
        <v>9.0427805728190456E-6</v>
      </c>
      <c r="VM67" s="2">
        <f>AVERAGE(VM36:VM44)</f>
        <v>1.5816609322622774E-6</v>
      </c>
      <c r="VN67" s="2">
        <f>AVERAGE(VN36:VN44)</f>
        <v>5.1404482812884487E-6</v>
      </c>
      <c r="VO67" s="2">
        <f>AVERAGE(VO36:VO44)</f>
        <v>4.8706195715509152E-4</v>
      </c>
      <c r="VP67" s="2">
        <f>AVERAGE(VP36:VP44)</f>
        <v>1.0644630760716514E-5</v>
      </c>
      <c r="VQ67" s="2">
        <f>AVERAGE(VQ36:VQ44)</f>
        <v>2.147552024584612E-6</v>
      </c>
      <c r="VR67" s="2">
        <f>AVERAGE(VR36:VR44)</f>
        <v>1.4999941692320142E-4</v>
      </c>
      <c r="VS67" s="2">
        <f>AVERAGE(VS36:VS44)</f>
        <v>3.6237056661390985E-5</v>
      </c>
      <c r="VT67" s="2">
        <f>AVERAGE(VT36:VT44)</f>
        <v>7.5713008327673783E-7</v>
      </c>
      <c r="VU67" s="2">
        <f>AVERAGE(VU36:VU44)</f>
        <v>6.9443705307908638E-4</v>
      </c>
      <c r="VV67" s="2">
        <f>AVERAGE(VV36:VV44)</f>
        <v>5.6586010343273428E-5</v>
      </c>
      <c r="VW67" s="2">
        <f>AVERAGE(VW36:VW44)</f>
        <v>5.2728307012469362E-4</v>
      </c>
      <c r="VX67" s="2">
        <f>AVERAGE(VX36:VX44)</f>
        <v>2.6071134444245448E-6</v>
      </c>
      <c r="VY67" s="2">
        <f>AVERAGE(VY36:VY44)</f>
        <v>2.9827180911384089E-6</v>
      </c>
      <c r="VZ67" s="2">
        <f>AVERAGE(VZ36:VZ44)</f>
        <v>0</v>
      </c>
      <c r="WA67" s="2">
        <f>AVERAGE(WA36:WA44)</f>
        <v>1.6837618376732327E-4</v>
      </c>
      <c r="WB67" s="2">
        <f>AVERAGE(WB36:WB44)</f>
        <v>2.6239023068693109E-6</v>
      </c>
      <c r="WC67" s="2">
        <f>AVERAGE(WC36:WC44)</f>
        <v>5.7834224240479222E-5</v>
      </c>
      <c r="WD67" s="2">
        <f>AVERAGE(WD36:WD44)</f>
        <v>1.5035224706027129E-5</v>
      </c>
      <c r="WE67" s="2">
        <f>AVERAGE(WE36:WE44)</f>
        <v>9.5845987554305328E-5</v>
      </c>
      <c r="WF67" s="2">
        <f>AVERAGE(WF36:WF44)</f>
        <v>5.2618877838924547E-5</v>
      </c>
      <c r="WG67" s="2">
        <f>AVERAGE(WG36:WG44)</f>
        <v>2.9458291503868953E-6</v>
      </c>
      <c r="WH67" s="2">
        <f>AVERAGE(WH36:WH44)</f>
        <v>1.0954771134987839E-4</v>
      </c>
      <c r="WI67" s="2">
        <f>AVERAGE(WI36:WI44)</f>
        <v>2.6616485370684035E-4</v>
      </c>
      <c r="WJ67" s="2">
        <f>AVERAGE(WJ36:WJ44)</f>
        <v>9.463734486377418E-6</v>
      </c>
      <c r="WK67" s="2">
        <f>AVERAGE(WK36:WK44)</f>
        <v>1.2976639705887938E-5</v>
      </c>
      <c r="WL67" s="2">
        <f>AVERAGE(WL36:WL44)</f>
        <v>1.4670450367574602E-4</v>
      </c>
      <c r="WM67" s="2">
        <f>AVERAGE(WM36:WM44)</f>
        <v>3.9514654703899107E-4</v>
      </c>
      <c r="WN67" s="2">
        <f>AVERAGE(WN36:WN44)</f>
        <v>1.0405475393397102E-5</v>
      </c>
      <c r="WO67" s="2">
        <f>AVERAGE(WO36:WO44)</f>
        <v>0</v>
      </c>
      <c r="WP67" s="2">
        <f>AVERAGE(WP36:WP44)</f>
        <v>9.8590939339104509E-5</v>
      </c>
      <c r="WQ67" s="2">
        <f>AVERAGE(WQ36:WQ44)</f>
        <v>2.463149207264611E-6</v>
      </c>
      <c r="WR67" s="2">
        <f>AVERAGE(WR36:WR44)</f>
        <v>9.4406868187741453E-6</v>
      </c>
      <c r="WS67" s="2">
        <f>AVERAGE(WS36:WS44)</f>
        <v>0</v>
      </c>
      <c r="WT67" s="2">
        <f>AVERAGE(WT36:WT44)</f>
        <v>5.4500025313660227E-6</v>
      </c>
      <c r="WU67" s="2">
        <f>AVERAGE(WU36:WU44)</f>
        <v>5.468512156354599E-4</v>
      </c>
      <c r="WV67" s="2">
        <f>AVERAGE(WV36:WV44)</f>
        <v>2.2953872986288551E-4</v>
      </c>
      <c r="WW67" s="2">
        <f>AVERAGE(WW36:WW44)</f>
        <v>1.2789550717203227E-5</v>
      </c>
      <c r="WX67" s="2">
        <f>AVERAGE(WX36:WX44)</f>
        <v>2.1348593452973174E-6</v>
      </c>
      <c r="WY67" s="2">
        <f>AVERAGE(WY36:WY44)</f>
        <v>3.6643955456985229E-6</v>
      </c>
      <c r="WZ67" s="2">
        <f>AVERAGE(WZ36:WZ44)</f>
        <v>8.515815186623759E-5</v>
      </c>
      <c r="XA67" s="2">
        <f>AVERAGE(XA36:XA44)</f>
        <v>3.4585859857419264E-6</v>
      </c>
      <c r="XB67" s="2">
        <f>AVERAGE(XB36:XB44)</f>
        <v>1.2720555135991454E-3</v>
      </c>
      <c r="XC67" s="2">
        <f>AVERAGE(XC36:XC44)</f>
        <v>1.5490567413813013E-5</v>
      </c>
      <c r="XD67" s="2">
        <f>AVERAGE(XD36:XD44)</f>
        <v>3.0932165259552084E-5</v>
      </c>
      <c r="XE67" s="2">
        <f>AVERAGE(XE36:XE44)</f>
        <v>1.1476272075292993E-5</v>
      </c>
      <c r="XF67" s="2">
        <f>AVERAGE(XF36:XF44)</f>
        <v>5.2508664250753026E-6</v>
      </c>
      <c r="XG67" s="2">
        <f>AVERAGE(XG36:XG44)</f>
        <v>3.7474893723237798E-5</v>
      </c>
      <c r="XH67" s="2">
        <f>AVERAGE(XH36:XH44)</f>
        <v>1.2766989671505355E-6</v>
      </c>
      <c r="XI67" s="2">
        <f>AVERAGE(XI36:XI44)</f>
        <v>0</v>
      </c>
      <c r="XJ67" s="2">
        <f>AVERAGE(XJ36:XJ44)</f>
        <v>3.8113334342353215E-4</v>
      </c>
      <c r="XK67" s="2">
        <f>AVERAGE(XK36:XK44)</f>
        <v>1.0019209595507395E-5</v>
      </c>
      <c r="XL67" s="2">
        <f>AVERAGE(XL36:XL44)</f>
        <v>7.0336481102231349E-5</v>
      </c>
      <c r="XM67" s="2">
        <f>AVERAGE(XM36:XM44)</f>
        <v>3.195444464709513E-5</v>
      </c>
      <c r="XN67" s="2">
        <f>AVERAGE(XN36:XN44)</f>
        <v>7.5872367206772552E-5</v>
      </c>
      <c r="XO67" s="2">
        <f>AVERAGE(XO36:XO44)</f>
        <v>1.5214669490315014E-5</v>
      </c>
      <c r="XP67" s="2">
        <f>AVERAGE(XP36:XP44)</f>
        <v>2.4185632223927287E-3</v>
      </c>
      <c r="XQ67" s="2">
        <f>AVERAGE(XQ36:XQ44)</f>
        <v>1.6856854645960126E-6</v>
      </c>
      <c r="XR67" s="2">
        <f>AVERAGE(XR36:XR44)</f>
        <v>5.5731732975043683E-5</v>
      </c>
      <c r="XS67" s="2">
        <f>AVERAGE(XS36:XS44)</f>
        <v>7.4198748161120306E-5</v>
      </c>
      <c r="XT67" s="2">
        <f>AVERAGE(XT36:XT44)</f>
        <v>4.0097067556613828E-6</v>
      </c>
      <c r="XU67" s="2">
        <f>AVERAGE(XU36:XU44)</f>
        <v>4.600517831791108E-5</v>
      </c>
      <c r="XV67" s="2">
        <f>AVERAGE(XV36:XV44)</f>
        <v>4.9550256637470725E-6</v>
      </c>
      <c r="XW67" s="2">
        <f>AVERAGE(XW36:XW44)</f>
        <v>4.1414955477992208E-4</v>
      </c>
      <c r="XX67" s="2">
        <f>AVERAGE(XX36:XX44)</f>
        <v>1.6475401912401804E-4</v>
      </c>
      <c r="XY67" s="2">
        <f>AVERAGE(XY36:XY44)</f>
        <v>3.0547740562902073E-6</v>
      </c>
      <c r="XZ67" s="2">
        <f>AVERAGE(XZ36:XZ44)</f>
        <v>4.8561909622727513E-4</v>
      </c>
      <c r="YA67" s="2">
        <f>AVERAGE(YA36:YA44)</f>
        <v>2.9228783428434364E-5</v>
      </c>
      <c r="YB67" s="2">
        <f>AVERAGE(YB36:YB44)</f>
        <v>2.2793397251473714E-5</v>
      </c>
      <c r="YC67" s="2">
        <f>AVERAGE(YC36:YC44)</f>
        <v>3.4215830345947788E-4</v>
      </c>
      <c r="YD67" s="2">
        <f>AVERAGE(YD36:YD44)</f>
        <v>1.7424988156982063E-3</v>
      </c>
      <c r="YE67" s="2">
        <f>AVERAGE(YE36:YE44)</f>
        <v>6.4899318301803687E-5</v>
      </c>
      <c r="YF67" s="2">
        <f>AVERAGE(YF36:YF44)</f>
        <v>3.9163422012823278E-4</v>
      </c>
      <c r="YG67" s="2">
        <f>AVERAGE(YG36:YG44)</f>
        <v>4.4306574877876179E-4</v>
      </c>
      <c r="YH67" s="2">
        <f>AVERAGE(YH36:YH44)</f>
        <v>5.5395258383892685E-5</v>
      </c>
      <c r="YI67" s="2">
        <f>AVERAGE(YI36:YI44)</f>
        <v>2.9563979529166286E-5</v>
      </c>
      <c r="YJ67" s="2">
        <f>AVERAGE(YJ36:YJ44)</f>
        <v>1.0392127482205107E-5</v>
      </c>
      <c r="YK67" s="2">
        <f>AVERAGE(YK36:YK44)</f>
        <v>5.1995412169843289E-6</v>
      </c>
      <c r="YL67" s="2">
        <f>AVERAGE(YL36:YL44)</f>
        <v>9.0722203170559555E-7</v>
      </c>
      <c r="YM67" s="2">
        <f>AVERAGE(YM36:YM44)</f>
        <v>0</v>
      </c>
      <c r="YN67" s="2">
        <f>AVERAGE(YN36:YN44)</f>
        <v>6.0591816203262451E-5</v>
      </c>
      <c r="YO67" s="2">
        <f>AVERAGE(YO36:YO44)</f>
        <v>1.3505837585695203E-4</v>
      </c>
      <c r="YP67" s="2">
        <f>AVERAGE(YP36:YP44)</f>
        <v>1.5486165149619106E-3</v>
      </c>
      <c r="YQ67" s="2">
        <f>AVERAGE(YQ36:YQ44)</f>
        <v>1.2216090214320451E-5</v>
      </c>
      <c r="YR67" s="2">
        <f>AVERAGE(YR36:YR44)</f>
        <v>1.7768423909371634E-4</v>
      </c>
      <c r="YS67" s="2">
        <f>AVERAGE(YS36:YS44)</f>
        <v>4.8808531588902796E-4</v>
      </c>
      <c r="YT67" s="2">
        <f>AVERAGE(YT36:YT44)</f>
        <v>6.7443890055668183E-7</v>
      </c>
      <c r="YU67" s="2">
        <f>AVERAGE(YU36:YU44)</f>
        <v>5.6824667290072689E-5</v>
      </c>
      <c r="YV67" s="2">
        <f>AVERAGE(YV36:YV44)</f>
        <v>7.4188279061235002E-6</v>
      </c>
      <c r="YW67" s="2">
        <f>AVERAGE(YW36:YW44)</f>
        <v>4.7165880694536578E-5</v>
      </c>
      <c r="YX67" s="2">
        <f>AVERAGE(YX36:YX44)</f>
        <v>1.8636981612232674E-3</v>
      </c>
      <c r="YY67" s="2">
        <f>AVERAGE(YY36:YY44)</f>
        <v>2.9963381693368541E-4</v>
      </c>
      <c r="YZ67" s="2">
        <f>AVERAGE(YZ36:YZ44)</f>
        <v>3.6159605356978272E-4</v>
      </c>
      <c r="ZA67" s="2">
        <f>AVERAGE(ZA36:ZA44)</f>
        <v>0</v>
      </c>
      <c r="ZB67" s="2">
        <f>AVERAGE(ZB36:ZB44)</f>
        <v>2.4107284986658204E-3</v>
      </c>
      <c r="ZC67" s="2">
        <f>AVERAGE(ZC36:ZC44)</f>
        <v>9.4109225143512045E-6</v>
      </c>
      <c r="ZD67" s="2">
        <f>AVERAGE(ZD36:ZD44)</f>
        <v>5.5346014137255009E-6</v>
      </c>
      <c r="ZE67" s="2">
        <f>AVERAGE(ZE36:ZE44)</f>
        <v>0</v>
      </c>
      <c r="ZF67" s="2">
        <f>AVERAGE(ZF36:ZF44)</f>
        <v>9.0088408170726204E-5</v>
      </c>
      <c r="ZG67" s="2">
        <f>AVERAGE(ZG36:ZG44)</f>
        <v>3.267469863598553E-6</v>
      </c>
      <c r="ZH67" s="2">
        <f>AVERAGE(ZH36:ZH44)</f>
        <v>8.005542344320863E-6</v>
      </c>
      <c r="ZI67" s="2">
        <f>AVERAGE(ZI36:ZI44)</f>
        <v>8.5718087251146265E-6</v>
      </c>
      <c r="ZJ67" s="2">
        <f>AVERAGE(ZJ36:ZJ44)</f>
        <v>7.1032379594131688E-5</v>
      </c>
      <c r="ZK67" s="2">
        <f>AVERAGE(ZK36:ZK44)</f>
        <v>5.8466555825753483E-6</v>
      </c>
      <c r="ZL67" s="2">
        <f>AVERAGE(ZL36:ZL44)</f>
        <v>2.2194533182404699E-5</v>
      </c>
      <c r="ZM67" s="2">
        <f>AVERAGE(ZM36:ZM44)</f>
        <v>0</v>
      </c>
      <c r="ZN67" s="2">
        <f>AVERAGE(ZN36:ZN44)</f>
        <v>2.2433558202663451E-5</v>
      </c>
      <c r="ZO67" s="2">
        <f>AVERAGE(ZO36:ZO44)</f>
        <v>1.2016583681327862E-4</v>
      </c>
      <c r="ZP67" s="2">
        <f>AVERAGE(ZP36:ZP44)</f>
        <v>5.3671541246145587E-5</v>
      </c>
      <c r="ZQ67" s="2">
        <f>AVERAGE(ZQ36:ZQ44)</f>
        <v>3.4830209326858368E-5</v>
      </c>
      <c r="ZR67" s="2">
        <f>AVERAGE(ZR36:ZR44)</f>
        <v>2.298547837498986E-5</v>
      </c>
      <c r="ZS67" s="2">
        <f>AVERAGE(ZS36:ZS44)</f>
        <v>2.9430606927470546E-5</v>
      </c>
      <c r="ZT67" s="2">
        <f>AVERAGE(ZT36:ZT44)</f>
        <v>1.1902453713339565E-5</v>
      </c>
      <c r="ZU67" s="2">
        <f>AVERAGE(ZU36:ZU44)</f>
        <v>6.2553228779217835E-6</v>
      </c>
      <c r="ZV67" s="2">
        <f>AVERAGE(ZV36:ZV44)</f>
        <v>0</v>
      </c>
      <c r="ZW67" s="2">
        <f>AVERAGE(ZW36:ZW44)</f>
        <v>7.0173278541812859E-5</v>
      </c>
      <c r="ZX67" s="2">
        <f>AVERAGE(ZX36:ZX44)</f>
        <v>0</v>
      </c>
      <c r="ZY67" s="2">
        <f>AVERAGE(ZY36:ZY44)</f>
        <v>6.3834948357526775E-7</v>
      </c>
      <c r="ZZ67" s="2">
        <f>AVERAGE(ZZ36:ZZ44)</f>
        <v>3.5143354761301406E-6</v>
      </c>
      <c r="AAA67" s="2">
        <f>AVERAGE(AAA36:AAA44)</f>
        <v>1.2650245572172775E-5</v>
      </c>
      <c r="AAB67" s="2">
        <f>AVERAGE(AAB36:AAB44)</f>
        <v>0</v>
      </c>
      <c r="AAC67" s="2">
        <f>AVERAGE(AAC36:AAC44)</f>
        <v>2.5952257925564051E-4</v>
      </c>
      <c r="AAD67" s="2">
        <f>AVERAGE(AAD36:AAD44)</f>
        <v>3.7301790190162043E-5</v>
      </c>
      <c r="AAE67" s="2">
        <f>AVERAGE(AAE36:AAE44)</f>
        <v>0</v>
      </c>
      <c r="AAF67" s="2">
        <f>AVERAGE(AAF36:AAF44)</f>
        <v>1.2605112009506669E-3</v>
      </c>
      <c r="AAG67" s="2">
        <f>AVERAGE(AAG36:AAG44)</f>
        <v>9.5241703841529406E-6</v>
      </c>
      <c r="AAH67" s="2">
        <f>AVERAGE(AAH36:AAH44)</f>
        <v>2.3055852526876258E-4</v>
      </c>
      <c r="AAI67" s="2">
        <f>AVERAGE(AAI36:AAI44)</f>
        <v>8.659237447531531E-6</v>
      </c>
      <c r="AAJ67" s="2">
        <f>AVERAGE(AAJ36:AAJ44)</f>
        <v>3.6229489307163738E-5</v>
      </c>
      <c r="AAK67" s="2">
        <f>AVERAGE(AAK36:AAK44)</f>
        <v>9.9644399206562145E-5</v>
      </c>
      <c r="AAL67" s="2">
        <f>AVERAGE(AAL36:AAL44)</f>
        <v>1.8416546202528686E-5</v>
      </c>
      <c r="AAM67" s="2">
        <f>AVERAGE(AAM36:AAM44)</f>
        <v>4.0756697157952252E-5</v>
      </c>
      <c r="AAN67" s="2">
        <f>AVERAGE(AAN36:AAN44)</f>
        <v>1.7819836705061767E-4</v>
      </c>
      <c r="AAO67" s="2">
        <f>AVERAGE(AAO36:AAO44)</f>
        <v>6.8035705828806581E-4</v>
      </c>
      <c r="AAP67" s="2">
        <f>AVERAGE(AAP36:AAP44)</f>
        <v>1.7459876741586839E-5</v>
      </c>
      <c r="AAQ67" s="2">
        <f>AVERAGE(AAQ36:AAQ44)</f>
        <v>1.9874798038595516E-4</v>
      </c>
      <c r="AAR67" s="2">
        <f>AVERAGE(AAR36:AAR44)</f>
        <v>4.6946154301144792E-5</v>
      </c>
      <c r="AAS67" s="2">
        <f>AVERAGE(AAS36:AAS44)</f>
        <v>9.147935748683901E-5</v>
      </c>
      <c r="AAT67" s="2">
        <f>AVERAGE(AAT36:AAT44)</f>
        <v>6.3807003245020988E-6</v>
      </c>
      <c r="AAU67" s="2">
        <f>AVERAGE(AAU36:AAU44)</f>
        <v>3.2172120229848514E-5</v>
      </c>
      <c r="AAV67" s="2">
        <f>AVERAGE(AAV36:AAV44)</f>
        <v>4.708893379805418E-6</v>
      </c>
      <c r="AAW67" s="2">
        <f>AVERAGE(AAW36:AAW44)</f>
        <v>1.2893187378324161E-4</v>
      </c>
      <c r="AAX67" s="2">
        <f>AVERAGE(AAX36:AAX44)</f>
        <v>1.6819439165070672E-5</v>
      </c>
      <c r="AAY67" s="2">
        <f>AVERAGE(AAY36:AAY44)</f>
        <v>6.3018092783927973E-5</v>
      </c>
      <c r="AAZ67" s="2">
        <f>AVERAGE(AAZ36:AAZ44)</f>
        <v>5.8483125078165384E-5</v>
      </c>
      <c r="ABA67" s="2">
        <f>AVERAGE(ABA36:ABA44)</f>
        <v>1.1980163880580049E-4</v>
      </c>
      <c r="ABB67" s="2">
        <f>AVERAGE(ABB36:ABB44)</f>
        <v>3.3546612515266894E-5</v>
      </c>
      <c r="ABC67" s="2">
        <f>AVERAGE(ABC36:ABC44)</f>
        <v>5.5211104065265735E-6</v>
      </c>
      <c r="ABD67" s="2">
        <f>AVERAGE(ABD36:ABD44)</f>
        <v>1.3661272320190498E-4</v>
      </c>
      <c r="ABE67" s="2">
        <f>AVERAGE(ABE36:ABE44)</f>
        <v>7.6760181728787977E-6</v>
      </c>
      <c r="ABF67" s="2">
        <f>AVERAGE(ABF36:ABF44)</f>
        <v>1.0339796246666618E-4</v>
      </c>
      <c r="ABG67" s="2">
        <f>AVERAGE(ABG36:ABG44)</f>
        <v>5.0822633486103712E-5</v>
      </c>
      <c r="ABH67" s="2">
        <f>AVERAGE(ABH36:ABH44)</f>
        <v>1.4808893033777337E-4</v>
      </c>
      <c r="ABI67" s="2">
        <f>AVERAGE(ABI36:ABI44)</f>
        <v>9.0028716871985357E-5</v>
      </c>
      <c r="ABJ67" s="2">
        <f>AVERAGE(ABJ36:ABJ44)</f>
        <v>2.4888829639678734E-6</v>
      </c>
      <c r="ABK67" s="2">
        <f>AVERAGE(ABK36:ABK44)</f>
        <v>3.2238450035575881E-5</v>
      </c>
      <c r="ABL67" s="2">
        <f>AVERAGE(ABL36:ABL44)</f>
        <v>7.6849701621695905E-6</v>
      </c>
      <c r="ABM67" s="2">
        <f>AVERAGE(ABM36:ABM44)</f>
        <v>3.0707771221401658E-5</v>
      </c>
      <c r="ABN67" s="2">
        <f>AVERAGE(ABN36:ABN44)</f>
        <v>3.2983412074259923E-6</v>
      </c>
      <c r="ABO67" s="2">
        <f>AVERAGE(ABO36:ABO44)</f>
        <v>2.4968903513162476E-5</v>
      </c>
      <c r="ABP67" s="2">
        <f>AVERAGE(ABP36:ABP44)</f>
        <v>6.9722723108817976E-5</v>
      </c>
      <c r="ABQ67" s="2">
        <f>AVERAGE(ABQ36:ABQ44)</f>
        <v>5.0393081578925627E-6</v>
      </c>
      <c r="ABR67" s="2">
        <f>AVERAGE(ABR36:ABR44)</f>
        <v>7.4440566418125086E-4</v>
      </c>
      <c r="ABS67" s="2">
        <f>AVERAGE(ABS36:ABS44)</f>
        <v>2.1134410884482806E-4</v>
      </c>
      <c r="ABT67" s="2">
        <f>AVERAGE(ABT36:ABT44)</f>
        <v>3.4793500212848251E-5</v>
      </c>
      <c r="ABU67" s="2">
        <f>AVERAGE(ABU36:ABU44)</f>
        <v>6.8859540837517945E-6</v>
      </c>
      <c r="ABV67" s="2">
        <f>AVERAGE(ABV36:ABV44)</f>
        <v>1.2907965270815781E-5</v>
      </c>
      <c r="ABW67" s="2">
        <f>AVERAGE(ABW36:ABW44)</f>
        <v>2.756290542744238E-5</v>
      </c>
      <c r="ABX67" s="2">
        <f>AVERAGE(ABX36:ABX44)</f>
        <v>3.7266903313701218E-4</v>
      </c>
      <c r="ABY67" s="2">
        <f>AVERAGE(ABY36:ABY44)</f>
        <v>1.2766989671505355E-6</v>
      </c>
      <c r="ABZ67" s="2">
        <f>AVERAGE(ABZ36:ABZ44)</f>
        <v>4.4411122027011236E-6</v>
      </c>
      <c r="ACA67" s="2">
        <f>AVERAGE(ACA36:ACA44)</f>
        <v>9.0238106563145487E-5</v>
      </c>
      <c r="ACB67" s="2">
        <f>AVERAGE(ACB36:ACB44)</f>
        <v>1.0110002948738708E-4</v>
      </c>
      <c r="ACC67" s="2">
        <f>AVERAGE(ACC36:ACC44)</f>
        <v>3.9885105779034087E-5</v>
      </c>
      <c r="ACD67" s="2">
        <f>AVERAGE(ACD36:ACD44)</f>
        <v>1.0087042876734872E-5</v>
      </c>
      <c r="ACE67" s="2">
        <f>AVERAGE(ACE36:ACE44)</f>
        <v>6.1650156918199217E-6</v>
      </c>
      <c r="ACF67" s="2">
        <f>AVERAGE(ACF36:ACF44)</f>
        <v>1.218211159964824E-4</v>
      </c>
      <c r="ACG67" s="2">
        <f>AVERAGE(ACG36:ACG44)</f>
        <v>1.8015806506982375E-4</v>
      </c>
      <c r="ACH67" s="2">
        <f>AVERAGE(ACH36:ACH44)</f>
        <v>7.8406408878102824E-6</v>
      </c>
      <c r="ACI67" s="2">
        <f>AVERAGE(ACI36:ACI44)</f>
        <v>0</v>
      </c>
      <c r="ACJ67" s="2">
        <f>AVERAGE(ACJ36:ACJ44)</f>
        <v>9.475711637591982E-5</v>
      </c>
      <c r="ACK67" s="2">
        <f>AVERAGE(ACK36:ACK44)</f>
        <v>1.0872286575049047E-3</v>
      </c>
      <c r="ACL67" s="2">
        <f>AVERAGE(ACL36:ACL44)</f>
        <v>6.7087027703064001E-6</v>
      </c>
      <c r="ACM67" s="2">
        <f>AVERAGE(ACM36:ACM44)</f>
        <v>6.3104337593882344E-5</v>
      </c>
      <c r="ACN67" s="2">
        <f>AVERAGE(ACN36:ACN44)</f>
        <v>0</v>
      </c>
      <c r="ACO67" s="2">
        <f>AVERAGE(ACO36:ACO44)</f>
        <v>1.560137010045733E-4</v>
      </c>
      <c r="ACP67" s="2">
        <f>AVERAGE(ACP36:ACP44)</f>
        <v>2.799826543389814E-4</v>
      </c>
      <c r="ACQ67" s="2">
        <f>AVERAGE(ACQ36:ACQ44)</f>
        <v>7.5713008327673783E-6</v>
      </c>
      <c r="ACR67" s="2">
        <f>AVERAGE(ACR36:ACR44)</f>
        <v>6.4944581228292133E-5</v>
      </c>
      <c r="ACS67" s="2">
        <f>AVERAGE(ACS36:ACS44)</f>
        <v>2.7526762762641562E-5</v>
      </c>
      <c r="ACT67" s="2">
        <f>AVERAGE(ACT36:ACT44)</f>
        <v>1.3340045988628825E-4</v>
      </c>
      <c r="ACU67" s="2">
        <f>AVERAGE(ACU36:ACU44)</f>
        <v>7.454388499682463E-6</v>
      </c>
      <c r="ACV67" s="2">
        <f>AVERAGE(ACV36:ACV44)</f>
        <v>1.7243159063453259E-4</v>
      </c>
      <c r="ACW67" s="2">
        <f>AVERAGE(ACW36:ACW44)</f>
        <v>0</v>
      </c>
      <c r="ACX67" s="2">
        <f>AVERAGE(ACX36:ACX44)</f>
        <v>4.2386606230866627E-4</v>
      </c>
      <c r="ACY67" s="2">
        <f>AVERAGE(ACY36:ACY44)</f>
        <v>3.4510157551482074E-3</v>
      </c>
      <c r="ACZ67" s="2">
        <f>AVERAGE(ACZ36:ACZ44)</f>
        <v>6.2263106835857147E-6</v>
      </c>
      <c r="ADA67" s="2">
        <f>AVERAGE(ADA36:ADA44)</f>
        <v>1.0895278224472135E-3</v>
      </c>
      <c r="ADB67" s="2">
        <f>AVERAGE(ADB36:ADB44)</f>
        <v>1.1044838109330516E-4</v>
      </c>
      <c r="ADC67" s="2">
        <f>AVERAGE(ADC36:ADC44)</f>
        <v>3.1811440877180342E-5</v>
      </c>
      <c r="ADD67" s="2">
        <f>AVERAGE(ADD36:ADD44)</f>
        <v>5.7177639043061698E-5</v>
      </c>
      <c r="ADE67" s="2">
        <f>AVERAGE(ADE36:ADE44)</f>
        <v>4.112265319351315E-6</v>
      </c>
      <c r="ADF67" s="2">
        <f>AVERAGE(ADF36:ADF44)</f>
        <v>1.0519553024695948E-4</v>
      </c>
      <c r="ADG67" s="2">
        <f>AVERAGE(ADG36:ADG44)</f>
        <v>1.5880325173609993E-5</v>
      </c>
      <c r="ADH67" s="2">
        <f>AVERAGE(ADH36:ADH44)</f>
        <v>1.3127883841319495E-6</v>
      </c>
      <c r="ADI67" s="2">
        <f>AVERAGE(ADI36:ADI44)</f>
        <v>0</v>
      </c>
      <c r="ADJ67" s="2">
        <f>AVERAGE(ADJ36:ADJ44)</f>
        <v>2.2608401941457908E-6</v>
      </c>
      <c r="ADK67" s="2">
        <f>AVERAGE(ADK36:ADK44)</f>
        <v>6.1205928433289865E-5</v>
      </c>
      <c r="ADL67" s="2">
        <f>AVERAGE(ADL36:ADL44)</f>
        <v>1.7209981114801171E-5</v>
      </c>
      <c r="ADM67" s="2">
        <f>AVERAGE(ADM36:ADM44)</f>
        <v>7.1397492003110136E-5</v>
      </c>
      <c r="ADN67" s="2">
        <f>AVERAGE(ADN36:ADN44)</f>
        <v>0</v>
      </c>
      <c r="ADO67" s="2">
        <f>AVERAGE(ADO36:ADO44)</f>
        <v>2.5205414666918383E-5</v>
      </c>
      <c r="ADP67" s="2">
        <f>AVERAGE(ADP36:ADP44)</f>
        <v>2.0338290504272735E-6</v>
      </c>
      <c r="ADQ67" s="2">
        <f>AVERAGE(ADQ36:ADQ44)</f>
        <v>9.011982694439242E-6</v>
      </c>
      <c r="ADR67" s="2">
        <f>AVERAGE(ADR36:ADR44)</f>
        <v>3.3526209341387811E-6</v>
      </c>
      <c r="ADS67" s="2">
        <f>AVERAGE(ADS36:ADS44)</f>
        <v>5.9803937256767609E-5</v>
      </c>
      <c r="ADT67" s="2">
        <f>AVERAGE(ADT36:ADT44)</f>
        <v>2.4662128834961034E-6</v>
      </c>
      <c r="ADU67" s="2">
        <f>AVERAGE(ADU36:ADU44)</f>
        <v>0</v>
      </c>
      <c r="ADV67" s="2">
        <f>AVERAGE(ADV36:ADV44)</f>
        <v>4.1347793092732435E-6</v>
      </c>
      <c r="ADW67" s="2">
        <f>AVERAGE(ADW36:ADW44)</f>
        <v>6.5893727963092347E-6</v>
      </c>
      <c r="ADX67" s="2">
        <f>AVERAGE(ADX36:ADX44)</f>
        <v>1.256469457818122E-4</v>
      </c>
      <c r="ADY67" s="2">
        <f>AVERAGE(ADY36:ADY44)</f>
        <v>6.5597557671732771E-7</v>
      </c>
      <c r="ADZ67" s="2">
        <f>AVERAGE(ADZ36:ADZ44)</f>
        <v>6.8081432436492155E-6</v>
      </c>
      <c r="AEA67" s="2">
        <f>AVERAGE(AEA36:AEA44)</f>
        <v>6.1291839413050401E-5</v>
      </c>
      <c r="AEB67" s="2">
        <f>AVERAGE(AEB36:AEB44)</f>
        <v>1.4735590578870362E-4</v>
      </c>
      <c r="AEC67" s="2">
        <f>AVERAGE(AEC36:AEC44)</f>
        <v>6.2000908571925909E-5</v>
      </c>
      <c r="AED67" s="2">
        <f>AVERAGE(AED36:AED44)</f>
        <v>6.3834948357526775E-7</v>
      </c>
      <c r="AEE67" s="2">
        <f>AVERAGE(AEE36:AEE44)</f>
        <v>9.2616229927803274E-6</v>
      </c>
      <c r="AEF67" s="2">
        <f>AVERAGE(AEF36:AEF44)</f>
        <v>3.1592783123657667E-6</v>
      </c>
      <c r="AEG67" s="2">
        <f>AVERAGE(AEG36:AEG44)</f>
        <v>1.6230660152064056E-4</v>
      </c>
      <c r="AEH67" s="2">
        <f>AVERAGE(AEH36:AEH44)</f>
        <v>9.0584042141979832E-5</v>
      </c>
      <c r="AEI67" s="2">
        <f>AVERAGE(AEI36:AEI44)</f>
        <v>3.3085336821220059E-6</v>
      </c>
      <c r="AEJ67" s="2">
        <f>AVERAGE(AEJ36:AEJ44)</f>
        <v>1.1314092329207179E-5</v>
      </c>
      <c r="AEK67" s="2">
        <f>AVERAGE(AEK36:AEK44)</f>
        <v>4.1089909266682864E-6</v>
      </c>
      <c r="AEL67" s="2">
        <f>AVERAGE(AEL36:AEL44)</f>
        <v>7.0801657677964857E-4</v>
      </c>
      <c r="AEM67" s="2">
        <f>AVERAGE(AEM36:AEM44)</f>
        <v>1.7690848896513706E-5</v>
      </c>
      <c r="AEN67" s="2">
        <f>AVERAGE(AEN36:AEN44)</f>
        <v>2.3452125737662298E-5</v>
      </c>
      <c r="AEO67" s="2">
        <f>AVERAGE(AEO36:AEO44)</f>
        <v>1.6769108548118239E-5</v>
      </c>
      <c r="AEP67" s="2">
        <f>AVERAGE(AEP36:AEP44)</f>
        <v>5.6358490866875235E-5</v>
      </c>
      <c r="AEQ67" s="2">
        <f>AVERAGE(AEQ36:AEQ44)</f>
        <v>1.1297767099525995E-5</v>
      </c>
      <c r="AER67" s="2">
        <f>AVERAGE(AER36:AER44)</f>
        <v>5.7321732668546352E-5</v>
      </c>
      <c r="AES67" s="2">
        <f>AVERAGE(AES36:AES44)</f>
        <v>8.6753772042566784E-4</v>
      </c>
      <c r="AET67" s="2">
        <f>AVERAGE(AET36:AET44)</f>
        <v>1.3793292620952729E-5</v>
      </c>
      <c r="AEU67" s="2">
        <f>AVERAGE(AEU36:AEU44)</f>
        <v>4.1085112029264621E-6</v>
      </c>
      <c r="AEV67" s="2">
        <f>AVERAGE(AEV36:AEV44)</f>
        <v>3.4585859857419264E-6</v>
      </c>
      <c r="AEW67" s="2">
        <f>AVERAGE(AEW36:AEW44)</f>
        <v>0</v>
      </c>
      <c r="AEX67" s="2">
        <f>AVERAGE(AEX36:AEX44)</f>
        <v>1.511550559815088E-4</v>
      </c>
      <c r="AEY67" s="2">
        <f>AVERAGE(AEY36:AEY44)</f>
        <v>1.6309723068326621E-5</v>
      </c>
      <c r="AEZ67" s="2">
        <f>AVERAGE(AEZ36:AEZ44)</f>
        <v>2.1886990671101575E-6</v>
      </c>
      <c r="AFA67" s="2">
        <f>AVERAGE(AFA36:AFA44)</f>
        <v>4.9175377327676065E-5</v>
      </c>
      <c r="AFB67" s="2">
        <f>AVERAGE(AFB36:AFB44)</f>
        <v>2.0220745753478028E-4</v>
      </c>
      <c r="AFC67" s="2">
        <f>AVERAGE(AFC36:AFC44)</f>
        <v>1.3488778011133637E-6</v>
      </c>
      <c r="AFD67" s="2">
        <f>AVERAGE(AFD36:AFD44)</f>
        <v>1.6065772033463349E-5</v>
      </c>
      <c r="AFE67" s="2">
        <f>AVERAGE(AFE36:AFE44)</f>
        <v>1.0836837102960357E-4</v>
      </c>
      <c r="AFF67" s="2">
        <f>AVERAGE(AFF36:AFF44)</f>
        <v>3.5859120084903328E-5</v>
      </c>
      <c r="AFG67" s="2">
        <f>AVERAGE(AFG36:AFG44)</f>
        <v>3.8456890143289271E-6</v>
      </c>
      <c r="AFH67" s="2">
        <f>AVERAGE(AFH36:AFH44)</f>
        <v>8.5992777793960029E-5</v>
      </c>
      <c r="AFI67" s="2">
        <f>AVERAGE(AFI36:AFI44)</f>
        <v>1.0161347926879158E-4</v>
      </c>
      <c r="AFJ67" s="2">
        <f>AVERAGE(AFJ36:AFJ44)</f>
        <v>1.8223016716502706E-5</v>
      </c>
      <c r="AFK67" s="2">
        <f>AVERAGE(AFK36:AFK44)</f>
        <v>9.909571032152576E-5</v>
      </c>
      <c r="AFL67" s="2">
        <f>AVERAGE(AFL36:AFL44)</f>
        <v>1.2580449846866565E-4</v>
      </c>
      <c r="AFM67" s="2">
        <f>AVERAGE(AFM36:AFM44)</f>
        <v>6.3834948357526775E-7</v>
      </c>
      <c r="AFN67" s="2">
        <f>AVERAGE(AFN36:AFN44)</f>
        <v>3.1961844409908987E-5</v>
      </c>
      <c r="AFO67" s="2">
        <f>AVERAGE(AFO36:AFO44)</f>
        <v>2.206262074673082E-4</v>
      </c>
      <c r="AFP67" s="2">
        <f>AVERAGE(AFP36:AFP44)</f>
        <v>1.5845965778751906E-3</v>
      </c>
      <c r="AFQ67" s="2">
        <f>AVERAGE(AFQ36:AFQ44)</f>
        <v>1.9598317136613741E-5</v>
      </c>
      <c r="AFR67" s="2">
        <f>AVERAGE(AFR36:AFR44)</f>
        <v>1.2930290011539784E-5</v>
      </c>
      <c r="AFS67" s="2">
        <f>AVERAGE(AFS36:AFS44)</f>
        <v>2.3008972504062454E-2</v>
      </c>
      <c r="AFT67" s="2">
        <f>AVERAGE(AFT36:AFT44)</f>
        <v>0</v>
      </c>
      <c r="AFU67" s="2">
        <f>AVERAGE(AFU36:AFU44)</f>
        <v>4.9575275550275304E-5</v>
      </c>
      <c r="AFV67" s="2">
        <f>AVERAGE(AFV36:AFV44)</f>
        <v>1.3751459074601447E-6</v>
      </c>
      <c r="AFW67" s="2">
        <f>AVERAGE(AFW36:AFW44)</f>
        <v>1.968763960849277E-6</v>
      </c>
      <c r="AFX67" s="2">
        <f>AVERAGE(AFX36:AFX44)</f>
        <v>6.5631435802409861E-5</v>
      </c>
      <c r="AFY67" s="2">
        <f>AVERAGE(AFY36:AFY44)</f>
        <v>6.466649192716754E-6</v>
      </c>
      <c r="AFZ67" s="2">
        <f>AVERAGE(AFZ36:AFZ44)</f>
        <v>4.3817738834884919E-5</v>
      </c>
      <c r="AGA67" s="2">
        <f>AVERAGE(AGA36:AGA44)</f>
        <v>7.5713008327673783E-7</v>
      </c>
      <c r="AGB67" s="2">
        <f>AVERAGE(AGB36:AGB44)</f>
        <v>0</v>
      </c>
      <c r="AGC67" s="2">
        <f>AVERAGE(AGC36:AGC44)</f>
        <v>3.3942879431443207E-6</v>
      </c>
      <c r="AGD67" s="2">
        <f>AVERAGE(AGD36:AGD44)</f>
        <v>4.9762355466204888E-6</v>
      </c>
      <c r="AGE67" s="2">
        <f>AVERAGE(AGE36:AGE44)</f>
        <v>1.02496811541857E-5</v>
      </c>
      <c r="AGF67" s="2">
        <f>AVERAGE(AGF36:AGF44)</f>
        <v>2.8222704824313989E-6</v>
      </c>
      <c r="AGG67" s="2">
        <f>AVERAGE(AGG36:AGG44)</f>
        <v>5.9537308789837676E-6</v>
      </c>
      <c r="AGH67" s="2">
        <f>AVERAGE(AGH36:AGH44)</f>
        <v>6.7106661836368991E-6</v>
      </c>
      <c r="AGI67" s="2">
        <f>AVERAGE(AGI36:AGI44)</f>
        <v>6.7090622891765511E-6</v>
      </c>
      <c r="AGJ67" s="2">
        <f>AVERAGE(AGJ36:AGJ44)</f>
        <v>6.1089189125779849E-6</v>
      </c>
      <c r="AGK67" s="2">
        <f>AVERAGE(AGK36:AGK44)</f>
        <v>2.0134953910354125E-6</v>
      </c>
      <c r="AGL67" s="2">
        <f>AVERAGE(AGL36:AGL44)</f>
        <v>7.5713008327673783E-7</v>
      </c>
      <c r="AGM67" s="2">
        <f>AVERAGE(AGM36:AGM44)</f>
        <v>2.553397934301071E-6</v>
      </c>
      <c r="AGN67" s="2">
        <f>AVERAGE(AGN36:AGN44)</f>
        <v>7.7076680493240742E-5</v>
      </c>
      <c r="AGO67" s="2">
        <f>AVERAGE(AGO36:AGO44)</f>
        <v>6.141677189474434E-5</v>
      </c>
      <c r="AGP67" s="2">
        <f>AVERAGE(AGP36:AGP44)</f>
        <v>6.5617489835127709E-4</v>
      </c>
      <c r="AGQ67" s="2">
        <f>AVERAGE(AGQ36:AGQ44)</f>
        <v>1.4512186656274033E-5</v>
      </c>
      <c r="AGR67" s="2">
        <f>AVERAGE(AGR36:AGR44)</f>
        <v>3.8142541988612759E-6</v>
      </c>
      <c r="AGS67" s="2">
        <f>AVERAGE(AGS36:AGS44)</f>
        <v>6.7622569447518552E-3</v>
      </c>
      <c r="AGT67" s="2">
        <f>AVERAGE(AGT36:AGT44)</f>
        <v>3.5542328573084505E-5</v>
      </c>
      <c r="AGU67" s="2">
        <f>AVERAGE(AGU36:AGU44)</f>
        <v>9.5859779010930909E-4</v>
      </c>
      <c r="AGV67" s="2">
        <f>AVERAGE(AGV36:AGV44)</f>
        <v>2.2114957986074642E-5</v>
      </c>
      <c r="AGW67" s="2">
        <f>AVERAGE(AGW36:AGW44)</f>
        <v>1.8270631062086237E-5</v>
      </c>
      <c r="AGX67" s="2">
        <f>AVERAGE(AGX36:AGX44)</f>
        <v>3.44439791232383E-5</v>
      </c>
      <c r="AGY67" s="2">
        <f>AVERAGE(AGY36:AGY44)</f>
        <v>2.8716557691821942E-6</v>
      </c>
      <c r="AGZ67" s="2">
        <f>AVERAGE(AGZ36:AGZ44)</f>
        <v>1.2794864572708141E-5</v>
      </c>
      <c r="AHA67" s="2">
        <f>AVERAGE(AHA36:AHA44)</f>
        <v>4.9664472456917506E-5</v>
      </c>
      <c r="AHB67" s="2">
        <f>AVERAGE(AHB36:AHB44)</f>
        <v>3.0184589882761965E-5</v>
      </c>
      <c r="AHC67" s="2">
        <f>AVERAGE(AHC36:AHC44)</f>
        <v>1.2762189249357865E-4</v>
      </c>
      <c r="AHD67" s="2">
        <f>AVERAGE(AHD36:AHD44)</f>
        <v>3.2452462445173633E-5</v>
      </c>
      <c r="AHE67" s="2">
        <f>AVERAGE(AHE36:AHE44)</f>
        <v>2.8557263120403244E-5</v>
      </c>
      <c r="AHF67" s="2">
        <f>AVERAGE(AHF36:AHF44)</f>
        <v>5.4705734067067059E-4</v>
      </c>
      <c r="AHG67" s="2">
        <f>AVERAGE(AHG36:AHG44)</f>
        <v>6.4819417760622871E-6</v>
      </c>
      <c r="AHH67" s="2">
        <f>AVERAGE(AHH36:AHH44)</f>
        <v>5.1793492391556998E-4</v>
      </c>
      <c r="AHI67" s="2">
        <f>AVERAGE(AHI36:AHI44)</f>
        <v>2.4525831040933937E-5</v>
      </c>
      <c r="AHJ67" s="2">
        <f>AVERAGE(AHJ36:AHJ44)</f>
        <v>4.512734015281438E-6</v>
      </c>
      <c r="AHK67" s="2">
        <f>AVERAGE(AHK36:AHK44)</f>
        <v>2.3676424764462313E-6</v>
      </c>
      <c r="AHL67" s="2">
        <f>AVERAGE(AHL36:AHL44)</f>
        <v>1.9262445305376889E-4</v>
      </c>
      <c r="AHM67" s="2">
        <f>AVERAGE(AHM36:AHM44)</f>
        <v>7.0218443193279455E-6</v>
      </c>
      <c r="AHN67" s="2">
        <f>AVERAGE(AHN36:AHN44)</f>
        <v>3.0821606643127941E-4</v>
      </c>
      <c r="AHO67" s="2">
        <f>AVERAGE(AHO36:AHO44)</f>
        <v>9.4316979907748202E-5</v>
      </c>
      <c r="AHP67" s="2">
        <f>AVERAGE(AHP36:AHP44)</f>
        <v>2.1655194885233941E-4</v>
      </c>
      <c r="AHQ67" s="2">
        <f>AVERAGE(AHQ36:AHQ44)</f>
        <v>5.7941769671536621E-4</v>
      </c>
      <c r="AHR67" s="2">
        <f>AVERAGE(AHR36:AHR44)</f>
        <v>3.1917474178763388E-6</v>
      </c>
      <c r="AHS67" s="2">
        <f>AVERAGE(AHS36:AHS44)</f>
        <v>5.980749271027066E-6</v>
      </c>
      <c r="AHT67" s="2">
        <f>AVERAGE(AHT36:AHT44)</f>
        <v>1.4946309663094542E-4</v>
      </c>
      <c r="AHU67" s="2">
        <f>AVERAGE(AHU36:AHU44)</f>
        <v>4.6344548244741376E-6</v>
      </c>
      <c r="AHV67" s="2">
        <f>AVERAGE(AHV36:AHV44)</f>
        <v>1.2353875030920409E-4</v>
      </c>
      <c r="AHW67" s="2">
        <f>AVERAGE(AHW36:AHW44)</f>
        <v>1.8367316148085174E-5</v>
      </c>
      <c r="AHX67" s="2">
        <f>AVERAGE(AHX36:AHX44)</f>
        <v>0</v>
      </c>
      <c r="AHY67" s="2">
        <f>AVERAGE(AHY36:AHY44)</f>
        <v>1.2192870876802176E-3</v>
      </c>
      <c r="AHZ67" s="2">
        <f>AVERAGE(AHZ36:AHZ44)</f>
        <v>4.4600893169403705E-6</v>
      </c>
      <c r="AIA67" s="2">
        <f>AVERAGE(AIA36:AIA44)</f>
        <v>6.6382994199507513E-5</v>
      </c>
      <c r="AIB67" s="2">
        <f>AVERAGE(AIB36:AIB44)</f>
        <v>1.8834362701313488E-4</v>
      </c>
      <c r="AIC67" s="2">
        <f>AVERAGE(AIC36:AIC44)</f>
        <v>1.4735928477697541E-6</v>
      </c>
      <c r="AID67" s="2">
        <f>AVERAGE(AID36:AID44)</f>
        <v>6.9381561132535553E-6</v>
      </c>
      <c r="AIE67" s="2">
        <f>AVERAGE(AIE36:AIE44)</f>
        <v>0</v>
      </c>
      <c r="AIF67" s="2">
        <f>AVERAGE(AIF36:AIF44)</f>
        <v>4.9851993895552577E-5</v>
      </c>
      <c r="AIG67" s="2">
        <f>AVERAGE(AIG36:AIG44)</f>
        <v>5.83127522967238E-4</v>
      </c>
      <c r="AIH67" s="2">
        <f>AVERAGE(AIH36:AIH44)</f>
        <v>0</v>
      </c>
      <c r="AII67" s="2">
        <f>AVERAGE(AII36:AII44)</f>
        <v>4.4416259931010169E-6</v>
      </c>
      <c r="AIJ67" s="2">
        <f>AVERAGE(AIJ36:AIJ44)</f>
        <v>8.4511318562530661E-6</v>
      </c>
      <c r="AIK67" s="2">
        <f>AVERAGE(AIK36:AIK44)</f>
        <v>2.9503502926058131E-5</v>
      </c>
      <c r="AIL67" s="2">
        <f>AVERAGE(AIL36:AIL44)</f>
        <v>5.3818424362358152E-4</v>
      </c>
      <c r="AIM67" s="2">
        <f>AVERAGE(AIM36:AIM44)</f>
        <v>3.4345520261116046E-6</v>
      </c>
      <c r="AIN67" s="2">
        <f>AVERAGE(AIN36:AIN44)</f>
        <v>2.2711637643985769E-4</v>
      </c>
      <c r="AIO67" s="2">
        <f>AVERAGE(AIO36:AIO44)</f>
        <v>1.8148239671348198E-3</v>
      </c>
      <c r="AIP67" s="2">
        <f>AVERAGE(AIP36:AIP44)</f>
        <v>1.0937598135933157E-3</v>
      </c>
      <c r="AIQ67" s="2">
        <f>AVERAGE(AIQ36:AIQ44)</f>
        <v>3.9112734724576837E-6</v>
      </c>
      <c r="AIR67" s="2">
        <f>AVERAGE(AIR36:AIR44)</f>
        <v>0</v>
      </c>
      <c r="AIS67" s="2">
        <f>AVERAGE(AIS36:AIS44)</f>
        <v>5.4792401425657411E-5</v>
      </c>
      <c r="AIT67" s="2">
        <f>AVERAGE(AIT36:AIT44)</f>
        <v>4.2322668020992043E-6</v>
      </c>
      <c r="AIU67" s="2">
        <f>AVERAGE(AIU36:AIU44)</f>
        <v>6.1108528858261693E-4</v>
      </c>
      <c r="AIV67" s="2">
        <f>AVERAGE(AIV36:AIV44)</f>
        <v>2.5878127386931189E-5</v>
      </c>
      <c r="AIW67" s="2">
        <f>AVERAGE(AIW36:AIW44)</f>
        <v>1.2294080827542482E-5</v>
      </c>
      <c r="AIX67" s="2">
        <f>AVERAGE(AIX36:AIX44)</f>
        <v>0</v>
      </c>
      <c r="AIY67" s="2">
        <f>AVERAGE(AIY36:AIY44)</f>
        <v>0</v>
      </c>
      <c r="AIZ67" s="2">
        <f>AVERAGE(AIZ36:AIZ44)</f>
        <v>3.6927660329100052E-6</v>
      </c>
      <c r="AJA67" s="2">
        <f>AVERAGE(AJA36:AJA44)</f>
        <v>8.1047153628150771E-6</v>
      </c>
      <c r="AJB67" s="2">
        <f>AVERAGE(AJB36:AJB44)</f>
        <v>7.0583480815965871E-5</v>
      </c>
      <c r="AJC67" s="2">
        <f>AVERAGE(AJC36:AJC44)</f>
        <v>4.1953824096268041E-6</v>
      </c>
      <c r="AJD67" s="2">
        <f>AVERAGE(AJD36:AJD44)</f>
        <v>1.4546290650748951E-5</v>
      </c>
      <c r="AJE67" s="2">
        <f>AVERAGE(AJE36:AJE44)</f>
        <v>8.8240958391204978E-6</v>
      </c>
      <c r="AJF67" s="2">
        <f>AVERAGE(AJF36:AJF44)</f>
        <v>4.4900343322078781E-5</v>
      </c>
      <c r="AJG67" s="2">
        <f>AVERAGE(AJG36:AJG44)</f>
        <v>1.4086692729107031E-5</v>
      </c>
      <c r="AJH67" s="2">
        <f>AVERAGE(AJH36:AJH44)</f>
        <v>2.4295658210183667E-5</v>
      </c>
      <c r="AJI67" s="2">
        <f>AVERAGE(AJI36:AJI44)</f>
        <v>3.8006399553655373E-4</v>
      </c>
      <c r="AJJ67" s="2">
        <f>AVERAGE(AJJ36:AJJ44)</f>
        <v>1.4131056599940655E-6</v>
      </c>
      <c r="AJK67" s="2">
        <f>AVERAGE(AJK36:AJK44)</f>
        <v>3.1372916498281337E-5</v>
      </c>
      <c r="AJL67" s="2">
        <f>AVERAGE(AJL36:AJL44)</f>
        <v>0</v>
      </c>
      <c r="AJM67" s="2">
        <f>AVERAGE(AJM36:AJM44)</f>
        <v>1.9920304459464573E-5</v>
      </c>
      <c r="AJN67" s="2">
        <f>AVERAGE(AJN36:AJN44)</f>
        <v>6.8231166248957053E-6</v>
      </c>
      <c r="AJO67" s="2">
        <f>AVERAGE(AJO36:AJO44)</f>
        <v>2.8888021385824301E-6</v>
      </c>
      <c r="AJP67" s="2">
        <f>AVERAGE(AJP36:AJP44)</f>
        <v>2.1907107008493719E-5</v>
      </c>
      <c r="AJQ67" s="2">
        <f>AVERAGE(AJQ36:AJQ44)</f>
        <v>3.3600155786920543E-6</v>
      </c>
      <c r="AJR67" s="2">
        <f>AVERAGE(AJR36:AJR44)</f>
        <v>0</v>
      </c>
      <c r="AJS67" s="2">
        <f>AVERAGE(AJS36:AJS44)</f>
        <v>3.047983801363886E-5</v>
      </c>
      <c r="AJT67" s="2">
        <f>AVERAGE(AJT36:AJT44)</f>
        <v>9.6610305936562757E-5</v>
      </c>
      <c r="AJU67" s="2">
        <f>AVERAGE(AJU36:AJU44)</f>
        <v>7.0150008592623165E-5</v>
      </c>
      <c r="AJV67" s="2">
        <f>AVERAGE(AJV36:AJV44)</f>
        <v>0</v>
      </c>
      <c r="AJW67" s="2">
        <f>AVERAGE(AJW36:AJW44)</f>
        <v>2.6017135808164107E-4</v>
      </c>
      <c r="AJX67" s="2">
        <f>AVERAGE(AJX36:AJX44)</f>
        <v>4.9605499727478392E-6</v>
      </c>
      <c r="AJY67" s="2">
        <f>AVERAGE(AJY36:AJY44)</f>
        <v>3.7450094396041347E-5</v>
      </c>
      <c r="AJZ67" s="2">
        <f>AVERAGE(AJZ36:AJZ44)</f>
        <v>2.137968907838937E-5</v>
      </c>
      <c r="AKA67" s="2">
        <f>AVERAGE(AKA36:AKA44)</f>
        <v>1.3312085200342049E-5</v>
      </c>
      <c r="AKB67" s="2">
        <f>AVERAGE(AKB36:AKB44)</f>
        <v>1.8841933597840804E-5</v>
      </c>
      <c r="AKC67" s="2">
        <f>AVERAGE(AKC36:AKC44)</f>
        <v>0</v>
      </c>
      <c r="AKD67" s="2">
        <f>AVERAGE(AKD36:AKD44)</f>
        <v>3.9994699913719088E-5</v>
      </c>
      <c r="AKE67" s="2">
        <f>AVERAGE(AKE36:AKE44)</f>
        <v>2.8035276013019397E-6</v>
      </c>
      <c r="AKF67" s="2">
        <f>AVERAGE(AKF36:AKF44)</f>
        <v>2.5802965134057595E-5</v>
      </c>
      <c r="AKG67" s="2">
        <f>AVERAGE(AKG36:AKG44)</f>
        <v>1.1659603800855862E-3</v>
      </c>
      <c r="AKH67" s="2">
        <f>AVERAGE(AKH36:AKH44)</f>
        <v>1.6037786219127704E-5</v>
      </c>
      <c r="AKI67" s="2">
        <f>AVERAGE(AKI36:AKI44)</f>
        <v>7.8438973881171741E-6</v>
      </c>
      <c r="AKJ67" s="2">
        <f>AVERAGE(AKJ36:AKJ44)</f>
        <v>1.3304144772740095E-6</v>
      </c>
      <c r="AKK67" s="2">
        <f>AVERAGE(AKK36:AKK44)</f>
        <v>4.0821102065677979E-5</v>
      </c>
      <c r="AKL67" s="2">
        <f>AVERAGE(AKL36:AKL44)</f>
        <v>1.6425424982337882E-4</v>
      </c>
      <c r="AKM67" s="2">
        <f>AVERAGE(AKM36:AKM44)</f>
        <v>9.3041406476197786E-5</v>
      </c>
      <c r="AKN67" s="2">
        <f>AVERAGE(AKN36:AKN44)</f>
        <v>2.2824914059060032E-6</v>
      </c>
      <c r="AKO67" s="2">
        <f>AVERAGE(AKO36:AKO44)</f>
        <v>1.8681845500766563E-4</v>
      </c>
      <c r="AKP67" s="2">
        <f>AVERAGE(AKP36:AKP44)</f>
        <v>1.2447265328480593E-4</v>
      </c>
      <c r="AKQ67" s="2">
        <f>AVERAGE(AKQ36:AKQ44)</f>
        <v>7.7667147447966055E-6</v>
      </c>
      <c r="AKR67" s="2">
        <f>AVERAGE(AKR36:AKR44)</f>
        <v>8.9485754209054769E-6</v>
      </c>
      <c r="AKS67" s="2">
        <f>AVERAGE(AKS36:AKS44)</f>
        <v>4.0036630970013431E-6</v>
      </c>
      <c r="AKT67" s="2">
        <f>AVERAGE(AKT36:AKT44)</f>
        <v>5.0448056366460729E-5</v>
      </c>
      <c r="AKU67" s="2">
        <f>AVERAGE(AKU36:AKU44)</f>
        <v>6.954834475210307E-6</v>
      </c>
      <c r="AKV67" s="2">
        <f>AVERAGE(AKV36:AKV44)</f>
        <v>4.5361101585279779E-6</v>
      </c>
      <c r="AKW67" s="2">
        <f>AVERAGE(AKW36:AKW44)</f>
        <v>8.6508565580762785E-6</v>
      </c>
      <c r="AKX67" s="2">
        <f>AVERAGE(AKX36:AKX44)</f>
        <v>6.3534917741457026E-5</v>
      </c>
      <c r="AKY67" s="2">
        <f>AVERAGE(AKY36:AKY44)</f>
        <v>3.247367299089979E-3</v>
      </c>
      <c r="AKZ67" s="2">
        <f>AVERAGE(AKZ36:AKZ44)</f>
        <v>1.5631976084229233E-6</v>
      </c>
      <c r="ALA67" s="2">
        <f>AVERAGE(ALA36:ALA44)</f>
        <v>5.2105490590846589E-6</v>
      </c>
      <c r="ALB67" s="2">
        <f>AVERAGE(ALB36:ALB44)</f>
        <v>4.1954935217936505E-5</v>
      </c>
      <c r="ALC67" s="2">
        <f>AVERAGE(ALC36:ALC44)</f>
        <v>1.796904465719903E-3</v>
      </c>
      <c r="ALD67" s="2">
        <f>AVERAGE(ALD36:ALD44)</f>
        <v>4.3505716284087301E-6</v>
      </c>
      <c r="ALE67" s="2">
        <f>AVERAGE(ALE36:ALE44)</f>
        <v>4.5527795409776204E-5</v>
      </c>
      <c r="ALF67" s="2">
        <f>AVERAGE(ALF36:ALF44)</f>
        <v>2.7449027793736511E-5</v>
      </c>
      <c r="ALG67" s="2">
        <f>AVERAGE(ALG36:ALG44)</f>
        <v>3.0157196037291614E-5</v>
      </c>
      <c r="ALH67" s="2">
        <f>AVERAGE(ALH36:ALH44)</f>
        <v>0</v>
      </c>
      <c r="ALI67" s="2">
        <f>AVERAGE(ALI36:ALI44)</f>
        <v>2.6796642830755009E-4</v>
      </c>
      <c r="ALJ67" s="2">
        <f>AVERAGE(ALJ36:ALJ44)</f>
        <v>1.4131056599940655E-6</v>
      </c>
      <c r="ALK67" s="2">
        <f>AVERAGE(ALK36:ALK44)</f>
        <v>4.3736197561881066E-6</v>
      </c>
      <c r="ALL67" s="2">
        <f>AVERAGE(ALL36:ALL44)</f>
        <v>2.594759820638923E-5</v>
      </c>
      <c r="ALM67" s="2">
        <f>AVERAGE(ALM36:ALM44)</f>
        <v>1.19848565675108E-4</v>
      </c>
      <c r="ALN67" s="2">
        <f>AVERAGE(ALN36:ALN44)</f>
        <v>2.0134953910354125E-6</v>
      </c>
      <c r="ALO67" s="2">
        <f>AVERAGE(ALO36:ALO44)</f>
        <v>0</v>
      </c>
      <c r="ALP67" s="2">
        <f>AVERAGE(ALP36:ALP44)</f>
        <v>4.4383463702805015E-6</v>
      </c>
      <c r="ALQ67" s="2">
        <f>AVERAGE(ALQ36:ALQ44)</f>
        <v>5.7919645327206974E-6</v>
      </c>
      <c r="ALR67" s="2">
        <f>AVERAGE(ALR36:ALR44)</f>
        <v>1.4505902230862306E-4</v>
      </c>
      <c r="ALS67" s="2">
        <f>AVERAGE(ALS36:ALS44)</f>
        <v>2.5352424324247652E-5</v>
      </c>
      <c r="ALT67" s="2">
        <f>AVERAGE(ALT36:ALT44)</f>
        <v>1.2824251164417985E-3</v>
      </c>
      <c r="ALU67" s="2">
        <f>AVERAGE(ALU36:ALU44)</f>
        <v>2.1948448809406147E-5</v>
      </c>
      <c r="ALV67" s="2">
        <f>AVERAGE(ALV36:ALV44)</f>
        <v>6.3834948357526775E-7</v>
      </c>
      <c r="ALW67" s="2">
        <f>AVERAGE(ALW36:ALW44)</f>
        <v>5.8320138677508208E-6</v>
      </c>
      <c r="ALX67" s="2">
        <f>AVERAGE(ALX36:ALX44)</f>
        <v>1.4568287710890697E-4</v>
      </c>
      <c r="ALY67" s="2">
        <f>AVERAGE(ALY36:ALY44)</f>
        <v>1.5643658862952809E-5</v>
      </c>
      <c r="ALZ67" s="2">
        <f>AVERAGE(ALZ36:ALZ44)</f>
        <v>5.3673487724744057E-4</v>
      </c>
      <c r="AMA67" s="2">
        <f>AVERAGE(AMA36:AMA44)</f>
        <v>1.8561110724167311E-6</v>
      </c>
      <c r="AMB67" s="2">
        <f>AVERAGE(AMB36:AMB44)</f>
        <v>6.9812000769638702E-6</v>
      </c>
      <c r="AMC67" s="2">
        <f>AVERAGE(AMC36:AMC44)</f>
        <v>1.2766989671505355E-6</v>
      </c>
      <c r="AMD67" s="2">
        <f>AVERAGE(AMD36:AMD44)</f>
        <v>0</v>
      </c>
      <c r="AME67" s="2">
        <f>AVERAGE(AME36:AME44)</f>
        <v>7.4851385326946455E-4</v>
      </c>
      <c r="AMF67" s="2">
        <f>AVERAGE(AMF36:AMF44)</f>
        <v>1.4107556006997348E-6</v>
      </c>
      <c r="AMG67" s="2">
        <f>AVERAGE(AMG36:AMG44)</f>
        <v>9.7844684493921223E-6</v>
      </c>
      <c r="AMH67" s="2">
        <f>AVERAGE(AMH36:AMH44)</f>
        <v>4.4684463850268741E-6</v>
      </c>
      <c r="AMI67" s="2">
        <f>AVERAGE(AMI36:AMI44)</f>
        <v>1.1695980032790707E-5</v>
      </c>
      <c r="AMJ67" s="2">
        <f>AVERAGE(AMJ36:AMJ44)</f>
        <v>6.7443890055668183E-7</v>
      </c>
      <c r="AMK67" s="2">
        <f>AVERAGE(AMK36:AMK44)</f>
        <v>1.0294785748172023E-4</v>
      </c>
      <c r="AML67" s="2">
        <f>AVERAGE(AML36:AML44)</f>
        <v>1.0702696472930028E-3</v>
      </c>
      <c r="AMM67" s="2">
        <f>AVERAGE(AMM36:AMM44)</f>
        <v>5.6636077466127389E-5</v>
      </c>
      <c r="AMN67" s="2">
        <f>AVERAGE(AMN36:AMN44)</f>
        <v>1.4315689838334199E-6</v>
      </c>
      <c r="AMO67" s="2">
        <f>AVERAGE(AMO36:AMO44)</f>
        <v>2.3638891942968907E-3</v>
      </c>
      <c r="AMP67" s="2">
        <f>AVERAGE(AMP36:AMP44)</f>
        <v>4.2472302481371281E-6</v>
      </c>
      <c r="AMQ67" s="2">
        <f>AVERAGE(AMQ36:AMQ44)</f>
        <v>1.3488778011133637E-6</v>
      </c>
      <c r="AMR67" s="2">
        <f>AVERAGE(AMR36:AMR44)</f>
        <v>2.0215180674390434E-4</v>
      </c>
      <c r="AMS67" s="2">
        <f>AVERAGE(AMS36:AMS44)</f>
        <v>2.9746806112941112E-6</v>
      </c>
      <c r="AMT67" s="2">
        <f>AVERAGE(AMT36:AMT44)</f>
        <v>2.935076778645692E-4</v>
      </c>
      <c r="AMU67" s="2">
        <f>AVERAGE(AMU36:AMU44)</f>
        <v>1.1904900384292433E-5</v>
      </c>
      <c r="AMV67" s="2">
        <f>AVERAGE(AMV36:AMV44)</f>
        <v>6.0951010103184856E-6</v>
      </c>
      <c r="AMW67" s="2">
        <f>AVERAGE(AMW36:AMW44)</f>
        <v>4.5401437121309362E-6</v>
      </c>
      <c r="AMX67" s="2">
        <f>AVERAGE(AMX36:AMX44)</f>
        <v>1.6467802938399593E-5</v>
      </c>
      <c r="AMY67" s="2">
        <f>AVERAGE(AMY36:AMY44)</f>
        <v>3.3917045885838858E-6</v>
      </c>
      <c r="AMZ67" s="2">
        <f>AVERAGE(AMZ36:AMZ44)</f>
        <v>3.6877632067930513E-5</v>
      </c>
      <c r="ANA67" s="2">
        <f>AVERAGE(ANA36:ANA44)</f>
        <v>0</v>
      </c>
      <c r="ANB67" s="2">
        <f>AVERAGE(ANB36:ANB44)</f>
        <v>7.3766635448624981E-4</v>
      </c>
      <c r="ANC67" s="2">
        <f>AVERAGE(ANC36:ANC44)</f>
        <v>2.495971281841792E-4</v>
      </c>
      <c r="AND67" s="2">
        <f>AVERAGE(AND36:AND44)</f>
        <v>3.0571241155845381E-6</v>
      </c>
      <c r="ANE67" s="2">
        <f>AVERAGE(ANE36:ANE44)</f>
        <v>1.2328444695212972E-4</v>
      </c>
      <c r="ANF67" s="2">
        <f>AVERAGE(ANF36:ANF44)</f>
        <v>1.0692343471537622E-4</v>
      </c>
      <c r="ANG67" s="2">
        <f>AVERAGE(ANG36:ANG44)</f>
        <v>2.5894873512824854E-6</v>
      </c>
      <c r="ANH67" s="2">
        <f>AVERAGE(ANH36:ANH44)</f>
        <v>8.1662052974102174E-5</v>
      </c>
      <c r="ANI67" s="2">
        <f>AVERAGE(ANI36:ANI44)</f>
        <v>4.5948212625703038E-6</v>
      </c>
      <c r="ANJ67" s="2">
        <f>AVERAGE(ANJ36:ANJ44)</f>
        <v>9.4888904071113549E-7</v>
      </c>
      <c r="ANK67" s="2">
        <f>AVERAGE(ANK36:ANK44)</f>
        <v>1.0071005059177514E-4</v>
      </c>
      <c r="ANL67" s="2">
        <f>AVERAGE(ANL36:ANL44)</f>
        <v>7.0789339242326096E-6</v>
      </c>
      <c r="ANM67" s="2">
        <f>AVERAGE(ANM36:ANM44)</f>
        <v>2.65184487461068E-6</v>
      </c>
      <c r="ANN67" s="2">
        <f>AVERAGE(ANN36:ANN44)</f>
        <v>4.046633403340091E-6</v>
      </c>
      <c r="ANO67" s="2">
        <f>AVERAGE(ANO36:ANO44)</f>
        <v>3.6668698166822192E-6</v>
      </c>
      <c r="ANP67" s="2">
        <f>AVERAGE(ANP36:ANP44)</f>
        <v>0</v>
      </c>
      <c r="ANQ67" s="2">
        <f>AVERAGE(ANQ36:ANQ44)</f>
        <v>8.0594112810548217E-6</v>
      </c>
      <c r="ANR67" s="2">
        <f>AVERAGE(ANR36:ANR44)</f>
        <v>0</v>
      </c>
      <c r="ANS67" s="2">
        <f>AVERAGE(ANS36:ANS44)</f>
        <v>1.0404500801702732E-5</v>
      </c>
      <c r="ANT67" s="2">
        <f>AVERAGE(ANT36:ANT44)</f>
        <v>4.1125149956621122E-4</v>
      </c>
      <c r="ANU67" s="2">
        <f>AVERAGE(ANU36:ANU44)</f>
        <v>6.7443890055668183E-7</v>
      </c>
      <c r="ANV67" s="2">
        <f>AVERAGE(ANV36:ANV44)</f>
        <v>0</v>
      </c>
      <c r="ANW67" s="2">
        <f>AVERAGE(ANW36:ANW44)</f>
        <v>1.4360447538845089E-5</v>
      </c>
      <c r="ANX67" s="2">
        <f>AVERAGE(ANX36:ANX44)</f>
        <v>4.2497729655824195E-5</v>
      </c>
      <c r="ANY67" s="2">
        <f>AVERAGE(ANY36:ANY44)</f>
        <v>1.5672165548988806E-5</v>
      </c>
      <c r="ANZ67" s="2">
        <f>AVERAGE(ANZ36:ANZ44)</f>
        <v>6.753067983538002E-5</v>
      </c>
      <c r="AOA67" s="2">
        <f>AVERAGE(AOA36:AOA44)</f>
        <v>2.6851408888219708E-3</v>
      </c>
      <c r="AOB67" s="2">
        <f>AVERAGE(AOB36:AOB44)</f>
        <v>1.4044703891051018E-3</v>
      </c>
      <c r="AOC67" s="2">
        <f>AVERAGE(AOC36:AOC44)</f>
        <v>3.1917474178763388E-6</v>
      </c>
      <c r="AOD67" s="2">
        <f>AVERAGE(AOD36:AOD44)</f>
        <v>6.7443890055668183E-7</v>
      </c>
      <c r="AOE67" s="2">
        <f>AVERAGE(AOE36:AOE44)</f>
        <v>1.5872385242864032E-6</v>
      </c>
      <c r="AOF67" s="2">
        <f>AVERAGE(AOF36:AOF44)</f>
        <v>2.0595679520974661E-5</v>
      </c>
      <c r="AOG67" s="2">
        <f>AVERAGE(AOG36:AOG44)</f>
        <v>6.3038501818370764E-6</v>
      </c>
      <c r="AOH67" s="2">
        <f>AVERAGE(AOH36:AOH44)</f>
        <v>2.5519338290153591E-3</v>
      </c>
      <c r="AOI67" s="2">
        <f>AVERAGE(AOI36:AOI44)</f>
        <v>1.6587764422216975E-5</v>
      </c>
      <c r="AOJ67" s="2">
        <f>AVERAGE(AOJ36:AOJ44)</f>
        <v>3.5505031292040984E-4</v>
      </c>
      <c r="AOK67" s="2">
        <f>AVERAGE(AOK36:AOK44)</f>
        <v>1.1614671101888397E-4</v>
      </c>
      <c r="AOL67" s="2">
        <f>AVERAGE(AOL36:AOL44)</f>
        <v>5.08952549929861E-6</v>
      </c>
      <c r="AOM67" s="2">
        <f>AVERAGE(AOM36:AOM44)</f>
        <v>1.9887953545458872E-5</v>
      </c>
      <c r="AON67" s="2">
        <f>AVERAGE(AON36:AON44)</f>
        <v>5.2051724890701139E-4</v>
      </c>
      <c r="AOO67" s="2">
        <f>AVERAGE(AOO36:AOO44)</f>
        <v>2.8938373403845208E-5</v>
      </c>
      <c r="AOP67" s="2">
        <f>AVERAGE(AOP36:AOP44)</f>
        <v>0</v>
      </c>
      <c r="AOQ67" s="2">
        <f>AVERAGE(AOQ36:AOQ44)</f>
        <v>9.980817149103485E-5</v>
      </c>
      <c r="AOR67" s="2">
        <f>AVERAGE(AOR36:AOR44)</f>
        <v>3.2901943581859478E-6</v>
      </c>
      <c r="AOS67" s="2">
        <f>AVERAGE(AOS36:AOS44)</f>
        <v>1.4406452209449883E-5</v>
      </c>
      <c r="AOT67" s="2">
        <f>AVERAGE(AOT36:AOT44)</f>
        <v>4.3202599699031598E-6</v>
      </c>
      <c r="AOU67" s="2">
        <f>AVERAGE(AOU36:AOU44)</f>
        <v>3.2983412074259923E-6</v>
      </c>
      <c r="AOV67" s="2">
        <f>AVERAGE(AOV36:AOV44)</f>
        <v>2.7716471051661626E-5</v>
      </c>
      <c r="AOW67" s="2">
        <f>AVERAGE(AOW36:AOW44)</f>
        <v>1.4717290308515278E-5</v>
      </c>
      <c r="AOX67" s="2">
        <f>AVERAGE(AOX36:AOX44)</f>
        <v>4.305219300257487E-6</v>
      </c>
      <c r="AOY67" s="2">
        <f>AVERAGE(AOY36:AOY44)</f>
        <v>7.8331785957740628E-5</v>
      </c>
      <c r="AOZ67" s="2">
        <f>AVERAGE(AOZ36:AOZ44)</f>
        <v>2.3676424764462313E-6</v>
      </c>
      <c r="APA67" s="2">
        <f>AVERAGE(APA36:APA44)</f>
        <v>4.0533879123763248E-5</v>
      </c>
      <c r="APB67" s="2">
        <f>AVERAGE(APB36:APB44)</f>
        <v>0</v>
      </c>
      <c r="APC67" s="2">
        <f>AVERAGE(APC36:APC44)</f>
        <v>2.8716557691821942E-6</v>
      </c>
      <c r="APD67" s="2">
        <f>AVERAGE(APD36:APD44)</f>
        <v>2.6420462599980812E-4</v>
      </c>
      <c r="APE67" s="2">
        <f>AVERAGE(APE36:APE44)</f>
        <v>0</v>
      </c>
      <c r="APF67" s="2">
        <f>AVERAGE(APF36:APF44)</f>
        <v>1.0888030637760966E-5</v>
      </c>
      <c r="APG67" s="2">
        <f>AVERAGE(APG36:APG44)</f>
        <v>1.5300459136756702E-4</v>
      </c>
      <c r="APH67" s="2">
        <f>AVERAGE(APH36:APH44)</f>
        <v>2.9260386551024575E-5</v>
      </c>
      <c r="API67" s="2">
        <f>AVERAGE(API36:API44)</f>
        <v>3.2054054698722767E-4</v>
      </c>
      <c r="APJ67" s="2">
        <f>AVERAGE(APJ36:APJ44)</f>
        <v>4.7543954197755175E-5</v>
      </c>
      <c r="APK67" s="2">
        <f>AVERAGE(APK36:APK44)</f>
        <v>6.9907408755588859E-5</v>
      </c>
      <c r="APL67" s="2">
        <f>AVERAGE(APL36:APL44)</f>
        <v>1.9517939409820315E-5</v>
      </c>
      <c r="APM67" s="2">
        <f>AVERAGE(APM36:APM44)</f>
        <v>2.8050001131278665E-6</v>
      </c>
      <c r="APN67" s="2">
        <f>AVERAGE(APN36:APN44)</f>
        <v>9.5834984188735477E-5</v>
      </c>
      <c r="APO67" s="2">
        <f>AVERAGE(APO36:APO44)</f>
        <v>9.6701683605468586E-5</v>
      </c>
      <c r="APP67" s="2">
        <f>AVERAGE(APP36:APP44)</f>
        <v>8.5558362787803443E-6</v>
      </c>
      <c r="APQ67" s="2">
        <f>AVERAGE(APQ36:APQ44)</f>
        <v>3.6501063265963332E-4</v>
      </c>
      <c r="APR67" s="2">
        <f>AVERAGE(APR36:APR44)</f>
        <v>4.3951689362416163E-5</v>
      </c>
      <c r="APS67" s="2">
        <f>AVERAGE(APS36:APS44)</f>
        <v>5.7037954888007671E-5</v>
      </c>
      <c r="APT67" s="2">
        <f>AVERAGE(APT36:APT44)</f>
        <v>2.1295684244870818E-6</v>
      </c>
      <c r="APU67" s="2">
        <f>AVERAGE(APU36:APU44)</f>
        <v>2.553397934301071E-6</v>
      </c>
      <c r="APV67" s="2">
        <f>AVERAGE(APV36:APV44)</f>
        <v>2.6929923601302837E-4</v>
      </c>
      <c r="APW67" s="2">
        <f>AVERAGE(APW36:APW44)</f>
        <v>5.0836607958219874E-6</v>
      </c>
      <c r="APX67" s="2">
        <f>AVERAGE(APX36:APX44)</f>
        <v>2.7279868324314928E-5</v>
      </c>
      <c r="APY67" s="2">
        <f>AVERAGE(APY36:APY44)</f>
        <v>1.1201521368902855E-3</v>
      </c>
      <c r="APZ67" s="2">
        <f>AVERAGE(APZ36:APZ44)</f>
        <v>9.7369397280636769E-5</v>
      </c>
      <c r="AQA67" s="2">
        <f>AVERAGE(AQA36:AQA44)</f>
        <v>2.2706614479807087E-5</v>
      </c>
      <c r="AQB67" s="2">
        <f>AVERAGE(AQB36:AQB44)</f>
        <v>6.3089407081268832E-5</v>
      </c>
      <c r="AQC67" s="2">
        <f>AVERAGE(AQC36:AQC44)</f>
        <v>2.0491050842750026E-6</v>
      </c>
      <c r="AQD67" s="2">
        <f>AVERAGE(AQD36:AQD44)</f>
        <v>5.3155230852615027E-5</v>
      </c>
      <c r="AQE67" s="2">
        <f>AVERAGE(AQE36:AQE44)</f>
        <v>1.4108755175806626E-4</v>
      </c>
      <c r="AQF67" s="2">
        <f>AVERAGE(AQF36:AQF44)</f>
        <v>1.0361724238745579E-5</v>
      </c>
      <c r="AQG67" s="2">
        <f>AVERAGE(AQG36:AQG44)</f>
        <v>1.2766989671505355E-6</v>
      </c>
      <c r="AQH67" s="2">
        <f>AVERAGE(AQH36:AQH44)</f>
        <v>7.0118107209109021E-6</v>
      </c>
      <c r="AQI67" s="2">
        <f>AVERAGE(AQI36:AQI44)</f>
        <v>8.3624938959272026E-5</v>
      </c>
      <c r="AQJ67" s="2">
        <f>AVERAGE(AQJ36:AQJ44)</f>
        <v>1.61931692014701E-4</v>
      </c>
      <c r="AQK67" s="2">
        <f>AVERAGE(AQK36:AQK44)</f>
        <v>6.6516081028510766E-6</v>
      </c>
      <c r="AQL67" s="2">
        <f>AVERAGE(AQL36:AQL44)</f>
        <v>1.6745243782223002E-3</v>
      </c>
      <c r="AQM67" s="2">
        <f>AVERAGE(AQM36:AQM44)</f>
        <v>5.1406724004726846E-5</v>
      </c>
      <c r="AQN67" s="2">
        <f>AVERAGE(AQN36:AQN44)</f>
        <v>1.2766989671505355E-6</v>
      </c>
      <c r="AQO67" s="2">
        <f>AVERAGE(AQO36:AQO44)</f>
        <v>1.5953750338056429E-5</v>
      </c>
      <c r="AQP67" s="2">
        <f>AVERAGE(AQP36:AQP44)</f>
        <v>2.3883580864710158E-4</v>
      </c>
      <c r="AQQ67" s="2">
        <f>AVERAGE(AQQ36:AQQ44)</f>
        <v>5.8489979691923711E-5</v>
      </c>
      <c r="AQR67" s="2">
        <f>AVERAGE(AQR36:AQR44)</f>
        <v>1.1758354200216601E-5</v>
      </c>
      <c r="AQS67" s="2">
        <f>AVERAGE(AQS36:AQS44)</f>
        <v>7.282644401649709E-6</v>
      </c>
      <c r="AQT67" s="2">
        <f>AVERAGE(AQT36:AQT44)</f>
        <v>8.5263942581401478E-3</v>
      </c>
      <c r="AQU67" s="2">
        <f>AVERAGE(AQU36:AQU44)</f>
        <v>1.7374822850225156E-4</v>
      </c>
      <c r="AQV67" s="2">
        <f>AVERAGE(AQV36:AQV44)</f>
        <v>8.2557204885209197E-5</v>
      </c>
      <c r="AQW67" s="2">
        <f>AVERAGE(AQW36:AQW44)</f>
        <v>2.8467725047076394E-5</v>
      </c>
      <c r="AQX67" s="2">
        <f>AVERAGE(AQX36:AQX44)</f>
        <v>2.5383154080878094E-3</v>
      </c>
      <c r="AQY67" s="2">
        <f>AVERAGE(AQY36:AQY44)</f>
        <v>3.8498928876136185E-4</v>
      </c>
      <c r="AQZ67" s="2">
        <f>AVERAGE(AQZ36:AQZ44)</f>
        <v>1.7292929928709632E-6</v>
      </c>
      <c r="ARA67" s="2">
        <f>AVERAGE(ARA36:ARA44)</f>
        <v>1.2658125896391519E-5</v>
      </c>
      <c r="ARB67" s="2">
        <f>AVERAGE(ARB36:ARB44)</f>
        <v>9.8054966101618742E-5</v>
      </c>
      <c r="ARC67" s="2">
        <f>AVERAGE(ARC36:ARC44)</f>
        <v>4.8446279456404981E-5</v>
      </c>
      <c r="ARD67" s="2">
        <f>AVERAGE(ARD36:ARD44)</f>
        <v>9.2048541087382525E-6</v>
      </c>
      <c r="ARE67" s="2">
        <f>AVERAGE(ARE36:ARE44)</f>
        <v>5.6824167843748506E-5</v>
      </c>
      <c r="ARF67" s="2">
        <f>AVERAGE(ARF36:ARF44)</f>
        <v>0</v>
      </c>
      <c r="ARG67" s="2">
        <f>AVERAGE(ARG36:ARG44)</f>
        <v>3.075495935581524E-4</v>
      </c>
      <c r="ARH67" s="2">
        <f>AVERAGE(ARH36:ARH44)</f>
        <v>1.8125771312017176E-5</v>
      </c>
      <c r="ARI67" s="2">
        <f>AVERAGE(ARI36:ARI44)</f>
        <v>4.4461049847987583E-4</v>
      </c>
      <c r="ARJ67" s="2">
        <f>AVERAGE(ARJ36:ARJ44)</f>
        <v>3.795556162844542E-6</v>
      </c>
      <c r="ARK67" s="2">
        <f>AVERAGE(ARK36:ARK44)</f>
        <v>1.8088802123313144E-5</v>
      </c>
      <c r="ARL67" s="2">
        <f>AVERAGE(ARL36:ARL44)</f>
        <v>5.6398637076799366E-5</v>
      </c>
      <c r="ARM67" s="2">
        <f>AVERAGE(ARM36:ARM44)</f>
        <v>2.5168296924678252E-5</v>
      </c>
      <c r="ARN67" s="2">
        <f>AVERAGE(ARN36:ARN44)</f>
        <v>1.0334633936889705E-5</v>
      </c>
      <c r="ARO67" s="2">
        <f>AVERAGE(ARO36:ARO44)</f>
        <v>0</v>
      </c>
      <c r="ARP67" s="2">
        <f>AVERAGE(ARP36:ARP44)</f>
        <v>5.1248153925099244E-6</v>
      </c>
      <c r="ARQ67" s="2">
        <f>AVERAGE(ARQ36:ARQ44)</f>
        <v>7.5713008327673783E-7</v>
      </c>
      <c r="ARR67" s="2">
        <f>AVERAGE(ARR36:ARR44)</f>
        <v>4.8697511264665816E-6</v>
      </c>
      <c r="ARS67" s="2">
        <f>AVERAGE(ARS36:ARS44)</f>
        <v>3.519520837534922E-5</v>
      </c>
      <c r="ART67" s="2">
        <f>AVERAGE(ART36:ART44)</f>
        <v>4.7834298272249683E-6</v>
      </c>
      <c r="ARU67" s="2">
        <f>AVERAGE(ARU36:ARU44)</f>
        <v>6.487451454555505E-6</v>
      </c>
      <c r="ARV67" s="2">
        <f>AVERAGE(ARV36:ARV44)</f>
        <v>1.0250404165182872E-4</v>
      </c>
      <c r="ARW67" s="2">
        <f>AVERAGE(ARW36:ARW44)</f>
        <v>2.1348593452973174E-6</v>
      </c>
      <c r="ARX67" s="2">
        <f>AVERAGE(ARX36:ARX44)</f>
        <v>0</v>
      </c>
      <c r="ARY67" s="2">
        <f>AVERAGE(ARY36:ARY44)</f>
        <v>1.8833584307893032E-5</v>
      </c>
      <c r="ARZ67" s="2">
        <f>AVERAGE(ARZ36:ARZ44)</f>
        <v>8.7221087106965897E-5</v>
      </c>
      <c r="ASA67" s="2">
        <f>AVERAGE(ASA36:ASA44)</f>
        <v>5.3640317258254518E-6</v>
      </c>
      <c r="ASB67" s="2">
        <f>AVERAGE(ASB36:ASB44)</f>
        <v>1.1880376779042847E-4</v>
      </c>
      <c r="ASC67" s="2">
        <f>AVERAGE(ASC36:ASC44)</f>
        <v>2.2560998328189594E-6</v>
      </c>
      <c r="ASD67" s="2">
        <f>AVERAGE(ASD36:ASD44)</f>
        <v>3.6814913630299884E-5</v>
      </c>
      <c r="ASE67" s="2">
        <f>AVERAGE(ASE36:ASE44)</f>
        <v>3.8248750332660081E-6</v>
      </c>
      <c r="ASF67" s="2">
        <f>AVERAGE(ASF36:ASF44)</f>
        <v>8.5368536404856717E-6</v>
      </c>
      <c r="ASG67" s="2">
        <f>AVERAGE(ASG36:ASG44)</f>
        <v>1.2625087602290732E-5</v>
      </c>
      <c r="ASH67" s="2">
        <f>AVERAGE(ASH36:ASH44)</f>
        <v>2.6239023068693109E-6</v>
      </c>
      <c r="ASI67" s="2">
        <f>AVERAGE(ASI36:ASI44)</f>
        <v>2.5386533182652086E-5</v>
      </c>
      <c r="ASJ67" s="2">
        <f>AVERAGE(ASJ36:ASJ44)</f>
        <v>1.5816609322622774E-6</v>
      </c>
      <c r="ASK67" s="2">
        <f>AVERAGE(ASK36:ASK44)</f>
        <v>0</v>
      </c>
      <c r="ASL67" s="2">
        <f>AVERAGE(ASL36:ASL44)</f>
        <v>2.0457126484206827E-4</v>
      </c>
      <c r="ASM67" s="2">
        <f>AVERAGE(ASM36:ASM44)</f>
        <v>1.0955138558550449E-5</v>
      </c>
      <c r="ASN67" s="2">
        <f>AVERAGE(ASN36:ASN44)</f>
        <v>5.0943375519988266E-4</v>
      </c>
      <c r="ASO67" s="2">
        <f>AVERAGE(ASO36:ASO44)</f>
        <v>0</v>
      </c>
      <c r="ASP67" s="2">
        <f>AVERAGE(ASP36:ASP44)</f>
        <v>0</v>
      </c>
      <c r="ASQ67" s="2">
        <f>AVERAGE(ASQ36:ASQ44)</f>
        <v>3.5633652508284783E-6</v>
      </c>
      <c r="ASR67" s="2">
        <f>AVERAGE(ASR36:ASR44)</f>
        <v>5.0313324430806958E-5</v>
      </c>
    </row>
    <row r="68" spans="4:1188" s="2" customFormat="1">
      <c r="D68" s="2" t="s">
        <v>1542</v>
      </c>
      <c r="E68" s="2">
        <f>STDEV(E36:E44)</f>
        <v>1.701432207827341E-2</v>
      </c>
      <c r="F68" s="2">
        <f>STDEV(F36:F44)</f>
        <v>1.8481788146250339E-3</v>
      </c>
      <c r="G68" s="2">
        <f>STDEV(G36:G44)</f>
        <v>2.6052823500921238E-2</v>
      </c>
      <c r="H68" s="2">
        <f>STDEV(H36:H44)</f>
        <v>8.5263586286937736E-3</v>
      </c>
      <c r="I68" s="2">
        <f>STDEV(I36:I44)</f>
        <v>8.5266666819079524E-3</v>
      </c>
      <c r="J68" s="2">
        <f>STDEV(J36:J44)</f>
        <v>3.2065786735345912E-3</v>
      </c>
      <c r="K68" s="2">
        <f>STDEV(K36:K44)</f>
        <v>9.3039468744315484E-3</v>
      </c>
      <c r="L68" s="2">
        <f>STDEV(L36:L44)</f>
        <v>8.3687212284987191E-3</v>
      </c>
      <c r="M68" s="2">
        <f>STDEV(M36:M44)</f>
        <v>1.5646605238010729E-3</v>
      </c>
      <c r="N68" s="2">
        <f>STDEV(N36:N44)</f>
        <v>3.5067240023253284E-3</v>
      </c>
      <c r="O68" s="2">
        <f>STDEV(O36:O44)</f>
        <v>7.6989029172213888E-3</v>
      </c>
      <c r="P68" s="2">
        <f>STDEV(P36:P44)</f>
        <v>3.7388621813218116E-3</v>
      </c>
      <c r="Q68" s="2">
        <f>STDEV(Q36:Q44)</f>
        <v>2.2485513365679475E-2</v>
      </c>
      <c r="R68" s="2">
        <f>STDEV(R36:R44)</f>
        <v>2.4722735180138147E-3</v>
      </c>
      <c r="S68" s="2">
        <f>STDEV(S36:S44)</f>
        <v>1.9430232778914753E-3</v>
      </c>
      <c r="T68" s="2">
        <f>STDEV(T36:T44)</f>
        <v>2.328766917868424E-3</v>
      </c>
      <c r="U68" s="2">
        <f>STDEV(U36:U44)</f>
        <v>1.7450662518494687E-2</v>
      </c>
      <c r="V68" s="2">
        <f>STDEV(V36:V44)</f>
        <v>7.865460885721681E-4</v>
      </c>
      <c r="W68" s="2">
        <f>STDEV(W36:W44)</f>
        <v>3.3721200688577183E-3</v>
      </c>
      <c r="X68" s="2">
        <f>STDEV(X36:X44)</f>
        <v>2.2063277023607287E-3</v>
      </c>
      <c r="Y68" s="2">
        <f>STDEV(Y36:Y44)</f>
        <v>2.6385928923253841E-3</v>
      </c>
      <c r="Z68" s="2">
        <f>STDEV(Z36:Z44)</f>
        <v>2.1450958436789774E-3</v>
      </c>
      <c r="AA68" s="2">
        <f>STDEV(AA36:AA44)</f>
        <v>2.3514292360128589E-3</v>
      </c>
      <c r="AB68" s="2">
        <f>STDEV(AB36:AB44)</f>
        <v>1.646594321093214E-3</v>
      </c>
      <c r="AC68" s="2">
        <f>STDEV(AC36:AC44)</f>
        <v>5.6701600829836736E-4</v>
      </c>
      <c r="AD68" s="2">
        <f>STDEV(AD36:AD44)</f>
        <v>1.3383649048355518E-3</v>
      </c>
      <c r="AE68" s="2">
        <f>STDEV(AE36:AE44)</f>
        <v>3.6954506356784856E-4</v>
      </c>
      <c r="AF68" s="2">
        <f>STDEV(AF36:AF44)</f>
        <v>1.9831137367213847E-3</v>
      </c>
      <c r="AG68" s="2">
        <f>STDEV(AG36:AG44)</f>
        <v>1.4646815831097748E-2</v>
      </c>
      <c r="AH68" s="2">
        <f>STDEV(AH36:AH44)</f>
        <v>1.4215329032300121E-3</v>
      </c>
      <c r="AI68" s="2">
        <f>STDEV(AI36:AI44)</f>
        <v>2.4527996072867143E-3</v>
      </c>
      <c r="AJ68" s="2">
        <f>STDEV(AJ36:AJ44)</f>
        <v>6.4177341843021094E-4</v>
      </c>
      <c r="AK68" s="2">
        <f>STDEV(AK36:AK44)</f>
        <v>8.0102648038356278E-3</v>
      </c>
      <c r="AL68" s="2">
        <f>STDEV(AL36:AL44)</f>
        <v>5.6299342847435227E-4</v>
      </c>
      <c r="AM68" s="2">
        <f>STDEV(AM36:AM44)</f>
        <v>1.0881955260771607E-3</v>
      </c>
      <c r="AN68" s="2">
        <f>STDEV(AN36:AN44)</f>
        <v>5.1963217285406569E-3</v>
      </c>
      <c r="AO68" s="2">
        <f>STDEV(AO36:AO44)</f>
        <v>2.2907798808283492E-3</v>
      </c>
      <c r="AP68" s="2">
        <f>STDEV(AP36:AP44)</f>
        <v>1.0453050023695285E-3</v>
      </c>
      <c r="AQ68" s="2">
        <f>STDEV(AQ36:AQ44)</f>
        <v>1.0743017220034049E-3</v>
      </c>
      <c r="AR68" s="2">
        <f>STDEV(AR36:AR44)</f>
        <v>8.3285051145573215E-4</v>
      </c>
      <c r="AS68" s="2">
        <f>STDEV(AS36:AS44)</f>
        <v>1.6492821329149592E-3</v>
      </c>
      <c r="AT68" s="2">
        <f>STDEV(AT36:AT44)</f>
        <v>2.0022289840270512E-3</v>
      </c>
      <c r="AU68" s="2">
        <f>STDEV(AU36:AU44)</f>
        <v>6.9123170668856284E-3</v>
      </c>
      <c r="AV68" s="2">
        <f>STDEV(AV36:AV44)</f>
        <v>3.1688392408904141E-3</v>
      </c>
      <c r="AW68" s="2">
        <f>STDEV(AW36:AW44)</f>
        <v>2.0818489305040387E-3</v>
      </c>
      <c r="AX68" s="2">
        <f>STDEV(AX36:AX44)</f>
        <v>3.8297793886579727E-3</v>
      </c>
      <c r="AY68" s="2">
        <f>STDEV(AY36:AY44)</f>
        <v>1.0146781657182648E-3</v>
      </c>
      <c r="AZ68" s="2">
        <f>STDEV(AZ36:AZ44)</f>
        <v>1.7792774497844878E-3</v>
      </c>
      <c r="BA68" s="2">
        <f>STDEV(BA36:BA44)</f>
        <v>1.7533197790047192E-4</v>
      </c>
      <c r="BB68" s="2">
        <f>STDEV(BB36:BB44)</f>
        <v>4.7218980511701649E-4</v>
      </c>
      <c r="BC68" s="2">
        <f>STDEV(BC36:BC44)</f>
        <v>3.3224691119607098E-4</v>
      </c>
      <c r="BD68" s="2">
        <f>STDEV(BD36:BD44)</f>
        <v>3.972410993398269E-3</v>
      </c>
      <c r="BE68" s="2">
        <f>STDEV(BE36:BE44)</f>
        <v>3.9671744783846698E-4</v>
      </c>
      <c r="BF68" s="2">
        <f>STDEV(BF36:BF44)</f>
        <v>3.1420643545498428E-4</v>
      </c>
      <c r="BG68" s="2">
        <f>STDEV(BG36:BG44)</f>
        <v>1.6528943126739705E-3</v>
      </c>
      <c r="BH68" s="2">
        <f>STDEV(BH36:BH44)</f>
        <v>5.6729427735646069E-4</v>
      </c>
      <c r="BI68" s="2">
        <f>STDEV(BI36:BI44)</f>
        <v>6.583347510030535E-3</v>
      </c>
      <c r="BJ68" s="2">
        <f>STDEV(BJ36:BJ44)</f>
        <v>4.1924668505797002E-3</v>
      </c>
      <c r="BK68" s="2">
        <f>STDEV(BK36:BK44)</f>
        <v>1.7396279949243091E-2</v>
      </c>
      <c r="BL68" s="2">
        <f>STDEV(BL36:BL44)</f>
        <v>5.5570885029622794E-5</v>
      </c>
      <c r="BM68" s="2">
        <f>STDEV(BM36:BM44)</f>
        <v>1.8925892158899345E-3</v>
      </c>
      <c r="BN68" s="2">
        <f>STDEV(BN36:BN44)</f>
        <v>1.9182965018025176E-4</v>
      </c>
      <c r="BO68" s="2">
        <f>STDEV(BO36:BO44)</f>
        <v>1.7655610226844271E-4</v>
      </c>
      <c r="BP68" s="2">
        <f>STDEV(BP36:BP44)</f>
        <v>1.3329415262314358E-2</v>
      </c>
      <c r="BQ68" s="2">
        <f>STDEV(BQ36:BQ44)</f>
        <v>7.4021706317487491E-5</v>
      </c>
      <c r="BR68" s="2">
        <f>STDEV(BR36:BR44)</f>
        <v>1.2076106623612956E-4</v>
      </c>
      <c r="BS68" s="2">
        <f>STDEV(BS36:BS44)</f>
        <v>6.1181712871309179E-5</v>
      </c>
      <c r="BT68" s="2">
        <f>STDEV(BT36:BT44)</f>
        <v>1.0085228968653864E-4</v>
      </c>
      <c r="BU68" s="2">
        <f>STDEV(BU36:BU44)</f>
        <v>8.9341251428247208E-4</v>
      </c>
      <c r="BV68" s="2">
        <f>STDEV(BV36:BV44)</f>
        <v>4.3958943059978781E-3</v>
      </c>
      <c r="BW68" s="2">
        <f>STDEV(BW36:BW44)</f>
        <v>4.0712375464675528E-3</v>
      </c>
      <c r="BX68" s="2">
        <f>STDEV(BX36:BX44)</f>
        <v>3.4276521611362387E-3</v>
      </c>
      <c r="BY68" s="2">
        <f>STDEV(BY36:BY44)</f>
        <v>1.4717704407965195E-4</v>
      </c>
      <c r="BZ68" s="2">
        <f>STDEV(BZ36:BZ44)</f>
        <v>2.2100697576710919E-3</v>
      </c>
      <c r="CA68" s="2">
        <f>STDEV(CA36:CA44)</f>
        <v>1.883097771442806E-4</v>
      </c>
      <c r="CB68" s="2">
        <f>STDEV(CB36:CB44)</f>
        <v>3.3891536244898025E-3</v>
      </c>
      <c r="CC68" s="2">
        <f>STDEV(CC36:CC44)</f>
        <v>1.6426494097693356E-3</v>
      </c>
      <c r="CD68" s="2">
        <f>STDEV(CD36:CD44)</f>
        <v>8.1943482342984453E-5</v>
      </c>
      <c r="CE68" s="2">
        <f>STDEV(CE36:CE44)</f>
        <v>8.5406183690643145E-4</v>
      </c>
      <c r="CF68" s="2">
        <f>STDEV(CF36:CF44)</f>
        <v>1.0209984778346451E-3</v>
      </c>
      <c r="CG68" s="2">
        <f>STDEV(CG36:CG44)</f>
        <v>2.2977407849349014E-4</v>
      </c>
      <c r="CH68" s="2">
        <f>STDEV(CH36:CH44)</f>
        <v>2.2024482548795745E-4</v>
      </c>
      <c r="CI68" s="2">
        <f>STDEV(CI36:CI44)</f>
        <v>2.6517024971804797E-3</v>
      </c>
      <c r="CJ68" s="2">
        <f>STDEV(CJ36:CJ44)</f>
        <v>6.3804603326345468E-5</v>
      </c>
      <c r="CK68" s="2">
        <f>STDEV(CK36:CK44)</f>
        <v>1.9212689027586665E-3</v>
      </c>
      <c r="CL68" s="2">
        <f>STDEV(CL36:CL44)</f>
        <v>2.6609510292575423E-4</v>
      </c>
      <c r="CM68" s="2">
        <f>STDEV(CM36:CM44)</f>
        <v>9.361780141173468E-4</v>
      </c>
      <c r="CN68" s="2">
        <f>STDEV(CN36:CN44)</f>
        <v>2.3535775081019107E-3</v>
      </c>
      <c r="CO68" s="2">
        <f>STDEV(CO36:CO44)</f>
        <v>6.2942840949559278E-5</v>
      </c>
      <c r="CP68" s="2">
        <f>STDEV(CP36:CP44)</f>
        <v>2.7229956184978435E-4</v>
      </c>
      <c r="CQ68" s="2">
        <f>STDEV(CQ36:CQ44)</f>
        <v>6.5570997155905454E-3</v>
      </c>
      <c r="CR68" s="2">
        <f>STDEV(CR36:CR44)</f>
        <v>1.155981666613018E-4</v>
      </c>
      <c r="CS68" s="2">
        <f>STDEV(CS36:CS44)</f>
        <v>2.5301631189040045E-3</v>
      </c>
      <c r="CT68" s="2">
        <f>STDEV(CT36:CT44)</f>
        <v>5.149515861773633E-4</v>
      </c>
      <c r="CU68" s="2">
        <f>STDEV(CU36:CU44)</f>
        <v>8.9730178758600732E-5</v>
      </c>
      <c r="CV68" s="2">
        <f>STDEV(CV36:CV44)</f>
        <v>1.4805175331308927E-4</v>
      </c>
      <c r="CW68" s="2">
        <f>STDEV(CW36:CW44)</f>
        <v>1.1366107041716204E-2</v>
      </c>
      <c r="CX68" s="2">
        <f>STDEV(CX36:CX44)</f>
        <v>5.6195201927858025E-4</v>
      </c>
      <c r="CY68" s="2">
        <f>STDEV(CY36:CY44)</f>
        <v>4.9292911809292609E-4</v>
      </c>
      <c r="CZ68" s="2">
        <f>STDEV(CZ36:CZ44)</f>
        <v>1.3980287777266905E-3</v>
      </c>
      <c r="DA68" s="2">
        <f>STDEV(DA36:DA44)</f>
        <v>1.2638955174512285E-3</v>
      </c>
      <c r="DB68" s="2">
        <f>STDEV(DB36:DB44)</f>
        <v>4.2633883972204706E-4</v>
      </c>
      <c r="DC68" s="2">
        <f>STDEV(DC36:DC44)</f>
        <v>4.7837677215095415E-4</v>
      </c>
      <c r="DD68" s="2">
        <f>STDEV(DD36:DD44)</f>
        <v>4.2952038018306902E-4</v>
      </c>
      <c r="DE68" s="2">
        <f>STDEV(DE36:DE44)</f>
        <v>7.6375145835627602E-4</v>
      </c>
      <c r="DF68" s="2">
        <f>STDEV(DF36:DF44)</f>
        <v>2.2612234945809041E-3</v>
      </c>
      <c r="DG68" s="2">
        <f>STDEV(DG36:DG44)</f>
        <v>5.5540986284074912E-5</v>
      </c>
      <c r="DH68" s="2">
        <f>STDEV(DH36:DH44)</f>
        <v>1.1205604633348695E-4</v>
      </c>
      <c r="DI68" s="2">
        <f>STDEV(DI36:DI44)</f>
        <v>1.9936153032504075E-4</v>
      </c>
      <c r="DJ68" s="2">
        <f>STDEV(DJ36:DJ44)</f>
        <v>6.3519720127280894E-3</v>
      </c>
      <c r="DK68" s="2">
        <f>STDEV(DK36:DK44)</f>
        <v>2.040130956386305E-3</v>
      </c>
      <c r="DL68" s="2">
        <f>STDEV(DL36:DL44)</f>
        <v>5.3976698422654153E-4</v>
      </c>
      <c r="DM68" s="2">
        <f>STDEV(DM36:DM44)</f>
        <v>9.6062465616623734E-3</v>
      </c>
      <c r="DN68" s="2">
        <f>STDEV(DN36:DN44)</f>
        <v>1.4298136752796252E-4</v>
      </c>
      <c r="DO68" s="2">
        <f>STDEV(DO36:DO44)</f>
        <v>5.1470970100508039E-4</v>
      </c>
      <c r="DP68" s="2">
        <f>STDEV(DP36:DP44)</f>
        <v>1.648389288141639E-4</v>
      </c>
      <c r="DQ68" s="2">
        <f>STDEV(DQ36:DQ44)</f>
        <v>2.4600157982683724E-4</v>
      </c>
      <c r="DR68" s="2">
        <f>STDEV(DR36:DR44)</f>
        <v>1.8728601524856223E-4</v>
      </c>
      <c r="DS68" s="2">
        <f>STDEV(DS36:DS44)</f>
        <v>4.8059539861873696E-3</v>
      </c>
      <c r="DT68" s="2">
        <f>STDEV(DT36:DT44)</f>
        <v>4.163413867868921E-4</v>
      </c>
      <c r="DU68" s="2">
        <f>STDEV(DU36:DU44)</f>
        <v>9.4245723627226272E-5</v>
      </c>
      <c r="DV68" s="2">
        <f>STDEV(DV36:DV44)</f>
        <v>6.9095291334818657E-5</v>
      </c>
      <c r="DW68" s="2">
        <f>STDEV(DW36:DW44)</f>
        <v>2.662808507979134E-5</v>
      </c>
      <c r="DX68" s="2">
        <f>STDEV(DX36:DX44)</f>
        <v>1.1352472194465228E-3</v>
      </c>
      <c r="DY68" s="2">
        <f>STDEV(DY36:DY44)</f>
        <v>8.5026629680214473E-5</v>
      </c>
      <c r="DZ68" s="2">
        <f>STDEV(DZ36:DZ44)</f>
        <v>7.1075086778522864E-5</v>
      </c>
      <c r="EA68" s="2">
        <f>STDEV(EA36:EA44)</f>
        <v>4.2034775724220027E-4</v>
      </c>
      <c r="EB68" s="2">
        <f>STDEV(EB36:EB44)</f>
        <v>1.0328321269374829E-3</v>
      </c>
      <c r="EC68" s="2">
        <f>STDEV(EC36:EC44)</f>
        <v>8.1205697656653577E-5</v>
      </c>
      <c r="ED68" s="2">
        <f>STDEV(ED36:ED44)</f>
        <v>1.0008852038123827E-3</v>
      </c>
      <c r="EE68" s="2">
        <f>STDEV(EE36:EE44)</f>
        <v>1.7599742425678503E-4</v>
      </c>
      <c r="EF68" s="2">
        <f>STDEV(EF36:EF44)</f>
        <v>1.2897600267363428E-4</v>
      </c>
      <c r="EG68" s="2">
        <f>STDEV(EG36:EG44)</f>
        <v>5.003796025088692E-4</v>
      </c>
      <c r="EH68" s="2">
        <f>STDEV(EH36:EH44)</f>
        <v>9.2455511150627015E-5</v>
      </c>
      <c r="EI68" s="2">
        <f>STDEV(EI36:EI44)</f>
        <v>4.655175365258896E-5</v>
      </c>
      <c r="EJ68" s="2">
        <f>STDEV(EJ36:EJ44)</f>
        <v>2.675960475785941E-4</v>
      </c>
      <c r="EK68" s="2">
        <f>STDEV(EK36:EK44)</f>
        <v>4.1537617308817087E-4</v>
      </c>
      <c r="EL68" s="2">
        <f>STDEV(EL36:EL44)</f>
        <v>4.0748295968250662E-3</v>
      </c>
      <c r="EM68" s="2">
        <f>STDEV(EM36:EM44)</f>
        <v>1.8190606167109793E-4</v>
      </c>
      <c r="EN68" s="2">
        <f>STDEV(EN36:EN44)</f>
        <v>3.6798217228999311E-3</v>
      </c>
      <c r="EO68" s="2">
        <f>STDEV(EO36:EO44)</f>
        <v>1.4688701050934448E-4</v>
      </c>
      <c r="EP68" s="2">
        <f>STDEV(EP36:EP44)</f>
        <v>4.671307414709812E-3</v>
      </c>
      <c r="EQ68" s="2">
        <f>STDEV(EQ36:EQ44)</f>
        <v>7.2260374886652675E-5</v>
      </c>
      <c r="ER68" s="2">
        <f>STDEV(ER36:ER44)</f>
        <v>1.6575524156370306E-4</v>
      </c>
      <c r="ES68" s="2">
        <f>STDEV(ES36:ES44)</f>
        <v>1.9890244301021031E-3</v>
      </c>
      <c r="ET68" s="2">
        <f>STDEV(ET36:ET44)</f>
        <v>9.4501796581722251E-5</v>
      </c>
      <c r="EU68" s="2">
        <f>STDEV(EU36:EU44)</f>
        <v>2.8376304141220334E-4</v>
      </c>
      <c r="EV68" s="2">
        <f>STDEV(EV36:EV44)</f>
        <v>1.4229768509168132E-3</v>
      </c>
      <c r="EW68" s="2">
        <f>STDEV(EW36:EW44)</f>
        <v>4.7989155442321542E-5</v>
      </c>
      <c r="EX68" s="2">
        <f>STDEV(EX36:EX44)</f>
        <v>6.8207510355407786E-3</v>
      </c>
      <c r="EY68" s="2">
        <f>STDEV(EY36:EY44)</f>
        <v>3.410524523847271E-5</v>
      </c>
      <c r="EZ68" s="2">
        <f>STDEV(EZ36:EZ44)</f>
        <v>7.7249691590328312E-6</v>
      </c>
      <c r="FA68" s="2">
        <f>STDEV(FA36:FA44)</f>
        <v>2.7330749852014842E-4</v>
      </c>
      <c r="FB68" s="2">
        <f>STDEV(FB36:FB44)</f>
        <v>2.9658807304848264E-3</v>
      </c>
      <c r="FC68" s="2">
        <f>STDEV(FC36:FC44)</f>
        <v>1.2018566786550688E-4</v>
      </c>
      <c r="FD68" s="2">
        <f>STDEV(FD36:FD44)</f>
        <v>1.4065324516454472E-2</v>
      </c>
      <c r="FE68" s="2">
        <f>STDEV(FE36:FE44)</f>
        <v>2.2594931360261035E-4</v>
      </c>
      <c r="FF68" s="2">
        <f>STDEV(FF36:FF44)</f>
        <v>8.4912451383399807E-4</v>
      </c>
      <c r="FG68" s="2">
        <f>STDEV(FG36:FG44)</f>
        <v>2.4903646943935865E-4</v>
      </c>
      <c r="FH68" s="2">
        <f>STDEV(FH36:FH44)</f>
        <v>3.2645100254515648E-4</v>
      </c>
      <c r="FI68" s="2">
        <f>STDEV(FI36:FI44)</f>
        <v>2.5513627233687727E-4</v>
      </c>
      <c r="FJ68" s="2">
        <f>STDEV(FJ36:FJ44)</f>
        <v>7.4966482588415006E-4</v>
      </c>
      <c r="FK68" s="2">
        <f>STDEV(FK36:FK44)</f>
        <v>2.572374610008755E-4</v>
      </c>
      <c r="FL68" s="2">
        <f>STDEV(FL36:FL44)</f>
        <v>3.1979707609642572E-5</v>
      </c>
      <c r="FM68" s="2">
        <f>STDEV(FM36:FM44)</f>
        <v>8.7163401149985617E-5</v>
      </c>
      <c r="FN68" s="2">
        <f>STDEV(FN36:FN44)</f>
        <v>6.2151330560208121E-5</v>
      </c>
      <c r="FO68" s="2">
        <f>STDEV(FO36:FO44)</f>
        <v>6.2736942489728016E-5</v>
      </c>
      <c r="FP68" s="2">
        <f>STDEV(FP36:FP44)</f>
        <v>1.7684067021963952E-4</v>
      </c>
      <c r="FQ68" s="2">
        <f>STDEV(FQ36:FQ44)</f>
        <v>3.7902033940641908E-4</v>
      </c>
      <c r="FR68" s="2">
        <f>STDEV(FR36:FR44)</f>
        <v>1.5506866882020699E-4</v>
      </c>
      <c r="FS68" s="2">
        <f>STDEV(FS36:FS44)</f>
        <v>1.506981020528909E-4</v>
      </c>
      <c r="FT68" s="2">
        <f>STDEV(FT36:FT44)</f>
        <v>8.9870755973510684E-5</v>
      </c>
      <c r="FU68" s="2">
        <f>STDEV(FU36:FU44)</f>
        <v>3.3740016912405485E-3</v>
      </c>
      <c r="FV68" s="2">
        <f>STDEV(FV36:FV44)</f>
        <v>8.2349526484908167E-5</v>
      </c>
      <c r="FW68" s="2">
        <f>STDEV(FW36:FW44)</f>
        <v>1.4708728724600244E-4</v>
      </c>
      <c r="FX68" s="2">
        <f>STDEV(FX36:FX44)</f>
        <v>7.8326334702119937E-5</v>
      </c>
      <c r="FY68" s="2">
        <f>STDEV(FY36:FY44)</f>
        <v>3.7790452312865946E-4</v>
      </c>
      <c r="FZ68" s="2">
        <f>STDEV(FZ36:FZ44)</f>
        <v>3.2267102368844125E-3</v>
      </c>
      <c r="GA68" s="2">
        <f>STDEV(GA36:GA44)</f>
        <v>2.4507639629954272E-3</v>
      </c>
      <c r="GB68" s="2">
        <f>STDEV(GB36:GB44)</f>
        <v>3.6599528569549139E-4</v>
      </c>
      <c r="GC68" s="2">
        <f>STDEV(GC36:GC44)</f>
        <v>6.182437233255053E-5</v>
      </c>
      <c r="GD68" s="2">
        <f>STDEV(GD36:GD44)</f>
        <v>6.7211488670534529E-5</v>
      </c>
      <c r="GE68" s="2">
        <f>STDEV(GE36:GE44)</f>
        <v>1.4511202733492002E-3</v>
      </c>
      <c r="GF68" s="2">
        <f>STDEV(GF36:GF44)</f>
        <v>1.2667672709726553E-4</v>
      </c>
      <c r="GG68" s="2">
        <f>STDEV(GG36:GG44)</f>
        <v>4.0575287089063375E-5</v>
      </c>
      <c r="GH68" s="2">
        <f>STDEV(GH36:GH44)</f>
        <v>4.0063800609060017E-5</v>
      </c>
      <c r="GI68" s="2">
        <f>STDEV(GI36:GI44)</f>
        <v>3.1985121842156405E-4</v>
      </c>
      <c r="GJ68" s="2">
        <f>STDEV(GJ36:GJ44)</f>
        <v>1.1104339451690182E-3</v>
      </c>
      <c r="GK68" s="2">
        <f>STDEV(GK36:GK44)</f>
        <v>7.1331934465218122E-5</v>
      </c>
      <c r="GL68" s="2">
        <f>STDEV(GL36:GL44)</f>
        <v>6.934216218623909E-5</v>
      </c>
      <c r="GM68" s="2">
        <f>STDEV(GM36:GM44)</f>
        <v>1.2174586081992655E-3</v>
      </c>
      <c r="GN68" s="2">
        <f>STDEV(GN36:GN44)</f>
        <v>4.2694889813370875E-5</v>
      </c>
      <c r="GO68" s="2">
        <f>STDEV(GO36:GO44)</f>
        <v>8.7463667765878426E-5</v>
      </c>
      <c r="GP68" s="2">
        <f>STDEV(GP36:GP44)</f>
        <v>2.790050169561539E-5</v>
      </c>
      <c r="GQ68" s="2">
        <f>STDEV(GQ36:GQ44)</f>
        <v>7.1607497496466274E-4</v>
      </c>
      <c r="GR68" s="2">
        <f>STDEV(GR36:GR44)</f>
        <v>1.0139182106904331E-4</v>
      </c>
      <c r="GS68" s="2">
        <f>STDEV(GS36:GS44)</f>
        <v>1.6342559811041975E-3</v>
      </c>
      <c r="GT68" s="2">
        <f>STDEV(GT36:GT44)</f>
        <v>1.0702103663879344E-4</v>
      </c>
      <c r="GU68" s="2">
        <f>STDEV(GU36:GU44)</f>
        <v>1.9209057864853244E-3</v>
      </c>
      <c r="GV68" s="2">
        <f>STDEV(GV36:GV44)</f>
        <v>7.5437505272474701E-5</v>
      </c>
      <c r="GW68" s="2">
        <f>STDEV(GW36:GW44)</f>
        <v>4.7323179050999214E-5</v>
      </c>
      <c r="GX68" s="2">
        <f>STDEV(GX36:GX44)</f>
        <v>2.0847680768361503E-4</v>
      </c>
      <c r="GY68" s="2">
        <f>STDEV(GY36:GY44)</f>
        <v>2.744335921982809E-4</v>
      </c>
      <c r="GZ68" s="2">
        <f>STDEV(GZ36:GZ44)</f>
        <v>6.0317851368285711E-5</v>
      </c>
      <c r="HA68" s="2">
        <f>STDEV(HA36:HA44)</f>
        <v>2.5159433472320646E-4</v>
      </c>
      <c r="HB68" s="2">
        <f>STDEV(HB36:HB44)</f>
        <v>9.963168987262865E-5</v>
      </c>
      <c r="HC68" s="2">
        <f>STDEV(HC36:HC44)</f>
        <v>2.9336481528786994E-3</v>
      </c>
      <c r="HD68" s="2">
        <f>STDEV(HD36:HD44)</f>
        <v>1.0145545296651296E-2</v>
      </c>
      <c r="HE68" s="2">
        <f>STDEV(HE36:HE44)</f>
        <v>2.6860290923364898E-4</v>
      </c>
      <c r="HF68" s="2">
        <f>STDEV(HF36:HF44)</f>
        <v>1.0098599053552045E-4</v>
      </c>
      <c r="HG68" s="2">
        <f>STDEV(HG36:HG44)</f>
        <v>3.1696981433305954E-4</v>
      </c>
      <c r="HH68" s="2">
        <f>STDEV(HH36:HH44)</f>
        <v>2.8105656402259423E-5</v>
      </c>
      <c r="HI68" s="2">
        <f>STDEV(HI36:HI44)</f>
        <v>9.6389477945226353E-5</v>
      </c>
      <c r="HJ68" s="2">
        <f>STDEV(HJ36:HJ44)</f>
        <v>4.63708369318743E-5</v>
      </c>
      <c r="HK68" s="2">
        <f>STDEV(HK36:HK44)</f>
        <v>3.2335009345804142E-3</v>
      </c>
      <c r="HL68" s="2">
        <f>STDEV(HL36:HL44)</f>
        <v>6.8748490160118846E-5</v>
      </c>
      <c r="HM68" s="2">
        <f>STDEV(HM36:HM44)</f>
        <v>1.0534718658545975E-3</v>
      </c>
      <c r="HN68" s="2">
        <f>STDEV(HN36:HN44)</f>
        <v>3.6299022904895699E-3</v>
      </c>
      <c r="HO68" s="2">
        <f>STDEV(HO36:HO44)</f>
        <v>1.3841574032787295E-4</v>
      </c>
      <c r="HP68" s="2">
        <f>STDEV(HP36:HP44)</f>
        <v>1.7523237919074214E-3</v>
      </c>
      <c r="HQ68" s="2">
        <f>STDEV(HQ36:HQ44)</f>
        <v>3.5122488648859582E-5</v>
      </c>
      <c r="HR68" s="2">
        <f>STDEV(HR36:HR44)</f>
        <v>9.6253741373776119E-5</v>
      </c>
      <c r="HS68" s="2">
        <f>STDEV(HS36:HS44)</f>
        <v>2.7091024136511748E-2</v>
      </c>
      <c r="HT68" s="2">
        <f>STDEV(HT36:HT44)</f>
        <v>8.905720918217033E-4</v>
      </c>
      <c r="HU68" s="2">
        <f>STDEV(HU36:HU44)</f>
        <v>1.0799691178644038E-4</v>
      </c>
      <c r="HV68" s="2">
        <f>STDEV(HV36:HV44)</f>
        <v>3.5165628638000338E-5</v>
      </c>
      <c r="HW68" s="2">
        <f>STDEV(HW36:HW44)</f>
        <v>3.5855180746699579E-3</v>
      </c>
      <c r="HX68" s="2">
        <f>STDEV(HX36:HX44)</f>
        <v>3.8686116066175282E-5</v>
      </c>
      <c r="HY68" s="2">
        <f>STDEV(HY36:HY44)</f>
        <v>7.3030387443936506E-4</v>
      </c>
      <c r="HZ68" s="2">
        <f>STDEV(HZ36:HZ44)</f>
        <v>5.0472743871008974E-3</v>
      </c>
      <c r="IA68" s="2">
        <f>STDEV(IA36:IA44)</f>
        <v>1.6262538853456746E-5</v>
      </c>
      <c r="IB68" s="2">
        <f>STDEV(IB36:IB44)</f>
        <v>9.1164921610703304E-4</v>
      </c>
      <c r="IC68" s="2">
        <f>STDEV(IC36:IC44)</f>
        <v>3.9247798162509989E-3</v>
      </c>
      <c r="ID68" s="2">
        <f>STDEV(ID36:ID44)</f>
        <v>8.104354202124161E-6</v>
      </c>
      <c r="IE68" s="2">
        <f>STDEV(IE36:IE44)</f>
        <v>2.464230804600451E-4</v>
      </c>
      <c r="IF68" s="2">
        <f>STDEV(IF36:IF44)</f>
        <v>8.9409273805023261E-5</v>
      </c>
      <c r="IG68" s="2">
        <f>STDEV(IG36:IG44)</f>
        <v>1.2300683137787184E-5</v>
      </c>
      <c r="IH68" s="2">
        <f>STDEV(IH36:IH44)</f>
        <v>6.2191038370182166E-4</v>
      </c>
      <c r="II68" s="2">
        <f>STDEV(II36:II44)</f>
        <v>3.5035394364618926E-4</v>
      </c>
      <c r="IJ68" s="2">
        <f>STDEV(IJ36:IJ44)</f>
        <v>1.134834956235209E-4</v>
      </c>
      <c r="IK68" s="2">
        <f>STDEV(IK36:IK44)</f>
        <v>3.2629775840286E-3</v>
      </c>
      <c r="IL68" s="2">
        <f>STDEV(IL36:IL44)</f>
        <v>6.0470821964492456E-4</v>
      </c>
      <c r="IM68" s="2">
        <f>STDEV(IM36:IM44)</f>
        <v>1.5127377048300662E-3</v>
      </c>
      <c r="IN68" s="2">
        <f>STDEV(IN36:IN44)</f>
        <v>8.6547232366985857E-3</v>
      </c>
      <c r="IO68" s="2">
        <f>STDEV(IO36:IO44)</f>
        <v>5.4775810176516962E-5</v>
      </c>
      <c r="IP68" s="2">
        <f>STDEV(IP36:IP44)</f>
        <v>5.5689851776000957E-5</v>
      </c>
      <c r="IQ68" s="2">
        <f>STDEV(IQ36:IQ44)</f>
        <v>1.0731060431498454E-4</v>
      </c>
      <c r="IR68" s="2">
        <f>STDEV(IR36:IR44)</f>
        <v>1.3170020091788971E-3</v>
      </c>
      <c r="IS68" s="2">
        <f>STDEV(IS36:IS44)</f>
        <v>1.5018325830072895E-4</v>
      </c>
      <c r="IT68" s="2">
        <f>STDEV(IT36:IT44)</f>
        <v>9.4773013581521455E-5</v>
      </c>
      <c r="IU68" s="2">
        <f>STDEV(IU36:IU44)</f>
        <v>6.3032703611000019E-5</v>
      </c>
      <c r="IV68" s="2">
        <f>STDEV(IV36:IV44)</f>
        <v>5.2707876077160082E-4</v>
      </c>
      <c r="IW68" s="2">
        <f>STDEV(IW36:IW44)</f>
        <v>3.7527066963553038E-4</v>
      </c>
      <c r="IX68" s="2">
        <f>STDEV(IX36:IX44)</f>
        <v>7.1414318351293451E-5</v>
      </c>
      <c r="IY68" s="2">
        <f>STDEV(IY36:IY44)</f>
        <v>1.2216220046777309E-4</v>
      </c>
      <c r="IZ68" s="2">
        <f>STDEV(IZ36:IZ44)</f>
        <v>1.1499890156358595E-2</v>
      </c>
      <c r="JA68" s="2">
        <f>STDEV(JA36:JA44)</f>
        <v>5.1002148340090214E-4</v>
      </c>
      <c r="JB68" s="2">
        <f>STDEV(JB36:JB44)</f>
        <v>3.7174739172096639E-4</v>
      </c>
      <c r="JC68" s="2">
        <f>STDEV(JC36:JC44)</f>
        <v>2.1606518933695653E-5</v>
      </c>
      <c r="JD68" s="2">
        <f>STDEV(JD36:JD44)</f>
        <v>7.9346868267796104E-5</v>
      </c>
      <c r="JE68" s="2">
        <f>STDEV(JE36:JE44)</f>
        <v>5.0984088473867818E-5</v>
      </c>
      <c r="JF68" s="2">
        <f>STDEV(JF36:JF44)</f>
        <v>1.3792754014463156E-5</v>
      </c>
      <c r="JG68" s="2">
        <f>STDEV(JG36:JG44)</f>
        <v>2.1425302056711643E-5</v>
      </c>
      <c r="JH68" s="2">
        <f>STDEV(JH36:JH44)</f>
        <v>2.2241861668104183E-3</v>
      </c>
      <c r="JI68" s="2">
        <f>STDEV(JI36:JI44)</f>
        <v>4.7102791913300591E-5</v>
      </c>
      <c r="JJ68" s="2">
        <f>STDEV(JJ36:JJ44)</f>
        <v>7.8106719541910317E-3</v>
      </c>
      <c r="JK68" s="2">
        <f>STDEV(JK36:JK44)</f>
        <v>1.1374437115275731E-4</v>
      </c>
      <c r="JL68" s="2">
        <f>STDEV(JL36:JL44)</f>
        <v>4.3665186937944715E-4</v>
      </c>
      <c r="JM68" s="2">
        <f>STDEV(JM36:JM44)</f>
        <v>3.3155672273852793E-4</v>
      </c>
      <c r="JN68" s="2">
        <f>STDEV(JN36:JN44)</f>
        <v>3.2913435011402634E-5</v>
      </c>
      <c r="JO68" s="2">
        <f>STDEV(JO36:JO44)</f>
        <v>7.6453329625817638E-4</v>
      </c>
      <c r="JP68" s="2">
        <f>STDEV(JP36:JP44)</f>
        <v>7.8976286045036003E-5</v>
      </c>
      <c r="JQ68" s="2">
        <f>STDEV(JQ36:JQ44)</f>
        <v>2.421733790579206E-3</v>
      </c>
      <c r="JR68" s="2">
        <f>STDEV(JR36:JR44)</f>
        <v>1.8210620636244322E-5</v>
      </c>
      <c r="JS68" s="2">
        <f>STDEV(JS36:JS44)</f>
        <v>7.634289448953097E-4</v>
      </c>
      <c r="JT68" s="2">
        <f>STDEV(JT36:JT44)</f>
        <v>4.5824209140843956E-4</v>
      </c>
      <c r="JU68" s="2">
        <f>STDEV(JU36:JU44)</f>
        <v>2.3481350601585334E-3</v>
      </c>
      <c r="JV68" s="2">
        <f>STDEV(JV36:JV44)</f>
        <v>1.1531652190540051E-4</v>
      </c>
      <c r="JW68" s="2">
        <f>STDEV(JW36:JW44)</f>
        <v>1.692906720839682E-5</v>
      </c>
      <c r="JX68" s="2">
        <f>STDEV(JX36:JX44)</f>
        <v>2.4696296350743423E-5</v>
      </c>
      <c r="JY68" s="2">
        <f>STDEV(JY36:JY44)</f>
        <v>1.1538020654464808E-2</v>
      </c>
      <c r="JZ68" s="2">
        <f>STDEV(JZ36:JZ44)</f>
        <v>2.9027323624333053E-4</v>
      </c>
      <c r="KA68" s="2">
        <f>STDEV(KA36:KA44)</f>
        <v>3.7946473177806635E-5</v>
      </c>
      <c r="KB68" s="2">
        <f>STDEV(KB36:KB44)</f>
        <v>1.3917711981207895E-3</v>
      </c>
      <c r="KC68" s="2">
        <f>STDEV(KC36:KC44)</f>
        <v>2.4648591800701498E-4</v>
      </c>
      <c r="KD68" s="2">
        <f>STDEV(KD36:KD44)</f>
        <v>5.8221580949345756E-5</v>
      </c>
      <c r="KE68" s="2">
        <f>STDEV(KE36:KE44)</f>
        <v>1.5883848934374124E-4</v>
      </c>
      <c r="KF68" s="2">
        <f>STDEV(KF36:KF44)</f>
        <v>1.3482043354621638E-4</v>
      </c>
      <c r="KG68" s="2">
        <f>STDEV(KG36:KG44)</f>
        <v>7.308879994701432E-4</v>
      </c>
      <c r="KH68" s="2">
        <f>STDEV(KH36:KH44)</f>
        <v>1.3923692085339597E-4</v>
      </c>
      <c r="KI68" s="2">
        <f>STDEV(KI36:KI44)</f>
        <v>7.9627891934927949E-5</v>
      </c>
      <c r="KJ68" s="2">
        <f>STDEV(KJ36:KJ44)</f>
        <v>4.2183335703841156E-5</v>
      </c>
      <c r="KK68" s="2">
        <f>STDEV(KK36:KK44)</f>
        <v>5.5039519371632533E-5</v>
      </c>
      <c r="KL68" s="2">
        <f>STDEV(KL36:KL44)</f>
        <v>1.4136078893201395E-3</v>
      </c>
      <c r="KM68" s="2">
        <f>STDEV(KM36:KM44)</f>
        <v>9.3083779381156634E-5</v>
      </c>
      <c r="KN68" s="2">
        <f>STDEV(KN36:KN44)</f>
        <v>8.2211999864113938E-5</v>
      </c>
      <c r="KO68" s="2">
        <f>STDEV(KO36:KO44)</f>
        <v>2.1033056401854414E-4</v>
      </c>
      <c r="KP68" s="2">
        <f>STDEV(KP36:KP44)</f>
        <v>4.4415291402536176E-5</v>
      </c>
      <c r="KQ68" s="2">
        <f>STDEV(KQ36:KQ44)</f>
        <v>8.1486467864535226E-5</v>
      </c>
      <c r="KR68" s="2">
        <f>STDEV(KR36:KR44)</f>
        <v>1.4077605082627375E-4</v>
      </c>
      <c r="KS68" s="2">
        <f>STDEV(KS36:KS44)</f>
        <v>2.4935111862371955E-4</v>
      </c>
      <c r="KT68" s="2">
        <f>STDEV(KT36:KT44)</f>
        <v>1.0093473362054357E-3</v>
      </c>
      <c r="KU68" s="2">
        <f>STDEV(KU36:KU44)</f>
        <v>5.2143169037366466E-5</v>
      </c>
      <c r="KV68" s="2">
        <f>STDEV(KV36:KV44)</f>
        <v>2.0059947555781711E-5</v>
      </c>
      <c r="KW68" s="2">
        <f>STDEV(KW36:KW44)</f>
        <v>7.9718490796800649E-4</v>
      </c>
      <c r="KX68" s="2">
        <f>STDEV(KX36:KX44)</f>
        <v>1.5145046954348471E-3</v>
      </c>
      <c r="KY68" s="2">
        <f>STDEV(KY36:KY44)</f>
        <v>4.4970796061727305E-5</v>
      </c>
      <c r="KZ68" s="2">
        <f>STDEV(KZ36:KZ44)</f>
        <v>1.6544929813167903E-5</v>
      </c>
      <c r="LA68" s="2">
        <f>STDEV(LA36:LA44)</f>
        <v>3.1125937654091962E-5</v>
      </c>
      <c r="LB68" s="2">
        <f>STDEV(LB36:LB44)</f>
        <v>1.4287614285279063E-3</v>
      </c>
      <c r="LC68" s="2">
        <f>STDEV(LC36:LC44)</f>
        <v>5.3837252888882592E-4</v>
      </c>
      <c r="LD68" s="2">
        <f>STDEV(LD36:LD44)</f>
        <v>4.4974310980912821E-5</v>
      </c>
      <c r="LE68" s="2">
        <f>STDEV(LE36:LE44)</f>
        <v>1.3712624612725082E-4</v>
      </c>
      <c r="LF68" s="2">
        <f>STDEV(LF36:LF44)</f>
        <v>1.6598388531161368E-5</v>
      </c>
      <c r="LG68" s="2">
        <f>STDEV(LG36:LG44)</f>
        <v>1.3303879319080775E-4</v>
      </c>
      <c r="LH68" s="2">
        <f>STDEV(LH36:LH44)</f>
        <v>1.6333290087911401E-4</v>
      </c>
      <c r="LI68" s="2">
        <f>STDEV(LI36:LI44)</f>
        <v>1.0764541232721835E-4</v>
      </c>
      <c r="LJ68" s="2">
        <f>STDEV(LJ36:LJ44)</f>
        <v>2.5455134482522257E-4</v>
      </c>
      <c r="LK68" s="2">
        <f>STDEV(LK36:LK44)</f>
        <v>1.6607624300103707E-4</v>
      </c>
      <c r="LL68" s="2">
        <f>STDEV(LL36:LL44)</f>
        <v>2.7103012649266625E-5</v>
      </c>
      <c r="LM68" s="2">
        <f>STDEV(LM36:LM44)</f>
        <v>4.8054392445422219E-5</v>
      </c>
      <c r="LN68" s="2">
        <f>STDEV(LN36:LN44)</f>
        <v>2.4376792619323955E-4</v>
      </c>
      <c r="LO68" s="2">
        <f>STDEV(LO36:LO44)</f>
        <v>1.5012196002077229E-4</v>
      </c>
      <c r="LP68" s="2">
        <f>STDEV(LP36:LP44)</f>
        <v>2.7921312202933065E-4</v>
      </c>
      <c r="LQ68" s="2">
        <f>STDEV(LQ36:LQ44)</f>
        <v>2.2866104254136429E-5</v>
      </c>
      <c r="LR68" s="2">
        <f>STDEV(LR36:LR44)</f>
        <v>1.1080985424329057E-3</v>
      </c>
      <c r="LS68" s="2">
        <f>STDEV(LS36:LS44)</f>
        <v>8.6328965965802644E-5</v>
      </c>
      <c r="LT68" s="2">
        <f>STDEV(LT36:LT44)</f>
        <v>1.7702522741375274E-4</v>
      </c>
      <c r="LU68" s="2">
        <f>STDEV(LU36:LU44)</f>
        <v>2.2232218517113285E-5</v>
      </c>
      <c r="LV68" s="2">
        <f>STDEV(LV36:LV44)</f>
        <v>3.780245661586645E-5</v>
      </c>
      <c r="LW68" s="2">
        <f>STDEV(LW36:LW44)</f>
        <v>9.4074070467308043E-4</v>
      </c>
      <c r="LX68" s="2">
        <f>STDEV(LX36:LX44)</f>
        <v>3.3473109430691623E-3</v>
      </c>
      <c r="LY68" s="2">
        <f>STDEV(LY36:LY44)</f>
        <v>1.5932529209389834E-4</v>
      </c>
      <c r="LZ68" s="2">
        <f>STDEV(LZ36:LZ44)</f>
        <v>4.0231590509648391E-4</v>
      </c>
      <c r="MA68" s="2">
        <f>STDEV(MA36:MA44)</f>
        <v>2.8959670196650026E-5</v>
      </c>
      <c r="MB68" s="2">
        <f>STDEV(MB36:MB44)</f>
        <v>2.8517544613461546E-3</v>
      </c>
      <c r="MC68" s="2">
        <f>STDEV(MC36:MC44)</f>
        <v>2.1048926822219605E-3</v>
      </c>
      <c r="MD68" s="2">
        <f>STDEV(MD36:MD44)</f>
        <v>7.0580689857012666E-5</v>
      </c>
      <c r="ME68" s="2">
        <f>STDEV(ME36:ME44)</f>
        <v>2.5669084551995636E-4</v>
      </c>
      <c r="MF68" s="2">
        <f>STDEV(MF36:MF44)</f>
        <v>1.2927905804736935E-3</v>
      </c>
      <c r="MG68" s="2">
        <f>STDEV(MG36:MG44)</f>
        <v>5.6157333491908504E-5</v>
      </c>
      <c r="MH68" s="2">
        <f>STDEV(MH36:MH44)</f>
        <v>9.8382318949471781E-5</v>
      </c>
      <c r="MI68" s="2">
        <f>STDEV(MI36:MI44)</f>
        <v>9.6119387832883249E-6</v>
      </c>
      <c r="MJ68" s="2">
        <f>STDEV(MJ36:MJ44)</f>
        <v>4.5411964733998127E-4</v>
      </c>
      <c r="MK68" s="2">
        <f>STDEV(MK36:MK44)</f>
        <v>4.3579747086366685E-5</v>
      </c>
      <c r="ML68" s="2">
        <f>STDEV(ML36:ML44)</f>
        <v>1.2491359129119071E-5</v>
      </c>
      <c r="MM68" s="2">
        <f>STDEV(MM36:MM44)</f>
        <v>1.3957893929251767E-5</v>
      </c>
      <c r="MN68" s="2">
        <f>STDEV(MN36:MN44)</f>
        <v>8.6133864888358837E-4</v>
      </c>
      <c r="MO68" s="2">
        <f>STDEV(MO36:MO44)</f>
        <v>2.5556945837914809E-4</v>
      </c>
      <c r="MP68" s="2">
        <f>STDEV(MP36:MP44)</f>
        <v>8.2880754737305801E-6</v>
      </c>
      <c r="MQ68" s="2">
        <f>STDEV(MQ36:MQ44)</f>
        <v>2.9271081471831914E-5</v>
      </c>
      <c r="MR68" s="2">
        <f>STDEV(MR36:MR44)</f>
        <v>7.251425693276695E-5</v>
      </c>
      <c r="MS68" s="2">
        <f>STDEV(MS36:MS44)</f>
        <v>2.7862882200790858E-4</v>
      </c>
      <c r="MT68" s="2">
        <f>STDEV(MT36:MT44)</f>
        <v>8.2572461976224211E-5</v>
      </c>
      <c r="MU68" s="2">
        <f>STDEV(MU36:MU44)</f>
        <v>6.233002420940726E-5</v>
      </c>
      <c r="MV68" s="2">
        <f>STDEV(MV36:MV44)</f>
        <v>1.5454873990108335E-5</v>
      </c>
      <c r="MW68" s="2">
        <f>STDEV(MW36:MW44)</f>
        <v>1.1362208205587242E-5</v>
      </c>
      <c r="MX68" s="2">
        <f>STDEV(MX36:MX44)</f>
        <v>1.3809037727045647E-4</v>
      </c>
      <c r="MY68" s="2">
        <f>STDEV(MY36:MY44)</f>
        <v>1.5424219904377524E-3</v>
      </c>
      <c r="MZ68" s="2">
        <f>STDEV(MZ36:MZ44)</f>
        <v>3.355704778063258E-4</v>
      </c>
      <c r="NA68" s="2">
        <f>STDEV(NA36:NA44)</f>
        <v>2.7707537364862289E-4</v>
      </c>
      <c r="NB68" s="2">
        <f>STDEV(NB36:NB44)</f>
        <v>0</v>
      </c>
      <c r="NC68" s="2">
        <f>STDEV(NC36:NC44)</f>
        <v>7.4157216239548635E-5</v>
      </c>
      <c r="ND68" s="2">
        <f>STDEV(ND36:ND44)</f>
        <v>7.1122458713631655E-5</v>
      </c>
      <c r="NE68" s="2">
        <f>STDEV(NE36:NE44)</f>
        <v>3.9149380899043007E-5</v>
      </c>
      <c r="NF68" s="2">
        <f>STDEV(NF36:NF44)</f>
        <v>8.7596339562931504E-6</v>
      </c>
      <c r="NG68" s="2">
        <f>STDEV(NG36:NG44)</f>
        <v>2.4221371747705211E-5</v>
      </c>
      <c r="NH68" s="2">
        <f>STDEV(NH36:NH44)</f>
        <v>3.4373461551542718E-3</v>
      </c>
      <c r="NI68" s="2">
        <f>STDEV(NI36:NI44)</f>
        <v>2.0235604234439337E-5</v>
      </c>
      <c r="NJ68" s="2">
        <f>STDEV(NJ36:NJ44)</f>
        <v>3.6647991705595766E-5</v>
      </c>
      <c r="NK68" s="2">
        <f>STDEV(NK36:NK44)</f>
        <v>2.0090758735884094E-5</v>
      </c>
      <c r="NL68" s="2">
        <f>STDEV(NL36:NL44)</f>
        <v>8.0119361471046342E-6</v>
      </c>
      <c r="NM68" s="2">
        <f>STDEV(NM36:NM44)</f>
        <v>2.0835374537689094E-5</v>
      </c>
      <c r="NN68" s="2">
        <f>STDEV(NN36:NN44)</f>
        <v>2.5686528424339696E-6</v>
      </c>
      <c r="NO68" s="2">
        <f>STDEV(NO36:NO44)</f>
        <v>4.932425766992206E-6</v>
      </c>
      <c r="NP68" s="2">
        <f>STDEV(NP36:NP44)</f>
        <v>1.2207638987083539E-5</v>
      </c>
      <c r="NQ68" s="2">
        <f>STDEV(NQ36:NQ44)</f>
        <v>1.3757177472404558E-3</v>
      </c>
      <c r="NR68" s="2">
        <f>STDEV(NR36:NR44)</f>
        <v>3.8435701434636313E-5</v>
      </c>
      <c r="NS68" s="2">
        <f>STDEV(NS36:NS44)</f>
        <v>1.3948557271511378E-5</v>
      </c>
      <c r="NT68" s="2">
        <f>STDEV(NT36:NT44)</f>
        <v>1.5901702353995597E-5</v>
      </c>
      <c r="NU68" s="2">
        <f>STDEV(NU36:NU44)</f>
        <v>2.3535703637412686E-4</v>
      </c>
      <c r="NV68" s="2">
        <f>STDEV(NV36:NV44)</f>
        <v>6.9005977414205962E-5</v>
      </c>
      <c r="NW68" s="2">
        <f>STDEV(NW36:NW44)</f>
        <v>2.7773346528913762E-5</v>
      </c>
      <c r="NX68" s="2">
        <f>STDEV(NX36:NX44)</f>
        <v>9.8581161198025939E-5</v>
      </c>
      <c r="NY68" s="2">
        <f>STDEV(NY36:NY44)</f>
        <v>6.6591415000884777E-4</v>
      </c>
      <c r="NZ68" s="2">
        <f>STDEV(NZ36:NZ44)</f>
        <v>3.1291432707275334E-4</v>
      </c>
      <c r="OA68" s="2">
        <f>STDEV(OA36:OA44)</f>
        <v>3.8249449883141834E-5</v>
      </c>
      <c r="OB68" s="2">
        <f>STDEV(OB36:OB44)</f>
        <v>1.4426043662215982E-4</v>
      </c>
      <c r="OC68" s="2">
        <f>STDEV(OC36:OC44)</f>
        <v>2.5610175316619007E-4</v>
      </c>
      <c r="OD68" s="2">
        <f>STDEV(OD36:OD44)</f>
        <v>8.9461795130682138E-6</v>
      </c>
      <c r="OE68" s="2">
        <f>STDEV(OE36:OE44)</f>
        <v>6.2406425304684121E-4</v>
      </c>
      <c r="OF68" s="2">
        <f>STDEV(OF36:OF44)</f>
        <v>3.2208559760201997E-5</v>
      </c>
      <c r="OG68" s="2">
        <f>STDEV(OG36:OG44)</f>
        <v>1.6895919273247036E-5</v>
      </c>
      <c r="OH68" s="2">
        <f>STDEV(OH36:OH44)</f>
        <v>7.1037741096961445E-5</v>
      </c>
      <c r="OI68" s="2">
        <f>STDEV(OI36:OI44)</f>
        <v>2.4492019298883006E-5</v>
      </c>
      <c r="OJ68" s="2">
        <f>STDEV(OJ36:OJ44)</f>
        <v>1.7492558524973542E-5</v>
      </c>
      <c r="OK68" s="2">
        <f>STDEV(OK36:OK44)</f>
        <v>5.6584454700515105E-4</v>
      </c>
      <c r="OL68" s="2">
        <f>STDEV(OL36:OL44)</f>
        <v>2.4172774552989578E-5</v>
      </c>
      <c r="OM68" s="2">
        <f>STDEV(OM36:OM44)</f>
        <v>3.6685244293001205E-5</v>
      </c>
      <c r="ON68" s="2">
        <f>STDEV(ON36:ON44)</f>
        <v>1.4990722172873762E-5</v>
      </c>
      <c r="OO68" s="2">
        <f>STDEV(OO36:OO44)</f>
        <v>6.6103763390895881E-5</v>
      </c>
      <c r="OP68" s="2">
        <f>STDEV(OP36:OP44)</f>
        <v>2.125439597132066E-4</v>
      </c>
      <c r="OQ68" s="2">
        <f>STDEV(OQ36:OQ44)</f>
        <v>1.4061423290090308E-4</v>
      </c>
      <c r="OR68" s="2">
        <f>STDEV(OR36:OR44)</f>
        <v>4.5117269443345004E-4</v>
      </c>
      <c r="OS68" s="2">
        <f>STDEV(OS36:OS44)</f>
        <v>2.3896448638201038E-5</v>
      </c>
      <c r="OT68" s="2">
        <f>STDEV(OT36:OT44)</f>
        <v>1.811887670535706E-4</v>
      </c>
      <c r="OU68" s="2">
        <f>STDEV(OU36:OU44)</f>
        <v>6.7288969428895364E-6</v>
      </c>
      <c r="OV68" s="2">
        <f>STDEV(OV36:OV44)</f>
        <v>3.9990988784989467E-4</v>
      </c>
      <c r="OW68" s="2">
        <f>STDEV(OW36:OW44)</f>
        <v>7.4039433272148428E-6</v>
      </c>
      <c r="OX68" s="2">
        <f>STDEV(OX36:OX44)</f>
        <v>1.1273998230910377E-4</v>
      </c>
      <c r="OY68" s="2">
        <f>STDEV(OY36:OY44)</f>
        <v>2.4414236588357212E-4</v>
      </c>
      <c r="OZ68" s="2">
        <f>STDEV(OZ36:OZ44)</f>
        <v>1.3301947139038927E-4</v>
      </c>
      <c r="PA68" s="2">
        <f>STDEV(PA36:PA44)</f>
        <v>4.3991044599935134E-5</v>
      </c>
      <c r="PB68" s="2">
        <f>STDEV(PB36:PB44)</f>
        <v>6.6862225054464277E-4</v>
      </c>
      <c r="PC68" s="2">
        <f>STDEV(PC36:PC44)</f>
        <v>6.0708721112544374E-5</v>
      </c>
      <c r="PD68" s="2">
        <f>STDEV(PD36:PD44)</f>
        <v>1.1235330622869922E-5</v>
      </c>
      <c r="PE68" s="2">
        <f>STDEV(PE36:PE44)</f>
        <v>5.6932156802568227E-5</v>
      </c>
      <c r="PF68" s="2">
        <f>STDEV(PF36:PF44)</f>
        <v>2.5379240368848306E-4</v>
      </c>
      <c r="PG68" s="2">
        <f>STDEV(PG36:PG44)</f>
        <v>3.6385920563790268E-5</v>
      </c>
      <c r="PH68" s="2">
        <f>STDEV(PH36:PH44)</f>
        <v>1.8797900009119104E-5</v>
      </c>
      <c r="PI68" s="2">
        <f>STDEV(PI36:PI44)</f>
        <v>3.8472284544460226E-5</v>
      </c>
      <c r="PJ68" s="2">
        <f>STDEV(PJ36:PJ44)</f>
        <v>4.3136627992623102E-5</v>
      </c>
      <c r="PK68" s="2">
        <f>STDEV(PK36:PK44)</f>
        <v>8.0294382580139756E-5</v>
      </c>
      <c r="PL68" s="2">
        <f>STDEV(PL36:PL44)</f>
        <v>1.9856902266384436E-4</v>
      </c>
      <c r="PM68" s="2">
        <f>STDEV(PM36:PM44)</f>
        <v>1.3246500473671321E-4</v>
      </c>
      <c r="PN68" s="2">
        <f>STDEV(PN36:PN44)</f>
        <v>1.8430342097346461E-4</v>
      </c>
      <c r="PO68" s="2">
        <f>STDEV(PO36:PO44)</f>
        <v>7.2383366681993689E-5</v>
      </c>
      <c r="PP68" s="2">
        <f>STDEV(PP36:PP44)</f>
        <v>1.3491180636784107E-3</v>
      </c>
      <c r="PQ68" s="2">
        <f>STDEV(PQ36:PQ44)</f>
        <v>7.7949362437838241E-5</v>
      </c>
      <c r="PR68" s="2">
        <f>STDEV(PR36:PR44)</f>
        <v>3.5616270514235563E-5</v>
      </c>
      <c r="PS68" s="2">
        <f>STDEV(PS36:PS44)</f>
        <v>3.5711732472603377E-4</v>
      </c>
      <c r="PT68" s="2">
        <f>STDEV(PT36:PT44)</f>
        <v>5.3029603797478944E-5</v>
      </c>
      <c r="PU68" s="2">
        <f>STDEV(PU36:PU44)</f>
        <v>1.1977946051741306E-5</v>
      </c>
      <c r="PV68" s="2">
        <f>STDEV(PV36:PV44)</f>
        <v>5.510599505475828E-6</v>
      </c>
      <c r="PW68" s="2">
        <f>STDEV(PW36:PW44)</f>
        <v>1.4710494629526793E-4</v>
      </c>
      <c r="PX68" s="2">
        <f>STDEV(PX36:PX44)</f>
        <v>3.7788528454544316E-5</v>
      </c>
      <c r="PY68" s="2">
        <f>STDEV(PY36:PY44)</f>
        <v>2.8361046244171302E-4</v>
      </c>
      <c r="PZ68" s="2">
        <f>STDEV(PZ36:PZ44)</f>
        <v>2.5534317527822286E-5</v>
      </c>
      <c r="QA68" s="2">
        <f>STDEV(QA36:QA44)</f>
        <v>1.0602737771484031E-5</v>
      </c>
      <c r="QB68" s="2">
        <f>STDEV(QB36:QB44)</f>
        <v>7.5064324608962985E-5</v>
      </c>
      <c r="QC68" s="2">
        <f>STDEV(QC36:QC44)</f>
        <v>3.4422117855469643E-5</v>
      </c>
      <c r="QD68" s="2">
        <f>STDEV(QD36:QD44)</f>
        <v>3.6756899213357236E-5</v>
      </c>
      <c r="QE68" s="2">
        <f>STDEV(QE36:QE44)</f>
        <v>1.7454062283698226E-4</v>
      </c>
      <c r="QF68" s="2">
        <f>STDEV(QF36:QF44)</f>
        <v>2.1744219216555176E-4</v>
      </c>
      <c r="QG68" s="2">
        <f>STDEV(QG36:QG44)</f>
        <v>1.4440853414643453E-4</v>
      </c>
      <c r="QH68" s="2">
        <f>STDEV(QH36:QH44)</f>
        <v>1.7525588288948139E-4</v>
      </c>
      <c r="QI68" s="2">
        <f>STDEV(QI36:QI44)</f>
        <v>6.038067962877531E-5</v>
      </c>
      <c r="QJ68" s="2">
        <f>STDEV(QJ36:QJ44)</f>
        <v>2.5060345345261957E-5</v>
      </c>
      <c r="QK68" s="2">
        <f>STDEV(QK36:QK44)</f>
        <v>1.1675246940389999E-2</v>
      </c>
      <c r="QL68" s="2">
        <f>STDEV(QL36:QL44)</f>
        <v>5.8701776453926432E-6</v>
      </c>
      <c r="QM68" s="2">
        <f>STDEV(QM36:QM44)</f>
        <v>2.2284473498255668E-4</v>
      </c>
      <c r="QN68" s="2">
        <f>STDEV(QN36:QN44)</f>
        <v>2.0824153776894446E-4</v>
      </c>
      <c r="QO68" s="2">
        <f>STDEV(QO36:QO44)</f>
        <v>5.8977226959666218E-5</v>
      </c>
      <c r="QP68" s="2">
        <f>STDEV(QP36:QP44)</f>
        <v>7.2525913999589963E-5</v>
      </c>
      <c r="QQ68" s="2">
        <f>STDEV(QQ36:QQ44)</f>
        <v>4.3677375874317291E-6</v>
      </c>
      <c r="QR68" s="2">
        <f>STDEV(QR36:QR44)</f>
        <v>1.9468163757055176E-4</v>
      </c>
      <c r="QS68" s="2">
        <f>STDEV(QS36:QS44)</f>
        <v>8.0029154018262938E-4</v>
      </c>
      <c r="QT68" s="2">
        <f>STDEV(QT36:QT44)</f>
        <v>1.9524918741756567E-5</v>
      </c>
      <c r="QU68" s="2">
        <f>STDEV(QU36:QU44)</f>
        <v>8.8032185308835797E-4</v>
      </c>
      <c r="QV68" s="2">
        <f>STDEV(QV36:QV44)</f>
        <v>9.5607112658547751E-6</v>
      </c>
      <c r="QW68" s="2">
        <f>STDEV(QW36:QW44)</f>
        <v>1.8020574089363257E-5</v>
      </c>
      <c r="QX68" s="2">
        <f>STDEV(QX36:QX44)</f>
        <v>3.6588467629165172E-4</v>
      </c>
      <c r="QY68" s="2">
        <f>STDEV(QY36:QY44)</f>
        <v>2.0408474728816304E-5</v>
      </c>
      <c r="QZ68" s="2">
        <f>STDEV(QZ36:QZ44)</f>
        <v>3.9436309273611088E-5</v>
      </c>
      <c r="RA68" s="2">
        <f>STDEV(RA36:RA44)</f>
        <v>1.6033966740870421E-4</v>
      </c>
      <c r="RB68" s="2">
        <f>STDEV(RB36:RB44)</f>
        <v>0</v>
      </c>
      <c r="RC68" s="2">
        <f>STDEV(RC36:RC44)</f>
        <v>2.2956707799982028E-5</v>
      </c>
      <c r="RD68" s="2">
        <f>STDEV(RD36:RD44)</f>
        <v>3.394596543774212E-3</v>
      </c>
      <c r="RE68" s="2">
        <f>STDEV(RE36:RE44)</f>
        <v>1.4955206740330096E-5</v>
      </c>
      <c r="RF68" s="2">
        <f>STDEV(RF36:RF44)</f>
        <v>3.3730908571655364E-4</v>
      </c>
      <c r="RG68" s="2">
        <f>STDEV(RG36:RG44)</f>
        <v>1.454800186714955E-4</v>
      </c>
      <c r="RH68" s="2">
        <f>STDEV(RH36:RH44)</f>
        <v>1.0396548772898552E-4</v>
      </c>
      <c r="RI68" s="2">
        <f>STDEV(RI36:RI44)</f>
        <v>4.536695973187075E-5</v>
      </c>
      <c r="RJ68" s="2">
        <f>STDEV(RJ36:RJ44)</f>
        <v>7.8049817444825263E-4</v>
      </c>
      <c r="RK68" s="2">
        <f>STDEV(RK36:RK44)</f>
        <v>7.680689828622139E-5</v>
      </c>
      <c r="RL68" s="2">
        <f>STDEV(RL36:RL44)</f>
        <v>1.0517627210859775E-3</v>
      </c>
      <c r="RM68" s="2">
        <f>STDEV(RM36:RM44)</f>
        <v>2.5559484172740634E-5</v>
      </c>
      <c r="RN68" s="2">
        <f>STDEV(RN36:RN44)</f>
        <v>3.0004672709978288E-4</v>
      </c>
      <c r="RO68" s="2">
        <f>STDEV(RO36:RO44)</f>
        <v>2.4731331828239871E-5</v>
      </c>
      <c r="RP68" s="2">
        <f>STDEV(RP36:RP44)</f>
        <v>1.9456823298027979E-4</v>
      </c>
      <c r="RQ68" s="2">
        <f>STDEV(RQ36:RQ44)</f>
        <v>3.11671234617206E-3</v>
      </c>
      <c r="RR68" s="2">
        <f>STDEV(RR36:RR44)</f>
        <v>1.8626820997803041E-3</v>
      </c>
      <c r="RS68" s="2">
        <f>STDEV(RS36:RS44)</f>
        <v>1.5359615585747598E-5</v>
      </c>
      <c r="RT68" s="2">
        <f>STDEV(RT36:RT44)</f>
        <v>6.4714858198397808E-5</v>
      </c>
      <c r="RU68" s="2">
        <f>STDEV(RU36:RU44)</f>
        <v>5.7827838139469341E-5</v>
      </c>
      <c r="RV68" s="2">
        <f>STDEV(RV36:RV44)</f>
        <v>3.9864869798043722E-3</v>
      </c>
      <c r="RW68" s="2">
        <f>STDEV(RW36:RW44)</f>
        <v>0</v>
      </c>
      <c r="RX68" s="2">
        <f>STDEV(RX36:RX44)</f>
        <v>6.835885033987009E-5</v>
      </c>
      <c r="RY68" s="2">
        <f>STDEV(RY36:RY44)</f>
        <v>2.6181114085444388E-5</v>
      </c>
      <c r="RZ68" s="2">
        <f>STDEV(RZ36:RZ44)</f>
        <v>8.1985642111687276E-5</v>
      </c>
      <c r="SA68" s="2">
        <f>STDEV(SA36:SA44)</f>
        <v>2.5933942094959418E-5</v>
      </c>
      <c r="SB68" s="2">
        <f>STDEV(SB36:SB44)</f>
        <v>2.3501228169512033E-5</v>
      </c>
      <c r="SC68" s="2">
        <f>STDEV(SC36:SC44)</f>
        <v>5.8104538319305491E-5</v>
      </c>
      <c r="SD68" s="2">
        <f>STDEV(SD36:SD44)</f>
        <v>9.0886455611455014E-5</v>
      </c>
      <c r="SE68" s="2">
        <f>STDEV(SE36:SE44)</f>
        <v>4.7653241144017918E-4</v>
      </c>
      <c r="SF68" s="2">
        <f>STDEV(SF36:SF44)</f>
        <v>2.8169113061226301E-4</v>
      </c>
      <c r="SG68" s="2">
        <f>STDEV(SG36:SG44)</f>
        <v>4.8699709423895004E-5</v>
      </c>
      <c r="SH68" s="2">
        <f>STDEV(SH36:SH44)</f>
        <v>3.3962563723842757E-5</v>
      </c>
      <c r="SI68" s="2">
        <f>STDEV(SI36:SI44)</f>
        <v>4.9392538795694689E-5</v>
      </c>
      <c r="SJ68" s="2">
        <f>STDEV(SJ36:SJ44)</f>
        <v>1.8113895848119524E-2</v>
      </c>
      <c r="SK68" s="2">
        <f>STDEV(SK36:SK44)</f>
        <v>4.9775606730691855E-5</v>
      </c>
      <c r="SL68" s="2">
        <f>STDEV(SL36:SL44)</f>
        <v>1.9856647479156919E-4</v>
      </c>
      <c r="SM68" s="2">
        <f>STDEV(SM36:SM44)</f>
        <v>5.9231995391325194E-5</v>
      </c>
      <c r="SN68" s="2">
        <f>STDEV(SN36:SN44)</f>
        <v>0</v>
      </c>
      <c r="SO68" s="2">
        <f>STDEV(SO36:SO44)</f>
        <v>1.3890208422814608E-5</v>
      </c>
      <c r="SP68" s="2">
        <f>STDEV(SP36:SP44)</f>
        <v>3.6464521349899296E-5</v>
      </c>
      <c r="SQ68" s="2">
        <f>STDEV(SQ36:SQ44)</f>
        <v>8.6894812991798704E-6</v>
      </c>
      <c r="SR68" s="2">
        <f>STDEV(SR36:SR44)</f>
        <v>4.8609960698742477E-5</v>
      </c>
      <c r="SS68" s="2">
        <f>STDEV(SS36:SS44)</f>
        <v>3.3803203194223371E-3</v>
      </c>
      <c r="ST68" s="2">
        <f>STDEV(ST36:ST44)</f>
        <v>1.9384058824251181E-5</v>
      </c>
      <c r="SU68" s="2">
        <f>STDEV(SU36:SU44)</f>
        <v>7.5878400351457777E-5</v>
      </c>
      <c r="SV68" s="2">
        <f>STDEV(SV36:SV44)</f>
        <v>3.7503138175508284E-5</v>
      </c>
      <c r="SW68" s="2">
        <f>STDEV(SW36:SW44)</f>
        <v>1.029976666615333E-3</v>
      </c>
      <c r="SX68" s="2">
        <f>STDEV(SX36:SX44)</f>
        <v>2.6271281868999664E-5</v>
      </c>
      <c r="SY68" s="2">
        <f>STDEV(SY36:SY44)</f>
        <v>7.1970834309278243E-5</v>
      </c>
      <c r="SZ68" s="2">
        <f>STDEV(SZ36:SZ44)</f>
        <v>5.4035822540528541E-5</v>
      </c>
      <c r="TA68" s="2">
        <f>STDEV(TA36:TA44)</f>
        <v>3.7491476963837306E-5</v>
      </c>
      <c r="TB68" s="2">
        <f>STDEV(TB36:TB44)</f>
        <v>2.029368004600282E-4</v>
      </c>
      <c r="TC68" s="2">
        <f>STDEV(TC36:TC44)</f>
        <v>2.803602148500242E-5</v>
      </c>
      <c r="TD68" s="2">
        <f>STDEV(TD36:TD44)</f>
        <v>2.0273893627996927E-4</v>
      </c>
      <c r="TE68" s="2">
        <f>STDEV(TE36:TE44)</f>
        <v>4.1562020537690753E-6</v>
      </c>
      <c r="TF68" s="2">
        <f>STDEV(TF36:TF44)</f>
        <v>4.9003788507023413E-5</v>
      </c>
      <c r="TG68" s="2">
        <f>STDEV(TG36:TG44)</f>
        <v>1.279697039973878E-4</v>
      </c>
      <c r="TH68" s="2">
        <f>STDEV(TH36:TH44)</f>
        <v>1.6890765078333484E-5</v>
      </c>
      <c r="TI68" s="2">
        <f>STDEV(TI36:TI44)</f>
        <v>0</v>
      </c>
      <c r="TJ68" s="2">
        <f>STDEV(TJ36:TJ44)</f>
        <v>5.8877722601188398E-5</v>
      </c>
      <c r="TK68" s="2">
        <f>STDEV(TK36:TK44)</f>
        <v>1.5851350499972089E-5</v>
      </c>
      <c r="TL68" s="2">
        <f>STDEV(TL36:TL44)</f>
        <v>5.6724923252018055E-4</v>
      </c>
      <c r="TM68" s="2">
        <f>STDEV(TM36:TM44)</f>
        <v>9.4115131961717137E-5</v>
      </c>
      <c r="TN68" s="2">
        <f>STDEV(TN36:TN44)</f>
        <v>2.1483372559459053E-5</v>
      </c>
      <c r="TO68" s="2">
        <f>STDEV(TO36:TO44)</f>
        <v>1.3880100823861341E-4</v>
      </c>
      <c r="TP68" s="2">
        <f>STDEV(TP36:TP44)</f>
        <v>1.1899602785608991E-3</v>
      </c>
      <c r="TQ68" s="2">
        <f>STDEV(TQ36:TQ44)</f>
        <v>1.5100055509524541E-5</v>
      </c>
      <c r="TR68" s="2">
        <f>STDEV(TR36:TR44)</f>
        <v>1.8752226012575235E-5</v>
      </c>
      <c r="TS68" s="2">
        <f>STDEV(TS36:TS44)</f>
        <v>1.4165840473106299E-5</v>
      </c>
      <c r="TT68" s="2">
        <f>STDEV(TT36:TT44)</f>
        <v>1.0460432619775422E-4</v>
      </c>
      <c r="TU68" s="2">
        <f>STDEV(TU36:TU44)</f>
        <v>4.7843445922571591E-4</v>
      </c>
      <c r="TV68" s="2">
        <f>STDEV(TV36:TV44)</f>
        <v>4.7643934977020458E-3</v>
      </c>
      <c r="TW68" s="2">
        <f>STDEV(TW36:TW44)</f>
        <v>1.5052375210656147E-3</v>
      </c>
      <c r="TX68" s="2">
        <f>STDEV(TX36:TX44)</f>
        <v>1.2669564206580663E-5</v>
      </c>
      <c r="TY68" s="2">
        <f>STDEV(TY36:TY44)</f>
        <v>1.0857691252347469E-5</v>
      </c>
      <c r="TZ68" s="2">
        <f>STDEV(TZ36:TZ44)</f>
        <v>7.0085546041112393E-6</v>
      </c>
      <c r="UA68" s="2">
        <f>STDEV(UA36:UA44)</f>
        <v>2.4042335594204605E-5</v>
      </c>
      <c r="UB68" s="2">
        <f>STDEV(UB36:UB44)</f>
        <v>7.900077717582321E-4</v>
      </c>
      <c r="UC68" s="2">
        <f>STDEV(UC36:UC44)</f>
        <v>4.1562020537690753E-6</v>
      </c>
      <c r="UD68" s="2">
        <f>STDEV(UD36:UD44)</f>
        <v>3.252233524570288E-5</v>
      </c>
      <c r="UE68" s="2">
        <f>STDEV(UE36:UE44)</f>
        <v>1.064321274936121E-3</v>
      </c>
      <c r="UF68" s="2">
        <f>STDEV(UF36:UF44)</f>
        <v>2.9358798905007923E-5</v>
      </c>
      <c r="UG68" s="2">
        <f>STDEV(UG36:UG44)</f>
        <v>1.8582730063029522E-4</v>
      </c>
      <c r="UH68" s="2">
        <f>STDEV(UH36:UH44)</f>
        <v>4.5264431706580871E-4</v>
      </c>
      <c r="UI68" s="2">
        <f>STDEV(UI36:UI44)</f>
        <v>5.6301010267166683E-5</v>
      </c>
      <c r="UJ68" s="2">
        <f>STDEV(UJ36:UJ44)</f>
        <v>1.2676278695355263E-5</v>
      </c>
      <c r="UK68" s="2">
        <f>STDEV(UK36:UK44)</f>
        <v>1.6397076760848368E-5</v>
      </c>
      <c r="UL68" s="2">
        <f>STDEV(UL36:UL44)</f>
        <v>1.4277863863415918E-4</v>
      </c>
      <c r="UM68" s="2">
        <f>STDEV(UM36:UM44)</f>
        <v>3.1819143124714228E-6</v>
      </c>
      <c r="UN68" s="2">
        <f>STDEV(UN36:UN44)</f>
        <v>5.0262293287546097E-6</v>
      </c>
      <c r="UO68" s="2">
        <f>STDEV(UO36:UO44)</f>
        <v>0</v>
      </c>
      <c r="UP68" s="2">
        <f>STDEV(UP36:UP44)</f>
        <v>3.6902087014617361E-4</v>
      </c>
      <c r="UQ68" s="2">
        <f>STDEV(UQ36:UQ44)</f>
        <v>1.4145068929641892E-3</v>
      </c>
      <c r="UR68" s="2">
        <f>STDEV(UR36:UR44)</f>
        <v>4.4126009776994658E-6</v>
      </c>
      <c r="US68" s="2">
        <f>STDEV(US36:US44)</f>
        <v>2.3833436775283232E-5</v>
      </c>
      <c r="UT68" s="2">
        <f>STDEV(UT36:UT44)</f>
        <v>1.2653873966014371E-5</v>
      </c>
      <c r="UU68" s="2">
        <f>STDEV(UU36:UU44)</f>
        <v>1.4736606203268924E-5</v>
      </c>
      <c r="UV68" s="2">
        <f>STDEV(UV36:UV44)</f>
        <v>5.5013661823681754E-4</v>
      </c>
      <c r="UW68" s="2">
        <f>STDEV(UW36:UW44)</f>
        <v>9.5591586026102835E-5</v>
      </c>
      <c r="UX68" s="2">
        <f>STDEV(UX36:UX44)</f>
        <v>6.985889575506895E-5</v>
      </c>
      <c r="UY68" s="2">
        <f>STDEV(UY36:UY44)</f>
        <v>7.635591472405344E-6</v>
      </c>
      <c r="UZ68" s="2">
        <f>STDEV(UZ36:UZ44)</f>
        <v>2.2116054933300523E-5</v>
      </c>
      <c r="VA68" s="2">
        <f>STDEV(VA36:VA44)</f>
        <v>3.4601483240198405E-4</v>
      </c>
      <c r="VB68" s="2">
        <f>STDEV(VB36:VB44)</f>
        <v>1.082639525965808E-4</v>
      </c>
      <c r="VC68" s="2">
        <f>STDEV(VC36:VC44)</f>
        <v>2.0233167016700455E-5</v>
      </c>
      <c r="VD68" s="2">
        <f>STDEV(VD36:VD44)</f>
        <v>6.5650396153452085E-4</v>
      </c>
      <c r="VE68" s="2">
        <f>STDEV(VE36:VE44)</f>
        <v>1.9087343809512403E-5</v>
      </c>
      <c r="VF68" s="2">
        <f>STDEV(VF36:VF44)</f>
        <v>1.2278716470445384E-5</v>
      </c>
      <c r="VG68" s="2">
        <f>STDEV(VG36:VG44)</f>
        <v>1.5003336725515293E-5</v>
      </c>
      <c r="VH68" s="2">
        <f>STDEV(VH36:VH44)</f>
        <v>2.9647715323913653E-6</v>
      </c>
      <c r="VI68" s="2">
        <f>STDEV(VI36:VI44)</f>
        <v>1.1056245905200545E-4</v>
      </c>
      <c r="VJ68" s="2">
        <f>STDEV(VJ36:VJ44)</f>
        <v>7.9153682115062153E-6</v>
      </c>
      <c r="VK68" s="2">
        <f>STDEV(VK36:VK44)</f>
        <v>1.2406847106675783E-4</v>
      </c>
      <c r="VL68" s="2">
        <f>STDEV(VL36:VL44)</f>
        <v>2.7128341718457142E-5</v>
      </c>
      <c r="VM68" s="2">
        <f>STDEV(VM36:VM44)</f>
        <v>3.1819143124714228E-6</v>
      </c>
      <c r="VN68" s="2">
        <f>STDEV(VN36:VN44)</f>
        <v>6.2582424073559155E-6</v>
      </c>
      <c r="VO68" s="2">
        <f>STDEV(VO36:VO44)</f>
        <v>8.4452480670722959E-4</v>
      </c>
      <c r="VP68" s="2">
        <f>STDEV(VP36:VP44)</f>
        <v>2.3904579875430913E-5</v>
      </c>
      <c r="VQ68" s="2">
        <f>STDEV(VQ36:VQ44)</f>
        <v>4.5231807097287054E-6</v>
      </c>
      <c r="VR68" s="2">
        <f>STDEV(VR36:VR44)</f>
        <v>3.6762615665881631E-4</v>
      </c>
      <c r="VS68" s="2">
        <f>STDEV(VS36:VS44)</f>
        <v>4.0054610502489985E-5</v>
      </c>
      <c r="VT68" s="2">
        <f>STDEV(VT36:VT44)</f>
        <v>2.2713902498302135E-6</v>
      </c>
      <c r="VU68" s="2">
        <f>STDEV(VU36:VU44)</f>
        <v>2.0750006750192489E-3</v>
      </c>
      <c r="VV68" s="2">
        <f>STDEV(VV36:VV44)</f>
        <v>8.2768569898100354E-5</v>
      </c>
      <c r="VW68" s="2">
        <f>STDEV(VW36:VW44)</f>
        <v>7.5311047759267567E-4</v>
      </c>
      <c r="VX68" s="2">
        <f>STDEV(VX36:VX44)</f>
        <v>4.2212606333331054E-6</v>
      </c>
      <c r="VY68" s="2">
        <f>STDEV(VY36:VY44)</f>
        <v>4.6276595314353432E-6</v>
      </c>
      <c r="VZ68" s="2">
        <f>STDEV(VZ36:VZ44)</f>
        <v>0</v>
      </c>
      <c r="WA68" s="2">
        <f>STDEV(WA36:WA44)</f>
        <v>1.6939758175043749E-4</v>
      </c>
      <c r="WB68" s="2">
        <f>STDEV(WB36:WB44)</f>
        <v>7.8717069206079326E-6</v>
      </c>
      <c r="WC68" s="2">
        <f>STDEV(WC36:WC44)</f>
        <v>6.9559509351353429E-5</v>
      </c>
      <c r="WD68" s="2">
        <f>STDEV(WD36:WD44)</f>
        <v>1.0994728316280647E-5</v>
      </c>
      <c r="WE68" s="2">
        <f>STDEV(WE36:WE44)</f>
        <v>5.7153017477483456E-5</v>
      </c>
      <c r="WF68" s="2">
        <f>STDEV(WF36:WF44)</f>
        <v>1.5785663351677368E-4</v>
      </c>
      <c r="WG68" s="2">
        <f>STDEV(WG36:WG44)</f>
        <v>6.8614814076190442E-6</v>
      </c>
      <c r="WH68" s="2">
        <f>STDEV(WH36:WH44)</f>
        <v>7.3247494606239996E-5</v>
      </c>
      <c r="WI68" s="2">
        <f>STDEV(WI36:WI44)</f>
        <v>1.3551496488091395E-4</v>
      </c>
      <c r="WJ68" s="2">
        <f>STDEV(WJ36:WJ44)</f>
        <v>2.0653159782280763E-5</v>
      </c>
      <c r="WK68" s="2">
        <f>STDEV(WK36:WK44)</f>
        <v>1.3383269218474967E-5</v>
      </c>
      <c r="WL68" s="2">
        <f>STDEV(WL36:WL44)</f>
        <v>2.6216607286761633E-4</v>
      </c>
      <c r="WM68" s="2">
        <f>STDEV(WM36:WM44)</f>
        <v>4.6564646238516147E-4</v>
      </c>
      <c r="WN68" s="2">
        <f>STDEV(WN36:WN44)</f>
        <v>1.5400830843243697E-5</v>
      </c>
      <c r="WO68" s="2">
        <f>STDEV(WO36:WO44)</f>
        <v>0</v>
      </c>
      <c r="WP68" s="2">
        <f>STDEV(WP36:WP44)</f>
        <v>9.9214247725160822E-5</v>
      </c>
      <c r="WQ68" s="2">
        <f>STDEV(WQ36:WQ44)</f>
        <v>5.0504873427687461E-6</v>
      </c>
      <c r="WR68" s="2">
        <f>STDEV(WR36:WR44)</f>
        <v>1.0244483158617905E-5</v>
      </c>
      <c r="WS68" s="2">
        <f>STDEV(WS36:WS44)</f>
        <v>0</v>
      </c>
      <c r="WT68" s="2">
        <f>STDEV(WT36:WT44)</f>
        <v>1.3559727489833672E-5</v>
      </c>
      <c r="WU68" s="2">
        <f>STDEV(WU36:WU44)</f>
        <v>8.0810110120409315E-4</v>
      </c>
      <c r="WV68" s="2">
        <f>STDEV(WV36:WV44)</f>
        <v>3.4084870709367087E-4</v>
      </c>
      <c r="WW68" s="2">
        <f>STDEV(WW36:WW44)</f>
        <v>1.4197586460538386E-5</v>
      </c>
      <c r="WX68" s="2">
        <f>STDEV(WX36:WX44)</f>
        <v>3.232108898568165E-6</v>
      </c>
      <c r="WY68" s="2">
        <f>STDEV(WY36:WY44)</f>
        <v>4.7219654181332243E-6</v>
      </c>
      <c r="WZ68" s="2">
        <f>STDEV(WZ36:WZ44)</f>
        <v>4.9623630377427655E-5</v>
      </c>
      <c r="XA68" s="2">
        <f>STDEV(XA36:XA44)</f>
        <v>6.8736075893063702E-6</v>
      </c>
      <c r="XB68" s="2">
        <f>STDEV(XB36:XB44)</f>
        <v>4.9222622388526483E-4</v>
      </c>
      <c r="XC68" s="2">
        <f>STDEV(XC36:XC44)</f>
        <v>1.7084265773930683E-5</v>
      </c>
      <c r="XD68" s="2">
        <f>STDEV(XD36:XD44)</f>
        <v>5.3198416624972858E-5</v>
      </c>
      <c r="XE68" s="2">
        <f>STDEV(XE36:XE44)</f>
        <v>1.6977579228727059E-5</v>
      </c>
      <c r="XF68" s="2">
        <f>STDEV(XF36:XF44)</f>
        <v>7.3434545354136341E-6</v>
      </c>
      <c r="XG68" s="2">
        <f>STDEV(XG36:XG44)</f>
        <v>3.9587405344423241E-5</v>
      </c>
      <c r="XH68" s="2">
        <f>STDEV(XH36:XH44)</f>
        <v>3.8300969014516063E-6</v>
      </c>
      <c r="XI68" s="2">
        <f>STDEV(XI36:XI44)</f>
        <v>0</v>
      </c>
      <c r="XJ68" s="2">
        <f>STDEV(XJ36:XJ44)</f>
        <v>7.2514248230343299E-4</v>
      </c>
      <c r="XK68" s="2">
        <f>STDEV(XK36:XK44)</f>
        <v>1.6126119957387649E-5</v>
      </c>
      <c r="XL68" s="2">
        <f>STDEV(XL36:XL44)</f>
        <v>1.432347517750241E-4</v>
      </c>
      <c r="XM68" s="2">
        <f>STDEV(XM36:XM44)</f>
        <v>2.4024348174919135E-5</v>
      </c>
      <c r="XN68" s="2">
        <f>STDEV(XN36:XN44)</f>
        <v>6.1047144660574996E-5</v>
      </c>
      <c r="XO68" s="2">
        <f>STDEV(XO36:XO44)</f>
        <v>1.6404114651001574E-5</v>
      </c>
      <c r="XP68" s="2">
        <f>STDEV(XP36:XP44)</f>
        <v>1.2994883579753919E-3</v>
      </c>
      <c r="XQ68" s="2">
        <f>STDEV(XQ36:XQ44)</f>
        <v>3.3787976884976808E-6</v>
      </c>
      <c r="XR68" s="2">
        <f>STDEV(XR36:XR44)</f>
        <v>3.1248053484090247E-5</v>
      </c>
      <c r="XS68" s="2">
        <f>STDEV(XS36:XS44)</f>
        <v>2.2259624448336095E-4</v>
      </c>
      <c r="XT68" s="2">
        <f>STDEV(XT36:XT44)</f>
        <v>8.545667441665342E-6</v>
      </c>
      <c r="XU68" s="2">
        <f>STDEV(XU36:XU44)</f>
        <v>7.6400734098088226E-5</v>
      </c>
      <c r="XV68" s="2">
        <f>STDEV(XV36:XV44)</f>
        <v>6.8099462044440309E-6</v>
      </c>
      <c r="XW68" s="2">
        <f>STDEV(XW36:XW44)</f>
        <v>8.0398513750436803E-4</v>
      </c>
      <c r="XX68" s="2">
        <f>STDEV(XX36:XX44)</f>
        <v>7.979903912267778E-5</v>
      </c>
      <c r="XY68" s="2">
        <f>STDEV(XY36:XY44)</f>
        <v>4.8459199762853723E-6</v>
      </c>
      <c r="XZ68" s="2">
        <f>STDEV(XZ36:XZ44)</f>
        <v>1.4543722542077148E-3</v>
      </c>
      <c r="YA68" s="2">
        <f>STDEV(YA36:YA44)</f>
        <v>3.2075418913250795E-5</v>
      </c>
      <c r="YB68" s="2">
        <f>STDEV(YB36:YB44)</f>
        <v>2.7969714237604948E-5</v>
      </c>
      <c r="YC68" s="2">
        <f>STDEV(YC36:YC44)</f>
        <v>7.0152617152220405E-4</v>
      </c>
      <c r="YD68" s="2">
        <f>STDEV(YD36:YD44)</f>
        <v>2.1870585254454289E-3</v>
      </c>
      <c r="YE68" s="2">
        <f>STDEV(YE36:YE44)</f>
        <v>7.3776724783404185E-5</v>
      </c>
      <c r="YF68" s="2">
        <f>STDEV(YF36:YF44)</f>
        <v>5.8548272345176769E-4</v>
      </c>
      <c r="YG68" s="2">
        <f>STDEV(YG36:YG44)</f>
        <v>2.9135768176173215E-4</v>
      </c>
      <c r="YH68" s="2">
        <f>STDEV(YH36:YH44)</f>
        <v>5.2763133482594989E-5</v>
      </c>
      <c r="YI68" s="2">
        <f>STDEV(YI36:YI44)</f>
        <v>5.1108554187526957E-5</v>
      </c>
      <c r="YJ68" s="2">
        <f>STDEV(YJ36:YJ44)</f>
        <v>1.270496347526029E-5</v>
      </c>
      <c r="YK68" s="2">
        <f>STDEV(YK36:YK44)</f>
        <v>5.2958934810259369E-6</v>
      </c>
      <c r="YL68" s="2">
        <f>STDEV(YL36:YL44)</f>
        <v>2.7216660951167864E-6</v>
      </c>
      <c r="YM68" s="2">
        <f>STDEV(YM36:YM44)</f>
        <v>0</v>
      </c>
      <c r="YN68" s="2">
        <f>STDEV(YN36:YN44)</f>
        <v>6.1656005069568768E-5</v>
      </c>
      <c r="YO68" s="2">
        <f>STDEV(YO36:YO44)</f>
        <v>7.9927859020054398E-5</v>
      </c>
      <c r="YP68" s="2">
        <f>STDEV(YP36:YP44)</f>
        <v>4.1112337609310566E-3</v>
      </c>
      <c r="YQ68" s="2">
        <f>STDEV(YQ36:YQ44)</f>
        <v>2.020445738122594E-5</v>
      </c>
      <c r="YR68" s="2">
        <f>STDEV(YR36:YR44)</f>
        <v>1.4614466441587905E-4</v>
      </c>
      <c r="YS68" s="2">
        <f>STDEV(YS36:YS44)</f>
        <v>5.643760843767905E-4</v>
      </c>
      <c r="YT68" s="2">
        <f>STDEV(YT36:YT44)</f>
        <v>2.0233167016700455E-6</v>
      </c>
      <c r="YU68" s="2">
        <f>STDEV(YU36:YU44)</f>
        <v>3.9810608815844594E-5</v>
      </c>
      <c r="YV68" s="2">
        <f>STDEV(YV36:YV44)</f>
        <v>2.2256483718370499E-5</v>
      </c>
      <c r="YW68" s="2">
        <f>STDEV(YW36:YW44)</f>
        <v>7.5516201986691262E-5</v>
      </c>
      <c r="YX68" s="2">
        <f>STDEV(YX36:YX44)</f>
        <v>1.0509610079146834E-3</v>
      </c>
      <c r="YY68" s="2">
        <f>STDEV(YY36:YY44)</f>
        <v>2.3451746967780048E-4</v>
      </c>
      <c r="YZ68" s="2">
        <f>STDEV(YZ36:YZ44)</f>
        <v>2.7270232554352589E-4</v>
      </c>
      <c r="ZA68" s="2">
        <f>STDEV(ZA36:ZA44)</f>
        <v>0</v>
      </c>
      <c r="ZB68" s="2">
        <f>STDEV(ZB36:ZB44)</f>
        <v>8.6833373542083393E-4</v>
      </c>
      <c r="ZC68" s="2">
        <f>STDEV(ZC36:ZC44)</f>
        <v>1.6925318095106748E-5</v>
      </c>
      <c r="ZD68" s="2">
        <f>STDEV(ZD36:ZD44)</f>
        <v>8.6135195775438976E-6</v>
      </c>
      <c r="ZE68" s="2">
        <f>STDEV(ZE36:ZE44)</f>
        <v>0</v>
      </c>
      <c r="ZF68" s="2">
        <f>STDEV(ZF36:ZF44)</f>
        <v>1.6776011130557869E-4</v>
      </c>
      <c r="ZG68" s="2">
        <f>STDEV(ZG36:ZG44)</f>
        <v>5.3926813756204041E-6</v>
      </c>
      <c r="ZH68" s="2">
        <f>STDEV(ZH36:ZH44)</f>
        <v>6.7865003286471489E-6</v>
      </c>
      <c r="ZI68" s="2">
        <f>STDEV(ZI36:ZI44)</f>
        <v>1.3715807241048993E-5</v>
      </c>
      <c r="ZJ68" s="2">
        <f>STDEV(ZJ36:ZJ44)</f>
        <v>4.8536251796131774E-5</v>
      </c>
      <c r="ZK68" s="2">
        <f>STDEV(ZK36:ZK44)</f>
        <v>1.0342124786434673E-5</v>
      </c>
      <c r="ZL68" s="2">
        <f>STDEV(ZL36:ZL44)</f>
        <v>3.3541758278011687E-5</v>
      </c>
      <c r="ZM68" s="2">
        <f>STDEV(ZM36:ZM44)</f>
        <v>0</v>
      </c>
      <c r="ZN68" s="2">
        <f>STDEV(ZN36:ZN44)</f>
        <v>1.4706535545748086E-5</v>
      </c>
      <c r="ZO68" s="2">
        <f>STDEV(ZO36:ZO44)</f>
        <v>1.8668301787071428E-4</v>
      </c>
      <c r="ZP68" s="2">
        <f>STDEV(ZP36:ZP44)</f>
        <v>1.0800787657752298E-4</v>
      </c>
      <c r="ZQ68" s="2">
        <f>STDEV(ZQ36:ZQ44)</f>
        <v>4.8273047644142541E-5</v>
      </c>
      <c r="ZR68" s="2">
        <f>STDEV(ZR36:ZR44)</f>
        <v>3.5865111239694854E-5</v>
      </c>
      <c r="ZS68" s="2">
        <f>STDEV(ZS36:ZS44)</f>
        <v>2.4063579932861936E-5</v>
      </c>
      <c r="ZT68" s="2">
        <f>STDEV(ZT36:ZT44)</f>
        <v>1.0806088405428263E-5</v>
      </c>
      <c r="ZU68" s="2">
        <f>STDEV(ZU36:ZU44)</f>
        <v>6.5018746599314593E-6</v>
      </c>
      <c r="ZV68" s="2">
        <f>STDEV(ZV36:ZV44)</f>
        <v>0</v>
      </c>
      <c r="ZW68" s="2">
        <f>STDEV(ZW36:ZW44)</f>
        <v>1.0309606941694741E-4</v>
      </c>
      <c r="ZX68" s="2">
        <f>STDEV(ZX36:ZX44)</f>
        <v>0</v>
      </c>
      <c r="ZY68" s="2">
        <f>STDEV(ZY36:ZY44)</f>
        <v>1.9150484507258031E-6</v>
      </c>
      <c r="ZZ68" s="2">
        <f>STDEV(ZZ36:ZZ44)</f>
        <v>4.4614726791695134E-6</v>
      </c>
      <c r="AAA68" s="2">
        <f>STDEV(AAA36:AAA44)</f>
        <v>1.3982235687067586E-5</v>
      </c>
      <c r="AAB68" s="2">
        <f>STDEV(AAB36:AAB44)</f>
        <v>0</v>
      </c>
      <c r="AAC68" s="2">
        <f>STDEV(AAC36:AAC44)</f>
        <v>1.2174063669138056E-4</v>
      </c>
      <c r="AAD68" s="2">
        <f>STDEV(AAD36:AAD44)</f>
        <v>2.9235706547956271E-5</v>
      </c>
      <c r="AAE68" s="2">
        <f>STDEV(AAE36:AAE44)</f>
        <v>0</v>
      </c>
      <c r="AAF68" s="2">
        <f>STDEV(AAF36:AAF44)</f>
        <v>1.4618768867719983E-3</v>
      </c>
      <c r="AAG68" s="2">
        <f>STDEV(AAG36:AAG44)</f>
        <v>1.4744584541912847E-5</v>
      </c>
      <c r="AAH68" s="2">
        <f>STDEV(AAH36:AAH44)</f>
        <v>2.5750105765460417E-4</v>
      </c>
      <c r="AAI68" s="2">
        <f>STDEV(AAI36:AAI44)</f>
        <v>7.1660637294616015E-6</v>
      </c>
      <c r="AAJ68" s="2">
        <f>STDEV(AAJ36:AAJ44)</f>
        <v>8.8510966943814532E-5</v>
      </c>
      <c r="AAK68" s="2">
        <f>STDEV(AAK36:AAK44)</f>
        <v>4.3015915546595996E-5</v>
      </c>
      <c r="AAL68" s="2">
        <f>STDEV(AAL36:AAL44)</f>
        <v>1.9702105688250078E-5</v>
      </c>
      <c r="AAM68" s="2">
        <f>STDEV(AAM36:AAM44)</f>
        <v>4.1646659582120076E-5</v>
      </c>
      <c r="AAN68" s="2">
        <f>STDEV(AAN36:AAN44)</f>
        <v>6.3704260951285847E-5</v>
      </c>
      <c r="AAO68" s="2">
        <f>STDEV(AAO36:AAO44)</f>
        <v>3.8359735354548532E-4</v>
      </c>
      <c r="AAP68" s="2">
        <f>STDEV(AAP36:AAP44)</f>
        <v>1.4435106287411205E-5</v>
      </c>
      <c r="AAQ68" s="2">
        <f>STDEV(AAQ36:AAQ44)</f>
        <v>1.935833013053964E-4</v>
      </c>
      <c r="AAR68" s="2">
        <f>STDEV(AAR36:AAR44)</f>
        <v>3.8197742473192025E-5</v>
      </c>
      <c r="AAS68" s="2">
        <f>STDEV(AAS36:AAS44)</f>
        <v>1.4511657668752934E-4</v>
      </c>
      <c r="AAT68" s="2">
        <f>STDEV(AAT36:AAT44)</f>
        <v>7.1088694910702607E-6</v>
      </c>
      <c r="AAU68" s="2">
        <f>STDEV(AAU36:AAU44)</f>
        <v>3.8915339396151682E-5</v>
      </c>
      <c r="AAV68" s="2">
        <f>STDEV(AAV36:AAV44)</f>
        <v>8.5207507992509612E-6</v>
      </c>
      <c r="AAW68" s="2">
        <f>STDEV(AAW36:AAW44)</f>
        <v>8.0721381300033582E-5</v>
      </c>
      <c r="AAX68" s="2">
        <f>STDEV(AAX36:AAX44)</f>
        <v>2.1377954308816546E-5</v>
      </c>
      <c r="AAY68" s="2">
        <f>STDEV(AAY36:AAY44)</f>
        <v>4.2200476883154489E-5</v>
      </c>
      <c r="AAZ68" s="2">
        <f>STDEV(AAZ36:AAZ44)</f>
        <v>6.3205202261301554E-5</v>
      </c>
      <c r="ABA68" s="2">
        <f>STDEV(ABA36:ABA44)</f>
        <v>1.3348128451137411E-4</v>
      </c>
      <c r="ABB68" s="2">
        <f>STDEV(ABB36:ABB44)</f>
        <v>3.2778788869395578E-5</v>
      </c>
      <c r="ABC68" s="2">
        <f>STDEV(ABC36:ABC44)</f>
        <v>1.2526777051981196E-5</v>
      </c>
      <c r="ABD68" s="2">
        <f>STDEV(ABD36:ABD44)</f>
        <v>1.267416868266483E-4</v>
      </c>
      <c r="ABE68" s="2">
        <f>STDEV(ABE36:ABE44)</f>
        <v>7.9730413835952706E-6</v>
      </c>
      <c r="ABF68" s="2">
        <f>STDEV(ABF36:ABF44)</f>
        <v>1.2477707119699341E-4</v>
      </c>
      <c r="ABG68" s="2">
        <f>STDEV(ABG36:ABG44)</f>
        <v>4.6387029825305652E-5</v>
      </c>
      <c r="ABH68" s="2">
        <f>STDEV(ABH36:ABH44)</f>
        <v>2.3336845398427473E-4</v>
      </c>
      <c r="ABI68" s="2">
        <f>STDEV(ABI36:ABI44)</f>
        <v>1.6546342567836107E-4</v>
      </c>
      <c r="ABJ68" s="2">
        <f>STDEV(ABJ36:ABJ44)</f>
        <v>5.5650947498834687E-6</v>
      </c>
      <c r="ABK68" s="2">
        <f>STDEV(ABK36:ABK44)</f>
        <v>5.3431111589598019E-5</v>
      </c>
      <c r="ABL68" s="2">
        <f>STDEV(ABL36:ABL44)</f>
        <v>9.1351648381467806E-6</v>
      </c>
      <c r="ABM68" s="2">
        <f>STDEV(ABM36:ABM44)</f>
        <v>3.8138422520589737E-5</v>
      </c>
      <c r="ABN68" s="2">
        <f>STDEV(ABN36:ABN44)</f>
        <v>7.8788223294109336E-6</v>
      </c>
      <c r="ABO68" s="2">
        <f>STDEV(ABO36:ABO44)</f>
        <v>3.6128177194750081E-5</v>
      </c>
      <c r="ABP68" s="2">
        <f>STDEV(ABP36:ABP44)</f>
        <v>8.0414668414195432E-5</v>
      </c>
      <c r="ABQ68" s="2">
        <f>STDEV(ABQ36:ABQ44)</f>
        <v>7.3577809889668806E-6</v>
      </c>
      <c r="ABR68" s="2">
        <f>STDEV(ABR36:ABR44)</f>
        <v>6.8565978193326979E-4</v>
      </c>
      <c r="ABS68" s="2">
        <f>STDEV(ABS36:ABS44)</f>
        <v>3.9242886887584633E-4</v>
      </c>
      <c r="ABT68" s="2">
        <f>STDEV(ABT36:ABT44)</f>
        <v>3.257835605062871E-5</v>
      </c>
      <c r="ABU68" s="2">
        <f>STDEV(ABU36:ABU44)</f>
        <v>7.4706375991528274E-6</v>
      </c>
      <c r="ABV68" s="2">
        <f>STDEV(ABV36:ABV44)</f>
        <v>2.0080262166582461E-5</v>
      </c>
      <c r="ABW68" s="2">
        <f>STDEV(ABW36:ABW44)</f>
        <v>5.2414172248158997E-5</v>
      </c>
      <c r="ABX68" s="2">
        <f>STDEV(ABX36:ABX44)</f>
        <v>4.4611988409491395E-4</v>
      </c>
      <c r="ABY68" s="2">
        <f>STDEV(ABY36:ABY44)</f>
        <v>3.8300969014516063E-6</v>
      </c>
      <c r="ABZ68" s="2">
        <f>STDEV(ABZ36:ABZ44)</f>
        <v>1.100131406574751E-5</v>
      </c>
      <c r="ACA68" s="2">
        <f>STDEV(ACA36:ACA44)</f>
        <v>8.4217186447147066E-5</v>
      </c>
      <c r="ACB68" s="2">
        <f>STDEV(ACB36:ACB44)</f>
        <v>2.7697964108295051E-4</v>
      </c>
      <c r="ACC68" s="2">
        <f>STDEV(ACC36:ACC44)</f>
        <v>3.5442348788020063E-5</v>
      </c>
      <c r="ACD68" s="2">
        <f>STDEV(ACD36:ACD44)</f>
        <v>1.7910452683120935E-5</v>
      </c>
      <c r="ACE68" s="2">
        <f>STDEV(ACE36:ACE44)</f>
        <v>1.1452846666566312E-5</v>
      </c>
      <c r="ACF68" s="2">
        <f>STDEV(ACF36:ACF44)</f>
        <v>1.7032790242512184E-4</v>
      </c>
      <c r="ACG68" s="2">
        <f>STDEV(ACG36:ACG44)</f>
        <v>1.0823787161633985E-4</v>
      </c>
      <c r="ACH68" s="2">
        <f>STDEV(ACH36:ACH44)</f>
        <v>1.5752597293434785E-5</v>
      </c>
      <c r="ACI68" s="2">
        <f>STDEV(ACI36:ACI44)</f>
        <v>0</v>
      </c>
      <c r="ACJ68" s="2">
        <f>STDEV(ACJ36:ACJ44)</f>
        <v>1.4992112785962254E-4</v>
      </c>
      <c r="ACK68" s="2">
        <f>STDEV(ACK36:ACK44)</f>
        <v>1.5829647718625839E-3</v>
      </c>
      <c r="ACL68" s="2">
        <f>STDEV(ACL36:ACL44)</f>
        <v>8.8408340728272946E-6</v>
      </c>
      <c r="ACM68" s="2">
        <f>STDEV(ACM36:ACM44)</f>
        <v>4.9530683489873607E-5</v>
      </c>
      <c r="ACN68" s="2">
        <f>STDEV(ACN36:ACN44)</f>
        <v>0</v>
      </c>
      <c r="ACO68" s="2">
        <f>STDEV(ACO36:ACO44)</f>
        <v>2.5587363979612926E-4</v>
      </c>
      <c r="ACP68" s="2">
        <f>STDEV(ACP36:ACP44)</f>
        <v>5.1012166089744115E-4</v>
      </c>
      <c r="ACQ68" s="2">
        <f>STDEV(ACQ36:ACQ44)</f>
        <v>2.2713902498302129E-5</v>
      </c>
      <c r="ACR68" s="2">
        <f>STDEV(ACR36:ACR44)</f>
        <v>3.7430839642629973E-5</v>
      </c>
      <c r="ACS68" s="2">
        <f>STDEV(ACS36:ACS44)</f>
        <v>4.7504681858495499E-5</v>
      </c>
      <c r="ACT68" s="2">
        <f>STDEV(ACT36:ACT44)</f>
        <v>5.5511996524505687E-5</v>
      </c>
      <c r="ACU68" s="2">
        <f>STDEV(ACU36:ACU44)</f>
        <v>1.3095019892434873E-5</v>
      </c>
      <c r="ACV68" s="2">
        <f>STDEV(ACV36:ACV44)</f>
        <v>1.7864523513387294E-4</v>
      </c>
      <c r="ACW68" s="2">
        <f>STDEV(ACW36:ACW44)</f>
        <v>0</v>
      </c>
      <c r="ACX68" s="2">
        <f>STDEV(ACX36:ACX44)</f>
        <v>5.787332648327329E-4</v>
      </c>
      <c r="ACY68" s="2">
        <f>STDEV(ACY36:ACY44)</f>
        <v>1.0350560809843442E-2</v>
      </c>
      <c r="ACZ68" s="2">
        <f>STDEV(ACZ36:ACZ44)</f>
        <v>9.6212399306295277E-6</v>
      </c>
      <c r="ADA68" s="2">
        <f>STDEV(ADA36:ADA44)</f>
        <v>3.0085375382076984E-3</v>
      </c>
      <c r="ADB68" s="2">
        <f>STDEV(ADB36:ADB44)</f>
        <v>1.2477044182871097E-4</v>
      </c>
      <c r="ADC68" s="2">
        <f>STDEV(ADC36:ADC44)</f>
        <v>8.2885954368809055E-5</v>
      </c>
      <c r="ADD68" s="2">
        <f>STDEV(ADD36:ADD44)</f>
        <v>5.2680840817827178E-5</v>
      </c>
      <c r="ADE68" s="2">
        <f>STDEV(ADE36:ADE44)</f>
        <v>7.7024576259982396E-6</v>
      </c>
      <c r="ADF68" s="2">
        <f>STDEV(ADF36:ADF44)</f>
        <v>1.2023157042361063E-4</v>
      </c>
      <c r="ADG68" s="2">
        <f>STDEV(ADG36:ADG44)</f>
        <v>1.1786701493263516E-5</v>
      </c>
      <c r="ADH68" s="2">
        <f>STDEV(ADH36:ADH44)</f>
        <v>2.6062489645406161E-6</v>
      </c>
      <c r="ADI68" s="2">
        <f>STDEV(ADI36:ADI44)</f>
        <v>0</v>
      </c>
      <c r="ADJ68" s="2">
        <f>STDEV(ADJ36:ADJ44)</f>
        <v>4.5599824565974397E-6</v>
      </c>
      <c r="ADK68" s="2">
        <f>STDEV(ADK36:ADK44)</f>
        <v>6.6854609774812709E-5</v>
      </c>
      <c r="ADL68" s="2">
        <f>STDEV(ADL36:ADL44)</f>
        <v>1.1914846216418467E-5</v>
      </c>
      <c r="ADM68" s="2">
        <f>STDEV(ADM36:ADM44)</f>
        <v>7.4655119781886147E-5</v>
      </c>
      <c r="ADN68" s="2">
        <f>STDEV(ADN36:ADN44)</f>
        <v>0</v>
      </c>
      <c r="ADO68" s="2">
        <f>STDEV(ADO36:ADO44)</f>
        <v>3.817768529572312E-5</v>
      </c>
      <c r="ADP68" s="2">
        <f>STDEV(ADP36:ADP44)</f>
        <v>4.2016597615784447E-6</v>
      </c>
      <c r="ADQ68" s="2">
        <f>STDEV(ADQ36:ADQ44)</f>
        <v>2.4125669642653686E-5</v>
      </c>
      <c r="ADR68" s="2">
        <f>STDEV(ADR36:ADR44)</f>
        <v>4.0314756036635283E-6</v>
      </c>
      <c r="ADS68" s="2">
        <f>STDEV(ADS36:ADS44)</f>
        <v>1.2913633940509056E-4</v>
      </c>
      <c r="ADT68" s="2">
        <f>STDEV(ADT36:ADT44)</f>
        <v>7.3986386504883111E-6</v>
      </c>
      <c r="ADU68" s="2">
        <f>STDEV(ADU36:ADU44)</f>
        <v>0</v>
      </c>
      <c r="ADV68" s="2">
        <f>STDEV(ADV36:ADV44)</f>
        <v>5.3816516975149131E-6</v>
      </c>
      <c r="ADW68" s="2">
        <f>STDEV(ADW36:ADW44)</f>
        <v>9.7798064855012881E-6</v>
      </c>
      <c r="ADX68" s="2">
        <f>STDEV(ADX36:ADX44)</f>
        <v>1.5782566352609822E-4</v>
      </c>
      <c r="ADY68" s="2">
        <f>STDEV(ADY36:ADY44)</f>
        <v>1.9679267301519831E-6</v>
      </c>
      <c r="ADZ68" s="2">
        <f>STDEV(ADZ36:ADZ44)</f>
        <v>9.3350811646591285E-6</v>
      </c>
      <c r="AEA68" s="2">
        <f>STDEV(AEA36:AEA44)</f>
        <v>3.4023423061108284E-5</v>
      </c>
      <c r="AEB68" s="2">
        <f>STDEV(AEB36:AEB44)</f>
        <v>3.3787172686897875E-4</v>
      </c>
      <c r="AEC68" s="2">
        <f>STDEV(AEC36:AEC44)</f>
        <v>7.8752897272969054E-5</v>
      </c>
      <c r="AED68" s="2">
        <f>STDEV(AED36:AED44)</f>
        <v>1.9150484507258031E-6</v>
      </c>
      <c r="AEE68" s="2">
        <f>STDEV(AEE36:AEE44)</f>
        <v>1.7097529068772451E-5</v>
      </c>
      <c r="AEF68" s="2">
        <f>STDEV(AEF36:AEF44)</f>
        <v>6.8816217888224988E-6</v>
      </c>
      <c r="AEG68" s="2">
        <f>STDEV(AEG36:AEG44)</f>
        <v>2.8177611080229293E-4</v>
      </c>
      <c r="AEH68" s="2">
        <f>STDEV(AEH36:AEH44)</f>
        <v>1.0202452444502485E-4</v>
      </c>
      <c r="AEI68" s="2">
        <f>STDEV(AEI36:AEI44)</f>
        <v>6.6559905139863242E-6</v>
      </c>
      <c r="AEJ68" s="2">
        <f>STDEV(AEJ36:AEJ44)</f>
        <v>1.3583873685745494E-5</v>
      </c>
      <c r="AEK68" s="2">
        <f>STDEV(AEK36:AEK44)</f>
        <v>1.0081700536144973E-5</v>
      </c>
      <c r="AEL68" s="2">
        <f>STDEV(AEL36:AEL44)</f>
        <v>4.056644213277815E-4</v>
      </c>
      <c r="AEM68" s="2">
        <f>STDEV(AEM36:AEM44)</f>
        <v>2.54634556773933E-5</v>
      </c>
      <c r="AEN68" s="2">
        <f>STDEV(AEN36:AEN44)</f>
        <v>3.4563453723947934E-5</v>
      </c>
      <c r="AEO68" s="2">
        <f>STDEV(AEO36:AEO44)</f>
        <v>1.3900733407915566E-5</v>
      </c>
      <c r="AEP68" s="2">
        <f>STDEV(AEP36:AEP44)</f>
        <v>7.2707245459732096E-5</v>
      </c>
      <c r="AEQ68" s="2">
        <f>STDEV(AEQ36:AEQ44)</f>
        <v>1.5103859311419624E-5</v>
      </c>
      <c r="AER68" s="2">
        <f>STDEV(AER36:AER44)</f>
        <v>6.597792284437505E-5</v>
      </c>
      <c r="AES68" s="2">
        <f>STDEV(AES36:AES44)</f>
        <v>3.0712103400944992E-4</v>
      </c>
      <c r="AET68" s="2">
        <f>STDEV(AET36:AET44)</f>
        <v>2.9068444720221715E-5</v>
      </c>
      <c r="AEU68" s="2">
        <f>STDEV(AEU36:AEU44)</f>
        <v>8.6515798431067644E-6</v>
      </c>
      <c r="AEV68" s="2">
        <f>STDEV(AEV36:AEV44)</f>
        <v>6.8736075893063702E-6</v>
      </c>
      <c r="AEW68" s="2">
        <f>STDEV(AEW36:AEW44)</f>
        <v>0</v>
      </c>
      <c r="AEX68" s="2">
        <f>STDEV(AEX36:AEX44)</f>
        <v>1.5175954213232835E-4</v>
      </c>
      <c r="AEY68" s="2">
        <f>STDEV(AEY36:AEY44)</f>
        <v>1.3657781200075784E-5</v>
      </c>
      <c r="AEZ68" s="2">
        <f>STDEV(AEZ36:AEZ44)</f>
        <v>4.7363270821498398E-6</v>
      </c>
      <c r="AFA68" s="2">
        <f>STDEV(AFA36:AFA44)</f>
        <v>5.7318988024773049E-5</v>
      </c>
      <c r="AFB68" s="2">
        <f>STDEV(AFB36:AFB44)</f>
        <v>1.3579990993567635E-4</v>
      </c>
      <c r="AFC68" s="2">
        <f>STDEV(AFC36:AFC44)</f>
        <v>4.046633403340091E-6</v>
      </c>
      <c r="AFD68" s="2">
        <f>STDEV(AFD36:AFD44)</f>
        <v>2.4333627794038796E-5</v>
      </c>
      <c r="AFE68" s="2">
        <f>STDEV(AFE36:AFE44)</f>
        <v>4.6088908075349842E-5</v>
      </c>
      <c r="AFF68" s="2">
        <f>STDEV(AFF36:AFF44)</f>
        <v>4.7603914559439009E-5</v>
      </c>
      <c r="AFG68" s="2">
        <f>STDEV(AFG36:AFG44)</f>
        <v>5.2486190114908595E-6</v>
      </c>
      <c r="AFH68" s="2">
        <f>STDEV(AFH36:AFH44)</f>
        <v>3.8769222371929153E-5</v>
      </c>
      <c r="AFI68" s="2">
        <f>STDEV(AFI36:AFI44)</f>
        <v>1.3429396320424397E-4</v>
      </c>
      <c r="AFJ68" s="2">
        <f>STDEV(AFJ36:AFJ44)</f>
        <v>5.050335909922704E-5</v>
      </c>
      <c r="AFK68" s="2">
        <f>STDEV(AFK36:AFK44)</f>
        <v>1.0066132241717868E-4</v>
      </c>
      <c r="AFL68" s="2">
        <f>STDEV(AFL36:AFL44)</f>
        <v>2.597635334837081E-4</v>
      </c>
      <c r="AFM68" s="2">
        <f>STDEV(AFM36:AFM44)</f>
        <v>1.9150484507258031E-6</v>
      </c>
      <c r="AFN68" s="2">
        <f>STDEV(AFN36:AFN44)</f>
        <v>3.4608605214511466E-5</v>
      </c>
      <c r="AFO68" s="2">
        <f>STDEV(AFO36:AFO44)</f>
        <v>1.444881222751905E-4</v>
      </c>
      <c r="AFP68" s="2">
        <f>STDEV(AFP36:AFP44)</f>
        <v>1.6609846360850168E-3</v>
      </c>
      <c r="AFQ68" s="2">
        <f>STDEV(AFQ36:AFQ44)</f>
        <v>2.3397361796408082E-5</v>
      </c>
      <c r="AFR68" s="2">
        <f>STDEV(AFR36:AFR44)</f>
        <v>1.4733811782173059E-5</v>
      </c>
      <c r="AFS68" s="2">
        <f>STDEV(AFS36:AFS44)</f>
        <v>6.188911724203594E-2</v>
      </c>
      <c r="AFT68" s="2">
        <f>STDEV(AFT36:AFT44)</f>
        <v>0</v>
      </c>
      <c r="AFU68" s="2">
        <f>STDEV(AFU36:AFU44)</f>
        <v>4.0003077730835389E-5</v>
      </c>
      <c r="AFV68" s="2">
        <f>STDEV(AFV36:AFV44)</f>
        <v>2.7376962328438493E-6</v>
      </c>
      <c r="AFW68" s="2">
        <f>STDEV(AFW36:AFW44)</f>
        <v>2.9542623049233441E-6</v>
      </c>
      <c r="AFX68" s="2">
        <f>STDEV(AFX36:AFX44)</f>
        <v>4.7618063823421737E-5</v>
      </c>
      <c r="AFY68" s="2">
        <f>STDEV(AFY36:AFY44)</f>
        <v>1.0108366957332717E-5</v>
      </c>
      <c r="AFZ68" s="2">
        <f>STDEV(AFZ36:AFZ44)</f>
        <v>2.7020689572717624E-5</v>
      </c>
      <c r="AGA68" s="2">
        <f>STDEV(AGA36:AGA44)</f>
        <v>2.2713902498302135E-6</v>
      </c>
      <c r="AGB68" s="2">
        <f>STDEV(AGB36:AGB44)</f>
        <v>0</v>
      </c>
      <c r="AGC68" s="2">
        <f>STDEV(AGC36:AGC44)</f>
        <v>5.91206315237655E-6</v>
      </c>
      <c r="AGD68" s="2">
        <f>STDEV(AGD36:AGD44)</f>
        <v>8.9740075704927327E-6</v>
      </c>
      <c r="AGE68" s="2">
        <f>STDEV(AGE36:AGE44)</f>
        <v>2.8543490987187801E-5</v>
      </c>
      <c r="AGF68" s="2">
        <f>STDEV(AGF36:AGF44)</f>
        <v>6.041942537116618E-6</v>
      </c>
      <c r="AGG68" s="2">
        <f>STDEV(AGG36:AGG44)</f>
        <v>9.5839051029352268E-6</v>
      </c>
      <c r="AGH68" s="2">
        <f>STDEV(AGH36:AGH44)</f>
        <v>1.5933944121203036E-5</v>
      </c>
      <c r="AGI68" s="2">
        <f>STDEV(AGI36:AGI44)</f>
        <v>1.1582711344757861E-5</v>
      </c>
      <c r="AGJ68" s="2">
        <f>STDEV(AGJ36:AGJ44)</f>
        <v>1.0672366309962312E-5</v>
      </c>
      <c r="AGK68" s="2">
        <f>STDEV(AGK36:AGK44)</f>
        <v>4.1759982916260304E-6</v>
      </c>
      <c r="AGL68" s="2">
        <f>STDEV(AGL36:AGL44)</f>
        <v>2.2713902498302135E-6</v>
      </c>
      <c r="AGM68" s="2">
        <f>STDEV(AGM36:AGM44)</f>
        <v>7.6601938029032125E-6</v>
      </c>
      <c r="AGN68" s="2">
        <f>STDEV(AGN36:AGN44)</f>
        <v>1.0034429302419337E-4</v>
      </c>
      <c r="AGO68" s="2">
        <f>STDEV(AGO36:AGO44)</f>
        <v>4.7047379185925794E-5</v>
      </c>
      <c r="AGP68" s="2">
        <f>STDEV(AGP36:AGP44)</f>
        <v>1.163377493438247E-3</v>
      </c>
      <c r="AGQ68" s="2">
        <f>STDEV(AGQ36:AGQ44)</f>
        <v>2.015841791618123E-5</v>
      </c>
      <c r="AGR68" s="2">
        <f>STDEV(AGR36:AGR44)</f>
        <v>5.0036121989304498E-6</v>
      </c>
      <c r="AGS68" s="2">
        <f>STDEV(AGS36:AGS44)</f>
        <v>1.219793457286387E-2</v>
      </c>
      <c r="AGT68" s="2">
        <f>STDEV(AGT36:AGT44)</f>
        <v>3.0703494535139999E-5</v>
      </c>
      <c r="AGU68" s="2">
        <f>STDEV(AGU36:AGU44)</f>
        <v>4.1541277455472856E-4</v>
      </c>
      <c r="AGV68" s="2">
        <f>STDEV(AGV36:AGV44)</f>
        <v>4.4596469568527214E-5</v>
      </c>
      <c r="AGW68" s="2">
        <f>STDEV(AGW36:AGW44)</f>
        <v>2.9075739204247562E-5</v>
      </c>
      <c r="AGX68" s="2">
        <f>STDEV(AGX36:AGX44)</f>
        <v>2.2880936660062684E-5</v>
      </c>
      <c r="AGY68" s="2">
        <f>STDEV(AGY36:AGY44)</f>
        <v>3.4341223070017165E-6</v>
      </c>
      <c r="AGZ68" s="2">
        <f>STDEV(AGZ36:AGZ44)</f>
        <v>2.3729570859513831E-5</v>
      </c>
      <c r="AHA68" s="2">
        <f>STDEV(AHA36:AHA44)</f>
        <v>5.4086765807463847E-5</v>
      </c>
      <c r="AHB68" s="2">
        <f>STDEV(AHB36:AHB44)</f>
        <v>2.0931245011726226E-5</v>
      </c>
      <c r="AHC68" s="2">
        <f>STDEV(AHC36:AHC44)</f>
        <v>1.2314881868311548E-4</v>
      </c>
      <c r="AHD68" s="2">
        <f>STDEV(AHD36:AHD44)</f>
        <v>2.6331987070296541E-5</v>
      </c>
      <c r="AHE68" s="2">
        <f>STDEV(AHE36:AHE44)</f>
        <v>5.1251304953671142E-5</v>
      </c>
      <c r="AHF68" s="2">
        <f>STDEV(AHF36:AHF44)</f>
        <v>5.8854214576775047E-4</v>
      </c>
      <c r="AHG68" s="2">
        <f>STDEV(AHG36:AHG44)</f>
        <v>1.7100345641335586E-5</v>
      </c>
      <c r="AHH68" s="2">
        <f>STDEV(AHH36:AHH44)</f>
        <v>9.16005941719613E-4</v>
      </c>
      <c r="AHI68" s="2">
        <f>STDEV(AHI36:AHI44)</f>
        <v>3.4941548943502968E-5</v>
      </c>
      <c r="AHJ68" s="2">
        <f>STDEV(AHJ36:AHJ44)</f>
        <v>4.8631751035465644E-6</v>
      </c>
      <c r="AHK68" s="2">
        <f>STDEV(AHK36:AHK44)</f>
        <v>3.6048954203185203E-6</v>
      </c>
      <c r="AHL68" s="2">
        <f>STDEV(AHL36:AHL44)</f>
        <v>2.1748842882219271E-4</v>
      </c>
      <c r="AHM68" s="2">
        <f>STDEV(AHM36:AHM44)</f>
        <v>2.1065532957983836E-5</v>
      </c>
      <c r="AHN68" s="2">
        <f>STDEV(AHN36:AHN44)</f>
        <v>1.6083059475761663E-4</v>
      </c>
      <c r="AHO68" s="2">
        <f>STDEV(AHO36:AHO44)</f>
        <v>1.6207344761001643E-4</v>
      </c>
      <c r="AHP68" s="2">
        <f>STDEV(AHP36:AHP44)</f>
        <v>4.0390508294636948E-4</v>
      </c>
      <c r="AHQ68" s="2">
        <f>STDEV(AHQ36:AHQ44)</f>
        <v>4.3168908558546766E-4</v>
      </c>
      <c r="AHR68" s="2">
        <f>STDEV(AHR36:AHR44)</f>
        <v>9.5752422536290178E-6</v>
      </c>
      <c r="AHS68" s="2">
        <f>STDEV(AHS36:AHS44)</f>
        <v>7.6941803400994258E-6</v>
      </c>
      <c r="AHT68" s="2">
        <f>STDEV(AHT36:AHT44)</f>
        <v>1.7983064827785733E-4</v>
      </c>
      <c r="AHU68" s="2">
        <f>STDEV(AHU36:AHU44)</f>
        <v>4.8382624830721497E-6</v>
      </c>
      <c r="AHV68" s="2">
        <f>STDEV(AHV36:AHV44)</f>
        <v>8.854157953755921E-5</v>
      </c>
      <c r="AHW68" s="2">
        <f>STDEV(AHW36:AHW44)</f>
        <v>5.5101948444255519E-5</v>
      </c>
      <c r="AHX68" s="2">
        <f>STDEV(AHX36:AHX44)</f>
        <v>0</v>
      </c>
      <c r="AHY68" s="2">
        <f>STDEV(AHY36:AHY44)</f>
        <v>2.7839329727748696E-3</v>
      </c>
      <c r="AHZ68" s="2">
        <f>STDEV(AHZ36:AHZ44)</f>
        <v>1.1284036284292779E-5</v>
      </c>
      <c r="AIA68" s="2">
        <f>STDEV(AIA36:AIA44)</f>
        <v>4.4836948359218191E-5</v>
      </c>
      <c r="AIB68" s="2">
        <f>STDEV(AIB36:AIB44)</f>
        <v>1.7788334420621536E-4</v>
      </c>
      <c r="AIC68" s="2">
        <f>STDEV(AIC36:AIC44)</f>
        <v>4.4207785433092626E-6</v>
      </c>
      <c r="AID68" s="2">
        <f>STDEV(AID36:AID44)</f>
        <v>8.1739353801417042E-6</v>
      </c>
      <c r="AIE68" s="2">
        <f>STDEV(AIE36:AIE44)</f>
        <v>0</v>
      </c>
      <c r="AIF68" s="2">
        <f>STDEV(AIF36:AIF44)</f>
        <v>9.9297661635000526E-5</v>
      </c>
      <c r="AIG68" s="2">
        <f>STDEV(AIG36:AIG44)</f>
        <v>3.1264456329757736E-4</v>
      </c>
      <c r="AIH68" s="2">
        <f>STDEV(AIH36:AIH44)</f>
        <v>0</v>
      </c>
      <c r="AII68" s="2">
        <f>STDEV(AII36:AII44)</f>
        <v>1.1281208503825348E-5</v>
      </c>
      <c r="AIJ68" s="2">
        <f>STDEV(AIJ36:AIJ44)</f>
        <v>7.5428538584725482E-6</v>
      </c>
      <c r="AIK68" s="2">
        <f>STDEV(AIK36:AIK44)</f>
        <v>1.7479896302767737E-5</v>
      </c>
      <c r="AIL68" s="2">
        <f>STDEV(AIL36:AIL44)</f>
        <v>8.3486575528828738E-4</v>
      </c>
      <c r="AIM68" s="2">
        <f>STDEV(AIM36:AIM44)</f>
        <v>8.118772740126799E-6</v>
      </c>
      <c r="AIN68" s="2">
        <f>STDEV(AIN36:AIN44)</f>
        <v>4.2439045433234228E-4</v>
      </c>
      <c r="AIO68" s="2">
        <f>STDEV(AIO36:AIO44)</f>
        <v>1.1133168703605584E-3</v>
      </c>
      <c r="AIP68" s="2">
        <f>STDEV(AIP36:AIP44)</f>
        <v>1.0389080747167162E-3</v>
      </c>
      <c r="AIQ68" s="2">
        <f>STDEV(AIQ36:AIQ44)</f>
        <v>6.4230358751343741E-6</v>
      </c>
      <c r="AIR68" s="2">
        <f>STDEV(AIR36:AIR44)</f>
        <v>0</v>
      </c>
      <c r="AIS68" s="2">
        <f>STDEV(AIS36:AIS44)</f>
        <v>6.5658590188252979E-5</v>
      </c>
      <c r="AIT68" s="2">
        <f>STDEV(AIT36:AIT44)</f>
        <v>1.2696800406297614E-5</v>
      </c>
      <c r="AIU68" s="2">
        <f>STDEV(AIU36:AIU44)</f>
        <v>4.529692496638463E-4</v>
      </c>
      <c r="AIV68" s="2">
        <f>STDEV(AIV36:AIV44)</f>
        <v>3.8017682136729384E-5</v>
      </c>
      <c r="AIW68" s="2">
        <f>STDEV(AIW36:AIW44)</f>
        <v>6.7116655806166761E-6</v>
      </c>
      <c r="AIX68" s="2">
        <f>STDEV(AIX36:AIX44)</f>
        <v>0</v>
      </c>
      <c r="AIY68" s="2">
        <f>STDEV(AIY36:AIY44)</f>
        <v>0</v>
      </c>
      <c r="AIZ68" s="2">
        <f>STDEV(AIZ36:AIZ44)</f>
        <v>5.6926107449172837E-6</v>
      </c>
      <c r="AJA68" s="2">
        <f>STDEV(AJA36:AJA44)</f>
        <v>1.2032489284550729E-5</v>
      </c>
      <c r="AJB68" s="2">
        <f>STDEV(AJB36:AJB44)</f>
        <v>9.7708365752130697E-5</v>
      </c>
      <c r="AJC68" s="2">
        <f>STDEV(AJC36:AJC44)</f>
        <v>6.8116580951727004E-6</v>
      </c>
      <c r="AJD68" s="2">
        <f>STDEV(AJD36:AJD44)</f>
        <v>3.0965893995737464E-5</v>
      </c>
      <c r="AJE68" s="2">
        <f>STDEV(AJE36:AJE44)</f>
        <v>1.7528452102717756E-5</v>
      </c>
      <c r="AJF68" s="2">
        <f>STDEV(AJF36:AJF44)</f>
        <v>6.3539904742708028E-5</v>
      </c>
      <c r="AJG68" s="2">
        <f>STDEV(AJG36:AJG44)</f>
        <v>1.755200771589698E-5</v>
      </c>
      <c r="AJH68" s="2">
        <f>STDEV(AJH36:AJH44)</f>
        <v>1.7032171614903612E-5</v>
      </c>
      <c r="AJI68" s="2">
        <f>STDEV(AJI36:AJI44)</f>
        <v>2.0608357988838782E-4</v>
      </c>
      <c r="AJJ68" s="2">
        <f>STDEV(AJJ36:AJJ44)</f>
        <v>2.8132662308175832E-6</v>
      </c>
      <c r="AJK68" s="2">
        <f>STDEV(AJK36:AJK44)</f>
        <v>3.4287273576792065E-5</v>
      </c>
      <c r="AJL68" s="2">
        <f>STDEV(AJL36:AJL44)</f>
        <v>0</v>
      </c>
      <c r="AJM68" s="2">
        <f>STDEV(AJM36:AJM44)</f>
        <v>2.0605533152631818E-5</v>
      </c>
      <c r="AJN68" s="2">
        <f>STDEV(AJN36:AJN44)</f>
        <v>1.1914189715283513E-5</v>
      </c>
      <c r="AJO68" s="2">
        <f>STDEV(AJO36:AJO44)</f>
        <v>4.6863713949623784E-6</v>
      </c>
      <c r="AJP68" s="2">
        <f>STDEV(AJP36:AJP44)</f>
        <v>3.9131943514763967E-5</v>
      </c>
      <c r="AJQ68" s="2">
        <f>STDEV(AJQ36:AJQ44)</f>
        <v>8.1501850125789688E-6</v>
      </c>
      <c r="AJR68" s="2">
        <f>STDEV(AJR36:AJR44)</f>
        <v>0</v>
      </c>
      <c r="AJS68" s="2">
        <f>STDEV(AJS36:AJS44)</f>
        <v>4.1278137582215762E-5</v>
      </c>
      <c r="AJT68" s="2">
        <f>STDEV(AJT36:AJT44)</f>
        <v>1.6055636948813989E-4</v>
      </c>
      <c r="AJU68" s="2">
        <f>STDEV(AJU36:AJU44)</f>
        <v>5.3738305152745831E-5</v>
      </c>
      <c r="AJV68" s="2">
        <f>STDEV(AJV36:AJV44)</f>
        <v>0</v>
      </c>
      <c r="AJW68" s="2">
        <f>STDEV(AJW36:AJW44)</f>
        <v>2.8417786976281265E-4</v>
      </c>
      <c r="AJX68" s="2">
        <f>STDEV(AJX36:AJX44)</f>
        <v>5.5885579830177994E-6</v>
      </c>
      <c r="AJY68" s="2">
        <f>STDEV(AJY36:AJY44)</f>
        <v>5.4735903654758569E-5</v>
      </c>
      <c r="AJZ68" s="2">
        <f>STDEV(AJZ36:AJZ44)</f>
        <v>1.8670890551501109E-5</v>
      </c>
      <c r="AKA68" s="2">
        <f>STDEV(AKA36:AKA44)</f>
        <v>1.3121804537088604E-5</v>
      </c>
      <c r="AKB68" s="2">
        <f>STDEV(AKB36:AKB44)</f>
        <v>3.5968486286291493E-5</v>
      </c>
      <c r="AKC68" s="2">
        <f>STDEV(AKC36:AKC44)</f>
        <v>0</v>
      </c>
      <c r="AKD68" s="2">
        <f>STDEV(AKD36:AKD44)</f>
        <v>1.8827117770144478E-5</v>
      </c>
      <c r="AKE68" s="2">
        <f>STDEV(AKE36:AKE44)</f>
        <v>4.6002424471900945E-6</v>
      </c>
      <c r="AKF68" s="2">
        <f>STDEV(AKF36:AKF44)</f>
        <v>2.0675035800873314E-5</v>
      </c>
      <c r="AKG68" s="2">
        <f>STDEV(AKG36:AKG44)</f>
        <v>1.221428149016233E-3</v>
      </c>
      <c r="AKH68" s="2">
        <f>STDEV(AKH36:AKH44)</f>
        <v>2.6688967038359264E-5</v>
      </c>
      <c r="AKI68" s="2">
        <f>STDEV(AKI36:AKI44)</f>
        <v>7.2258691758989902E-6</v>
      </c>
      <c r="AKJ68" s="2">
        <f>STDEV(AKJ36:AKJ44)</f>
        <v>2.6402862222321223E-6</v>
      </c>
      <c r="AKK68" s="2">
        <f>STDEV(AKK36:AKK44)</f>
        <v>3.0747690478189682E-5</v>
      </c>
      <c r="AKL68" s="2">
        <f>STDEV(AKL36:AKL44)</f>
        <v>5.8338512712955455E-5</v>
      </c>
      <c r="AKM68" s="2">
        <f>STDEV(AKM36:AKM44)</f>
        <v>1.0308200998159212E-4</v>
      </c>
      <c r="AKN68" s="2">
        <f>STDEV(AKN36:AKN44)</f>
        <v>5.0630796887533129E-6</v>
      </c>
      <c r="AKO68" s="2">
        <f>STDEV(AKO36:AKO44)</f>
        <v>1.0604736823090433E-4</v>
      </c>
      <c r="AKP68" s="2">
        <f>STDEV(AKP36:AKP44)</f>
        <v>1.0008565277970207E-4</v>
      </c>
      <c r="AKQ68" s="2">
        <f>STDEV(AKQ36:AKQ44)</f>
        <v>9.0659431044967352E-6</v>
      </c>
      <c r="AKR68" s="2">
        <f>STDEV(AKR36:AKR44)</f>
        <v>1.1160435700306475E-5</v>
      </c>
      <c r="AKS68" s="2">
        <f>STDEV(AKS36:AKS44)</f>
        <v>5.0064468904709593E-6</v>
      </c>
      <c r="AKT68" s="2">
        <f>STDEV(AKT36:AKT44)</f>
        <v>6.4345236494508433E-5</v>
      </c>
      <c r="AKU68" s="2">
        <f>STDEV(AKU36:AKU44)</f>
        <v>1.4931989818702548E-5</v>
      </c>
      <c r="AKV68" s="2">
        <f>STDEV(AKV36:AKV44)</f>
        <v>1.3608330475583935E-5</v>
      </c>
      <c r="AKW68" s="2">
        <f>STDEV(AKW36:AKW44)</f>
        <v>1.0620186856107883E-5</v>
      </c>
      <c r="AKX68" s="2">
        <f>STDEV(AKX36:AKX44)</f>
        <v>1.3253879119667775E-4</v>
      </c>
      <c r="AKY68" s="2">
        <f>STDEV(AKY36:AKY44)</f>
        <v>4.0296716663878913E-3</v>
      </c>
      <c r="AKZ68" s="2">
        <f>STDEV(AKZ36:AKZ44)</f>
        <v>3.152965601425547E-6</v>
      </c>
      <c r="ALA68" s="2">
        <f>STDEV(ALA36:ALA44)</f>
        <v>1.3505442540868102E-5</v>
      </c>
      <c r="ALB68" s="2">
        <f>STDEV(ALB36:ALB44)</f>
        <v>3.4400796103769173E-5</v>
      </c>
      <c r="ALC68" s="2">
        <f>STDEV(ALC36:ALC44)</f>
        <v>9.9821204949024117E-4</v>
      </c>
      <c r="ALD68" s="2">
        <f>STDEV(ALD36:ALD44)</f>
        <v>7.2547804500203394E-6</v>
      </c>
      <c r="ALE68" s="2">
        <f>STDEV(ALE36:ALE44)</f>
        <v>3.7950591252998391E-5</v>
      </c>
      <c r="ALF68" s="2">
        <f>STDEV(ALF36:ALF44)</f>
        <v>8.2347083381209533E-5</v>
      </c>
      <c r="ALG68" s="2">
        <f>STDEV(ALG36:ALG44)</f>
        <v>1.7385439843737316E-5</v>
      </c>
      <c r="ALH68" s="2">
        <f>STDEV(ALH36:ALH44)</f>
        <v>0</v>
      </c>
      <c r="ALI68" s="2">
        <f>STDEV(ALI36:ALI44)</f>
        <v>7.330060073738921E-4</v>
      </c>
      <c r="ALJ68" s="2">
        <f>STDEV(ALJ36:ALJ44)</f>
        <v>2.8132662308175832E-6</v>
      </c>
      <c r="ALK68" s="2">
        <f>STDEV(ALK36:ALK44)</f>
        <v>5.5400281644297036E-6</v>
      </c>
      <c r="ALL68" s="2">
        <f>STDEV(ALL36:ALL44)</f>
        <v>2.9230787305624716E-5</v>
      </c>
      <c r="ALM68" s="2">
        <f>STDEV(ALM36:ALM44)</f>
        <v>2.8630667733113075E-4</v>
      </c>
      <c r="ALN68" s="2">
        <f>STDEV(ALN36:ALN44)</f>
        <v>4.1759982916260304E-6</v>
      </c>
      <c r="ALO68" s="2">
        <f>STDEV(ALO36:ALO44)</f>
        <v>0</v>
      </c>
      <c r="ALP68" s="2">
        <f>STDEV(ALP36:ALP44)</f>
        <v>8.993417384894491E-6</v>
      </c>
      <c r="ALQ68" s="2">
        <f>STDEV(ALQ36:ALQ44)</f>
        <v>1.1685693610902845E-5</v>
      </c>
      <c r="ALR68" s="2">
        <f>STDEV(ALR36:ALR44)</f>
        <v>3.7517988734181856E-5</v>
      </c>
      <c r="ALS68" s="2">
        <f>STDEV(ALS36:ALS44)</f>
        <v>2.1591093400573114E-5</v>
      </c>
      <c r="ALT68" s="2">
        <f>STDEV(ALT36:ALT44)</f>
        <v>1.1698824442207421E-3</v>
      </c>
      <c r="ALU68" s="2">
        <f>STDEV(ALU36:ALU44)</f>
        <v>2.1205053152617589E-5</v>
      </c>
      <c r="ALV68" s="2">
        <f>STDEV(ALV36:ALV44)</f>
        <v>1.9150484507258031E-6</v>
      </c>
      <c r="ALW68" s="2">
        <f>STDEV(ALW36:ALW44)</f>
        <v>1.5351627623052748E-5</v>
      </c>
      <c r="ALX68" s="2">
        <f>STDEV(ALX36:ALX44)</f>
        <v>8.775695917383845E-5</v>
      </c>
      <c r="ALY68" s="2">
        <f>STDEV(ALY36:ALY44)</f>
        <v>2.5696224720241265E-5</v>
      </c>
      <c r="ALZ68" s="2">
        <f>STDEV(ALZ36:ALZ44)</f>
        <v>2.8608765612775925E-4</v>
      </c>
      <c r="AMA68" s="2">
        <f>STDEV(AMA36:AMA44)</f>
        <v>3.6842992128687116E-6</v>
      </c>
      <c r="AMB68" s="2">
        <f>STDEV(AMB36:AMB44)</f>
        <v>7.6570013724406452E-6</v>
      </c>
      <c r="AMC68" s="2">
        <f>STDEV(AMC36:AMC44)</f>
        <v>3.8300969014516063E-6</v>
      </c>
      <c r="AMD68" s="2">
        <f>STDEV(AMD36:AMD44)</f>
        <v>0</v>
      </c>
      <c r="AME68" s="2">
        <f>STDEV(AME36:AME44)</f>
        <v>6.8488023678885633E-4</v>
      </c>
      <c r="AMF68" s="2">
        <f>STDEV(AMF36:AMF44)</f>
        <v>4.2322668020992051E-6</v>
      </c>
      <c r="AMG68" s="2">
        <f>STDEV(AMG36:AMG44)</f>
        <v>1.2987433338660244E-5</v>
      </c>
      <c r="AMH68" s="2">
        <f>STDEV(AMH36:AMH44)</f>
        <v>1.3405339155080621E-5</v>
      </c>
      <c r="AMI68" s="2">
        <f>STDEV(AMI36:AMI44)</f>
        <v>1.8239378475755398E-5</v>
      </c>
      <c r="AMJ68" s="2">
        <f>STDEV(AMJ36:AMJ44)</f>
        <v>2.0233167016700455E-6</v>
      </c>
      <c r="AMK68" s="2">
        <f>STDEV(AMK36:AMK44)</f>
        <v>2.7707797103517672E-4</v>
      </c>
      <c r="AML68" s="2">
        <f>STDEV(AML36:AML44)</f>
        <v>2.216281372619068E-3</v>
      </c>
      <c r="AMM68" s="2">
        <f>STDEV(AMM36:AMM44)</f>
        <v>1.0463099933303336E-4</v>
      </c>
      <c r="AMN68" s="2">
        <f>STDEV(AMN36:AMN44)</f>
        <v>2.8467681122911502E-6</v>
      </c>
      <c r="AMO68" s="2">
        <f>STDEV(AMO36:AMO44)</f>
        <v>2.934214735392265E-3</v>
      </c>
      <c r="AMP68" s="2">
        <f>STDEV(AMP36:AMP44)</f>
        <v>7.945904315941113E-6</v>
      </c>
      <c r="AMQ68" s="2">
        <f>STDEV(AMQ36:AMQ44)</f>
        <v>4.046633403340091E-6</v>
      </c>
      <c r="AMR68" s="2">
        <f>STDEV(AMR36:AMR44)</f>
        <v>3.1323793272682374E-4</v>
      </c>
      <c r="AMS68" s="2">
        <f>STDEV(AMS36:AMS44)</f>
        <v>4.9223942136692811E-6</v>
      </c>
      <c r="AMT68" s="2">
        <f>STDEV(AMT36:AMT44)</f>
        <v>2.1220630122664648E-4</v>
      </c>
      <c r="AMU68" s="2">
        <f>STDEV(AMU36:AMU44)</f>
        <v>2.346730537867511E-5</v>
      </c>
      <c r="AMV68" s="2">
        <f>STDEV(AMV36:AMV44)</f>
        <v>1.2374275382759872E-5</v>
      </c>
      <c r="AMW68" s="2">
        <f>STDEV(AMW36:AMW44)</f>
        <v>7.5560094306084041E-6</v>
      </c>
      <c r="AMX68" s="2">
        <f>STDEV(AMX36:AMX44)</f>
        <v>2.4418366272209891E-5</v>
      </c>
      <c r="AMY68" s="2">
        <f>STDEV(AMY36:AMY44)</f>
        <v>5.9012590054994665E-6</v>
      </c>
      <c r="AMZ68" s="2">
        <f>STDEV(AMZ36:AMZ44)</f>
        <v>5.3954075721330111E-5</v>
      </c>
      <c r="ANA68" s="2">
        <f>STDEV(ANA36:ANA44)</f>
        <v>0</v>
      </c>
      <c r="ANB68" s="2">
        <f>STDEV(ANB36:ANB44)</f>
        <v>1.432977065038717E-3</v>
      </c>
      <c r="ANC68" s="2">
        <f>STDEV(ANC36:ANC44)</f>
        <v>1.5639506916221519E-4</v>
      </c>
      <c r="AND68" s="2">
        <f>STDEV(AND36:AND44)</f>
        <v>3.6710532617973609E-6</v>
      </c>
      <c r="ANE68" s="2">
        <f>STDEV(ANE36:ANE44)</f>
        <v>4.3146427933324522E-5</v>
      </c>
      <c r="ANF68" s="2">
        <f>STDEV(ANF36:ANF44)</f>
        <v>1.1740804448703339E-4</v>
      </c>
      <c r="ANG68" s="2">
        <f>STDEV(ANG36:ANG44)</f>
        <v>5.8476015131639233E-6</v>
      </c>
      <c r="ANH68" s="2">
        <f>STDEV(ANH36:ANH44)</f>
        <v>9.5766499883903427E-5</v>
      </c>
      <c r="ANI68" s="2">
        <f>STDEV(ANI36:ANI44)</f>
        <v>4.7454757322329758E-6</v>
      </c>
      <c r="ANJ68" s="2">
        <f>STDEV(ANJ36:ANJ44)</f>
        <v>2.8466671221334066E-6</v>
      </c>
      <c r="ANK68" s="2">
        <f>STDEV(ANK36:ANK44)</f>
        <v>1.5050891335006923E-4</v>
      </c>
      <c r="ANL68" s="2">
        <f>STDEV(ANL36:ANL44)</f>
        <v>1.4388630605127221E-5</v>
      </c>
      <c r="ANM68" s="2">
        <f>STDEV(ANM36:ANM44)</f>
        <v>5.8921781997198818E-6</v>
      </c>
      <c r="ANN68" s="2">
        <f>STDEV(ANN36:ANN44)</f>
        <v>1.2139900210020271E-5</v>
      </c>
      <c r="ANO68" s="2">
        <f>STDEV(ANO36:ANO44)</f>
        <v>9.0479283187963184E-6</v>
      </c>
      <c r="ANP68" s="2">
        <f>STDEV(ANP36:ANP44)</f>
        <v>0</v>
      </c>
      <c r="ANQ68" s="2">
        <f>STDEV(ANQ36:ANQ44)</f>
        <v>1.0878810318110696E-5</v>
      </c>
      <c r="ANR68" s="2">
        <f>STDEV(ANR36:ANR44)</f>
        <v>0</v>
      </c>
      <c r="ANS68" s="2">
        <f>STDEV(ANS36:ANS44)</f>
        <v>1.6895403426773497E-5</v>
      </c>
      <c r="ANT68" s="2">
        <f>STDEV(ANT36:ANT44)</f>
        <v>1.1951323877981525E-3</v>
      </c>
      <c r="ANU68" s="2">
        <f>STDEV(ANU36:ANU44)</f>
        <v>2.0233167016700455E-6</v>
      </c>
      <c r="ANV68" s="2">
        <f>STDEV(ANV36:ANV44)</f>
        <v>0</v>
      </c>
      <c r="ANW68" s="2">
        <f>STDEV(ANW36:ANW44)</f>
        <v>2.4514129888286849E-5</v>
      </c>
      <c r="ANX68" s="2">
        <f>STDEV(ANX36:ANX44)</f>
        <v>4.3872359965694895E-5</v>
      </c>
      <c r="ANY68" s="2">
        <f>STDEV(ANY36:ANY44)</f>
        <v>2.1978153784711933E-5</v>
      </c>
      <c r="ANZ68" s="2">
        <f>STDEV(ANZ36:ANZ44)</f>
        <v>7.5892981948561482E-5</v>
      </c>
      <c r="AOA68" s="2">
        <f>STDEV(AOA36:AOA44)</f>
        <v>2.0929101109960929E-3</v>
      </c>
      <c r="AOB68" s="2">
        <f>STDEV(AOB36:AOB44)</f>
        <v>1.2206890312518248E-3</v>
      </c>
      <c r="AOC68" s="2">
        <f>STDEV(AOC36:AOC44)</f>
        <v>9.5752422536290178E-6</v>
      </c>
      <c r="AOD68" s="2">
        <f>STDEV(AOD36:AOD44)</f>
        <v>2.0233167016700455E-6</v>
      </c>
      <c r="AOE68" s="2">
        <f>STDEV(AOE36:AOE44)</f>
        <v>3.226150633087236E-6</v>
      </c>
      <c r="AOF68" s="2">
        <f>STDEV(AOF36:AOF44)</f>
        <v>1.5345380662460208E-5</v>
      </c>
      <c r="AOG68" s="2">
        <f>STDEV(AOG36:AOG44)</f>
        <v>9.169711813417777E-6</v>
      </c>
      <c r="AOH68" s="2">
        <f>STDEV(AOH36:AOH44)</f>
        <v>3.0110808891973978E-3</v>
      </c>
      <c r="AOI68" s="2">
        <f>STDEV(AOI36:AOI44)</f>
        <v>2.2857631188116359E-5</v>
      </c>
      <c r="AOJ68" s="2">
        <f>STDEV(AOJ36:AOJ44)</f>
        <v>3.0053886955679E-4</v>
      </c>
      <c r="AOK68" s="2">
        <f>STDEV(AOK36:AOK44)</f>
        <v>1.579745757658314E-4</v>
      </c>
      <c r="AOL68" s="2">
        <f>STDEV(AOL36:AOL44)</f>
        <v>1.0510497389642866E-5</v>
      </c>
      <c r="AOM68" s="2">
        <f>STDEV(AOM36:AOM44)</f>
        <v>4.2305207026754507E-5</v>
      </c>
      <c r="AON68" s="2">
        <f>STDEV(AON36:AON44)</f>
        <v>1.1105606923970781E-3</v>
      </c>
      <c r="AOO68" s="2">
        <f>STDEV(AOO36:AOO44)</f>
        <v>2.8767228627295898E-5</v>
      </c>
      <c r="AOP68" s="2">
        <f>STDEV(AOP36:AOP44)</f>
        <v>0</v>
      </c>
      <c r="AOQ68" s="2">
        <f>STDEV(AOQ36:AOQ44)</f>
        <v>6.3496687029000493E-5</v>
      </c>
      <c r="AOR68" s="2">
        <f>STDEV(AOR36:AOR44)</f>
        <v>7.7026870168857011E-6</v>
      </c>
      <c r="AOS68" s="2">
        <f>STDEV(AOS36:AOS44)</f>
        <v>1.7199082418340574E-5</v>
      </c>
      <c r="AOT68" s="2">
        <f>STDEV(AOT36:AOT44)</f>
        <v>9.11243889236014E-6</v>
      </c>
      <c r="AOU68" s="2">
        <f>STDEV(AOU36:AOU44)</f>
        <v>7.8788223294109336E-6</v>
      </c>
      <c r="AOV68" s="2">
        <f>STDEV(AOV36:AOV44)</f>
        <v>2.8637503006654009E-5</v>
      </c>
      <c r="AOW68" s="2">
        <f>STDEV(AOW36:AOW44)</f>
        <v>3.9915509709266791E-5</v>
      </c>
      <c r="AOX68" s="2">
        <f>STDEV(AOX36:AOX44)</f>
        <v>9.4083694755800938E-6</v>
      </c>
      <c r="AOY68" s="2">
        <f>STDEV(AOY36:AOY44)</f>
        <v>9.5294626431649581E-5</v>
      </c>
      <c r="AOZ68" s="2">
        <f>STDEV(AOZ36:AOZ44)</f>
        <v>3.6048954203185203E-6</v>
      </c>
      <c r="APA68" s="2">
        <f>STDEV(APA36:APA44)</f>
        <v>5.2488554432530996E-5</v>
      </c>
      <c r="APB68" s="2">
        <f>STDEV(APB36:APB44)</f>
        <v>0</v>
      </c>
      <c r="APC68" s="2">
        <f>STDEV(APC36:APC44)</f>
        <v>3.4341223070017165E-6</v>
      </c>
      <c r="APD68" s="2">
        <f>STDEV(APD36:APD44)</f>
        <v>5.6339988947642894E-4</v>
      </c>
      <c r="APE68" s="2">
        <f>STDEV(APE36:APE44)</f>
        <v>0</v>
      </c>
      <c r="APF68" s="2">
        <f>STDEV(APF36:APF44)</f>
        <v>3.0454095258017464E-5</v>
      </c>
      <c r="APG68" s="2">
        <f>STDEV(APG36:APG44)</f>
        <v>1.5406774150833602E-4</v>
      </c>
      <c r="APH68" s="2">
        <f>STDEV(APH36:APH44)</f>
        <v>2.2723974450214119E-5</v>
      </c>
      <c r="API68" s="2">
        <f>STDEV(API36:API44)</f>
        <v>2.5735659353965561E-4</v>
      </c>
      <c r="APJ68" s="2">
        <f>STDEV(APJ36:APJ44)</f>
        <v>7.3031464850376669E-5</v>
      </c>
      <c r="APK68" s="2">
        <f>STDEV(APK36:APK44)</f>
        <v>5.6408466305129783E-5</v>
      </c>
      <c r="APL68" s="2">
        <f>STDEV(APL36:APL44)</f>
        <v>2.3624675200598567E-5</v>
      </c>
      <c r="APM68" s="2">
        <f>STDEV(APM36:APM44)</f>
        <v>5.9956386194510038E-6</v>
      </c>
      <c r="APN68" s="2">
        <f>STDEV(APN36:APN44)</f>
        <v>6.6650141734931931E-5</v>
      </c>
      <c r="APO68" s="2">
        <f>STDEV(APO36:APO44)</f>
        <v>1.1828184484135372E-4</v>
      </c>
      <c r="APP68" s="2">
        <f>STDEV(APP36:APP44)</f>
        <v>1.0780691688572828E-5</v>
      </c>
      <c r="APQ68" s="2">
        <f>STDEV(APQ36:APQ44)</f>
        <v>8.6900835827301997E-4</v>
      </c>
      <c r="APR68" s="2">
        <f>STDEV(APR36:APR44)</f>
        <v>4.8922109485982953E-5</v>
      </c>
      <c r="APS68" s="2">
        <f>STDEV(APS36:APS44)</f>
        <v>6.0994058559265712E-5</v>
      </c>
      <c r="APT68" s="2">
        <f>STDEV(APT36:APT44)</f>
        <v>4.6088042351964863E-6</v>
      </c>
      <c r="APU68" s="2">
        <f>STDEV(APU36:APU44)</f>
        <v>7.6601938029032125E-6</v>
      </c>
      <c r="APV68" s="2">
        <f>STDEV(APV36:APV44)</f>
        <v>3.2470175017358687E-4</v>
      </c>
      <c r="APW68" s="2">
        <f>STDEV(APW36:APW44)</f>
        <v>8.0748953251243701E-6</v>
      </c>
      <c r="APX68" s="2">
        <f>STDEV(APX36:APX44)</f>
        <v>3.1452113658727744E-5</v>
      </c>
      <c r="APY68" s="2">
        <f>STDEV(APY36:APY44)</f>
        <v>1.4778639257701075E-3</v>
      </c>
      <c r="APZ68" s="2">
        <f>STDEV(APZ36:APZ44)</f>
        <v>2.5692252730009739E-4</v>
      </c>
      <c r="AQA68" s="2">
        <f>STDEV(AQA36:AQA44)</f>
        <v>1.7070744103581148E-5</v>
      </c>
      <c r="AQB68" s="2">
        <f>STDEV(AQB36:AQB44)</f>
        <v>7.3280152170489645E-5</v>
      </c>
      <c r="AQC68" s="2">
        <f>STDEV(AQC36:AQC44)</f>
        <v>4.421905003182874E-6</v>
      </c>
      <c r="AQD68" s="2">
        <f>STDEV(AQD36:AQD44)</f>
        <v>5.3085955631142975E-5</v>
      </c>
      <c r="AQE68" s="2">
        <f>STDEV(AQE36:AQE44)</f>
        <v>1.7179662960291789E-4</v>
      </c>
      <c r="AQF68" s="2">
        <f>STDEV(AQF36:AQF44)</f>
        <v>1.5671504593217409E-5</v>
      </c>
      <c r="AQG68" s="2">
        <f>STDEV(AQG36:AQG44)</f>
        <v>3.8300969014516063E-6</v>
      </c>
      <c r="AQH68" s="2">
        <f>STDEV(AQH36:AQH44)</f>
        <v>9.0781724771114303E-6</v>
      </c>
      <c r="AQI68" s="2">
        <f>STDEV(AQI36:AQI44)</f>
        <v>4.2443514486535352E-5</v>
      </c>
      <c r="AQJ68" s="2">
        <f>STDEV(AQJ36:AQJ44)</f>
        <v>1.4546753149770447E-4</v>
      </c>
      <c r="AQK68" s="2">
        <f>STDEV(AQK36:AQK44)</f>
        <v>1.339253977630576E-5</v>
      </c>
      <c r="AQL68" s="2">
        <f>STDEV(AQL36:AQL44)</f>
        <v>9.036232693381271E-4</v>
      </c>
      <c r="AQM68" s="2">
        <f>STDEV(AQM36:AQM44)</f>
        <v>6.1576812637982576E-5</v>
      </c>
      <c r="AQN68" s="2">
        <f>STDEV(AQN36:AQN44)</f>
        <v>3.8300969014516063E-6</v>
      </c>
      <c r="AQO68" s="2">
        <f>STDEV(AQO36:AQO44)</f>
        <v>1.3927259000083686E-5</v>
      </c>
      <c r="AQP68" s="2">
        <f>STDEV(AQP36:AQP44)</f>
        <v>9.0120650118891377E-5</v>
      </c>
      <c r="AQQ68" s="2">
        <f>STDEV(AQQ36:AQQ44)</f>
        <v>3.3577789382989836E-5</v>
      </c>
      <c r="AQR68" s="2">
        <f>STDEV(AQR36:AQR44)</f>
        <v>1.2653760869001404E-5</v>
      </c>
      <c r="AQS68" s="2">
        <f>STDEV(AQS36:AQS44)</f>
        <v>1.2335680199448181E-5</v>
      </c>
      <c r="AQT68" s="2">
        <f>STDEV(AQT36:AQT44)</f>
        <v>1.311867972423489E-2</v>
      </c>
      <c r="AQU68" s="2">
        <f>STDEV(AQU36:AQU44)</f>
        <v>3.8658565504598252E-4</v>
      </c>
      <c r="AQV68" s="2">
        <f>STDEV(AQV36:AQV44)</f>
        <v>2.4767161465562759E-4</v>
      </c>
      <c r="AQW68" s="2">
        <f>STDEV(AQW36:AQW44)</f>
        <v>3.0441988372297243E-5</v>
      </c>
      <c r="AQX68" s="2">
        <f>STDEV(AQX36:AQX44)</f>
        <v>5.2033323275230544E-3</v>
      </c>
      <c r="AQY68" s="2">
        <f>STDEV(AQY36:AQY44)</f>
        <v>3.0051207808827685E-4</v>
      </c>
      <c r="AQZ68" s="2">
        <f>STDEV(AQZ36:AQZ44)</f>
        <v>3.4368037946531851E-6</v>
      </c>
      <c r="ARA68" s="2">
        <f>STDEV(ARA36:ARA44)</f>
        <v>2.2000719060733854E-5</v>
      </c>
      <c r="ARB68" s="2">
        <f>STDEV(ARB36:ARB44)</f>
        <v>1.1146264379353221E-4</v>
      </c>
      <c r="ARC68" s="2">
        <f>STDEV(ARC36:ARC44)</f>
        <v>5.3510382497131307E-5</v>
      </c>
      <c r="ARD68" s="2">
        <f>STDEV(ARD36:ARD44)</f>
        <v>1.4550582986861903E-5</v>
      </c>
      <c r="ARE68" s="2">
        <f>STDEV(ARE36:ARE44)</f>
        <v>5.7400150251395614E-5</v>
      </c>
      <c r="ARF68" s="2">
        <f>STDEV(ARF36:ARF44)</f>
        <v>0</v>
      </c>
      <c r="ARG68" s="2">
        <f>STDEV(ARG36:ARG44)</f>
        <v>5.2610014719149353E-4</v>
      </c>
      <c r="ARH68" s="2">
        <f>STDEV(ARH36:ARH44)</f>
        <v>2.5581934158697446E-5</v>
      </c>
      <c r="ARI68" s="2">
        <f>STDEV(ARI36:ARI44)</f>
        <v>5.0600749640379106E-4</v>
      </c>
      <c r="ARJ68" s="2">
        <f>STDEV(ARJ36:ARJ44)</f>
        <v>1.1386668488533626E-5</v>
      </c>
      <c r="ARK68" s="2">
        <f>STDEV(ARK36:ARK44)</f>
        <v>2.6901820630804791E-5</v>
      </c>
      <c r="ARL68" s="2">
        <f>STDEV(ARL36:ARL44)</f>
        <v>1.6794896547422455E-5</v>
      </c>
      <c r="ARM68" s="2">
        <f>STDEV(ARM36:ARM44)</f>
        <v>2.9695116706574058E-5</v>
      </c>
      <c r="ARN68" s="2">
        <f>STDEV(ARN36:ARN44)</f>
        <v>2.2421113888957954E-5</v>
      </c>
      <c r="ARO68" s="2">
        <f>STDEV(ARO36:ARO44)</f>
        <v>0</v>
      </c>
      <c r="ARP68" s="2">
        <f>STDEV(ARP36:ARP44)</f>
        <v>6.9542708433259915E-6</v>
      </c>
      <c r="ARQ68" s="2">
        <f>STDEV(ARQ36:ARQ44)</f>
        <v>2.2713902498302135E-6</v>
      </c>
      <c r="ARR68" s="2">
        <f>STDEV(ARR36:ARR44)</f>
        <v>5.6821650039852109E-6</v>
      </c>
      <c r="ARS68" s="2">
        <f>STDEV(ARS36:ARS44)</f>
        <v>5.6876636415986759E-5</v>
      </c>
      <c r="ART68" s="2">
        <f>STDEV(ART36:ART44)</f>
        <v>1.2064597860919339E-5</v>
      </c>
      <c r="ARU68" s="2">
        <f>STDEV(ARU36:ARU44)</f>
        <v>8.9426989416834779E-6</v>
      </c>
      <c r="ARV68" s="2">
        <f>STDEV(ARV36:ARV44)</f>
        <v>4.9557123822378735E-5</v>
      </c>
      <c r="ARW68" s="2">
        <f>STDEV(ARW36:ARW44)</f>
        <v>3.232108898568165E-6</v>
      </c>
      <c r="ARX68" s="2">
        <f>STDEV(ARX36:ARX44)</f>
        <v>0</v>
      </c>
      <c r="ARY68" s="2">
        <f>STDEV(ARY36:ARY44)</f>
        <v>4.1099319367012485E-5</v>
      </c>
      <c r="ARZ68" s="2">
        <f>STDEV(ARZ36:ARZ44)</f>
        <v>1.3530438699211873E-4</v>
      </c>
      <c r="ASA68" s="2">
        <f>STDEV(ASA36:ASA44)</f>
        <v>9.2977492229927904E-6</v>
      </c>
      <c r="ASB68" s="2">
        <f>STDEV(ASB36:ASB44)</f>
        <v>1.9593996271619405E-4</v>
      </c>
      <c r="ASC68" s="2">
        <f>STDEV(ASC36:ASC44)</f>
        <v>4.5857727812252774E-6</v>
      </c>
      <c r="ASD68" s="2">
        <f>STDEV(ASD36:ASD44)</f>
        <v>1.0791296043153661E-4</v>
      </c>
      <c r="ASE68" s="2">
        <f>STDEV(ASE36:ASE44)</f>
        <v>3.7522894526068257E-6</v>
      </c>
      <c r="ASF68" s="2">
        <f>STDEV(ASF36:ASF44)</f>
        <v>1.1768686688604413E-5</v>
      </c>
      <c r="ASG68" s="2">
        <f>STDEV(ASG36:ASG44)</f>
        <v>2.5404661958117406E-5</v>
      </c>
      <c r="ASH68" s="2">
        <f>STDEV(ASH36:ASH44)</f>
        <v>7.8717069206079326E-6</v>
      </c>
      <c r="ASI68" s="2">
        <f>STDEV(ASI36:ASI44)</f>
        <v>3.7711501709840778E-5</v>
      </c>
      <c r="ASJ68" s="2">
        <f>STDEV(ASJ36:ASJ44)</f>
        <v>3.1819143124714228E-6</v>
      </c>
      <c r="ASK68" s="2">
        <f>STDEV(ASK36:ASK44)</f>
        <v>0</v>
      </c>
      <c r="ASL68" s="2">
        <f>STDEV(ASL36:ASL44)</f>
        <v>1.9434485521361707E-4</v>
      </c>
      <c r="ASM68" s="2">
        <f>STDEV(ASM36:ASM44)</f>
        <v>1.5084145737409699E-5</v>
      </c>
      <c r="ASN68" s="2">
        <f>STDEV(ASN36:ASN44)</f>
        <v>4.9310151987158179E-4</v>
      </c>
      <c r="ASO68" s="2">
        <f>STDEV(ASO36:ASO44)</f>
        <v>0</v>
      </c>
      <c r="ASP68" s="2">
        <f>STDEV(ASP36:ASP44)</f>
        <v>0</v>
      </c>
      <c r="ASQ68" s="2">
        <f>STDEV(ASQ36:ASQ44)</f>
        <v>5.762692301461111E-6</v>
      </c>
      <c r="ASR68" s="2">
        <f>STDEV(ASR36:ASR44)</f>
        <v>3.2165127310612852E-5</v>
      </c>
    </row>
    <row r="69" spans="4:1188" s="3" customFormat="1">
      <c r="D69" s="3" t="s">
        <v>1543</v>
      </c>
      <c r="E69" s="3">
        <f>AVERAGE(E46:E55)</f>
        <v>3.0658048474331345E-2</v>
      </c>
      <c r="F69" s="3">
        <f t="shared" ref="F69:BQ69" si="162">AVERAGE(F46:F55)</f>
        <v>9.6032386309560271E-3</v>
      </c>
      <c r="G69" s="3">
        <f t="shared" si="162"/>
        <v>1.8809291881443594E-2</v>
      </c>
      <c r="H69" s="3">
        <f t="shared" si="162"/>
        <v>3.0318740389436421E-2</v>
      </c>
      <c r="I69" s="3">
        <f t="shared" si="162"/>
        <v>1.062486672091335E-2</v>
      </c>
      <c r="J69" s="3">
        <f t="shared" si="162"/>
        <v>3.3806429798270169E-3</v>
      </c>
      <c r="K69" s="3">
        <f t="shared" si="162"/>
        <v>1.5258851227076858E-2</v>
      </c>
      <c r="L69" s="3">
        <f t="shared" si="162"/>
        <v>7.3903107139097453E-3</v>
      </c>
      <c r="M69" s="3">
        <f t="shared" si="162"/>
        <v>4.271698341389062E-3</v>
      </c>
      <c r="N69" s="3">
        <f t="shared" si="162"/>
        <v>2.7431633717996638E-3</v>
      </c>
      <c r="O69" s="3">
        <f t="shared" si="162"/>
        <v>8.4831917231626454E-3</v>
      </c>
      <c r="P69" s="3">
        <f t="shared" si="162"/>
        <v>5.9017292963689551E-3</v>
      </c>
      <c r="Q69" s="3">
        <f t="shared" si="162"/>
        <v>3.6613897720546365E-2</v>
      </c>
      <c r="R69" s="3">
        <f t="shared" si="162"/>
        <v>5.3105938062910909E-3</v>
      </c>
      <c r="S69" s="3">
        <f t="shared" si="162"/>
        <v>3.82863157103396E-3</v>
      </c>
      <c r="T69" s="3">
        <f t="shared" si="162"/>
        <v>3.8375892472106419E-3</v>
      </c>
      <c r="U69" s="3">
        <f t="shared" si="162"/>
        <v>5.3639722897090437E-2</v>
      </c>
      <c r="V69" s="3">
        <f t="shared" si="162"/>
        <v>1.239247353585392E-3</v>
      </c>
      <c r="W69" s="3">
        <f t="shared" si="162"/>
        <v>8.3380736363003922E-3</v>
      </c>
      <c r="X69" s="3">
        <f t="shared" si="162"/>
        <v>3.5618756984822169E-3</v>
      </c>
      <c r="Y69" s="3">
        <f t="shared" si="162"/>
        <v>4.7416984575748928E-3</v>
      </c>
      <c r="Z69" s="3">
        <f t="shared" si="162"/>
        <v>1.6209220594326852E-3</v>
      </c>
      <c r="AA69" s="3">
        <f t="shared" si="162"/>
        <v>5.4711036710066233E-3</v>
      </c>
      <c r="AB69" s="3">
        <f t="shared" si="162"/>
        <v>2.9592874157025736E-3</v>
      </c>
      <c r="AC69" s="3">
        <f t="shared" si="162"/>
        <v>2.1286267773059564E-3</v>
      </c>
      <c r="AD69" s="3">
        <f t="shared" si="162"/>
        <v>1.3620502400883709E-3</v>
      </c>
      <c r="AE69" s="3">
        <f t="shared" si="162"/>
        <v>9.3328901258195004E-4</v>
      </c>
      <c r="AF69" s="3">
        <f t="shared" si="162"/>
        <v>5.7534191313342743E-3</v>
      </c>
      <c r="AG69" s="3">
        <f t="shared" si="162"/>
        <v>6.3830299453345798E-3</v>
      </c>
      <c r="AH69" s="3">
        <f t="shared" si="162"/>
        <v>2.6599484734175687E-3</v>
      </c>
      <c r="AI69" s="3">
        <f t="shared" si="162"/>
        <v>6.1873845632421463E-3</v>
      </c>
      <c r="AJ69" s="3">
        <f t="shared" si="162"/>
        <v>1.8916693404381561E-3</v>
      </c>
      <c r="AK69" s="3">
        <f t="shared" si="162"/>
        <v>5.2377172556401386E-3</v>
      </c>
      <c r="AL69" s="3">
        <f t="shared" si="162"/>
        <v>9.6196738794139135E-4</v>
      </c>
      <c r="AM69" s="3">
        <f t="shared" si="162"/>
        <v>2.3504958159459278E-3</v>
      </c>
      <c r="AN69" s="3">
        <f t="shared" si="162"/>
        <v>1.6185298026032361E-2</v>
      </c>
      <c r="AO69" s="3">
        <f t="shared" si="162"/>
        <v>4.9070479124256241E-3</v>
      </c>
      <c r="AP69" s="3">
        <f t="shared" si="162"/>
        <v>2.3672837299188163E-3</v>
      </c>
      <c r="AQ69" s="3">
        <f t="shared" si="162"/>
        <v>1.4860748152901628E-3</v>
      </c>
      <c r="AR69" s="3">
        <f t="shared" si="162"/>
        <v>1.6678363960336471E-3</v>
      </c>
      <c r="AS69" s="3">
        <f t="shared" si="162"/>
        <v>3.6932458179776452E-3</v>
      </c>
      <c r="AT69" s="3">
        <f t="shared" si="162"/>
        <v>1.7904621800759208E-3</v>
      </c>
      <c r="AU69" s="3">
        <f t="shared" si="162"/>
        <v>8.6381873119237632E-3</v>
      </c>
      <c r="AV69" s="3">
        <f t="shared" si="162"/>
        <v>1.0189081135660008E-2</v>
      </c>
      <c r="AW69" s="3">
        <f t="shared" si="162"/>
        <v>6.2611249341323659E-3</v>
      </c>
      <c r="AX69" s="3">
        <f t="shared" si="162"/>
        <v>3.4932118424278306E-3</v>
      </c>
      <c r="AY69" s="3">
        <f t="shared" si="162"/>
        <v>2.2068710765765147E-3</v>
      </c>
      <c r="AZ69" s="3">
        <f t="shared" si="162"/>
        <v>3.075484405367234E-3</v>
      </c>
      <c r="BA69" s="3">
        <f t="shared" si="162"/>
        <v>4.1390094467855687E-4</v>
      </c>
      <c r="BB69" s="3">
        <f t="shared" si="162"/>
        <v>1.375591651780598E-3</v>
      </c>
      <c r="BC69" s="3">
        <f t="shared" si="162"/>
        <v>1.1536355967428846E-3</v>
      </c>
      <c r="BD69" s="3">
        <f t="shared" si="162"/>
        <v>4.3141490803467967E-3</v>
      </c>
      <c r="BE69" s="3">
        <f t="shared" si="162"/>
        <v>1.1448763462303777E-3</v>
      </c>
      <c r="BF69" s="3">
        <f t="shared" si="162"/>
        <v>8.9597146432575186E-4</v>
      </c>
      <c r="BG69" s="3">
        <f t="shared" si="162"/>
        <v>2.3260538707568579E-3</v>
      </c>
      <c r="BH69" s="3">
        <f t="shared" si="162"/>
        <v>9.1004121742460295E-4</v>
      </c>
      <c r="BI69" s="3">
        <f t="shared" si="162"/>
        <v>1.1615168789361641E-3</v>
      </c>
      <c r="BJ69" s="3">
        <f t="shared" si="162"/>
        <v>2.2430476483484675E-3</v>
      </c>
      <c r="BK69" s="3">
        <f t="shared" si="162"/>
        <v>3.8679227362085553E-2</v>
      </c>
      <c r="BL69" s="3">
        <f t="shared" si="162"/>
        <v>1.3038962124954751E-4</v>
      </c>
      <c r="BM69" s="3">
        <f t="shared" si="162"/>
        <v>3.1919232208831409E-3</v>
      </c>
      <c r="BN69" s="3">
        <f t="shared" si="162"/>
        <v>3.4174223910114326E-4</v>
      </c>
      <c r="BO69" s="3">
        <f t="shared" si="162"/>
        <v>1.5741843035531667E-4</v>
      </c>
      <c r="BP69" s="3">
        <f t="shared" si="162"/>
        <v>1.8621774169407641E-2</v>
      </c>
      <c r="BQ69" s="3">
        <f t="shared" si="162"/>
        <v>6.3073841410099106E-4</v>
      </c>
      <c r="BR69" s="3">
        <f t="shared" ref="BR69:EC69" si="163">AVERAGE(BR46:BR55)</f>
        <v>2.646985552037757E-4</v>
      </c>
      <c r="BS69" s="3">
        <f t="shared" si="163"/>
        <v>6.9382470361969777E-4</v>
      </c>
      <c r="BT69" s="3">
        <f t="shared" si="163"/>
        <v>4.9612964210673388E-4</v>
      </c>
      <c r="BU69" s="3">
        <f t="shared" si="163"/>
        <v>2.883164683218377E-3</v>
      </c>
      <c r="BV69" s="3">
        <f t="shared" si="163"/>
        <v>6.7317157925288725E-3</v>
      </c>
      <c r="BW69" s="3">
        <f t="shared" si="163"/>
        <v>3.2786281042478617E-3</v>
      </c>
      <c r="BX69" s="3">
        <f t="shared" si="163"/>
        <v>4.7607354168368813E-3</v>
      </c>
      <c r="BY69" s="3">
        <f t="shared" si="163"/>
        <v>3.3844930885526222E-4</v>
      </c>
      <c r="BZ69" s="3">
        <f t="shared" si="163"/>
        <v>1.4562117808476628E-3</v>
      </c>
      <c r="CA69" s="3">
        <f t="shared" si="163"/>
        <v>6.1050623259162849E-4</v>
      </c>
      <c r="CB69" s="3">
        <f t="shared" si="163"/>
        <v>3.353878460948089E-3</v>
      </c>
      <c r="CC69" s="3">
        <f t="shared" si="163"/>
        <v>5.9227613542549868E-3</v>
      </c>
      <c r="CD69" s="3">
        <f t="shared" si="163"/>
        <v>1.33333949020028E-4</v>
      </c>
      <c r="CE69" s="3">
        <f t="shared" si="163"/>
        <v>2.934934810559215E-3</v>
      </c>
      <c r="CF69" s="3">
        <f t="shared" si="163"/>
        <v>5.0638215595873106E-4</v>
      </c>
      <c r="CG69" s="3">
        <f t="shared" si="163"/>
        <v>3.8888777293310351E-4</v>
      </c>
      <c r="CH69" s="3">
        <f t="shared" si="163"/>
        <v>1.8340474180413377E-4</v>
      </c>
      <c r="CI69" s="3">
        <f t="shared" si="163"/>
        <v>6.9249141660791529E-3</v>
      </c>
      <c r="CJ69" s="3">
        <f t="shared" si="163"/>
        <v>7.7299631852133054E-5</v>
      </c>
      <c r="CK69" s="3">
        <f t="shared" si="163"/>
        <v>1.1246858609932374E-2</v>
      </c>
      <c r="CL69" s="3">
        <f t="shared" si="163"/>
        <v>3.1590346174151864E-4</v>
      </c>
      <c r="CM69" s="3">
        <f t="shared" si="163"/>
        <v>1.6655475122587748E-3</v>
      </c>
      <c r="CN69" s="3">
        <f t="shared" si="163"/>
        <v>1.0591442272966132E-2</v>
      </c>
      <c r="CO69" s="3">
        <f t="shared" si="163"/>
        <v>1.6656273609155819E-4</v>
      </c>
      <c r="CP69" s="3">
        <f t="shared" si="163"/>
        <v>5.9165064011360079E-4</v>
      </c>
      <c r="CQ69" s="3">
        <f t="shared" si="163"/>
        <v>7.6522636501007947E-3</v>
      </c>
      <c r="CR69" s="3">
        <f t="shared" si="163"/>
        <v>2.0418735651425981E-4</v>
      </c>
      <c r="CS69" s="3">
        <f t="shared" si="163"/>
        <v>3.0008730884785086E-3</v>
      </c>
      <c r="CT69" s="3">
        <f t="shared" si="163"/>
        <v>6.9527494145070164E-4</v>
      </c>
      <c r="CU69" s="3">
        <f t="shared" si="163"/>
        <v>1.9150990211712663E-4</v>
      </c>
      <c r="CV69" s="3">
        <f t="shared" si="163"/>
        <v>2.4175466765248457E-4</v>
      </c>
      <c r="CW69" s="3">
        <f t="shared" si="163"/>
        <v>4.0251000684671245E-3</v>
      </c>
      <c r="CX69" s="3">
        <f t="shared" si="163"/>
        <v>7.1858321616090988E-4</v>
      </c>
      <c r="CY69" s="3">
        <f t="shared" si="163"/>
        <v>6.8829324660307756E-4</v>
      </c>
      <c r="CZ69" s="3">
        <f t="shared" si="163"/>
        <v>1.6831583004372843E-3</v>
      </c>
      <c r="DA69" s="3">
        <f t="shared" si="163"/>
        <v>4.6375442121249639E-4</v>
      </c>
      <c r="DB69" s="3">
        <f t="shared" si="163"/>
        <v>1.6860381857591253E-3</v>
      </c>
      <c r="DC69" s="3">
        <f t="shared" si="163"/>
        <v>5.2258259900514513E-4</v>
      </c>
      <c r="DD69" s="3">
        <f t="shared" si="163"/>
        <v>3.4899605359383289E-4</v>
      </c>
      <c r="DE69" s="3">
        <f t="shared" si="163"/>
        <v>1.0470186478619193E-3</v>
      </c>
      <c r="DF69" s="3">
        <f t="shared" si="163"/>
        <v>2.6034731757877297E-3</v>
      </c>
      <c r="DG69" s="3">
        <f t="shared" si="163"/>
        <v>2.8112810125458085E-5</v>
      </c>
      <c r="DH69" s="3">
        <f t="shared" si="163"/>
        <v>3.463004380733601E-4</v>
      </c>
      <c r="DI69" s="3">
        <f t="shared" si="163"/>
        <v>6.6530529440884381E-4</v>
      </c>
      <c r="DJ69" s="3">
        <f t="shared" si="163"/>
        <v>1.5960631198455817E-2</v>
      </c>
      <c r="DK69" s="3">
        <f t="shared" si="163"/>
        <v>1.5476506969498427E-2</v>
      </c>
      <c r="DL69" s="3">
        <f t="shared" si="163"/>
        <v>2.9685331184099034E-4</v>
      </c>
      <c r="DM69" s="3">
        <f t="shared" si="163"/>
        <v>1.2134248714673669E-2</v>
      </c>
      <c r="DN69" s="3">
        <f t="shared" si="163"/>
        <v>2.9361701090481224E-4</v>
      </c>
      <c r="DO69" s="3">
        <f t="shared" si="163"/>
        <v>3.4802454666650059E-4</v>
      </c>
      <c r="DP69" s="3">
        <f t="shared" si="163"/>
        <v>5.8440649452713776E-4</v>
      </c>
      <c r="DQ69" s="3">
        <f t="shared" si="163"/>
        <v>3.1835756077059718E-4</v>
      </c>
      <c r="DR69" s="3">
        <f t="shared" si="163"/>
        <v>3.0893960592493511E-4</v>
      </c>
      <c r="DS69" s="3">
        <f t="shared" si="163"/>
        <v>9.5850190633359166E-3</v>
      </c>
      <c r="DT69" s="3">
        <f t="shared" si="163"/>
        <v>5.6682872539894958E-4</v>
      </c>
      <c r="DU69" s="3">
        <f t="shared" si="163"/>
        <v>5.4802121605365746E-5</v>
      </c>
      <c r="DV69" s="3">
        <f t="shared" si="163"/>
        <v>1.2129801062067099E-4</v>
      </c>
      <c r="DW69" s="3">
        <f t="shared" si="163"/>
        <v>6.5014636168073933E-5</v>
      </c>
      <c r="DX69" s="3">
        <f t="shared" si="163"/>
        <v>4.3382163580805745E-3</v>
      </c>
      <c r="DY69" s="3">
        <f t="shared" si="163"/>
        <v>5.234532862214202E-3</v>
      </c>
      <c r="DZ69" s="3">
        <f t="shared" si="163"/>
        <v>2.0783486085594103E-5</v>
      </c>
      <c r="EA69" s="3">
        <f t="shared" si="163"/>
        <v>2.0833616168375638E-3</v>
      </c>
      <c r="EB69" s="3">
        <f t="shared" si="163"/>
        <v>3.1743795757160883E-3</v>
      </c>
      <c r="EC69" s="3">
        <f t="shared" si="163"/>
        <v>3.7702385256913816E-4</v>
      </c>
      <c r="ED69" s="3">
        <f t="shared" ref="ED69:GO69" si="164">AVERAGE(ED46:ED55)</f>
        <v>3.8033873837025001E-4</v>
      </c>
      <c r="EE69" s="3">
        <f t="shared" si="164"/>
        <v>1.3091058303606981E-4</v>
      </c>
      <c r="EF69" s="3">
        <f t="shared" si="164"/>
        <v>9.2508151080094686E-5</v>
      </c>
      <c r="EG69" s="3">
        <f t="shared" si="164"/>
        <v>5.2617028200122582E-4</v>
      </c>
      <c r="EH69" s="3">
        <f t="shared" si="164"/>
        <v>5.1179411762178404E-4</v>
      </c>
      <c r="EI69" s="3">
        <f t="shared" si="164"/>
        <v>1.6747034914522978E-4</v>
      </c>
      <c r="EJ69" s="3">
        <f t="shared" si="164"/>
        <v>2.2588984460394663E-4</v>
      </c>
      <c r="EK69" s="3">
        <f t="shared" si="164"/>
        <v>4.7825714205195949E-4</v>
      </c>
      <c r="EL69" s="3">
        <f t="shared" si="164"/>
        <v>5.757318008207289E-3</v>
      </c>
      <c r="EM69" s="3">
        <f t="shared" si="164"/>
        <v>3.0984052727631622E-4</v>
      </c>
      <c r="EN69" s="3">
        <f t="shared" si="164"/>
        <v>1.3983717314478279E-3</v>
      </c>
      <c r="EO69" s="3">
        <f t="shared" si="164"/>
        <v>2.4646996396308874E-4</v>
      </c>
      <c r="EP69" s="3">
        <f t="shared" si="164"/>
        <v>1.4352152917909069E-3</v>
      </c>
      <c r="EQ69" s="3">
        <f t="shared" si="164"/>
        <v>5.7906599350160814E-5</v>
      </c>
      <c r="ER69" s="3">
        <f t="shared" si="164"/>
        <v>3.3288946061632053E-4</v>
      </c>
      <c r="ES69" s="3">
        <f t="shared" si="164"/>
        <v>1.68755384982326E-3</v>
      </c>
      <c r="ET69" s="3">
        <f t="shared" si="164"/>
        <v>7.7509238820098591E-5</v>
      </c>
      <c r="EU69" s="3">
        <f t="shared" si="164"/>
        <v>9.190170565695295E-4</v>
      </c>
      <c r="EV69" s="3">
        <f t="shared" si="164"/>
        <v>1.356861429925655E-3</v>
      </c>
      <c r="EW69" s="3">
        <f t="shared" si="164"/>
        <v>5.4228224980989852E-6</v>
      </c>
      <c r="EX69" s="3">
        <f t="shared" si="164"/>
        <v>1.125127463186186E-2</v>
      </c>
      <c r="EY69" s="3">
        <f t="shared" si="164"/>
        <v>7.1640528142802101E-5</v>
      </c>
      <c r="EZ69" s="3">
        <f t="shared" si="164"/>
        <v>5.7441199371961046E-5</v>
      </c>
      <c r="FA69" s="3">
        <f t="shared" si="164"/>
        <v>5.4316331684512689E-4</v>
      </c>
      <c r="FB69" s="3">
        <f t="shared" si="164"/>
        <v>7.2949428253945405E-3</v>
      </c>
      <c r="FC69" s="3">
        <f t="shared" si="164"/>
        <v>2.4185436084695977E-4</v>
      </c>
      <c r="FD69" s="3">
        <f t="shared" si="164"/>
        <v>1.1129560169793728E-3</v>
      </c>
      <c r="FE69" s="3">
        <f t="shared" si="164"/>
        <v>3.3169536142585801E-4</v>
      </c>
      <c r="FF69" s="3">
        <f t="shared" si="164"/>
        <v>5.7385170426176848E-3</v>
      </c>
      <c r="FG69" s="3">
        <f t="shared" si="164"/>
        <v>1.597135791779441E-4</v>
      </c>
      <c r="FH69" s="3">
        <f t="shared" si="164"/>
        <v>1.6539552960388428E-4</v>
      </c>
      <c r="FI69" s="3">
        <f t="shared" si="164"/>
        <v>4.2726046414185391E-4</v>
      </c>
      <c r="FJ69" s="3">
        <f t="shared" si="164"/>
        <v>2.2029548801793556E-3</v>
      </c>
      <c r="FK69" s="3">
        <f t="shared" si="164"/>
        <v>4.7319847262911155E-4</v>
      </c>
      <c r="FL69" s="3">
        <f t="shared" si="164"/>
        <v>2.7112350340153478E-5</v>
      </c>
      <c r="FM69" s="3">
        <f t="shared" si="164"/>
        <v>1.5296143480095123E-4</v>
      </c>
      <c r="FN69" s="3">
        <f t="shared" si="164"/>
        <v>3.5297460514853489E-5</v>
      </c>
      <c r="FO69" s="3">
        <f t="shared" si="164"/>
        <v>4.9105596800223274E-4</v>
      </c>
      <c r="FP69" s="3">
        <f t="shared" si="164"/>
        <v>2.9928953096413854E-4</v>
      </c>
      <c r="FQ69" s="3">
        <f t="shared" si="164"/>
        <v>5.5250552850893346E-4</v>
      </c>
      <c r="FR69" s="3">
        <f t="shared" si="164"/>
        <v>1.4115151349842938E-4</v>
      </c>
      <c r="FS69" s="3">
        <f t="shared" si="164"/>
        <v>1.1635606067746311E-3</v>
      </c>
      <c r="FT69" s="3">
        <f t="shared" si="164"/>
        <v>8.9547617688531103E-5</v>
      </c>
      <c r="FU69" s="3">
        <f t="shared" si="164"/>
        <v>1.1997618091228533E-3</v>
      </c>
      <c r="FV69" s="3">
        <f t="shared" si="164"/>
        <v>8.6813391593261517E-5</v>
      </c>
      <c r="FW69" s="3">
        <f t="shared" si="164"/>
        <v>2.7150569860653407E-4</v>
      </c>
      <c r="FX69" s="3">
        <f t="shared" si="164"/>
        <v>1.9974592147489154E-4</v>
      </c>
      <c r="FY69" s="3">
        <f t="shared" si="164"/>
        <v>6.3448012331522162E-5</v>
      </c>
      <c r="FZ69" s="3">
        <f t="shared" si="164"/>
        <v>9.0843459049800863E-3</v>
      </c>
      <c r="GA69" s="3">
        <f t="shared" si="164"/>
        <v>3.1485518108719224E-3</v>
      </c>
      <c r="GB69" s="3">
        <f t="shared" si="164"/>
        <v>2.1811687491581482E-4</v>
      </c>
      <c r="GC69" s="3">
        <f t="shared" si="164"/>
        <v>1.3427200523181507E-4</v>
      </c>
      <c r="GD69" s="3">
        <f t="shared" si="164"/>
        <v>5.0603039866447779E-5</v>
      </c>
      <c r="GE69" s="3">
        <f t="shared" si="164"/>
        <v>2.0652053120340181E-3</v>
      </c>
      <c r="GF69" s="3">
        <f t="shared" si="164"/>
        <v>9.1901505049877814E-5</v>
      </c>
      <c r="GG69" s="3">
        <f t="shared" si="164"/>
        <v>1.115722821555239E-4</v>
      </c>
      <c r="GH69" s="3">
        <f t="shared" si="164"/>
        <v>6.3208799291098757E-5</v>
      </c>
      <c r="GI69" s="3">
        <f t="shared" si="164"/>
        <v>1.8223508539131732E-3</v>
      </c>
      <c r="GJ69" s="3">
        <f t="shared" si="164"/>
        <v>1.2943906226100797E-3</v>
      </c>
      <c r="GK69" s="3">
        <f t="shared" si="164"/>
        <v>9.1914747604699435E-5</v>
      </c>
      <c r="GL69" s="3">
        <f t="shared" si="164"/>
        <v>4.2885170350230477E-5</v>
      </c>
      <c r="GM69" s="3">
        <f t="shared" si="164"/>
        <v>8.9033685378724461E-4</v>
      </c>
      <c r="GN69" s="3">
        <f t="shared" si="164"/>
        <v>7.6142078664369524E-5</v>
      </c>
      <c r="GO69" s="3">
        <f t="shared" si="164"/>
        <v>2.5120466601268282E-4</v>
      </c>
      <c r="GP69" s="3">
        <f t="shared" ref="GP69:JA69" si="165">AVERAGE(GP46:GP55)</f>
        <v>5.1407166099151798E-5</v>
      </c>
      <c r="GQ69" s="3">
        <f t="shared" si="165"/>
        <v>8.9850006430236963E-4</v>
      </c>
      <c r="GR69" s="3">
        <f t="shared" si="165"/>
        <v>6.2032926530012779E-5</v>
      </c>
      <c r="GS69" s="3">
        <f t="shared" si="165"/>
        <v>3.2813368595322199E-3</v>
      </c>
      <c r="GT69" s="3">
        <f t="shared" si="165"/>
        <v>2.2212959102609962E-4</v>
      </c>
      <c r="GU69" s="3">
        <f t="shared" si="165"/>
        <v>4.9952364955805862E-3</v>
      </c>
      <c r="GV69" s="3">
        <f t="shared" si="165"/>
        <v>4.108500436038858E-5</v>
      </c>
      <c r="GW69" s="3">
        <f t="shared" si="165"/>
        <v>8.5331461937677929E-5</v>
      </c>
      <c r="GX69" s="3">
        <f t="shared" si="165"/>
        <v>9.6761789313689215E-5</v>
      </c>
      <c r="GY69" s="3">
        <f t="shared" si="165"/>
        <v>5.2145826419890313E-4</v>
      </c>
      <c r="GZ69" s="3">
        <f t="shared" si="165"/>
        <v>1.1025457883883145E-4</v>
      </c>
      <c r="HA69" s="3">
        <f t="shared" si="165"/>
        <v>5.1266676034952201E-4</v>
      </c>
      <c r="HB69" s="3">
        <f t="shared" si="165"/>
        <v>3.8014192237735588E-4</v>
      </c>
      <c r="HC69" s="3">
        <f t="shared" si="165"/>
        <v>9.907205756423123E-4</v>
      </c>
      <c r="HD69" s="3">
        <f t="shared" si="165"/>
        <v>1.3621734728368601E-2</v>
      </c>
      <c r="HE69" s="3">
        <f t="shared" si="165"/>
        <v>1.4003088368851123E-4</v>
      </c>
      <c r="HF69" s="3">
        <f t="shared" si="165"/>
        <v>1.239774006775571E-4</v>
      </c>
      <c r="HG69" s="3">
        <f t="shared" si="165"/>
        <v>4.630130268127827E-4</v>
      </c>
      <c r="HH69" s="3">
        <f t="shared" si="165"/>
        <v>1.124959687938877E-5</v>
      </c>
      <c r="HI69" s="3">
        <f t="shared" si="165"/>
        <v>2.1617722266720771E-4</v>
      </c>
      <c r="HJ69" s="3">
        <f t="shared" si="165"/>
        <v>1.9784324136987852E-5</v>
      </c>
      <c r="HK69" s="3">
        <f t="shared" si="165"/>
        <v>3.1396337174096041E-3</v>
      </c>
      <c r="HL69" s="3">
        <f t="shared" si="165"/>
        <v>3.7416766402774647E-5</v>
      </c>
      <c r="HM69" s="3">
        <f t="shared" si="165"/>
        <v>3.4348543300797413E-4</v>
      </c>
      <c r="HN69" s="3">
        <f t="shared" si="165"/>
        <v>3.3301172284659413E-4</v>
      </c>
      <c r="HO69" s="3">
        <f t="shared" si="165"/>
        <v>4.6133270637783899E-4</v>
      </c>
      <c r="HP69" s="3">
        <f t="shared" si="165"/>
        <v>9.0606177290664894E-4</v>
      </c>
      <c r="HQ69" s="3">
        <f t="shared" si="165"/>
        <v>8.396521328414348E-5</v>
      </c>
      <c r="HR69" s="3">
        <f t="shared" si="165"/>
        <v>3.3942048376425859E-5</v>
      </c>
      <c r="HS69" s="3">
        <f t="shared" si="165"/>
        <v>7.203697992642517E-3</v>
      </c>
      <c r="HT69" s="3">
        <f t="shared" si="165"/>
        <v>1.9218702518315266E-3</v>
      </c>
      <c r="HU69" s="3">
        <f t="shared" si="165"/>
        <v>1.5281413771791178E-5</v>
      </c>
      <c r="HV69" s="3">
        <f t="shared" si="165"/>
        <v>6.9530281842128812E-5</v>
      </c>
      <c r="HW69" s="3">
        <f t="shared" si="165"/>
        <v>1.867758070409005E-3</v>
      </c>
      <c r="HX69" s="3">
        <f t="shared" si="165"/>
        <v>6.1988519608086366E-5</v>
      </c>
      <c r="HY69" s="3">
        <f t="shared" si="165"/>
        <v>0</v>
      </c>
      <c r="HZ69" s="3">
        <f t="shared" si="165"/>
        <v>6.6393182797856625E-3</v>
      </c>
      <c r="IA69" s="3">
        <f t="shared" si="165"/>
        <v>1.8843041630096061E-5</v>
      </c>
      <c r="IB69" s="3">
        <f t="shared" si="165"/>
        <v>4.2077234648382045E-4</v>
      </c>
      <c r="IC69" s="3">
        <f t="shared" si="165"/>
        <v>1.3680650705994971E-3</v>
      </c>
      <c r="ID69" s="3">
        <f t="shared" si="165"/>
        <v>2.3275369311762119E-3</v>
      </c>
      <c r="IE69" s="3">
        <f t="shared" si="165"/>
        <v>1.6423408654027367E-4</v>
      </c>
      <c r="IF69" s="3">
        <f t="shared" si="165"/>
        <v>1.4711840050097896E-4</v>
      </c>
      <c r="IG69" s="3">
        <f t="shared" si="165"/>
        <v>5.6968407783080849E-5</v>
      </c>
      <c r="IH69" s="3">
        <f t="shared" si="165"/>
        <v>5.5297550615303836E-4</v>
      </c>
      <c r="II69" s="3">
        <f t="shared" si="165"/>
        <v>1.3402325616721834E-3</v>
      </c>
      <c r="IJ69" s="3">
        <f t="shared" si="165"/>
        <v>3.9460508866954364E-5</v>
      </c>
      <c r="IK69" s="3">
        <f t="shared" si="165"/>
        <v>4.9943961897835629E-3</v>
      </c>
      <c r="IL69" s="3">
        <f t="shared" si="165"/>
        <v>4.3268526317296935E-4</v>
      </c>
      <c r="IM69" s="3">
        <f t="shared" si="165"/>
        <v>1.0295810879695591E-3</v>
      </c>
      <c r="IN69" s="3">
        <f t="shared" si="165"/>
        <v>7.8155349285618288E-3</v>
      </c>
      <c r="IO69" s="3">
        <f t="shared" si="165"/>
        <v>4.6044016178374865E-5</v>
      </c>
      <c r="IP69" s="3">
        <f t="shared" si="165"/>
        <v>9.7091772339936197E-5</v>
      </c>
      <c r="IQ69" s="3">
        <f t="shared" si="165"/>
        <v>8.2448619388625642E-5</v>
      </c>
      <c r="IR69" s="3">
        <f t="shared" si="165"/>
        <v>2.1862744391311535E-3</v>
      </c>
      <c r="IS69" s="3">
        <f t="shared" si="165"/>
        <v>3.465543244329949E-4</v>
      </c>
      <c r="IT69" s="3">
        <f t="shared" si="165"/>
        <v>6.7063006299267468E-5</v>
      </c>
      <c r="IU69" s="3">
        <f t="shared" si="165"/>
        <v>2.712759887607552E-4</v>
      </c>
      <c r="IV69" s="3">
        <f t="shared" si="165"/>
        <v>1.3618081302811491E-3</v>
      </c>
      <c r="IW69" s="3">
        <f t="shared" si="165"/>
        <v>6.742721063943578E-4</v>
      </c>
      <c r="IX69" s="3">
        <f t="shared" si="165"/>
        <v>1.1572905253305101E-4</v>
      </c>
      <c r="IY69" s="3">
        <f t="shared" si="165"/>
        <v>3.1388000303628259E-4</v>
      </c>
      <c r="IZ69" s="3">
        <f t="shared" si="165"/>
        <v>7.9381051729216414E-3</v>
      </c>
      <c r="JA69" s="3">
        <f t="shared" si="165"/>
        <v>1.7276188948546237E-4</v>
      </c>
      <c r="JB69" s="3">
        <f t="shared" ref="JB69:LM69" si="166">AVERAGE(JB46:JB55)</f>
        <v>4.6984534997758959E-4</v>
      </c>
      <c r="JC69" s="3">
        <f t="shared" si="166"/>
        <v>2.2974350959114994E-5</v>
      </c>
      <c r="JD69" s="3">
        <f t="shared" si="166"/>
        <v>6.8725312893693353E-5</v>
      </c>
      <c r="JE69" s="3">
        <f t="shared" si="166"/>
        <v>8.5400255944813644E-5</v>
      </c>
      <c r="JF69" s="3">
        <f t="shared" si="166"/>
        <v>7.4594542137311359E-5</v>
      </c>
      <c r="JG69" s="3">
        <f t="shared" si="166"/>
        <v>3.3231355836349502E-5</v>
      </c>
      <c r="JH69" s="3">
        <f t="shared" si="166"/>
        <v>2.2325763191367404E-4</v>
      </c>
      <c r="JI69" s="3">
        <f t="shared" si="166"/>
        <v>6.0877115049818678E-5</v>
      </c>
      <c r="JJ69" s="3">
        <f t="shared" si="166"/>
        <v>9.2323537757775589E-3</v>
      </c>
      <c r="JK69" s="3">
        <f t="shared" si="166"/>
        <v>1.3559473469781756E-4</v>
      </c>
      <c r="JL69" s="3">
        <f t="shared" si="166"/>
        <v>9.1328082410421329E-4</v>
      </c>
      <c r="JM69" s="3">
        <f t="shared" si="166"/>
        <v>9.6622231878188813E-4</v>
      </c>
      <c r="JN69" s="3">
        <f t="shared" si="166"/>
        <v>1.2863289750033886E-4</v>
      </c>
      <c r="JO69" s="3">
        <f t="shared" si="166"/>
        <v>9.2634038143207136E-4</v>
      </c>
      <c r="JP69" s="3">
        <f t="shared" si="166"/>
        <v>1.0482845022374951E-4</v>
      </c>
      <c r="JQ69" s="3">
        <f t="shared" si="166"/>
        <v>2.4937954063615968E-3</v>
      </c>
      <c r="JR69" s="3">
        <f t="shared" si="166"/>
        <v>1.0235402980269235E-5</v>
      </c>
      <c r="JS69" s="3">
        <f t="shared" si="166"/>
        <v>3.5763834302447451E-4</v>
      </c>
      <c r="JT69" s="3">
        <f t="shared" si="166"/>
        <v>1.4191249322514734E-3</v>
      </c>
      <c r="JU69" s="3">
        <f t="shared" si="166"/>
        <v>3.7573413583826994E-3</v>
      </c>
      <c r="JV69" s="3">
        <f t="shared" si="166"/>
        <v>3.377037551686053E-5</v>
      </c>
      <c r="JW69" s="3">
        <f t="shared" si="166"/>
        <v>1.5302439246524037E-6</v>
      </c>
      <c r="JX69" s="3">
        <f t="shared" si="166"/>
        <v>1.4963906659360398E-5</v>
      </c>
      <c r="JY69" s="3">
        <f t="shared" si="166"/>
        <v>1.3065618379095496E-2</v>
      </c>
      <c r="JZ69" s="3">
        <f t="shared" si="166"/>
        <v>5.2354312055068143E-4</v>
      </c>
      <c r="KA69" s="3">
        <f t="shared" si="166"/>
        <v>9.3137288399512333E-5</v>
      </c>
      <c r="KB69" s="3">
        <f t="shared" si="166"/>
        <v>8.9593768792518261E-4</v>
      </c>
      <c r="KC69" s="3">
        <f t="shared" si="166"/>
        <v>6.0997245356156772E-4</v>
      </c>
      <c r="KD69" s="3">
        <f t="shared" si="166"/>
        <v>1.2522947621802679E-4</v>
      </c>
      <c r="KE69" s="3">
        <f t="shared" si="166"/>
        <v>4.7868496377030157E-4</v>
      </c>
      <c r="KF69" s="3">
        <f t="shared" si="166"/>
        <v>2.0221149027084282E-4</v>
      </c>
      <c r="KG69" s="3">
        <f t="shared" si="166"/>
        <v>4.6651767533394432E-4</v>
      </c>
      <c r="KH69" s="3">
        <f t="shared" si="166"/>
        <v>2.7006795332715839E-5</v>
      </c>
      <c r="KI69" s="3">
        <f t="shared" si="166"/>
        <v>1.144713078753865E-4</v>
      </c>
      <c r="KJ69" s="3">
        <f t="shared" si="166"/>
        <v>1.4464225442747407E-4</v>
      </c>
      <c r="KK69" s="3">
        <f t="shared" si="166"/>
        <v>1.268907396482219E-4</v>
      </c>
      <c r="KL69" s="3">
        <f t="shared" si="166"/>
        <v>4.6035816830835495E-4</v>
      </c>
      <c r="KM69" s="3">
        <f t="shared" si="166"/>
        <v>5.8137083616456882E-6</v>
      </c>
      <c r="KN69" s="3">
        <f t="shared" si="166"/>
        <v>1.0731278319046256E-4</v>
      </c>
      <c r="KO69" s="3">
        <f t="shared" si="166"/>
        <v>5.1177897790314676E-4</v>
      </c>
      <c r="KP69" s="3">
        <f t="shared" si="166"/>
        <v>3.437879882138243E-5</v>
      </c>
      <c r="KQ69" s="3">
        <f t="shared" si="166"/>
        <v>2.8789606014338137E-4</v>
      </c>
      <c r="KR69" s="3">
        <f t="shared" si="166"/>
        <v>2.1763638619535635E-4</v>
      </c>
      <c r="KS69" s="3">
        <f t="shared" si="166"/>
        <v>1.9917327162438585E-4</v>
      </c>
      <c r="KT69" s="3">
        <f t="shared" si="166"/>
        <v>8.2830859447419226E-3</v>
      </c>
      <c r="KU69" s="3">
        <f t="shared" si="166"/>
        <v>8.5450991201535526E-5</v>
      </c>
      <c r="KV69" s="3">
        <f t="shared" si="166"/>
        <v>7.876018030755185E-6</v>
      </c>
      <c r="KW69" s="3">
        <f t="shared" si="166"/>
        <v>7.9575114234962528E-4</v>
      </c>
      <c r="KX69" s="3">
        <f t="shared" si="166"/>
        <v>7.5567608215622887E-3</v>
      </c>
      <c r="KY69" s="3">
        <f t="shared" si="166"/>
        <v>1.3163627383343116E-4</v>
      </c>
      <c r="KZ69" s="3">
        <f t="shared" si="166"/>
        <v>2.6513557394974169E-5</v>
      </c>
      <c r="LA69" s="3">
        <f t="shared" si="166"/>
        <v>4.3623811322559515E-5</v>
      </c>
      <c r="LB69" s="3">
        <f t="shared" si="166"/>
        <v>3.7133493844530076E-4</v>
      </c>
      <c r="LC69" s="3">
        <f t="shared" si="166"/>
        <v>7.5694864864912152E-4</v>
      </c>
      <c r="LD69" s="3">
        <f t="shared" si="166"/>
        <v>8.0372909712619903E-6</v>
      </c>
      <c r="LE69" s="3">
        <f t="shared" si="166"/>
        <v>1.2667738089600715E-4</v>
      </c>
      <c r="LF69" s="3">
        <f t="shared" si="166"/>
        <v>8.7829542774628447E-6</v>
      </c>
      <c r="LG69" s="3">
        <f t="shared" si="166"/>
        <v>4.3121952955956749E-5</v>
      </c>
      <c r="LH69" s="3">
        <f t="shared" si="166"/>
        <v>4.3159600973135512E-4</v>
      </c>
      <c r="LI69" s="3">
        <f t="shared" si="166"/>
        <v>1.1486796867470408E-5</v>
      </c>
      <c r="LJ69" s="3">
        <f t="shared" si="166"/>
        <v>1.7366497962074907E-4</v>
      </c>
      <c r="LK69" s="3">
        <f t="shared" si="166"/>
        <v>3.9099987049275534E-3</v>
      </c>
      <c r="LL69" s="3">
        <f t="shared" si="166"/>
        <v>4.0380732195684023E-5</v>
      </c>
      <c r="LM69" s="3">
        <f t="shared" si="166"/>
        <v>2.2112357162027817E-4</v>
      </c>
      <c r="LN69" s="3">
        <f t="shared" ref="LN69:NY69" si="167">AVERAGE(LN46:LN55)</f>
        <v>4.2372218897237097E-4</v>
      </c>
      <c r="LO69" s="3">
        <f t="shared" si="167"/>
        <v>1.6501974801083846E-4</v>
      </c>
      <c r="LP69" s="3">
        <f t="shared" si="167"/>
        <v>1.0078866600845482E-3</v>
      </c>
      <c r="LQ69" s="3">
        <f t="shared" si="167"/>
        <v>6.2213665851119855E-5</v>
      </c>
      <c r="LR69" s="3">
        <f t="shared" si="167"/>
        <v>1.7562048431124335E-3</v>
      </c>
      <c r="LS69" s="3">
        <f t="shared" si="167"/>
        <v>1.3161553513384882E-4</v>
      </c>
      <c r="LT69" s="3">
        <f t="shared" si="167"/>
        <v>3.6564401814167673E-4</v>
      </c>
      <c r="LU69" s="3">
        <f t="shared" si="167"/>
        <v>1.1505307519580824E-5</v>
      </c>
      <c r="LV69" s="3">
        <f t="shared" si="167"/>
        <v>2.763347868171779E-5</v>
      </c>
      <c r="LW69" s="3">
        <f t="shared" si="167"/>
        <v>6.2815817717788746E-4</v>
      </c>
      <c r="LX69" s="3">
        <f t="shared" si="167"/>
        <v>9.0046739586958707E-4</v>
      </c>
      <c r="LY69" s="3">
        <f t="shared" si="167"/>
        <v>2.5700227831502797E-4</v>
      </c>
      <c r="LZ69" s="3">
        <f t="shared" si="167"/>
        <v>5.1705254511901375E-5</v>
      </c>
      <c r="MA69" s="3">
        <f t="shared" si="167"/>
        <v>5.7009685215883209E-5</v>
      </c>
      <c r="MB69" s="3">
        <f t="shared" si="167"/>
        <v>1.6300584430392804E-3</v>
      </c>
      <c r="MC69" s="3">
        <f t="shared" si="167"/>
        <v>1.2013678706100225E-3</v>
      </c>
      <c r="MD69" s="3">
        <f t="shared" si="167"/>
        <v>5.3370493297808742E-5</v>
      </c>
      <c r="ME69" s="3">
        <f t="shared" si="167"/>
        <v>4.4088583895015708E-4</v>
      </c>
      <c r="MF69" s="3">
        <f t="shared" si="167"/>
        <v>7.0942049435243691E-4</v>
      </c>
      <c r="MG69" s="3">
        <f t="shared" si="167"/>
        <v>1.4769214590093011E-4</v>
      </c>
      <c r="MH69" s="3">
        <f t="shared" si="167"/>
        <v>4.0492742207728222E-4</v>
      </c>
      <c r="MI69" s="3">
        <f t="shared" si="167"/>
        <v>3.3425578187211981E-5</v>
      </c>
      <c r="MJ69" s="3">
        <f t="shared" si="167"/>
        <v>7.6771255476680328E-4</v>
      </c>
      <c r="MK69" s="3">
        <f t="shared" si="167"/>
        <v>5.9075163149588873E-6</v>
      </c>
      <c r="ML69" s="3">
        <f t="shared" si="167"/>
        <v>1.5350880991825445E-5</v>
      </c>
      <c r="MM69" s="3">
        <f t="shared" si="167"/>
        <v>3.4367482300792584E-5</v>
      </c>
      <c r="MN69" s="3">
        <f t="shared" si="167"/>
        <v>2.2806238352967361E-4</v>
      </c>
      <c r="MO69" s="3">
        <f t="shared" si="167"/>
        <v>3.2869261941837659E-5</v>
      </c>
      <c r="MP69" s="3">
        <f t="shared" si="167"/>
        <v>2.0836817840621165E-5</v>
      </c>
      <c r="MQ69" s="3">
        <f t="shared" si="167"/>
        <v>4.6715621513690972E-5</v>
      </c>
      <c r="MR69" s="3">
        <f t="shared" si="167"/>
        <v>1.7241996520553804E-4</v>
      </c>
      <c r="MS69" s="3">
        <f t="shared" si="167"/>
        <v>1.9261260237450763E-4</v>
      </c>
      <c r="MT69" s="3">
        <f t="shared" si="167"/>
        <v>0</v>
      </c>
      <c r="MU69" s="3">
        <f t="shared" si="167"/>
        <v>1.8363299250819227E-5</v>
      </c>
      <c r="MV69" s="3">
        <f t="shared" si="167"/>
        <v>2.2420207778308772E-5</v>
      </c>
      <c r="MW69" s="3">
        <f t="shared" si="167"/>
        <v>1.9510326629344134E-5</v>
      </c>
      <c r="MX69" s="3">
        <f t="shared" si="167"/>
        <v>1.7211629604683911E-4</v>
      </c>
      <c r="MY69" s="3">
        <f t="shared" si="167"/>
        <v>2.2329393181566562E-3</v>
      </c>
      <c r="MZ69" s="3">
        <f t="shared" si="167"/>
        <v>4.818825559076116E-4</v>
      </c>
      <c r="NA69" s="3">
        <f t="shared" si="167"/>
        <v>4.0549703105717156E-5</v>
      </c>
      <c r="NB69" s="3">
        <f t="shared" si="167"/>
        <v>2.9541796548703218E-5</v>
      </c>
      <c r="NC69" s="3">
        <f t="shared" si="167"/>
        <v>1.5953487809887605E-4</v>
      </c>
      <c r="ND69" s="3">
        <f t="shared" si="167"/>
        <v>3.3659104783689779E-5</v>
      </c>
      <c r="NE69" s="3">
        <f t="shared" si="167"/>
        <v>8.9503762047018261E-5</v>
      </c>
      <c r="NF69" s="3">
        <f t="shared" si="167"/>
        <v>1.9141423993609504E-5</v>
      </c>
      <c r="NG69" s="3">
        <f t="shared" si="167"/>
        <v>4.2434403090850094E-5</v>
      </c>
      <c r="NH69" s="3">
        <f t="shared" si="167"/>
        <v>6.4436404536951418E-3</v>
      </c>
      <c r="NI69" s="3">
        <f t="shared" si="167"/>
        <v>2.8756957059313284E-5</v>
      </c>
      <c r="NJ69" s="3">
        <f t="shared" si="167"/>
        <v>4.0829516758391291E-5</v>
      </c>
      <c r="NK69" s="3">
        <f t="shared" si="167"/>
        <v>3.2710013820307193E-5</v>
      </c>
      <c r="NL69" s="3">
        <f t="shared" si="167"/>
        <v>2.0652560790737237E-5</v>
      </c>
      <c r="NM69" s="3">
        <f t="shared" si="167"/>
        <v>5.11561285041948E-7</v>
      </c>
      <c r="NN69" s="3">
        <f t="shared" si="167"/>
        <v>5.8457351325871655E-6</v>
      </c>
      <c r="NO69" s="3">
        <f t="shared" si="167"/>
        <v>2.2462940760385977E-6</v>
      </c>
      <c r="NP69" s="3">
        <f t="shared" si="167"/>
        <v>2.6067865826247083E-5</v>
      </c>
      <c r="NQ69" s="3">
        <f t="shared" si="167"/>
        <v>0</v>
      </c>
      <c r="NR69" s="3">
        <f t="shared" si="167"/>
        <v>2.532344305009281E-5</v>
      </c>
      <c r="NS69" s="3">
        <f t="shared" si="167"/>
        <v>1.2303117427201203E-5</v>
      </c>
      <c r="NT69" s="3">
        <f t="shared" si="167"/>
        <v>2.1214592383217793E-5</v>
      </c>
      <c r="NU69" s="3">
        <f t="shared" si="167"/>
        <v>9.4780497907933373E-5</v>
      </c>
      <c r="NV69" s="3">
        <f t="shared" si="167"/>
        <v>3.3892379339726047E-5</v>
      </c>
      <c r="NW69" s="3">
        <f t="shared" si="167"/>
        <v>1.1086696373959878E-5</v>
      </c>
      <c r="NX69" s="3">
        <f t="shared" si="167"/>
        <v>2.2260549812719291E-4</v>
      </c>
      <c r="NY69" s="3">
        <f t="shared" si="167"/>
        <v>5.7706584606701558E-4</v>
      </c>
      <c r="NZ69" s="3">
        <f t="shared" ref="NZ69:QK69" si="168">AVERAGE(NZ46:NZ55)</f>
        <v>3.6680768092789878E-4</v>
      </c>
      <c r="OA69" s="3">
        <f t="shared" si="168"/>
        <v>7.6337455528242742E-5</v>
      </c>
      <c r="OB69" s="3">
        <f t="shared" si="168"/>
        <v>2.006582314910342E-4</v>
      </c>
      <c r="OC69" s="3">
        <f t="shared" si="168"/>
        <v>3.4453296503626307E-4</v>
      </c>
      <c r="OD69" s="3">
        <f t="shared" si="168"/>
        <v>7.0177298987998477E-6</v>
      </c>
      <c r="OE69" s="3">
        <f t="shared" si="168"/>
        <v>1.7111800917714737E-3</v>
      </c>
      <c r="OF69" s="3">
        <f t="shared" si="168"/>
        <v>3.3499472226624231E-5</v>
      </c>
      <c r="OG69" s="3">
        <f t="shared" si="168"/>
        <v>2.6649331150496268E-5</v>
      </c>
      <c r="OH69" s="3">
        <f t="shared" si="168"/>
        <v>4.6253003114111527E-5</v>
      </c>
      <c r="OI69" s="3">
        <f t="shared" si="168"/>
        <v>1.7530559470685379E-5</v>
      </c>
      <c r="OJ69" s="3">
        <f t="shared" si="168"/>
        <v>2.688272196080109E-5</v>
      </c>
      <c r="OK69" s="3">
        <f t="shared" si="168"/>
        <v>7.2440382098428737E-4</v>
      </c>
      <c r="OL69" s="3">
        <f t="shared" si="168"/>
        <v>1.9215314816196976E-4</v>
      </c>
      <c r="OM69" s="3">
        <f t="shared" si="168"/>
        <v>6.647237558780162E-5</v>
      </c>
      <c r="ON69" s="3">
        <f t="shared" si="168"/>
        <v>1.35805992214038E-5</v>
      </c>
      <c r="OO69" s="3">
        <f t="shared" si="168"/>
        <v>8.2802226701825861E-5</v>
      </c>
      <c r="OP69" s="3">
        <f t="shared" si="168"/>
        <v>2.9977327020898993E-4</v>
      </c>
      <c r="OQ69" s="3">
        <f t="shared" si="168"/>
        <v>1.0112017153060173E-4</v>
      </c>
      <c r="OR69" s="3">
        <f t="shared" si="168"/>
        <v>9.0793428754982976E-4</v>
      </c>
      <c r="OS69" s="3">
        <f t="shared" si="168"/>
        <v>2.9942021230301404E-5</v>
      </c>
      <c r="OT69" s="3">
        <f t="shared" si="168"/>
        <v>1.4945439094995951E-4</v>
      </c>
      <c r="OU69" s="3">
        <f t="shared" si="168"/>
        <v>1.2258400902052719E-5</v>
      </c>
      <c r="OV69" s="3">
        <f t="shared" si="168"/>
        <v>9.8884382672072345E-4</v>
      </c>
      <c r="OW69" s="3">
        <f t="shared" si="168"/>
        <v>4.0290154883503415E-6</v>
      </c>
      <c r="OX69" s="3">
        <f t="shared" si="168"/>
        <v>5.3870909542375536E-5</v>
      </c>
      <c r="OY69" s="3">
        <f t="shared" si="168"/>
        <v>1.2451753125275002E-3</v>
      </c>
      <c r="OZ69" s="3">
        <f t="shared" si="168"/>
        <v>1.3255766501281494E-4</v>
      </c>
      <c r="PA69" s="3">
        <f t="shared" si="168"/>
        <v>2.6301460526180636E-6</v>
      </c>
      <c r="PB69" s="3">
        <f t="shared" si="168"/>
        <v>2.5020332122310752E-4</v>
      </c>
      <c r="PC69" s="3">
        <f t="shared" si="168"/>
        <v>1.4553140470816847E-4</v>
      </c>
      <c r="PD69" s="3">
        <f t="shared" si="168"/>
        <v>5.8069129704819533E-5</v>
      </c>
      <c r="PE69" s="3">
        <f t="shared" si="168"/>
        <v>1.8432613437375195E-6</v>
      </c>
      <c r="PF69" s="3">
        <f t="shared" si="168"/>
        <v>4.2753883801105409E-4</v>
      </c>
      <c r="PG69" s="3">
        <f t="shared" si="168"/>
        <v>2.6784531793081399E-5</v>
      </c>
      <c r="PH69" s="3">
        <f t="shared" si="168"/>
        <v>7.0203812061515015E-5</v>
      </c>
      <c r="PI69" s="3">
        <f t="shared" si="168"/>
        <v>1.5361658256480002E-5</v>
      </c>
      <c r="PJ69" s="3">
        <f t="shared" si="168"/>
        <v>7.2838520455906924E-5</v>
      </c>
      <c r="PK69" s="3">
        <f t="shared" si="168"/>
        <v>8.1316757470379181E-6</v>
      </c>
      <c r="PL69" s="3">
        <f t="shared" si="168"/>
        <v>1.8143996878447523E-4</v>
      </c>
      <c r="PM69" s="3">
        <f t="shared" si="168"/>
        <v>6.9261957630717847E-5</v>
      </c>
      <c r="PN69" s="3">
        <f t="shared" si="168"/>
        <v>5.7895136451729189E-5</v>
      </c>
      <c r="PO69" s="3">
        <f t="shared" si="168"/>
        <v>8.9598158603093758E-5</v>
      </c>
      <c r="PP69" s="3">
        <f t="shared" si="168"/>
        <v>1.1953109576007758E-3</v>
      </c>
      <c r="PQ69" s="3">
        <f t="shared" si="168"/>
        <v>2.1849752675096722E-5</v>
      </c>
      <c r="PR69" s="3">
        <f t="shared" si="168"/>
        <v>6.3181868437883824E-5</v>
      </c>
      <c r="PS69" s="3">
        <f t="shared" si="168"/>
        <v>6.2265009482071406E-5</v>
      </c>
      <c r="PT69" s="3">
        <f t="shared" si="168"/>
        <v>5.7712129528740197E-5</v>
      </c>
      <c r="PU69" s="3">
        <f t="shared" si="168"/>
        <v>7.9692444452793083E-6</v>
      </c>
      <c r="PV69" s="3">
        <f t="shared" si="168"/>
        <v>2.5118631115757246E-5</v>
      </c>
      <c r="PW69" s="3">
        <f t="shared" si="168"/>
        <v>1.7431000364571908E-5</v>
      </c>
      <c r="PX69" s="3">
        <f t="shared" si="168"/>
        <v>4.3558204183318933E-5</v>
      </c>
      <c r="PY69" s="3">
        <f t="shared" si="168"/>
        <v>5.0701251339674226E-4</v>
      </c>
      <c r="PZ69" s="3">
        <f t="shared" si="168"/>
        <v>3.7279049463555085E-5</v>
      </c>
      <c r="QA69" s="3">
        <f t="shared" si="168"/>
        <v>3.5814053434567724E-6</v>
      </c>
      <c r="QB69" s="3">
        <f t="shared" si="168"/>
        <v>6.0739099245211634E-5</v>
      </c>
      <c r="QC69" s="3">
        <f t="shared" si="168"/>
        <v>5.044436031763774E-5</v>
      </c>
      <c r="QD69" s="3">
        <f t="shared" si="168"/>
        <v>3.4866520680672733E-5</v>
      </c>
      <c r="QE69" s="3">
        <f t="shared" si="168"/>
        <v>2.0916293590565143E-5</v>
      </c>
      <c r="QF69" s="3">
        <f t="shared" si="168"/>
        <v>3.572915821194956E-4</v>
      </c>
      <c r="QG69" s="3">
        <f t="shared" si="168"/>
        <v>2.4844329665157136E-4</v>
      </c>
      <c r="QH69" s="3">
        <f t="shared" si="168"/>
        <v>2.0619679785570795E-4</v>
      </c>
      <c r="QI69" s="3">
        <f t="shared" si="168"/>
        <v>4.1729927924096393E-5</v>
      </c>
      <c r="QJ69" s="3">
        <f t="shared" si="168"/>
        <v>9.2173338381991637E-6</v>
      </c>
      <c r="QK69" s="3">
        <f t="shared" si="168"/>
        <v>1.4868217869467976E-2</v>
      </c>
      <c r="QL69" s="3">
        <f t="shared" ref="QL69:SW69" si="169">AVERAGE(QL46:QL55)</f>
        <v>1.1743602081607722E-5</v>
      </c>
      <c r="QM69" s="3">
        <f t="shared" si="169"/>
        <v>2.298023895172854E-4</v>
      </c>
      <c r="QN69" s="3">
        <f t="shared" si="169"/>
        <v>4.5135861824794398E-5</v>
      </c>
      <c r="QO69" s="3">
        <f t="shared" si="169"/>
        <v>1.4042077400733339E-4</v>
      </c>
      <c r="QP69" s="3">
        <f t="shared" si="169"/>
        <v>1.940240385806946E-4</v>
      </c>
      <c r="QQ69" s="3">
        <f t="shared" si="169"/>
        <v>7.3037004784883538E-6</v>
      </c>
      <c r="QR69" s="3">
        <f t="shared" si="169"/>
        <v>5.0457032621243963E-4</v>
      </c>
      <c r="QS69" s="3">
        <f t="shared" si="169"/>
        <v>4.0764538662097676E-4</v>
      </c>
      <c r="QT69" s="3">
        <f t="shared" si="169"/>
        <v>0</v>
      </c>
      <c r="QU69" s="3">
        <f t="shared" si="169"/>
        <v>2.8749438391702893E-3</v>
      </c>
      <c r="QV69" s="3">
        <f t="shared" si="169"/>
        <v>6.9189918437818329E-6</v>
      </c>
      <c r="QW69" s="3">
        <f t="shared" si="169"/>
        <v>4.3865515718915734E-5</v>
      </c>
      <c r="QX69" s="3">
        <f t="shared" si="169"/>
        <v>8.2779273337652725E-5</v>
      </c>
      <c r="QY69" s="3">
        <f t="shared" si="169"/>
        <v>1.761643322096087E-5</v>
      </c>
      <c r="QZ69" s="3">
        <f t="shared" si="169"/>
        <v>2.518645856795375E-5</v>
      </c>
      <c r="RA69" s="3">
        <f t="shared" si="169"/>
        <v>3.009891708045201E-5</v>
      </c>
      <c r="RB69" s="3">
        <f t="shared" si="169"/>
        <v>5.6271741354614288E-6</v>
      </c>
      <c r="RC69" s="3">
        <f t="shared" si="169"/>
        <v>4.9899080974481832E-6</v>
      </c>
      <c r="RD69" s="3">
        <f t="shared" si="169"/>
        <v>1.9729933033981783E-3</v>
      </c>
      <c r="RE69" s="3">
        <f t="shared" si="169"/>
        <v>2.6097817382562906E-6</v>
      </c>
      <c r="RF69" s="3">
        <f t="shared" si="169"/>
        <v>1.3109007392617304E-4</v>
      </c>
      <c r="RG69" s="3">
        <f t="shared" si="169"/>
        <v>9.1346160294922046E-5</v>
      </c>
      <c r="RH69" s="3">
        <f t="shared" si="169"/>
        <v>1.7032811279680536E-5</v>
      </c>
      <c r="RI69" s="3">
        <f t="shared" si="169"/>
        <v>1.6207700956445459E-4</v>
      </c>
      <c r="RJ69" s="3">
        <f t="shared" si="169"/>
        <v>1.4784075121839367E-3</v>
      </c>
      <c r="RK69" s="3">
        <f t="shared" si="169"/>
        <v>8.9565452556616937E-5</v>
      </c>
      <c r="RL69" s="3">
        <f t="shared" si="169"/>
        <v>1.60591002959794E-4</v>
      </c>
      <c r="RM69" s="3">
        <f t="shared" si="169"/>
        <v>8.0054449334700025E-5</v>
      </c>
      <c r="RN69" s="3">
        <f t="shared" si="169"/>
        <v>2.2064063872622867E-4</v>
      </c>
      <c r="RO69" s="3">
        <f t="shared" si="169"/>
        <v>1.255689666862573E-4</v>
      </c>
      <c r="RP69" s="3">
        <f t="shared" si="169"/>
        <v>6.244190256877999E-5</v>
      </c>
      <c r="RQ69" s="3">
        <f t="shared" si="169"/>
        <v>1.2505733746624339E-3</v>
      </c>
      <c r="RR69" s="3">
        <f t="shared" si="169"/>
        <v>1.7694227435503839E-4</v>
      </c>
      <c r="RS69" s="3">
        <f t="shared" si="169"/>
        <v>1.1975925571113574E-5</v>
      </c>
      <c r="RT69" s="3">
        <f t="shared" si="169"/>
        <v>2.3943546754587936E-6</v>
      </c>
      <c r="RU69" s="3">
        <f t="shared" si="169"/>
        <v>6.1893828983497501E-5</v>
      </c>
      <c r="RV69" s="3">
        <f t="shared" si="169"/>
        <v>0</v>
      </c>
      <c r="RW69" s="3">
        <f t="shared" si="169"/>
        <v>3.7592821517234944E-6</v>
      </c>
      <c r="RX69" s="3">
        <f t="shared" si="169"/>
        <v>5.0497025272492108E-5</v>
      </c>
      <c r="RY69" s="3">
        <f t="shared" si="169"/>
        <v>2.8940063973186785E-5</v>
      </c>
      <c r="RZ69" s="3">
        <f t="shared" si="169"/>
        <v>7.5897895441194739E-5</v>
      </c>
      <c r="SA69" s="3">
        <f t="shared" si="169"/>
        <v>2.3308684225890608E-5</v>
      </c>
      <c r="SB69" s="3">
        <f t="shared" si="169"/>
        <v>3.8535982472464348E-5</v>
      </c>
      <c r="SC69" s="3">
        <f t="shared" si="169"/>
        <v>4.3432049154354957E-5</v>
      </c>
      <c r="SD69" s="3">
        <f t="shared" si="169"/>
        <v>1.1882866963903549E-4</v>
      </c>
      <c r="SE69" s="3">
        <f t="shared" si="169"/>
        <v>3.4576958873167013E-4</v>
      </c>
      <c r="SF69" s="3">
        <f t="shared" si="169"/>
        <v>1.0151978196916805E-5</v>
      </c>
      <c r="SG69" s="3">
        <f t="shared" si="169"/>
        <v>7.2350524567529073E-5</v>
      </c>
      <c r="SH69" s="3">
        <f t="shared" si="169"/>
        <v>7.2750456430748753E-5</v>
      </c>
      <c r="SI69" s="3">
        <f t="shared" si="169"/>
        <v>0</v>
      </c>
      <c r="SJ69" s="3">
        <f t="shared" si="169"/>
        <v>2.9764937610573571E-3</v>
      </c>
      <c r="SK69" s="3">
        <f t="shared" si="169"/>
        <v>1.3685541493219615E-4</v>
      </c>
      <c r="SL69" s="3">
        <f t="shared" si="169"/>
        <v>7.3249587516216095E-4</v>
      </c>
      <c r="SM69" s="3">
        <f t="shared" si="169"/>
        <v>6.7326196411196022E-5</v>
      </c>
      <c r="SN69" s="3">
        <f t="shared" si="169"/>
        <v>2.9726663330674451E-6</v>
      </c>
      <c r="SO69" s="3">
        <f t="shared" si="169"/>
        <v>3.4861714215749907E-5</v>
      </c>
      <c r="SP69" s="3">
        <f t="shared" si="169"/>
        <v>3.9928895541925699E-5</v>
      </c>
      <c r="SQ69" s="3">
        <f t="shared" si="169"/>
        <v>1.9795419705965311E-5</v>
      </c>
      <c r="SR69" s="3">
        <f t="shared" si="169"/>
        <v>4.6601813518837151E-5</v>
      </c>
      <c r="SS69" s="3">
        <f t="shared" si="169"/>
        <v>8.3245487629520916E-5</v>
      </c>
      <c r="ST69" s="3">
        <f t="shared" si="169"/>
        <v>4.908060316165745E-6</v>
      </c>
      <c r="SU69" s="3">
        <f t="shared" si="169"/>
        <v>5.9139815782869544E-5</v>
      </c>
      <c r="SV69" s="3">
        <f t="shared" si="169"/>
        <v>4.8824091895123786E-5</v>
      </c>
      <c r="SW69" s="3">
        <f t="shared" si="169"/>
        <v>1.3321576341953964E-4</v>
      </c>
      <c r="SX69" s="3">
        <f t="shared" ref="SX69:VI69" si="170">AVERAGE(SX46:SX55)</f>
        <v>1.1512079913889075E-5</v>
      </c>
      <c r="SY69" s="3">
        <f t="shared" si="170"/>
        <v>3.9286741067375586E-5</v>
      </c>
      <c r="SZ69" s="3">
        <f t="shared" si="170"/>
        <v>2.0439539981627542E-4</v>
      </c>
      <c r="TA69" s="3">
        <f t="shared" si="170"/>
        <v>2.5347480969428879E-5</v>
      </c>
      <c r="TB69" s="3">
        <f t="shared" si="170"/>
        <v>1.0270761858124484E-4</v>
      </c>
      <c r="TC69" s="3">
        <f t="shared" si="170"/>
        <v>2.2140247129615228E-5</v>
      </c>
      <c r="TD69" s="3">
        <f t="shared" si="170"/>
        <v>3.1119976893536643E-5</v>
      </c>
      <c r="TE69" s="3">
        <f t="shared" si="170"/>
        <v>6.6743748670316854E-6</v>
      </c>
      <c r="TF69" s="3">
        <f t="shared" si="170"/>
        <v>2.4573894610254396E-5</v>
      </c>
      <c r="TG69" s="3">
        <f t="shared" si="170"/>
        <v>1.9034632125333278E-4</v>
      </c>
      <c r="TH69" s="3">
        <f t="shared" si="170"/>
        <v>9.3172422993974352E-6</v>
      </c>
      <c r="TI69" s="3">
        <f t="shared" si="170"/>
        <v>2.4747607152779969E-5</v>
      </c>
      <c r="TJ69" s="3">
        <f t="shared" si="170"/>
        <v>8.666724308520629E-5</v>
      </c>
      <c r="TK69" s="3">
        <f t="shared" si="170"/>
        <v>6.3618626746472063E-5</v>
      </c>
      <c r="TL69" s="3">
        <f t="shared" si="170"/>
        <v>2.297915316709739E-4</v>
      </c>
      <c r="TM69" s="3">
        <f t="shared" si="170"/>
        <v>2.9362771183036351E-4</v>
      </c>
      <c r="TN69" s="3">
        <f t="shared" si="170"/>
        <v>2.4083965398415241E-5</v>
      </c>
      <c r="TO69" s="3">
        <f t="shared" si="170"/>
        <v>6.1153760374647874E-6</v>
      </c>
      <c r="TP69" s="3">
        <f t="shared" si="170"/>
        <v>2.2146224565828517E-3</v>
      </c>
      <c r="TQ69" s="3">
        <f t="shared" si="170"/>
        <v>2.2870010101367177E-5</v>
      </c>
      <c r="TR69" s="3">
        <f t="shared" si="170"/>
        <v>1.0445664598649086E-5</v>
      </c>
      <c r="TS69" s="3">
        <f t="shared" si="170"/>
        <v>1.8489398442966939E-5</v>
      </c>
      <c r="TT69" s="3">
        <f t="shared" si="170"/>
        <v>2.9261325573761826E-4</v>
      </c>
      <c r="TU69" s="3">
        <f t="shared" si="170"/>
        <v>1.6647935861108823E-4</v>
      </c>
      <c r="TV69" s="3">
        <f t="shared" si="170"/>
        <v>1.8765288510582675E-4</v>
      </c>
      <c r="TW69" s="3">
        <f t="shared" si="170"/>
        <v>8.4960675739289139E-4</v>
      </c>
      <c r="TX69" s="3">
        <f t="shared" si="170"/>
        <v>9.9622685317433898E-6</v>
      </c>
      <c r="TY69" s="3">
        <f t="shared" si="170"/>
        <v>1.0218001687588133E-5</v>
      </c>
      <c r="TZ69" s="3">
        <f t="shared" si="170"/>
        <v>1.4681817286322981E-4</v>
      </c>
      <c r="UA69" s="3">
        <f t="shared" si="170"/>
        <v>5.3896211884527644E-5</v>
      </c>
      <c r="UB69" s="3">
        <f t="shared" si="170"/>
        <v>1.1656390213967372E-3</v>
      </c>
      <c r="UC69" s="3">
        <f t="shared" si="170"/>
        <v>3.1691521557083502E-6</v>
      </c>
      <c r="UD69" s="3">
        <f t="shared" si="170"/>
        <v>3.0492940412931079E-5</v>
      </c>
      <c r="UE69" s="3">
        <f t="shared" si="170"/>
        <v>1.2154605176780638E-3</v>
      </c>
      <c r="UF69" s="3">
        <f t="shared" si="170"/>
        <v>2.9276815448309506E-5</v>
      </c>
      <c r="UG69" s="3">
        <f t="shared" si="170"/>
        <v>1.3291624927789857E-4</v>
      </c>
      <c r="UH69" s="3">
        <f t="shared" si="170"/>
        <v>1.0072498620601017E-4</v>
      </c>
      <c r="UI69" s="3">
        <f t="shared" si="170"/>
        <v>6.135724118481103E-5</v>
      </c>
      <c r="UJ69" s="3">
        <f t="shared" si="170"/>
        <v>4.0170209660376845E-5</v>
      </c>
      <c r="UK69" s="3">
        <f t="shared" si="170"/>
        <v>1.8778379302632281E-5</v>
      </c>
      <c r="UL69" s="3">
        <f t="shared" si="170"/>
        <v>1.636209594240998E-4</v>
      </c>
      <c r="UM69" s="3">
        <f t="shared" si="170"/>
        <v>1.9782507689720286E-6</v>
      </c>
      <c r="UN69" s="3">
        <f t="shared" si="170"/>
        <v>3.012902439787672E-5</v>
      </c>
      <c r="UO69" s="3">
        <f t="shared" si="170"/>
        <v>7.4821871589748153E-4</v>
      </c>
      <c r="UP69" s="3">
        <f t="shared" si="170"/>
        <v>2.044805631164996E-4</v>
      </c>
      <c r="UQ69" s="3">
        <f t="shared" si="170"/>
        <v>2.1179235876389391E-3</v>
      </c>
      <c r="UR69" s="3">
        <f t="shared" si="170"/>
        <v>9.9961437487448328E-5</v>
      </c>
      <c r="US69" s="3">
        <f t="shared" si="170"/>
        <v>9.0410894295366388E-6</v>
      </c>
      <c r="UT69" s="3">
        <f t="shared" si="170"/>
        <v>3.0120707506158577E-6</v>
      </c>
      <c r="UU69" s="3">
        <f t="shared" si="170"/>
        <v>2.3371663024670181E-5</v>
      </c>
      <c r="UV69" s="3">
        <f t="shared" si="170"/>
        <v>5.849172589282622E-4</v>
      </c>
      <c r="UW69" s="3">
        <f t="shared" si="170"/>
        <v>3.0370631248897769E-6</v>
      </c>
      <c r="UX69" s="3">
        <f t="shared" si="170"/>
        <v>1.1515360428599535E-4</v>
      </c>
      <c r="UY69" s="3">
        <f t="shared" si="170"/>
        <v>3.0560479188313675E-6</v>
      </c>
      <c r="UZ69" s="3">
        <f t="shared" si="170"/>
        <v>3.8502911419123673E-6</v>
      </c>
      <c r="VA69" s="3">
        <f t="shared" si="170"/>
        <v>1.048617584421426E-4</v>
      </c>
      <c r="VB69" s="3">
        <f t="shared" si="170"/>
        <v>0</v>
      </c>
      <c r="VC69" s="3">
        <f t="shared" si="170"/>
        <v>1.5989459593407581E-5</v>
      </c>
      <c r="VD69" s="3">
        <f t="shared" si="170"/>
        <v>5.4475128590183392E-5</v>
      </c>
      <c r="VE69" s="3">
        <f t="shared" si="170"/>
        <v>5.5425459767589112E-5</v>
      </c>
      <c r="VF69" s="3">
        <f t="shared" si="170"/>
        <v>1.1991667475000533E-5</v>
      </c>
      <c r="VG69" s="3">
        <f t="shared" si="170"/>
        <v>2.8846368851075647E-5</v>
      </c>
      <c r="VH69" s="3">
        <f t="shared" si="170"/>
        <v>3.8954620691425401E-6</v>
      </c>
      <c r="VI69" s="3">
        <f t="shared" si="170"/>
        <v>8.6209717932538466E-5</v>
      </c>
      <c r="VJ69" s="3">
        <f t="shared" ref="VJ69:XU69" si="171">AVERAGE(VJ46:VJ55)</f>
        <v>1.1253670032560188E-6</v>
      </c>
      <c r="VK69" s="3">
        <f t="shared" si="171"/>
        <v>1.2659621693558989E-4</v>
      </c>
      <c r="VL69" s="3">
        <f t="shared" si="171"/>
        <v>0</v>
      </c>
      <c r="VM69" s="3">
        <f t="shared" si="171"/>
        <v>6.1380571821407089E-7</v>
      </c>
      <c r="VN69" s="3">
        <f t="shared" si="171"/>
        <v>1.1098648367570807E-6</v>
      </c>
      <c r="VO69" s="3">
        <f t="shared" si="171"/>
        <v>1.2861819742508596E-4</v>
      </c>
      <c r="VP69" s="3">
        <f t="shared" si="171"/>
        <v>0</v>
      </c>
      <c r="VQ69" s="3">
        <f t="shared" si="171"/>
        <v>0</v>
      </c>
      <c r="VR69" s="3">
        <f t="shared" si="171"/>
        <v>0</v>
      </c>
      <c r="VS69" s="3">
        <f t="shared" si="171"/>
        <v>4.8459990665982006E-5</v>
      </c>
      <c r="VT69" s="3">
        <f t="shared" si="171"/>
        <v>1.8414171546422128E-6</v>
      </c>
      <c r="VU69" s="3">
        <f t="shared" si="171"/>
        <v>0</v>
      </c>
      <c r="VV69" s="3">
        <f t="shared" si="171"/>
        <v>3.2881292747862409E-5</v>
      </c>
      <c r="VW69" s="3">
        <f t="shared" si="171"/>
        <v>6.3900306726337171E-4</v>
      </c>
      <c r="VX69" s="3">
        <f t="shared" si="171"/>
        <v>5.3246247153572681E-6</v>
      </c>
      <c r="VY69" s="3">
        <f t="shared" si="171"/>
        <v>8.7781477241511553E-6</v>
      </c>
      <c r="VZ69" s="3">
        <f t="shared" si="171"/>
        <v>2.6947995938050798E-5</v>
      </c>
      <c r="WA69" s="3">
        <f t="shared" si="171"/>
        <v>0</v>
      </c>
      <c r="WB69" s="3">
        <f t="shared" si="171"/>
        <v>7.1882503734565606E-6</v>
      </c>
      <c r="WC69" s="3">
        <f t="shared" si="171"/>
        <v>0</v>
      </c>
      <c r="WD69" s="3">
        <f t="shared" si="171"/>
        <v>2.0410761340590259E-5</v>
      </c>
      <c r="WE69" s="3">
        <f t="shared" si="171"/>
        <v>5.3794101240124194E-5</v>
      </c>
      <c r="WF69" s="3">
        <f t="shared" si="171"/>
        <v>0</v>
      </c>
      <c r="WG69" s="3">
        <f t="shared" si="171"/>
        <v>6.2223682842886922E-6</v>
      </c>
      <c r="WH69" s="3">
        <f t="shared" si="171"/>
        <v>7.0093782835205982E-5</v>
      </c>
      <c r="WI69" s="3">
        <f t="shared" si="171"/>
        <v>2.9855248542222872E-4</v>
      </c>
      <c r="WJ69" s="3">
        <f t="shared" si="171"/>
        <v>3.4734437876547999E-6</v>
      </c>
      <c r="WK69" s="3">
        <f t="shared" si="171"/>
        <v>0</v>
      </c>
      <c r="WL69" s="3">
        <f t="shared" si="171"/>
        <v>1.3311744659607103E-4</v>
      </c>
      <c r="WM69" s="3">
        <f t="shared" si="171"/>
        <v>1.7473686072675199E-4</v>
      </c>
      <c r="WN69" s="3">
        <f t="shared" si="171"/>
        <v>3.3504425358974304E-5</v>
      </c>
      <c r="WO69" s="3">
        <f t="shared" si="171"/>
        <v>5.3276849964869381E-6</v>
      </c>
      <c r="WP69" s="3">
        <f t="shared" si="171"/>
        <v>9.1170801511442106E-5</v>
      </c>
      <c r="WQ69" s="3">
        <f t="shared" si="171"/>
        <v>1.6554846618736215E-5</v>
      </c>
      <c r="WR69" s="3">
        <f t="shared" si="171"/>
        <v>1.2288408958250131E-6</v>
      </c>
      <c r="WS69" s="3">
        <f t="shared" si="171"/>
        <v>0</v>
      </c>
      <c r="WT69" s="3">
        <f t="shared" si="171"/>
        <v>4.1445275647332705E-5</v>
      </c>
      <c r="WU69" s="3">
        <f t="shared" si="171"/>
        <v>2.023498133425985E-3</v>
      </c>
      <c r="WV69" s="3">
        <f t="shared" si="171"/>
        <v>9.9454992109574778E-5</v>
      </c>
      <c r="WW69" s="3">
        <f t="shared" si="171"/>
        <v>1.1177955980806799E-5</v>
      </c>
      <c r="WX69" s="3">
        <f t="shared" si="171"/>
        <v>0</v>
      </c>
      <c r="WY69" s="3">
        <f t="shared" si="171"/>
        <v>0</v>
      </c>
      <c r="WZ69" s="3">
        <f t="shared" si="171"/>
        <v>1.0490434450025326E-4</v>
      </c>
      <c r="XA69" s="3">
        <f t="shared" si="171"/>
        <v>1.2288408958250131E-6</v>
      </c>
      <c r="XB69" s="3">
        <f t="shared" si="171"/>
        <v>1.498299901578621E-3</v>
      </c>
      <c r="XC69" s="3">
        <f t="shared" si="171"/>
        <v>1.6712075986595117E-5</v>
      </c>
      <c r="XD69" s="3">
        <f t="shared" si="171"/>
        <v>4.4308469791695342E-5</v>
      </c>
      <c r="XE69" s="3">
        <f t="shared" si="171"/>
        <v>1.5017905088589203E-5</v>
      </c>
      <c r="XF69" s="3">
        <f t="shared" si="171"/>
        <v>5.28069825385244E-6</v>
      </c>
      <c r="XG69" s="3">
        <f t="shared" si="171"/>
        <v>6.6824551632109655E-6</v>
      </c>
      <c r="XH69" s="3">
        <f t="shared" si="171"/>
        <v>1.4261556954546381E-5</v>
      </c>
      <c r="XI69" s="3">
        <f t="shared" si="171"/>
        <v>7.4415261978877565E-6</v>
      </c>
      <c r="XJ69" s="3">
        <f t="shared" si="171"/>
        <v>0</v>
      </c>
      <c r="XK69" s="3">
        <f t="shared" si="171"/>
        <v>2.3718296201204258E-6</v>
      </c>
      <c r="XL69" s="3">
        <f t="shared" si="171"/>
        <v>0</v>
      </c>
      <c r="XM69" s="3">
        <f t="shared" si="171"/>
        <v>1.4283670380935133E-5</v>
      </c>
      <c r="XN69" s="3">
        <f t="shared" si="171"/>
        <v>1.1122451958300132E-4</v>
      </c>
      <c r="XO69" s="3">
        <f t="shared" si="171"/>
        <v>1.549481956510554E-5</v>
      </c>
      <c r="XP69" s="3">
        <f t="shared" si="171"/>
        <v>1.5997965738741436E-3</v>
      </c>
      <c r="XQ69" s="3">
        <f t="shared" si="171"/>
        <v>2.7141804371843536E-6</v>
      </c>
      <c r="XR69" s="3">
        <f t="shared" si="171"/>
        <v>0</v>
      </c>
      <c r="XS69" s="3">
        <f t="shared" si="171"/>
        <v>0</v>
      </c>
      <c r="XT69" s="3">
        <f t="shared" si="171"/>
        <v>6.5673923001610536E-6</v>
      </c>
      <c r="XU69" s="3">
        <f t="shared" si="171"/>
        <v>9.9088877768914829E-7</v>
      </c>
      <c r="XV69" s="3">
        <f t="shared" ref="XV69:AAG69" si="172">AVERAGE(XV46:XV55)</f>
        <v>1.539788221727515E-5</v>
      </c>
      <c r="XW69" s="3">
        <f t="shared" si="172"/>
        <v>4.0232900508748023E-4</v>
      </c>
      <c r="XX69" s="3">
        <f t="shared" si="172"/>
        <v>1.6343681674087796E-4</v>
      </c>
      <c r="XY69" s="3">
        <f t="shared" si="172"/>
        <v>0</v>
      </c>
      <c r="XZ69" s="3">
        <f t="shared" si="172"/>
        <v>2.7649408988505276E-4</v>
      </c>
      <c r="YA69" s="3">
        <f t="shared" si="172"/>
        <v>4.5356432260489708E-5</v>
      </c>
      <c r="YB69" s="3">
        <f t="shared" si="172"/>
        <v>1.5718161222070582E-6</v>
      </c>
      <c r="YC69" s="3">
        <f t="shared" si="172"/>
        <v>0</v>
      </c>
      <c r="YD69" s="3">
        <f t="shared" si="172"/>
        <v>7.2596925695436233E-4</v>
      </c>
      <c r="YE69" s="3">
        <f t="shared" si="172"/>
        <v>3.7221403659443756E-5</v>
      </c>
      <c r="YF69" s="3">
        <f t="shared" si="172"/>
        <v>3.3988721458228378E-4</v>
      </c>
      <c r="YG69" s="3">
        <f t="shared" si="172"/>
        <v>2.5151800897908966E-4</v>
      </c>
      <c r="YH69" s="3">
        <f t="shared" si="172"/>
        <v>3.0556524513920731E-5</v>
      </c>
      <c r="YI69" s="3">
        <f t="shared" si="172"/>
        <v>0</v>
      </c>
      <c r="YJ69" s="3">
        <f t="shared" si="172"/>
        <v>1.3499859509646272E-5</v>
      </c>
      <c r="YK69" s="3">
        <f t="shared" si="172"/>
        <v>6.4799195196421388E-6</v>
      </c>
      <c r="YL69" s="3">
        <f t="shared" si="172"/>
        <v>4.092490280335584E-6</v>
      </c>
      <c r="YM69" s="3">
        <f t="shared" si="172"/>
        <v>1.2439331683278086E-5</v>
      </c>
      <c r="YN69" s="3">
        <f t="shared" si="172"/>
        <v>8.225435439557714E-6</v>
      </c>
      <c r="YO69" s="3">
        <f t="shared" si="172"/>
        <v>1.3524440991992691E-4</v>
      </c>
      <c r="YP69" s="3">
        <f t="shared" si="172"/>
        <v>2.7103128696311145E-4</v>
      </c>
      <c r="YQ69" s="3">
        <f t="shared" si="172"/>
        <v>0</v>
      </c>
      <c r="YR69" s="3">
        <f t="shared" si="172"/>
        <v>1.4091397352230544E-4</v>
      </c>
      <c r="YS69" s="3">
        <f t="shared" si="172"/>
        <v>3.556894378335072E-4</v>
      </c>
      <c r="YT69" s="3">
        <f t="shared" si="172"/>
        <v>1.1098648367570807E-6</v>
      </c>
      <c r="YU69" s="3">
        <f t="shared" si="172"/>
        <v>3.9159923717626161E-5</v>
      </c>
      <c r="YV69" s="3">
        <f t="shared" si="172"/>
        <v>0</v>
      </c>
      <c r="YW69" s="3">
        <f t="shared" si="172"/>
        <v>0</v>
      </c>
      <c r="YX69" s="3">
        <f t="shared" si="172"/>
        <v>1.6858448591536217E-3</v>
      </c>
      <c r="YY69" s="3">
        <f t="shared" si="172"/>
        <v>2.600633809945542E-4</v>
      </c>
      <c r="YZ69" s="3">
        <f t="shared" si="172"/>
        <v>1.6289621326052783E-4</v>
      </c>
      <c r="ZA69" s="3">
        <f t="shared" si="172"/>
        <v>3.0693677102516884E-6</v>
      </c>
      <c r="ZB69" s="3">
        <f t="shared" si="172"/>
        <v>1.8795792171265966E-3</v>
      </c>
      <c r="ZC69" s="3">
        <f t="shared" si="172"/>
        <v>0</v>
      </c>
      <c r="ZD69" s="3">
        <f t="shared" si="172"/>
        <v>2.0542303047110617E-5</v>
      </c>
      <c r="ZE69" s="3">
        <f t="shared" si="172"/>
        <v>1.6053092256016547E-6</v>
      </c>
      <c r="ZF69" s="3">
        <f t="shared" si="172"/>
        <v>3.8089611665796511E-5</v>
      </c>
      <c r="ZG69" s="3">
        <f t="shared" si="172"/>
        <v>6.1442044791250653E-7</v>
      </c>
      <c r="ZH69" s="3">
        <f t="shared" si="172"/>
        <v>6.5232718275388716E-6</v>
      </c>
      <c r="ZI69" s="3">
        <f t="shared" si="172"/>
        <v>6.0490499213568687E-6</v>
      </c>
      <c r="ZJ69" s="3">
        <f t="shared" si="172"/>
        <v>7.6892521326058571E-5</v>
      </c>
      <c r="ZK69" s="3">
        <f t="shared" si="172"/>
        <v>4.8019437007881944E-5</v>
      </c>
      <c r="ZL69" s="3">
        <f t="shared" si="172"/>
        <v>8.3379192742554002E-5</v>
      </c>
      <c r="ZM69" s="3">
        <f t="shared" si="172"/>
        <v>1.3250562121122945E-4</v>
      </c>
      <c r="ZN69" s="3">
        <f t="shared" si="172"/>
        <v>2.6789941749036383E-5</v>
      </c>
      <c r="ZO69" s="3">
        <f t="shared" si="172"/>
        <v>1.0023515469336129E-4</v>
      </c>
      <c r="ZP69" s="3">
        <f t="shared" si="172"/>
        <v>0</v>
      </c>
      <c r="ZQ69" s="3">
        <f t="shared" si="172"/>
        <v>1.5809057481709077E-5</v>
      </c>
      <c r="ZR69" s="3">
        <f t="shared" si="172"/>
        <v>1.4624095676805216E-5</v>
      </c>
      <c r="ZS69" s="3">
        <f t="shared" si="172"/>
        <v>4.1768911151647598E-5</v>
      </c>
      <c r="ZT69" s="3">
        <f t="shared" si="172"/>
        <v>0</v>
      </c>
      <c r="ZU69" s="3">
        <f t="shared" si="172"/>
        <v>2.4953280078197064E-5</v>
      </c>
      <c r="ZV69" s="3">
        <f t="shared" si="172"/>
        <v>2.6315397079749613E-5</v>
      </c>
      <c r="ZW69" s="3">
        <f t="shared" si="172"/>
        <v>0</v>
      </c>
      <c r="ZX69" s="3">
        <f t="shared" si="172"/>
        <v>9.8989515251476673E-7</v>
      </c>
      <c r="ZY69" s="3">
        <f t="shared" si="172"/>
        <v>0</v>
      </c>
      <c r="ZZ69" s="3">
        <f t="shared" si="172"/>
        <v>7.4890716271446162E-6</v>
      </c>
      <c r="AAA69" s="3">
        <f t="shared" si="172"/>
        <v>4.7332069376558618E-6</v>
      </c>
      <c r="AAB69" s="3">
        <f t="shared" si="172"/>
        <v>0</v>
      </c>
      <c r="AAC69" s="3">
        <f t="shared" si="172"/>
        <v>3.5958657232885972E-4</v>
      </c>
      <c r="AAD69" s="3">
        <f t="shared" si="172"/>
        <v>3.1129912236462211E-5</v>
      </c>
      <c r="AAE69" s="3">
        <f t="shared" si="172"/>
        <v>0</v>
      </c>
      <c r="AAF69" s="3">
        <f t="shared" si="172"/>
        <v>6.9814823938642518E-4</v>
      </c>
      <c r="AAG69" s="3">
        <f t="shared" si="172"/>
        <v>0</v>
      </c>
      <c r="AAH69" s="3">
        <f t="shared" ref="AAH69:ACS69" si="173">AVERAGE(AAH46:AAH55)</f>
        <v>2.805050784467483E-4</v>
      </c>
      <c r="AAI69" s="3">
        <f t="shared" si="173"/>
        <v>4.7464113302898591E-6</v>
      </c>
      <c r="AAJ69" s="3">
        <f t="shared" si="173"/>
        <v>3.814463470300976E-5</v>
      </c>
      <c r="AAK69" s="3">
        <f t="shared" si="173"/>
        <v>3.7975860790369486E-5</v>
      </c>
      <c r="AAL69" s="3">
        <f t="shared" si="173"/>
        <v>8.3253193202369587E-5</v>
      </c>
      <c r="AAM69" s="3">
        <f t="shared" si="173"/>
        <v>7.2776253844941279E-5</v>
      </c>
      <c r="AAN69" s="3">
        <f t="shared" si="173"/>
        <v>1.228316953951591E-4</v>
      </c>
      <c r="AAO69" s="3">
        <f t="shared" si="173"/>
        <v>4.3063931693328839E-4</v>
      </c>
      <c r="AAP69" s="3">
        <f t="shared" si="173"/>
        <v>4.2162102372988674E-5</v>
      </c>
      <c r="AAQ69" s="3">
        <f t="shared" si="173"/>
        <v>1.5879567382115131E-4</v>
      </c>
      <c r="AAR69" s="3">
        <f t="shared" si="173"/>
        <v>6.1733664848990247E-5</v>
      </c>
      <c r="AAS69" s="3">
        <f t="shared" si="173"/>
        <v>2.1599850135022199E-4</v>
      </c>
      <c r="AAT69" s="3">
        <f t="shared" si="173"/>
        <v>1.4070296266315585E-5</v>
      </c>
      <c r="AAU69" s="3">
        <f t="shared" si="173"/>
        <v>8.2601834712831546E-6</v>
      </c>
      <c r="AAV69" s="3">
        <f t="shared" si="173"/>
        <v>1.6721356486250762E-6</v>
      </c>
      <c r="AAW69" s="3">
        <f t="shared" si="173"/>
        <v>4.6953053529402342E-5</v>
      </c>
      <c r="AAX69" s="3">
        <f t="shared" si="173"/>
        <v>7.9596140237648705E-6</v>
      </c>
      <c r="AAY69" s="3">
        <f t="shared" si="173"/>
        <v>5.142710778802973E-5</v>
      </c>
      <c r="AAZ69" s="3">
        <f t="shared" si="173"/>
        <v>2.9569860027365358E-5</v>
      </c>
      <c r="ABA69" s="3">
        <f t="shared" si="173"/>
        <v>2.8797619102831411E-4</v>
      </c>
      <c r="ABB69" s="3">
        <f t="shared" si="173"/>
        <v>0</v>
      </c>
      <c r="ABC69" s="3">
        <f t="shared" si="173"/>
        <v>0</v>
      </c>
      <c r="ABD69" s="3">
        <f t="shared" si="173"/>
        <v>0</v>
      </c>
      <c r="ABE69" s="3">
        <f t="shared" si="173"/>
        <v>1.5467043918923527E-5</v>
      </c>
      <c r="ABF69" s="3">
        <f t="shared" si="173"/>
        <v>1.7213066769497394E-5</v>
      </c>
      <c r="ABG69" s="3">
        <f t="shared" si="173"/>
        <v>3.3552452884101396E-5</v>
      </c>
      <c r="ABH69" s="3">
        <f t="shared" si="173"/>
        <v>2.5863110008824373E-5</v>
      </c>
      <c r="ABI69" s="3">
        <f t="shared" si="173"/>
        <v>0</v>
      </c>
      <c r="ABJ69" s="3">
        <f t="shared" si="173"/>
        <v>1.4521121237902115E-6</v>
      </c>
      <c r="ABK69" s="3">
        <f t="shared" si="173"/>
        <v>6.1901686853144323E-5</v>
      </c>
      <c r="ABL69" s="3">
        <f t="shared" si="173"/>
        <v>0</v>
      </c>
      <c r="ABM69" s="3">
        <f t="shared" si="173"/>
        <v>1.4746366797688867E-4</v>
      </c>
      <c r="ABN69" s="3">
        <f t="shared" si="173"/>
        <v>5.9197444346794173E-6</v>
      </c>
      <c r="ABO69" s="3">
        <f t="shared" si="173"/>
        <v>9.1372695093038248E-6</v>
      </c>
      <c r="ABP69" s="3">
        <f t="shared" si="173"/>
        <v>2.5987552259393716E-4</v>
      </c>
      <c r="ABQ69" s="3">
        <f t="shared" si="173"/>
        <v>1.8825060547600306E-3</v>
      </c>
      <c r="ABR69" s="3">
        <f t="shared" si="173"/>
        <v>3.1289733944845537E-3</v>
      </c>
      <c r="ABS69" s="3">
        <f t="shared" si="173"/>
        <v>4.0384818787021971E-4</v>
      </c>
      <c r="ABT69" s="3">
        <f t="shared" si="173"/>
        <v>8.1754417470561884E-6</v>
      </c>
      <c r="ABU69" s="3">
        <f t="shared" si="173"/>
        <v>1.1467074142330369E-5</v>
      </c>
      <c r="ABV69" s="3">
        <f t="shared" si="173"/>
        <v>4.9544438884457415E-7</v>
      </c>
      <c r="ABW69" s="3">
        <f t="shared" si="173"/>
        <v>9.7377825631739278E-7</v>
      </c>
      <c r="ABX69" s="3">
        <f t="shared" si="173"/>
        <v>3.3001001547761566E-4</v>
      </c>
      <c r="ABY69" s="3">
        <f t="shared" si="173"/>
        <v>0</v>
      </c>
      <c r="ABZ69" s="3">
        <f t="shared" si="173"/>
        <v>1.1988251513516755E-6</v>
      </c>
      <c r="ACA69" s="3">
        <f t="shared" si="173"/>
        <v>7.848885725938144E-5</v>
      </c>
      <c r="ACB69" s="3">
        <f t="shared" si="173"/>
        <v>2.4552228728562836E-6</v>
      </c>
      <c r="ACC69" s="3">
        <f t="shared" si="173"/>
        <v>5.5511910268904948E-5</v>
      </c>
      <c r="ACD69" s="3">
        <f t="shared" si="173"/>
        <v>2.1606427439698341E-5</v>
      </c>
      <c r="ACE69" s="3">
        <f t="shared" si="173"/>
        <v>2.6550361955971544E-5</v>
      </c>
      <c r="ACF69" s="3">
        <f t="shared" si="173"/>
        <v>0</v>
      </c>
      <c r="ACG69" s="3">
        <f t="shared" si="173"/>
        <v>1.8967392426609298E-4</v>
      </c>
      <c r="ACH69" s="3">
        <f t="shared" si="173"/>
        <v>1.9133354698912745E-6</v>
      </c>
      <c r="ACI69" s="3">
        <f t="shared" si="173"/>
        <v>1.8414171546422128E-6</v>
      </c>
      <c r="ACJ69" s="3">
        <f t="shared" si="173"/>
        <v>5.1572992518742615E-5</v>
      </c>
      <c r="ACK69" s="3">
        <f t="shared" si="173"/>
        <v>1.3433297332200362E-3</v>
      </c>
      <c r="ACL69" s="3">
        <f t="shared" si="173"/>
        <v>2.6822956886625743E-6</v>
      </c>
      <c r="ACM69" s="3">
        <f t="shared" si="173"/>
        <v>3.5276894333562846E-5</v>
      </c>
      <c r="ACN69" s="3">
        <f t="shared" si="173"/>
        <v>1.0186826396104557E-6</v>
      </c>
      <c r="ACO69" s="3">
        <f t="shared" si="173"/>
        <v>3.4449919666802747E-4</v>
      </c>
      <c r="ACP69" s="3">
        <f t="shared" si="173"/>
        <v>6.7323971994031272E-4</v>
      </c>
      <c r="ACQ69" s="3">
        <f t="shared" si="173"/>
        <v>0</v>
      </c>
      <c r="ACR69" s="3">
        <f t="shared" si="173"/>
        <v>2.1440632128994614E-5</v>
      </c>
      <c r="ACS69" s="3">
        <f t="shared" si="173"/>
        <v>2.1987123555912949E-5</v>
      </c>
      <c r="ACT69" s="3">
        <f t="shared" ref="ACT69:AFE69" si="174">AVERAGE(ACT46:ACT55)</f>
        <v>1.8363708237475662E-4</v>
      </c>
      <c r="ACU69" s="3">
        <f t="shared" si="174"/>
        <v>0</v>
      </c>
      <c r="ACV69" s="3">
        <f t="shared" si="174"/>
        <v>1.5620663962650138E-4</v>
      </c>
      <c r="ACW69" s="3">
        <f t="shared" si="174"/>
        <v>3.1188215243582495E-6</v>
      </c>
      <c r="ACX69" s="3">
        <f t="shared" si="174"/>
        <v>8.1420067235564911E-5</v>
      </c>
      <c r="ACY69" s="3">
        <f t="shared" si="174"/>
        <v>7.0865284392163133E-5</v>
      </c>
      <c r="ACZ69" s="3">
        <f t="shared" si="174"/>
        <v>1.094856964520412E-6</v>
      </c>
      <c r="ADA69" s="3">
        <f t="shared" si="174"/>
        <v>5.3145687319094062E-5</v>
      </c>
      <c r="ADB69" s="3">
        <f t="shared" si="174"/>
        <v>3.0033373321259888E-4</v>
      </c>
      <c r="ADC69" s="3">
        <f t="shared" si="174"/>
        <v>0</v>
      </c>
      <c r="ADD69" s="3">
        <f t="shared" si="174"/>
        <v>4.9757878845115E-5</v>
      </c>
      <c r="ADE69" s="3">
        <f t="shared" si="174"/>
        <v>4.5016399773664433E-5</v>
      </c>
      <c r="ADF69" s="3">
        <f t="shared" si="174"/>
        <v>0</v>
      </c>
      <c r="ADG69" s="3">
        <f t="shared" si="174"/>
        <v>2.2843228910492647E-5</v>
      </c>
      <c r="ADH69" s="3">
        <f t="shared" si="174"/>
        <v>0</v>
      </c>
      <c r="ADI69" s="3">
        <f t="shared" si="174"/>
        <v>0</v>
      </c>
      <c r="ADJ69" s="3">
        <f t="shared" si="174"/>
        <v>1.9807839302039148E-6</v>
      </c>
      <c r="ADK69" s="3">
        <f t="shared" si="174"/>
        <v>2.1066141765435648E-5</v>
      </c>
      <c r="ADL69" s="3">
        <f t="shared" si="174"/>
        <v>7.0762333672944512E-6</v>
      </c>
      <c r="ADM69" s="3">
        <f t="shared" si="174"/>
        <v>2.6644054187836267E-5</v>
      </c>
      <c r="ADN69" s="3">
        <f t="shared" si="174"/>
        <v>1.1000398767476501E-4</v>
      </c>
      <c r="ADO69" s="3">
        <f t="shared" si="174"/>
        <v>8.69857121854113E-6</v>
      </c>
      <c r="ADP69" s="3">
        <f t="shared" si="174"/>
        <v>2.665185167290819E-6</v>
      </c>
      <c r="ADQ69" s="3">
        <f t="shared" si="174"/>
        <v>0</v>
      </c>
      <c r="ADR69" s="3">
        <f t="shared" si="174"/>
        <v>2.3191687844082767E-6</v>
      </c>
      <c r="ADS69" s="3">
        <f t="shared" si="174"/>
        <v>2.3953393071942724E-5</v>
      </c>
      <c r="ADT69" s="3">
        <f t="shared" si="174"/>
        <v>0</v>
      </c>
      <c r="ADU69" s="3">
        <f t="shared" si="174"/>
        <v>0</v>
      </c>
      <c r="ADV69" s="3">
        <f t="shared" si="174"/>
        <v>9.072890146451004E-6</v>
      </c>
      <c r="ADW69" s="3">
        <f t="shared" si="174"/>
        <v>1.7059453039009603E-6</v>
      </c>
      <c r="ADX69" s="3">
        <f t="shared" si="174"/>
        <v>8.8097465510638738E-5</v>
      </c>
      <c r="ADY69" s="3">
        <f t="shared" si="174"/>
        <v>2.2346171103146636E-6</v>
      </c>
      <c r="ADZ69" s="3">
        <f t="shared" si="174"/>
        <v>5.4952359442241455E-6</v>
      </c>
      <c r="AEA69" s="3">
        <f t="shared" si="174"/>
        <v>4.6811599063317178E-5</v>
      </c>
      <c r="AEB69" s="3">
        <f t="shared" si="174"/>
        <v>0</v>
      </c>
      <c r="AEC69" s="3">
        <f t="shared" si="174"/>
        <v>4.8551641860558457E-6</v>
      </c>
      <c r="AED69" s="3">
        <f t="shared" si="174"/>
        <v>1.435001602418456E-6</v>
      </c>
      <c r="AEE69" s="3">
        <f t="shared" si="174"/>
        <v>3.9381614460075738E-4</v>
      </c>
      <c r="AEF69" s="3">
        <f t="shared" si="174"/>
        <v>1.5574229796688254E-6</v>
      </c>
      <c r="AEG69" s="3">
        <f t="shared" si="174"/>
        <v>0</v>
      </c>
      <c r="AEH69" s="3">
        <f t="shared" si="174"/>
        <v>3.043604227902258E-5</v>
      </c>
      <c r="AEI69" s="3">
        <f t="shared" si="174"/>
        <v>8.6220936359368861E-6</v>
      </c>
      <c r="AEJ69" s="3">
        <f t="shared" si="174"/>
        <v>9.9741009416409251E-6</v>
      </c>
      <c r="AEK69" s="3">
        <f t="shared" si="174"/>
        <v>6.5870604432103413E-5</v>
      </c>
      <c r="AEL69" s="3">
        <f t="shared" si="174"/>
        <v>5.2159501075408439E-4</v>
      </c>
      <c r="AEM69" s="3">
        <f t="shared" si="174"/>
        <v>3.5352763898412174E-5</v>
      </c>
      <c r="AEN69" s="3">
        <f t="shared" si="174"/>
        <v>4.1324957672760984E-5</v>
      </c>
      <c r="AEO69" s="3">
        <f t="shared" si="174"/>
        <v>7.5181886123700696E-6</v>
      </c>
      <c r="AEP69" s="3">
        <f t="shared" si="174"/>
        <v>0</v>
      </c>
      <c r="AEQ69" s="3">
        <f t="shared" si="174"/>
        <v>2.945625227090568E-5</v>
      </c>
      <c r="AER69" s="3">
        <f t="shared" si="174"/>
        <v>1.1185826849287256E-5</v>
      </c>
      <c r="AES69" s="3">
        <f t="shared" si="174"/>
        <v>1.1416888161799497E-3</v>
      </c>
      <c r="AET69" s="3">
        <f t="shared" si="174"/>
        <v>2.6714750848891257E-5</v>
      </c>
      <c r="AEU69" s="3">
        <f t="shared" si="174"/>
        <v>2.3537367799072047E-5</v>
      </c>
      <c r="AEV69" s="3">
        <f t="shared" si="174"/>
        <v>3.0560479188313675E-6</v>
      </c>
      <c r="AEW69" s="3">
        <f t="shared" si="174"/>
        <v>0</v>
      </c>
      <c r="AEX69" s="3">
        <f t="shared" si="174"/>
        <v>7.8898694444691302E-5</v>
      </c>
      <c r="AEY69" s="3">
        <f t="shared" si="174"/>
        <v>1.6655219241994147E-5</v>
      </c>
      <c r="AEZ69" s="3">
        <f t="shared" si="174"/>
        <v>0</v>
      </c>
      <c r="AFA69" s="3">
        <f t="shared" si="174"/>
        <v>0</v>
      </c>
      <c r="AFB69" s="3">
        <f t="shared" si="174"/>
        <v>1.9803753949924449E-4</v>
      </c>
      <c r="AFC69" s="3">
        <f t="shared" si="174"/>
        <v>0</v>
      </c>
      <c r="AFD69" s="3">
        <f t="shared" si="174"/>
        <v>0</v>
      </c>
      <c r="AFE69" s="3">
        <f t="shared" si="174"/>
        <v>5.529937278615046E-5</v>
      </c>
      <c r="AFF69" s="3">
        <f t="shared" ref="AFF69:AHQ69" si="175">AVERAGE(AFF46:AFF55)</f>
        <v>0</v>
      </c>
      <c r="AFG69" s="3">
        <f t="shared" si="175"/>
        <v>6.3189874325846536E-6</v>
      </c>
      <c r="AFH69" s="3">
        <f t="shared" si="175"/>
        <v>6.2628595862582241E-5</v>
      </c>
      <c r="AFI69" s="3">
        <f t="shared" si="175"/>
        <v>1.832272495813489E-5</v>
      </c>
      <c r="AFJ69" s="3">
        <f t="shared" si="175"/>
        <v>1.9334468478191208E-4</v>
      </c>
      <c r="AFK69" s="3">
        <f t="shared" si="175"/>
        <v>2.5504721529310198E-5</v>
      </c>
      <c r="AFL69" s="3">
        <f t="shared" si="175"/>
        <v>3.028910659620014E-5</v>
      </c>
      <c r="AFM69" s="3">
        <f t="shared" si="175"/>
        <v>3.0595239985269533E-6</v>
      </c>
      <c r="AFN69" s="3">
        <f t="shared" si="175"/>
        <v>2.3855211867799293E-5</v>
      </c>
      <c r="AFO69" s="3">
        <f t="shared" si="175"/>
        <v>9.9213960755376637E-5</v>
      </c>
      <c r="AFP69" s="3">
        <f t="shared" si="175"/>
        <v>1.3400446274064928E-4</v>
      </c>
      <c r="AFQ69" s="3">
        <f t="shared" si="175"/>
        <v>2.8054922433229277E-5</v>
      </c>
      <c r="AFR69" s="3">
        <f t="shared" si="175"/>
        <v>1.0690025500255164E-5</v>
      </c>
      <c r="AFS69" s="3">
        <f t="shared" si="175"/>
        <v>6.8301344183927318E-4</v>
      </c>
      <c r="AFT69" s="3">
        <f t="shared" si="175"/>
        <v>7.0595457335788825E-5</v>
      </c>
      <c r="AFU69" s="3">
        <f t="shared" si="175"/>
        <v>2.910276539892176E-5</v>
      </c>
      <c r="AFV69" s="3">
        <f t="shared" si="175"/>
        <v>5.0934131980522789E-6</v>
      </c>
      <c r="AFW69" s="3">
        <f t="shared" si="175"/>
        <v>8.1512655929324909E-6</v>
      </c>
      <c r="AFX69" s="3">
        <f t="shared" si="175"/>
        <v>5.0825097608647187E-5</v>
      </c>
      <c r="AFY69" s="3">
        <f t="shared" si="175"/>
        <v>1.0777464431486563E-6</v>
      </c>
      <c r="AFZ69" s="3">
        <f t="shared" si="175"/>
        <v>4.5714365908253705E-5</v>
      </c>
      <c r="AGA69" s="3">
        <f t="shared" si="175"/>
        <v>2.2175077909621312E-6</v>
      </c>
      <c r="AGB69" s="3">
        <f t="shared" si="175"/>
        <v>8.8549645358670349E-7</v>
      </c>
      <c r="AGC69" s="3">
        <f t="shared" si="175"/>
        <v>5.0700592666044116E-6</v>
      </c>
      <c r="AGD69" s="3">
        <f t="shared" si="175"/>
        <v>7.4652544851446405E-6</v>
      </c>
      <c r="AGE69" s="3">
        <f t="shared" si="175"/>
        <v>5.7584012992817715E-5</v>
      </c>
      <c r="AGF69" s="3">
        <f t="shared" si="175"/>
        <v>6.4128484110015587E-6</v>
      </c>
      <c r="AGG69" s="3">
        <f t="shared" si="175"/>
        <v>0</v>
      </c>
      <c r="AGH69" s="3">
        <f t="shared" si="175"/>
        <v>1.8727741383887979E-5</v>
      </c>
      <c r="AGI69" s="3">
        <f t="shared" si="175"/>
        <v>4.1147649622192737E-6</v>
      </c>
      <c r="AGJ69" s="3">
        <f t="shared" si="175"/>
        <v>4.485369224251294E-6</v>
      </c>
      <c r="AGK69" s="3">
        <f t="shared" si="175"/>
        <v>4.3858409678934695E-6</v>
      </c>
      <c r="AGL69" s="3">
        <f t="shared" si="175"/>
        <v>7.140743111571557E-6</v>
      </c>
      <c r="AGM69" s="3">
        <f t="shared" si="175"/>
        <v>9.5288138569989074E-5</v>
      </c>
      <c r="AGN69" s="3">
        <f t="shared" si="175"/>
        <v>1.0419877669933433E-4</v>
      </c>
      <c r="AGO69" s="3">
        <f t="shared" si="175"/>
        <v>1.7061864538662097E-5</v>
      </c>
      <c r="AGP69" s="3">
        <f t="shared" si="175"/>
        <v>9.6205855271940118E-4</v>
      </c>
      <c r="AGQ69" s="3">
        <f t="shared" si="175"/>
        <v>1.9979505275023569E-5</v>
      </c>
      <c r="AGR69" s="3">
        <f t="shared" si="175"/>
        <v>3.3620738165081612E-6</v>
      </c>
      <c r="AGS69" s="3">
        <f t="shared" si="175"/>
        <v>2.2577905342935906E-4</v>
      </c>
      <c r="AGT69" s="3">
        <f t="shared" si="175"/>
        <v>0</v>
      </c>
      <c r="AGU69" s="3">
        <f t="shared" si="175"/>
        <v>1.1206244999935051E-3</v>
      </c>
      <c r="AGV69" s="3">
        <f t="shared" si="175"/>
        <v>8.0446739517519604E-5</v>
      </c>
      <c r="AGW69" s="3">
        <f t="shared" si="175"/>
        <v>0</v>
      </c>
      <c r="AGX69" s="3">
        <f t="shared" si="175"/>
        <v>1.9368090571044545E-5</v>
      </c>
      <c r="AGY69" s="3">
        <f t="shared" si="175"/>
        <v>5.5124962620410018E-6</v>
      </c>
      <c r="AGZ69" s="3">
        <f t="shared" si="175"/>
        <v>1.931414916266277E-5</v>
      </c>
      <c r="AHA69" s="3">
        <f t="shared" si="175"/>
        <v>2.3982191072170068E-5</v>
      </c>
      <c r="AHB69" s="3">
        <f t="shared" si="175"/>
        <v>6.136741066903049E-5</v>
      </c>
      <c r="AHC69" s="3">
        <f t="shared" si="175"/>
        <v>5.7706941121004999E-4</v>
      </c>
      <c r="AHD69" s="3">
        <f t="shared" si="175"/>
        <v>5.7200700743995783E-5</v>
      </c>
      <c r="AHE69" s="3">
        <f t="shared" si="175"/>
        <v>0</v>
      </c>
      <c r="AHF69" s="3">
        <f t="shared" si="175"/>
        <v>1.7429091275405006E-4</v>
      </c>
      <c r="AHG69" s="3">
        <f t="shared" si="175"/>
        <v>2.444838335065094E-5</v>
      </c>
      <c r="AHH69" s="3">
        <f t="shared" si="175"/>
        <v>7.7157807433185423E-4</v>
      </c>
      <c r="AHI69" s="3">
        <f t="shared" si="175"/>
        <v>7.7247554675613665E-6</v>
      </c>
      <c r="AHJ69" s="3">
        <f t="shared" si="175"/>
        <v>1.8432613437375195E-6</v>
      </c>
      <c r="AHK69" s="3">
        <f t="shared" si="175"/>
        <v>0</v>
      </c>
      <c r="AHL69" s="3">
        <f t="shared" si="175"/>
        <v>0</v>
      </c>
      <c r="AHM69" s="3">
        <f t="shared" si="175"/>
        <v>0</v>
      </c>
      <c r="AHN69" s="3">
        <f t="shared" si="175"/>
        <v>4.1097159912157613E-4</v>
      </c>
      <c r="AHO69" s="3">
        <f t="shared" si="175"/>
        <v>3.923058080276009E-4</v>
      </c>
      <c r="AHP69" s="3">
        <f t="shared" si="175"/>
        <v>1.7987709576184532E-3</v>
      </c>
      <c r="AHQ69" s="3">
        <f t="shared" si="175"/>
        <v>3.4799883817631468E-4</v>
      </c>
      <c r="AHR69" s="3">
        <f t="shared" ref="AHR69:AKC69" si="176">AVERAGE(AHR46:AHR55)</f>
        <v>0</v>
      </c>
      <c r="AHS69" s="3">
        <f t="shared" si="176"/>
        <v>1.1712925152226218E-5</v>
      </c>
      <c r="AHT69" s="3">
        <f t="shared" si="176"/>
        <v>7.6766823304223194E-5</v>
      </c>
      <c r="AHU69" s="3">
        <f t="shared" si="176"/>
        <v>1.8426466140390841E-6</v>
      </c>
      <c r="AHV69" s="3">
        <f t="shared" si="176"/>
        <v>8.1999936149097327E-5</v>
      </c>
      <c r="AHW69" s="3">
        <f t="shared" si="176"/>
        <v>0</v>
      </c>
      <c r="AHX69" s="3">
        <f t="shared" si="176"/>
        <v>9.8989515251476673E-7</v>
      </c>
      <c r="AHY69" s="3">
        <f t="shared" si="176"/>
        <v>5.11561285041948E-7</v>
      </c>
      <c r="AHZ69" s="3">
        <f t="shared" si="176"/>
        <v>1.0927543153853254E-6</v>
      </c>
      <c r="AIA69" s="3">
        <f t="shared" si="176"/>
        <v>1.6324883578245267E-6</v>
      </c>
      <c r="AIB69" s="3">
        <f t="shared" si="176"/>
        <v>3.3117381462052342E-4</v>
      </c>
      <c r="AIC69" s="3">
        <f t="shared" si="176"/>
        <v>3.372418819386686E-5</v>
      </c>
      <c r="AID69" s="3">
        <f t="shared" si="176"/>
        <v>2.3368615434867868E-6</v>
      </c>
      <c r="AIE69" s="3">
        <f t="shared" si="176"/>
        <v>6.6966741446194614E-6</v>
      </c>
      <c r="AIF69" s="3">
        <f t="shared" si="176"/>
        <v>3.9562159038520424E-4</v>
      </c>
      <c r="AIG69" s="3">
        <f t="shared" si="176"/>
        <v>8.7682496639975428E-4</v>
      </c>
      <c r="AIH69" s="3">
        <f t="shared" si="176"/>
        <v>9.4611182715397716E-6</v>
      </c>
      <c r="AII69" s="3">
        <f t="shared" si="176"/>
        <v>3.4311718220955796E-5</v>
      </c>
      <c r="AIJ69" s="3">
        <f t="shared" si="176"/>
        <v>1.9086190236705993E-6</v>
      </c>
      <c r="AIK69" s="3">
        <f t="shared" si="176"/>
        <v>4.7234599052783286E-5</v>
      </c>
      <c r="AIL69" s="3">
        <f t="shared" si="176"/>
        <v>9.924737443064264E-5</v>
      </c>
      <c r="AIM69" s="3">
        <f t="shared" si="176"/>
        <v>0</v>
      </c>
      <c r="AIN69" s="3">
        <f t="shared" si="176"/>
        <v>2.1038278029474191E-4</v>
      </c>
      <c r="AIO69" s="3">
        <f t="shared" si="176"/>
        <v>1.1518418965433754E-3</v>
      </c>
      <c r="AIP69" s="3">
        <f t="shared" si="176"/>
        <v>1.1565569281183417E-3</v>
      </c>
      <c r="AIQ69" s="3">
        <f t="shared" si="176"/>
        <v>8.0254889932252725E-6</v>
      </c>
      <c r="AIR69" s="3">
        <f t="shared" si="176"/>
        <v>2.8740312119789623E-6</v>
      </c>
      <c r="AIS69" s="3">
        <f t="shared" si="176"/>
        <v>2.2931871955251913E-4</v>
      </c>
      <c r="AIT69" s="3">
        <f t="shared" si="176"/>
        <v>9.7902488574247146E-6</v>
      </c>
      <c r="AIU69" s="3">
        <f t="shared" si="176"/>
        <v>6.1582265895312386E-4</v>
      </c>
      <c r="AIV69" s="3">
        <f t="shared" si="176"/>
        <v>0</v>
      </c>
      <c r="AIW69" s="3">
        <f t="shared" si="176"/>
        <v>0</v>
      </c>
      <c r="AIX69" s="3">
        <f t="shared" si="176"/>
        <v>0</v>
      </c>
      <c r="AIY69" s="3">
        <f t="shared" si="176"/>
        <v>1.2386109721114352E-5</v>
      </c>
      <c r="AIZ69" s="3">
        <f t="shared" si="176"/>
        <v>1.1938017811522575E-6</v>
      </c>
      <c r="AJA69" s="3">
        <f t="shared" si="176"/>
        <v>5.6187706226776846E-6</v>
      </c>
      <c r="AJB69" s="3">
        <f t="shared" si="176"/>
        <v>6.1442044791250653E-7</v>
      </c>
      <c r="AJC69" s="3">
        <f t="shared" si="176"/>
        <v>2.4576817916500261E-6</v>
      </c>
      <c r="AJD69" s="3">
        <f t="shared" si="176"/>
        <v>2.1306920096938102E-5</v>
      </c>
      <c r="AJE69" s="3">
        <f t="shared" si="176"/>
        <v>2.523003912574358E-5</v>
      </c>
      <c r="AJF69" s="3">
        <f t="shared" si="176"/>
        <v>2.4224694790510228E-4</v>
      </c>
      <c r="AJG69" s="3">
        <f t="shared" si="176"/>
        <v>1.5141270284550297E-6</v>
      </c>
      <c r="AJH69" s="3">
        <f t="shared" si="176"/>
        <v>1.5702675902845242E-5</v>
      </c>
      <c r="AJI69" s="3">
        <f t="shared" si="176"/>
        <v>4.0024897311758897E-4</v>
      </c>
      <c r="AJJ69" s="3">
        <f t="shared" si="176"/>
        <v>1.0410424152928414E-5</v>
      </c>
      <c r="AJK69" s="3">
        <f t="shared" si="176"/>
        <v>2.0881961023710472E-5</v>
      </c>
      <c r="AJL69" s="3">
        <f t="shared" si="176"/>
        <v>0</v>
      </c>
      <c r="AJM69" s="3">
        <f t="shared" si="176"/>
        <v>8.5135351357973316E-6</v>
      </c>
      <c r="AJN69" s="3">
        <f t="shared" si="176"/>
        <v>2.4455148780539082E-5</v>
      </c>
      <c r="AJO69" s="3">
        <f t="shared" si="176"/>
        <v>3.0086458732819436E-3</v>
      </c>
      <c r="AJP69" s="3">
        <f t="shared" si="176"/>
        <v>0</v>
      </c>
      <c r="AJQ69" s="3">
        <f t="shared" si="176"/>
        <v>1.1589777976874359E-5</v>
      </c>
      <c r="AJR69" s="3">
        <f t="shared" si="176"/>
        <v>1.9160208079859749E-6</v>
      </c>
      <c r="AJS69" s="3">
        <f t="shared" si="176"/>
        <v>1.4246467676229548E-5</v>
      </c>
      <c r="AJT69" s="3">
        <f t="shared" si="176"/>
        <v>3.319143625614991E-4</v>
      </c>
      <c r="AJU69" s="3">
        <f t="shared" si="176"/>
        <v>1.0881544354411331E-5</v>
      </c>
      <c r="AJV69" s="3">
        <f t="shared" si="176"/>
        <v>0</v>
      </c>
      <c r="AJW69" s="3">
        <f t="shared" si="176"/>
        <v>6.0126238810768594E-4</v>
      </c>
      <c r="AJX69" s="3">
        <f t="shared" si="176"/>
        <v>2.4426739194133574E-6</v>
      </c>
      <c r="AJY69" s="3">
        <f t="shared" si="176"/>
        <v>6.2585737910887801E-5</v>
      </c>
      <c r="AJZ69" s="3">
        <f t="shared" si="176"/>
        <v>2.2645978795784069E-5</v>
      </c>
      <c r="AKA69" s="3">
        <f t="shared" si="176"/>
        <v>1.6503760278408928E-5</v>
      </c>
      <c r="AKB69" s="3">
        <f t="shared" si="176"/>
        <v>9.8185000884885545E-5</v>
      </c>
      <c r="AKC69" s="3">
        <f t="shared" si="176"/>
        <v>4.092490280335584E-6</v>
      </c>
      <c r="AKD69" s="3">
        <f t="shared" ref="AKD69:AMO69" si="177">AVERAGE(AKD46:AKD55)</f>
        <v>3.4914612693321735E-5</v>
      </c>
      <c r="AKE69" s="3">
        <f t="shared" si="177"/>
        <v>9.4534442014169932E-6</v>
      </c>
      <c r="AKF69" s="3">
        <f t="shared" si="177"/>
        <v>4.2921701927178834E-5</v>
      </c>
      <c r="AKG69" s="3">
        <f t="shared" si="177"/>
        <v>1.7012425552902534E-3</v>
      </c>
      <c r="AKH69" s="3">
        <f t="shared" si="177"/>
        <v>3.8912505924408026E-6</v>
      </c>
      <c r="AKI69" s="3">
        <f t="shared" si="177"/>
        <v>3.4474734141339959E-6</v>
      </c>
      <c r="AKJ69" s="3">
        <f t="shared" si="177"/>
        <v>9.5801040399298744E-7</v>
      </c>
      <c r="AKK69" s="3">
        <f t="shared" si="177"/>
        <v>5.5687996076679353E-5</v>
      </c>
      <c r="AKL69" s="3">
        <f t="shared" si="177"/>
        <v>1.1201465675309813E-4</v>
      </c>
      <c r="AKM69" s="3">
        <f t="shared" si="177"/>
        <v>4.5030186111435312E-5</v>
      </c>
      <c r="AKN69" s="3">
        <f t="shared" si="177"/>
        <v>4.5544858580480136E-6</v>
      </c>
      <c r="AKO69" s="3">
        <f t="shared" si="177"/>
        <v>0</v>
      </c>
      <c r="AKP69" s="3">
        <f t="shared" si="177"/>
        <v>3.0953774088079007E-4</v>
      </c>
      <c r="AKQ69" s="3">
        <f t="shared" si="177"/>
        <v>4.2647453542850816E-6</v>
      </c>
      <c r="AKR69" s="3">
        <f t="shared" si="177"/>
        <v>1.1135833926976962E-5</v>
      </c>
      <c r="AKS69" s="3">
        <f t="shared" si="177"/>
        <v>3.9635551107565932E-6</v>
      </c>
      <c r="AKT69" s="3">
        <f t="shared" si="177"/>
        <v>1.3716595664892611E-4</v>
      </c>
      <c r="AKU69" s="3">
        <f t="shared" si="177"/>
        <v>0</v>
      </c>
      <c r="AKV69" s="3">
        <f t="shared" si="177"/>
        <v>6.3893264121937466E-6</v>
      </c>
      <c r="AKW69" s="3">
        <f t="shared" si="177"/>
        <v>6.8365263646707951E-6</v>
      </c>
      <c r="AKX69" s="3">
        <f t="shared" si="177"/>
        <v>1.4557753739020654E-5</v>
      </c>
      <c r="AKY69" s="3">
        <f t="shared" si="177"/>
        <v>2.6841789355176275E-3</v>
      </c>
      <c r="AKZ69" s="3">
        <f t="shared" si="177"/>
        <v>4.1553448138252198E-6</v>
      </c>
      <c r="ALA69" s="3">
        <f t="shared" si="177"/>
        <v>1.6915521613627275E-6</v>
      </c>
      <c r="ALB69" s="3">
        <f t="shared" si="177"/>
        <v>4.3936500629584907E-5</v>
      </c>
      <c r="ALC69" s="3">
        <f t="shared" si="177"/>
        <v>2.6624818222235891E-3</v>
      </c>
      <c r="ALD69" s="3">
        <f t="shared" si="177"/>
        <v>5.5617129254975512E-6</v>
      </c>
      <c r="ALE69" s="3">
        <f t="shared" si="177"/>
        <v>1.5968917605199737E-5</v>
      </c>
      <c r="ALF69" s="3">
        <f t="shared" si="177"/>
        <v>2.2865560965375828E-6</v>
      </c>
      <c r="ALG69" s="3">
        <f t="shared" si="177"/>
        <v>2.3202813255970304E-5</v>
      </c>
      <c r="ALH69" s="3">
        <f t="shared" si="177"/>
        <v>0</v>
      </c>
      <c r="ALI69" s="3">
        <f t="shared" si="177"/>
        <v>7.4539976215702987E-5</v>
      </c>
      <c r="ALJ69" s="3">
        <f t="shared" si="177"/>
        <v>6.6624186522534859E-6</v>
      </c>
      <c r="ALK69" s="3">
        <f t="shared" si="177"/>
        <v>2.3218407250525095E-6</v>
      </c>
      <c r="ALL69" s="3">
        <f t="shared" si="177"/>
        <v>4.7833386747281863E-7</v>
      </c>
      <c r="ALM69" s="3">
        <f t="shared" si="177"/>
        <v>4.7766288104726806E-5</v>
      </c>
      <c r="ALN69" s="3">
        <f t="shared" si="177"/>
        <v>3.7028461303022491E-6</v>
      </c>
      <c r="ALO69" s="3">
        <f t="shared" si="177"/>
        <v>0</v>
      </c>
      <c r="ALP69" s="3">
        <f t="shared" si="177"/>
        <v>2.794115477257303E-6</v>
      </c>
      <c r="ALQ69" s="3">
        <f t="shared" si="177"/>
        <v>0</v>
      </c>
      <c r="ALR69" s="3">
        <f t="shared" si="177"/>
        <v>1.4653558143224623E-4</v>
      </c>
      <c r="ALS69" s="3">
        <f t="shared" si="177"/>
        <v>8.1388254085914642E-6</v>
      </c>
      <c r="ALT69" s="3">
        <f t="shared" si="177"/>
        <v>5.180963350948012E-4</v>
      </c>
      <c r="ALU69" s="3">
        <f t="shared" si="177"/>
        <v>1.2846430323920386E-5</v>
      </c>
      <c r="ALV69" s="3">
        <f t="shared" si="177"/>
        <v>1.4072165085863166E-5</v>
      </c>
      <c r="ALW69" s="3">
        <f t="shared" si="177"/>
        <v>3.2559019364359478E-6</v>
      </c>
      <c r="ALX69" s="3">
        <f t="shared" si="177"/>
        <v>6.1380571821407089E-7</v>
      </c>
      <c r="ALY69" s="3">
        <f t="shared" si="177"/>
        <v>1.2315950138581233E-4</v>
      </c>
      <c r="ALZ69" s="3">
        <f t="shared" si="177"/>
        <v>1.922668321092939E-4</v>
      </c>
      <c r="AMA69" s="3">
        <f t="shared" si="177"/>
        <v>1.1988251513516755E-6</v>
      </c>
      <c r="AMB69" s="3">
        <f t="shared" si="177"/>
        <v>2.0792982347389612E-6</v>
      </c>
      <c r="AMC69" s="3">
        <f t="shared" si="177"/>
        <v>1.7253943086302922E-6</v>
      </c>
      <c r="AMD69" s="3">
        <f t="shared" si="177"/>
        <v>0</v>
      </c>
      <c r="AME69" s="3">
        <f t="shared" si="177"/>
        <v>1.1938017811522575E-6</v>
      </c>
      <c r="AMF69" s="3">
        <f t="shared" si="177"/>
        <v>3.1622533432788443E-5</v>
      </c>
      <c r="AMG69" s="3">
        <f t="shared" si="177"/>
        <v>1.5249303197132532E-5</v>
      </c>
      <c r="AMH69" s="3">
        <f t="shared" si="177"/>
        <v>3.0693677102516884E-6</v>
      </c>
      <c r="AMI69" s="3">
        <f t="shared" si="177"/>
        <v>4.9544438884457415E-7</v>
      </c>
      <c r="AMJ69" s="3">
        <f t="shared" si="177"/>
        <v>4.2710889506076136E-6</v>
      </c>
      <c r="AMK69" s="3">
        <f t="shared" si="177"/>
        <v>0</v>
      </c>
      <c r="AML69" s="3">
        <f t="shared" si="177"/>
        <v>1.6816618692241023E-3</v>
      </c>
      <c r="AMM69" s="3">
        <f t="shared" si="177"/>
        <v>0</v>
      </c>
      <c r="AMN69" s="3">
        <f t="shared" si="177"/>
        <v>7.8315575422399384E-5</v>
      </c>
      <c r="AMO69" s="3">
        <f t="shared" si="177"/>
        <v>7.7220584997976125E-4</v>
      </c>
      <c r="AMP69" s="3">
        <f t="shared" ref="AMP69:APA69" si="178">AVERAGE(AMP46:AMP55)</f>
        <v>0</v>
      </c>
      <c r="AMQ69" s="3">
        <f t="shared" si="178"/>
        <v>0</v>
      </c>
      <c r="AMR69" s="3">
        <f t="shared" si="178"/>
        <v>1.0435451904742365E-3</v>
      </c>
      <c r="AMS69" s="3">
        <f t="shared" si="178"/>
        <v>3.8442925990112749E-5</v>
      </c>
      <c r="AMT69" s="3">
        <f t="shared" si="178"/>
        <v>1.5771958994997474E-4</v>
      </c>
      <c r="AMU69" s="3">
        <f t="shared" si="178"/>
        <v>2.906909585675123E-6</v>
      </c>
      <c r="AMV69" s="3">
        <f t="shared" si="178"/>
        <v>0</v>
      </c>
      <c r="AMW69" s="3">
        <f t="shared" si="178"/>
        <v>0</v>
      </c>
      <c r="AMX69" s="3">
        <f t="shared" si="178"/>
        <v>5.0503263613306122E-6</v>
      </c>
      <c r="AMY69" s="3">
        <f t="shared" si="178"/>
        <v>1.4999169014992099E-6</v>
      </c>
      <c r="AMZ69" s="3">
        <f t="shared" si="178"/>
        <v>1.4096416708515299E-4</v>
      </c>
      <c r="ANA69" s="3">
        <f t="shared" si="178"/>
        <v>1.6225351457597337E-6</v>
      </c>
      <c r="ANB69" s="3">
        <f t="shared" si="178"/>
        <v>7.8775751011955482E-4</v>
      </c>
      <c r="ANC69" s="3">
        <f t="shared" si="178"/>
        <v>1.3521500719745075E-4</v>
      </c>
      <c r="AND69" s="3">
        <f t="shared" si="178"/>
        <v>2.8470649711760062E-3</v>
      </c>
      <c r="ANE69" s="3">
        <f t="shared" si="178"/>
        <v>1.3975009643810756E-4</v>
      </c>
      <c r="ANF69" s="3">
        <f t="shared" si="178"/>
        <v>1.0073031268181007E-4</v>
      </c>
      <c r="ANG69" s="3">
        <f t="shared" si="178"/>
        <v>1.5141270284550297E-6</v>
      </c>
      <c r="ANH69" s="3">
        <f t="shared" si="178"/>
        <v>1.2859620446959024E-4</v>
      </c>
      <c r="ANI69" s="3">
        <f t="shared" si="178"/>
        <v>0</v>
      </c>
      <c r="ANJ69" s="3">
        <f t="shared" si="178"/>
        <v>5.11561285041948E-7</v>
      </c>
      <c r="ANK69" s="3">
        <f t="shared" si="178"/>
        <v>3.1795985608571432E-5</v>
      </c>
      <c r="ANL69" s="3">
        <f t="shared" si="178"/>
        <v>0</v>
      </c>
      <c r="ANM69" s="3">
        <f t="shared" si="178"/>
        <v>1.1988251513516755E-6</v>
      </c>
      <c r="ANN69" s="3">
        <f t="shared" si="178"/>
        <v>0</v>
      </c>
      <c r="ANO69" s="3">
        <f t="shared" si="178"/>
        <v>1.9160208079859749E-6</v>
      </c>
      <c r="ANP69" s="3">
        <f t="shared" si="178"/>
        <v>4.9544438884457415E-7</v>
      </c>
      <c r="ANQ69" s="3">
        <f t="shared" si="178"/>
        <v>4.7833386747281863E-7</v>
      </c>
      <c r="ANR69" s="3">
        <f t="shared" si="178"/>
        <v>3.9278426563712486E-5</v>
      </c>
      <c r="ANS69" s="3">
        <f t="shared" si="178"/>
        <v>0</v>
      </c>
      <c r="ANT69" s="3">
        <f t="shared" si="178"/>
        <v>0</v>
      </c>
      <c r="ANU69" s="3">
        <f t="shared" si="178"/>
        <v>4.0935488662054748E-6</v>
      </c>
      <c r="ANV69" s="3">
        <f t="shared" si="178"/>
        <v>9.1713093788481228E-6</v>
      </c>
      <c r="ANW69" s="3">
        <f t="shared" si="178"/>
        <v>2.2388015081615186E-5</v>
      </c>
      <c r="ANX69" s="3">
        <f t="shared" si="178"/>
        <v>2.9182197992949946E-5</v>
      </c>
      <c r="ANY69" s="3">
        <f t="shared" si="178"/>
        <v>3.5324146049719887E-5</v>
      </c>
      <c r="ANZ69" s="3">
        <f t="shared" si="178"/>
        <v>8.3153713047642912E-5</v>
      </c>
      <c r="AOA69" s="3">
        <f t="shared" si="178"/>
        <v>1.947611657083289E-3</v>
      </c>
      <c r="AOB69" s="3">
        <f t="shared" si="178"/>
        <v>2.9076783751023948E-4</v>
      </c>
      <c r="AOC69" s="3">
        <f t="shared" si="178"/>
        <v>0</v>
      </c>
      <c r="AOD69" s="3">
        <f t="shared" si="178"/>
        <v>1.770992907173407E-6</v>
      </c>
      <c r="AOE69" s="3">
        <f t="shared" si="178"/>
        <v>9.4238227954540462E-6</v>
      </c>
      <c r="AOF69" s="3">
        <f t="shared" si="178"/>
        <v>5.02460311456391E-5</v>
      </c>
      <c r="AOG69" s="3">
        <f t="shared" si="178"/>
        <v>5.4735289608150229E-6</v>
      </c>
      <c r="AOH69" s="3">
        <f t="shared" si="178"/>
        <v>2.9290075752448982E-4</v>
      </c>
      <c r="AOI69" s="3">
        <f t="shared" si="178"/>
        <v>1.6094702219889125E-5</v>
      </c>
      <c r="AOJ69" s="3">
        <f t="shared" si="178"/>
        <v>4.1390600935545219E-4</v>
      </c>
      <c r="AOK69" s="3">
        <f t="shared" si="178"/>
        <v>2.3889462655704371E-5</v>
      </c>
      <c r="AOL69" s="3">
        <f t="shared" si="178"/>
        <v>0</v>
      </c>
      <c r="AOM69" s="3">
        <f t="shared" si="178"/>
        <v>1.9160208079859749E-6</v>
      </c>
      <c r="AON69" s="3">
        <f t="shared" si="178"/>
        <v>1.9968342508754929E-4</v>
      </c>
      <c r="AOO69" s="3">
        <f t="shared" si="178"/>
        <v>7.943734585776937E-6</v>
      </c>
      <c r="AOP69" s="3">
        <f t="shared" si="178"/>
        <v>0</v>
      </c>
      <c r="AOQ69" s="3">
        <f t="shared" si="178"/>
        <v>1.2824933979219627E-5</v>
      </c>
      <c r="AOR69" s="3">
        <f t="shared" si="178"/>
        <v>1.0571095337263902E-5</v>
      </c>
      <c r="AOS69" s="3">
        <f t="shared" si="178"/>
        <v>5.0758572850954746E-5</v>
      </c>
      <c r="AOT69" s="3">
        <f t="shared" si="178"/>
        <v>3.3103932085199262E-6</v>
      </c>
      <c r="AOU69" s="3">
        <f t="shared" si="178"/>
        <v>4.6496137686122603E-6</v>
      </c>
      <c r="AOV69" s="3">
        <f t="shared" si="178"/>
        <v>7.0452323436554255E-5</v>
      </c>
      <c r="AOW69" s="3">
        <f t="shared" si="178"/>
        <v>0</v>
      </c>
      <c r="AOX69" s="3">
        <f t="shared" si="178"/>
        <v>1.3176460667988797E-5</v>
      </c>
      <c r="AOY69" s="3">
        <f t="shared" si="178"/>
        <v>0</v>
      </c>
      <c r="AOZ69" s="3">
        <f t="shared" si="178"/>
        <v>4.7306339812388256E-6</v>
      </c>
      <c r="APA69" s="3">
        <f t="shared" si="178"/>
        <v>1.3037734189081588E-5</v>
      </c>
      <c r="APB69" s="3">
        <f t="shared" ref="APB69:ARM69" si="179">AVERAGE(APB46:APB55)</f>
        <v>3.2960292221712332E-5</v>
      </c>
      <c r="APC69" s="3">
        <f t="shared" si="179"/>
        <v>1.2282261661265774E-6</v>
      </c>
      <c r="APD69" s="3">
        <f t="shared" si="179"/>
        <v>2.5145741635636384E-4</v>
      </c>
      <c r="APE69" s="3">
        <f t="shared" si="179"/>
        <v>0</v>
      </c>
      <c r="APF69" s="3">
        <f t="shared" si="179"/>
        <v>2.2124844207627132E-6</v>
      </c>
      <c r="APG69" s="3">
        <f t="shared" si="179"/>
        <v>1.4867922231060455E-4</v>
      </c>
      <c r="APH69" s="3">
        <f t="shared" si="179"/>
        <v>3.0103696480480876E-5</v>
      </c>
      <c r="API69" s="3">
        <f t="shared" si="179"/>
        <v>3.5650332656959123E-4</v>
      </c>
      <c r="APJ69" s="3">
        <f t="shared" si="179"/>
        <v>2.4255720556633024E-5</v>
      </c>
      <c r="APK69" s="3">
        <f t="shared" si="179"/>
        <v>1.1813123079491441E-4</v>
      </c>
      <c r="APL69" s="3">
        <f t="shared" si="179"/>
        <v>7.0797456296680311E-5</v>
      </c>
      <c r="APM69" s="3">
        <f t="shared" si="179"/>
        <v>6.2768491004464427E-6</v>
      </c>
      <c r="APN69" s="3">
        <f t="shared" si="179"/>
        <v>1.805731331669626E-4</v>
      </c>
      <c r="APO69" s="3">
        <f t="shared" si="179"/>
        <v>5.7974145540766129E-5</v>
      </c>
      <c r="APP69" s="3">
        <f t="shared" si="179"/>
        <v>6.864171180913367E-6</v>
      </c>
      <c r="APQ69" s="3">
        <f t="shared" si="179"/>
        <v>8.523998169749135E-4</v>
      </c>
      <c r="APR69" s="3">
        <f t="shared" si="179"/>
        <v>0</v>
      </c>
      <c r="APS69" s="3">
        <f t="shared" si="179"/>
        <v>2.1364211301556422E-5</v>
      </c>
      <c r="APT69" s="3">
        <f t="shared" si="179"/>
        <v>1.2132182938899085E-6</v>
      </c>
      <c r="APU69" s="3">
        <f t="shared" si="179"/>
        <v>3.4985774230223009E-6</v>
      </c>
      <c r="APV69" s="3">
        <f t="shared" si="179"/>
        <v>3.4527202169856535E-4</v>
      </c>
      <c r="APW69" s="3">
        <f t="shared" si="179"/>
        <v>4.1919749417662289E-5</v>
      </c>
      <c r="APX69" s="3">
        <f t="shared" si="179"/>
        <v>3.7587139843580656E-5</v>
      </c>
      <c r="APY69" s="3">
        <f t="shared" si="179"/>
        <v>7.0690762216591243E-4</v>
      </c>
      <c r="APZ69" s="3">
        <f t="shared" si="179"/>
        <v>1.0661470763386157E-5</v>
      </c>
      <c r="AQA69" s="3">
        <f t="shared" si="179"/>
        <v>1.5264207537167466E-5</v>
      </c>
      <c r="AQB69" s="3">
        <f t="shared" si="179"/>
        <v>1.6217194454472134E-5</v>
      </c>
      <c r="AQC69" s="3">
        <f t="shared" si="179"/>
        <v>2.8909920424128384E-6</v>
      </c>
      <c r="AQD69" s="3">
        <f t="shared" si="179"/>
        <v>1.9350159869821475E-5</v>
      </c>
      <c r="AQE69" s="3">
        <f t="shared" si="179"/>
        <v>1.0175712914356258E-4</v>
      </c>
      <c r="AQF69" s="3">
        <f t="shared" si="179"/>
        <v>1.6375430179964026E-6</v>
      </c>
      <c r="AQG69" s="3">
        <f t="shared" si="179"/>
        <v>1.4999169014992099E-6</v>
      </c>
      <c r="AQH69" s="3">
        <f t="shared" si="179"/>
        <v>0</v>
      </c>
      <c r="AQI69" s="3">
        <f t="shared" si="179"/>
        <v>6.0682567798193594E-5</v>
      </c>
      <c r="AQJ69" s="3">
        <f t="shared" si="179"/>
        <v>1.2556271092758521E-4</v>
      </c>
      <c r="AQK69" s="3">
        <f t="shared" si="179"/>
        <v>4.4274822679335164E-6</v>
      </c>
      <c r="AQL69" s="3">
        <f t="shared" si="179"/>
        <v>7.7458855898441669E-4</v>
      </c>
      <c r="AQM69" s="3">
        <f t="shared" si="179"/>
        <v>1.2327935152363009E-4</v>
      </c>
      <c r="AQN69" s="3">
        <f t="shared" si="179"/>
        <v>4.9544438884457415E-7</v>
      </c>
      <c r="AQO69" s="3">
        <f t="shared" si="179"/>
        <v>3.7031549265857655E-5</v>
      </c>
      <c r="AQP69" s="3">
        <f t="shared" si="179"/>
        <v>1.1341943862360133E-4</v>
      </c>
      <c r="AQQ69" s="3">
        <f t="shared" si="179"/>
        <v>5.7269713955146756E-5</v>
      </c>
      <c r="AQR69" s="3">
        <f t="shared" si="179"/>
        <v>1.3361981691969509E-5</v>
      </c>
      <c r="AQS69" s="3">
        <f t="shared" si="179"/>
        <v>0</v>
      </c>
      <c r="AQT69" s="3">
        <f t="shared" si="179"/>
        <v>3.5814053434567724E-6</v>
      </c>
      <c r="AQU69" s="3">
        <f t="shared" si="179"/>
        <v>1.424042365788299E-4</v>
      </c>
      <c r="AQV69" s="3">
        <f t="shared" si="179"/>
        <v>2.8484283257898853E-5</v>
      </c>
      <c r="AQW69" s="3">
        <f t="shared" si="179"/>
        <v>3.5879345351711238E-5</v>
      </c>
      <c r="AQX69" s="3">
        <f t="shared" si="179"/>
        <v>4.2231517025328899E-4</v>
      </c>
      <c r="AQY69" s="3">
        <f t="shared" si="179"/>
        <v>4.8587336455785927E-4</v>
      </c>
      <c r="AQZ69" s="3">
        <f t="shared" si="179"/>
        <v>1.3779005774747051E-5</v>
      </c>
      <c r="ARA69" s="3">
        <f t="shared" si="179"/>
        <v>9.9088877768914829E-7</v>
      </c>
      <c r="ARB69" s="3">
        <f t="shared" si="179"/>
        <v>6.2363491507295231E-5</v>
      </c>
      <c r="ARC69" s="3">
        <f t="shared" si="179"/>
        <v>1.7804939438725655E-5</v>
      </c>
      <c r="ARD69" s="3">
        <f t="shared" si="179"/>
        <v>7.0671551405291044E-6</v>
      </c>
      <c r="ARE69" s="3">
        <f t="shared" si="179"/>
        <v>0</v>
      </c>
      <c r="ARF69" s="3">
        <f t="shared" si="179"/>
        <v>1.3970577386286515E-6</v>
      </c>
      <c r="ARG69" s="3">
        <f t="shared" si="179"/>
        <v>1.5327951975495677E-4</v>
      </c>
      <c r="ARH69" s="3">
        <f t="shared" si="179"/>
        <v>1.9133354698912745E-6</v>
      </c>
      <c r="ARI69" s="3">
        <f t="shared" si="179"/>
        <v>4.1655125988643667E-4</v>
      </c>
      <c r="ARJ69" s="3">
        <f t="shared" si="179"/>
        <v>1.5178700248214693E-5</v>
      </c>
      <c r="ARK69" s="3">
        <f t="shared" si="179"/>
        <v>0</v>
      </c>
      <c r="ARL69" s="3">
        <f t="shared" si="179"/>
        <v>7.9719936537631775E-5</v>
      </c>
      <c r="ARM69" s="3">
        <f t="shared" si="179"/>
        <v>1.587583974531464E-6</v>
      </c>
      <c r="ARN69" s="3">
        <f t="shared" ref="ARN69:ASR69" si="180">AVERAGE(ARN46:ARN55)</f>
        <v>0</v>
      </c>
      <c r="ARO69" s="3">
        <f t="shared" si="180"/>
        <v>5.5305205727390722E-6</v>
      </c>
      <c r="ARP69" s="3">
        <f t="shared" si="180"/>
        <v>2.5955534219893901E-6</v>
      </c>
      <c r="ARQ69" s="3">
        <f t="shared" si="180"/>
        <v>1.9086190236705993E-6</v>
      </c>
      <c r="ARR69" s="3">
        <f t="shared" si="180"/>
        <v>1.4695716890349354E-6</v>
      </c>
      <c r="ARS69" s="3">
        <f t="shared" si="180"/>
        <v>2.4073859612077077E-4</v>
      </c>
      <c r="ART69" s="3">
        <f t="shared" si="180"/>
        <v>1.2276114364281418E-6</v>
      </c>
      <c r="ARU69" s="3">
        <f t="shared" si="180"/>
        <v>3.5832943087482166E-6</v>
      </c>
      <c r="ARV69" s="3">
        <f t="shared" si="180"/>
        <v>1.8003991044996133E-4</v>
      </c>
      <c r="ARW69" s="3">
        <f t="shared" si="180"/>
        <v>2.0839921369474421E-6</v>
      </c>
      <c r="ARX69" s="3">
        <f t="shared" si="180"/>
        <v>0</v>
      </c>
      <c r="ARY69" s="3">
        <f t="shared" si="180"/>
        <v>1.4008226171815678E-5</v>
      </c>
      <c r="ARZ69" s="3">
        <f t="shared" si="180"/>
        <v>0</v>
      </c>
      <c r="ASA69" s="3">
        <f t="shared" si="180"/>
        <v>6.6251384943942671E-6</v>
      </c>
      <c r="ASB69" s="3">
        <f t="shared" si="180"/>
        <v>4.6118470985989461E-5</v>
      </c>
      <c r="ASC69" s="3">
        <f t="shared" si="180"/>
        <v>0</v>
      </c>
      <c r="ASD69" s="3">
        <f t="shared" si="180"/>
        <v>7.5021800604310304E-5</v>
      </c>
      <c r="ASE69" s="3">
        <f t="shared" si="180"/>
        <v>5.8729175787586537E-6</v>
      </c>
      <c r="ASF69" s="3">
        <f t="shared" si="180"/>
        <v>1.273647242134778E-5</v>
      </c>
      <c r="ASG69" s="3">
        <f t="shared" si="180"/>
        <v>2.3272937659491904E-5</v>
      </c>
      <c r="ASH69" s="3">
        <f t="shared" si="180"/>
        <v>9.5801040399298744E-7</v>
      </c>
      <c r="ASI69" s="3">
        <f t="shared" si="180"/>
        <v>2.754092075089502E-5</v>
      </c>
      <c r="ASJ69" s="3">
        <f t="shared" si="180"/>
        <v>3.3168046859559831E-6</v>
      </c>
      <c r="ASK69" s="3">
        <f t="shared" si="180"/>
        <v>2.8523113909092761E-5</v>
      </c>
      <c r="ASL69" s="3">
        <f t="shared" si="180"/>
        <v>3.6250737751503261E-4</v>
      </c>
      <c r="ASM69" s="3">
        <f t="shared" si="180"/>
        <v>1.560631762118676E-5</v>
      </c>
      <c r="ASN69" s="3">
        <f t="shared" si="180"/>
        <v>4.6191544515269099E-4</v>
      </c>
      <c r="ASO69" s="3">
        <f t="shared" si="180"/>
        <v>2.4552228728562836E-6</v>
      </c>
      <c r="ASP69" s="3">
        <f t="shared" si="180"/>
        <v>1.0186826396104557E-6</v>
      </c>
      <c r="ASQ69" s="3">
        <f t="shared" si="180"/>
        <v>2.2493267746462257E-6</v>
      </c>
      <c r="ASR69" s="3">
        <f t="shared" si="180"/>
        <v>0</v>
      </c>
    </row>
    <row r="70" spans="4:1188" s="3" customFormat="1">
      <c r="D70" s="3" t="s">
        <v>1544</v>
      </c>
      <c r="E70" s="3">
        <f>STDEV(E46:E55)</f>
        <v>2.208118170794332E-2</v>
      </c>
      <c r="F70" s="3">
        <f t="shared" ref="F70:BQ70" si="181">STDEV(F46:F55)</f>
        <v>4.2732847990803692E-3</v>
      </c>
      <c r="G70" s="3">
        <f t="shared" si="181"/>
        <v>1.5135806761057398E-2</v>
      </c>
      <c r="H70" s="3">
        <f t="shared" si="181"/>
        <v>1.5625989269333545E-2</v>
      </c>
      <c r="I70" s="3">
        <f t="shared" si="181"/>
        <v>2.5653431828201764E-3</v>
      </c>
      <c r="J70" s="3">
        <f t="shared" si="181"/>
        <v>1.0945122623528772E-3</v>
      </c>
      <c r="K70" s="3">
        <f t="shared" si="181"/>
        <v>7.3439974379158248E-3</v>
      </c>
      <c r="L70" s="3">
        <f t="shared" si="181"/>
        <v>5.9257286962145373E-3</v>
      </c>
      <c r="M70" s="3">
        <f t="shared" si="181"/>
        <v>3.6991794993027128E-3</v>
      </c>
      <c r="N70" s="3">
        <f t="shared" si="181"/>
        <v>1.3152678278298044E-3</v>
      </c>
      <c r="O70" s="3">
        <f t="shared" si="181"/>
        <v>5.3471576842184145E-3</v>
      </c>
      <c r="P70" s="3">
        <f t="shared" si="181"/>
        <v>3.052609710777691E-3</v>
      </c>
      <c r="Q70" s="3">
        <f t="shared" si="181"/>
        <v>2.4990612786534066E-2</v>
      </c>
      <c r="R70" s="3">
        <f t="shared" si="181"/>
        <v>3.0896793463076251E-3</v>
      </c>
      <c r="S70" s="3">
        <f t="shared" si="181"/>
        <v>1.8490165310867941E-3</v>
      </c>
      <c r="T70" s="3">
        <f t="shared" si="181"/>
        <v>3.8073155395716915E-3</v>
      </c>
      <c r="U70" s="3">
        <f t="shared" si="181"/>
        <v>1.6854130483327383E-2</v>
      </c>
      <c r="V70" s="3">
        <f t="shared" si="181"/>
        <v>6.5211665804624575E-4</v>
      </c>
      <c r="W70" s="3">
        <f t="shared" si="181"/>
        <v>2.7683493638881169E-3</v>
      </c>
      <c r="X70" s="3">
        <f t="shared" si="181"/>
        <v>2.8572377707847519E-3</v>
      </c>
      <c r="Y70" s="3">
        <f t="shared" si="181"/>
        <v>6.0779333581393409E-3</v>
      </c>
      <c r="Z70" s="3">
        <f t="shared" si="181"/>
        <v>9.82289243708205E-4</v>
      </c>
      <c r="AA70" s="3">
        <f t="shared" si="181"/>
        <v>3.5522730920371083E-3</v>
      </c>
      <c r="AB70" s="3">
        <f t="shared" si="181"/>
        <v>2.2980488122110745E-3</v>
      </c>
      <c r="AC70" s="3">
        <f t="shared" si="181"/>
        <v>1.1585400075541711E-3</v>
      </c>
      <c r="AD70" s="3">
        <f t="shared" si="181"/>
        <v>6.9485299458756675E-4</v>
      </c>
      <c r="AE70" s="3">
        <f t="shared" si="181"/>
        <v>4.3830390720034688E-4</v>
      </c>
      <c r="AF70" s="3">
        <f t="shared" si="181"/>
        <v>3.9437002839942141E-3</v>
      </c>
      <c r="AG70" s="3">
        <f t="shared" si="181"/>
        <v>3.9303028739529006E-3</v>
      </c>
      <c r="AH70" s="3">
        <f t="shared" si="181"/>
        <v>1.1076411171877917E-3</v>
      </c>
      <c r="AI70" s="3">
        <f t="shared" si="181"/>
        <v>8.2828869330802586E-3</v>
      </c>
      <c r="AJ70" s="3">
        <f t="shared" si="181"/>
        <v>1.9105667271032099E-3</v>
      </c>
      <c r="AK70" s="3">
        <f t="shared" si="181"/>
        <v>3.2705350374132957E-3</v>
      </c>
      <c r="AL70" s="3">
        <f t="shared" si="181"/>
        <v>5.0128600346293739E-4</v>
      </c>
      <c r="AM70" s="3">
        <f t="shared" si="181"/>
        <v>1.9891015990595043E-3</v>
      </c>
      <c r="AN70" s="3">
        <f t="shared" si="181"/>
        <v>9.2824604264210523E-3</v>
      </c>
      <c r="AO70" s="3">
        <f t="shared" si="181"/>
        <v>4.46332079048831E-3</v>
      </c>
      <c r="AP70" s="3">
        <f t="shared" si="181"/>
        <v>2.0255841299993632E-3</v>
      </c>
      <c r="AQ70" s="3">
        <f t="shared" si="181"/>
        <v>6.7888663908269905E-4</v>
      </c>
      <c r="AR70" s="3">
        <f t="shared" si="181"/>
        <v>1.0927396367641153E-3</v>
      </c>
      <c r="AS70" s="3">
        <f t="shared" si="181"/>
        <v>1.6973460950854328E-3</v>
      </c>
      <c r="AT70" s="3">
        <f t="shared" si="181"/>
        <v>9.9131993449724115E-4</v>
      </c>
      <c r="AU70" s="3">
        <f t="shared" si="181"/>
        <v>1.8059352414534189E-2</v>
      </c>
      <c r="AV70" s="3">
        <f t="shared" si="181"/>
        <v>6.7837838167500693E-3</v>
      </c>
      <c r="AW70" s="3">
        <f t="shared" si="181"/>
        <v>3.6380939465237294E-3</v>
      </c>
      <c r="AX70" s="3">
        <f t="shared" si="181"/>
        <v>3.1038591836884126E-3</v>
      </c>
      <c r="AY70" s="3">
        <f t="shared" si="181"/>
        <v>2.830423769635482E-3</v>
      </c>
      <c r="AZ70" s="3">
        <f t="shared" si="181"/>
        <v>1.3204862342296546E-3</v>
      </c>
      <c r="BA70" s="3">
        <f t="shared" si="181"/>
        <v>5.0213055936930873E-4</v>
      </c>
      <c r="BB70" s="3">
        <f t="shared" si="181"/>
        <v>1.1669187057353277E-3</v>
      </c>
      <c r="BC70" s="3">
        <f t="shared" si="181"/>
        <v>7.9929697179824269E-4</v>
      </c>
      <c r="BD70" s="3">
        <f t="shared" si="181"/>
        <v>2.9952613941993953E-3</v>
      </c>
      <c r="BE70" s="3">
        <f t="shared" si="181"/>
        <v>1.4902617580702568E-3</v>
      </c>
      <c r="BF70" s="3">
        <f t="shared" si="181"/>
        <v>7.6796152007627767E-4</v>
      </c>
      <c r="BG70" s="3">
        <f t="shared" si="181"/>
        <v>8.1238331393166481E-4</v>
      </c>
      <c r="BH70" s="3">
        <f t="shared" si="181"/>
        <v>6.1681555897625596E-4</v>
      </c>
      <c r="BI70" s="3">
        <f t="shared" si="181"/>
        <v>2.0382216325100814E-3</v>
      </c>
      <c r="BJ70" s="3">
        <f t="shared" si="181"/>
        <v>1.4148599742587066E-3</v>
      </c>
      <c r="BK70" s="3">
        <f t="shared" si="181"/>
        <v>1.7101536114123569E-2</v>
      </c>
      <c r="BL70" s="3">
        <f t="shared" si="181"/>
        <v>1.0257249166521124E-4</v>
      </c>
      <c r="BM70" s="3">
        <f t="shared" si="181"/>
        <v>1.7722141466697402E-3</v>
      </c>
      <c r="BN70" s="3">
        <f t="shared" si="181"/>
        <v>2.8104957720589101E-4</v>
      </c>
      <c r="BO70" s="3">
        <f t="shared" si="181"/>
        <v>2.0848132083704416E-4</v>
      </c>
      <c r="BP70" s="3">
        <f t="shared" si="181"/>
        <v>1.176707738476457E-2</v>
      </c>
      <c r="BQ70" s="3">
        <f t="shared" si="181"/>
        <v>1.1293819528248982E-3</v>
      </c>
      <c r="BR70" s="3">
        <f t="shared" ref="BR70:EC70" si="182">STDEV(BR46:BR55)</f>
        <v>1.515209004369306E-4</v>
      </c>
      <c r="BS70" s="3">
        <f t="shared" si="182"/>
        <v>1.4150447450686824E-3</v>
      </c>
      <c r="BT70" s="3">
        <f t="shared" si="182"/>
        <v>7.2848173797124326E-4</v>
      </c>
      <c r="BU70" s="3">
        <f t="shared" si="182"/>
        <v>3.5276196363027809E-3</v>
      </c>
      <c r="BV70" s="3">
        <f t="shared" si="182"/>
        <v>3.5775187448273287E-3</v>
      </c>
      <c r="BW70" s="3">
        <f t="shared" si="182"/>
        <v>5.7923412515338462E-3</v>
      </c>
      <c r="BX70" s="3">
        <f t="shared" si="182"/>
        <v>3.8065525658007434E-3</v>
      </c>
      <c r="BY70" s="3">
        <f t="shared" si="182"/>
        <v>3.3144870589947882E-4</v>
      </c>
      <c r="BZ70" s="3">
        <f t="shared" si="182"/>
        <v>1.8532166893064526E-3</v>
      </c>
      <c r="CA70" s="3">
        <f t="shared" si="182"/>
        <v>4.218977080126894E-4</v>
      </c>
      <c r="CB70" s="3">
        <f t="shared" si="182"/>
        <v>3.6315960848035656E-3</v>
      </c>
      <c r="CC70" s="3">
        <f t="shared" si="182"/>
        <v>6.3209025537089994E-3</v>
      </c>
      <c r="CD70" s="3">
        <f t="shared" si="182"/>
        <v>1.0875828188784681E-4</v>
      </c>
      <c r="CE70" s="3">
        <f t="shared" si="182"/>
        <v>4.8138145431973096E-3</v>
      </c>
      <c r="CF70" s="3">
        <f t="shared" si="182"/>
        <v>4.0550182875204697E-4</v>
      </c>
      <c r="CG70" s="3">
        <f t="shared" si="182"/>
        <v>3.3474235198798348E-4</v>
      </c>
      <c r="CH70" s="3">
        <f t="shared" si="182"/>
        <v>2.5723716977610475E-4</v>
      </c>
      <c r="CI70" s="3">
        <f t="shared" si="182"/>
        <v>1.3033754317948941E-2</v>
      </c>
      <c r="CJ70" s="3">
        <f t="shared" si="182"/>
        <v>1.238107406804993E-4</v>
      </c>
      <c r="CK70" s="3">
        <f t="shared" si="182"/>
        <v>1.0241102296358063E-2</v>
      </c>
      <c r="CL70" s="3">
        <f t="shared" si="182"/>
        <v>2.9311741696445083E-4</v>
      </c>
      <c r="CM70" s="3">
        <f t="shared" si="182"/>
        <v>8.6332367876751262E-4</v>
      </c>
      <c r="CN70" s="3">
        <f t="shared" si="182"/>
        <v>5.3670316333903588E-3</v>
      </c>
      <c r="CO70" s="3">
        <f t="shared" si="182"/>
        <v>8.5293403704730559E-5</v>
      </c>
      <c r="CP70" s="3">
        <f t="shared" si="182"/>
        <v>2.3176547172887435E-4</v>
      </c>
      <c r="CQ70" s="3">
        <f t="shared" si="182"/>
        <v>2.2490706933281034E-3</v>
      </c>
      <c r="CR70" s="3">
        <f t="shared" si="182"/>
        <v>1.3353977057161049E-4</v>
      </c>
      <c r="CS70" s="3">
        <f t="shared" si="182"/>
        <v>1.8605176752361273E-3</v>
      </c>
      <c r="CT70" s="3">
        <f t="shared" si="182"/>
        <v>4.700328419769806E-4</v>
      </c>
      <c r="CU70" s="3">
        <f t="shared" si="182"/>
        <v>1.8440910514207502E-4</v>
      </c>
      <c r="CV70" s="3">
        <f t="shared" si="182"/>
        <v>2.7353064409000005E-4</v>
      </c>
      <c r="CW70" s="3">
        <f t="shared" si="182"/>
        <v>4.2685889072246515E-3</v>
      </c>
      <c r="CX70" s="3">
        <f t="shared" si="182"/>
        <v>2.8046144535874849E-4</v>
      </c>
      <c r="CY70" s="3">
        <f t="shared" si="182"/>
        <v>6.5964503492552801E-4</v>
      </c>
      <c r="CZ70" s="3">
        <f t="shared" si="182"/>
        <v>1.6806759347569691E-3</v>
      </c>
      <c r="DA70" s="3">
        <f t="shared" si="182"/>
        <v>6.4599311086485027E-4</v>
      </c>
      <c r="DB70" s="3">
        <f t="shared" si="182"/>
        <v>1.1676552711980901E-3</v>
      </c>
      <c r="DC70" s="3">
        <f t="shared" si="182"/>
        <v>3.7992426149203572E-4</v>
      </c>
      <c r="DD70" s="3">
        <f t="shared" si="182"/>
        <v>5.4939732043365343E-4</v>
      </c>
      <c r="DE70" s="3">
        <f t="shared" si="182"/>
        <v>6.1982757474860265E-4</v>
      </c>
      <c r="DF70" s="3">
        <f t="shared" si="182"/>
        <v>2.0904478587791034E-3</v>
      </c>
      <c r="DG70" s="3">
        <f t="shared" si="182"/>
        <v>4.8393866163442669E-5</v>
      </c>
      <c r="DH70" s="3">
        <f t="shared" si="182"/>
        <v>2.4481641565782394E-4</v>
      </c>
      <c r="DI70" s="3">
        <f t="shared" si="182"/>
        <v>3.4504037896034408E-4</v>
      </c>
      <c r="DJ70" s="3">
        <f t="shared" si="182"/>
        <v>2.3879857817364208E-2</v>
      </c>
      <c r="DK70" s="3">
        <f t="shared" si="182"/>
        <v>7.9155622090403208E-3</v>
      </c>
      <c r="DL70" s="3">
        <f t="shared" si="182"/>
        <v>3.5160947671967628E-4</v>
      </c>
      <c r="DM70" s="3">
        <f t="shared" si="182"/>
        <v>6.013070664767888E-3</v>
      </c>
      <c r="DN70" s="3">
        <f t="shared" si="182"/>
        <v>2.7007786713971688E-4</v>
      </c>
      <c r="DO70" s="3">
        <f t="shared" si="182"/>
        <v>5.1067659783881106E-4</v>
      </c>
      <c r="DP70" s="3">
        <f t="shared" si="182"/>
        <v>5.5462356834668359E-4</v>
      </c>
      <c r="DQ70" s="3">
        <f t="shared" si="182"/>
        <v>3.2103807302874819E-4</v>
      </c>
      <c r="DR70" s="3">
        <f t="shared" si="182"/>
        <v>2.1572037947906753E-4</v>
      </c>
      <c r="DS70" s="3">
        <f t="shared" si="182"/>
        <v>3.9687924020010545E-3</v>
      </c>
      <c r="DT70" s="3">
        <f t="shared" si="182"/>
        <v>6.5912590950467501E-4</v>
      </c>
      <c r="DU70" s="3">
        <f t="shared" si="182"/>
        <v>5.9607695823177032E-5</v>
      </c>
      <c r="DV70" s="3">
        <f t="shared" si="182"/>
        <v>1.0389284992184472E-4</v>
      </c>
      <c r="DW70" s="3">
        <f t="shared" si="182"/>
        <v>5.3085184500091898E-5</v>
      </c>
      <c r="DX70" s="3">
        <f t="shared" si="182"/>
        <v>4.7694360532933673E-3</v>
      </c>
      <c r="DY70" s="3">
        <f t="shared" si="182"/>
        <v>1.3269702358762993E-2</v>
      </c>
      <c r="DZ70" s="3">
        <f t="shared" si="182"/>
        <v>1.7458882105820369E-5</v>
      </c>
      <c r="EA70" s="3">
        <f t="shared" si="182"/>
        <v>1.2346408599153774E-3</v>
      </c>
      <c r="EB70" s="3">
        <f t="shared" si="182"/>
        <v>1.6382098845581599E-3</v>
      </c>
      <c r="EC70" s="3">
        <f t="shared" si="182"/>
        <v>3.5619244717264746E-4</v>
      </c>
      <c r="ED70" s="3">
        <f t="shared" ref="ED70:GO70" si="183">STDEV(ED46:ED55)</f>
        <v>4.1790281250110112E-4</v>
      </c>
      <c r="EE70" s="3">
        <f t="shared" si="183"/>
        <v>7.2468191362739807E-5</v>
      </c>
      <c r="EF70" s="3">
        <f t="shared" si="183"/>
        <v>1.0439981470308009E-4</v>
      </c>
      <c r="EG70" s="3">
        <f t="shared" si="183"/>
        <v>5.0641671556419794E-4</v>
      </c>
      <c r="EH70" s="3">
        <f t="shared" si="183"/>
        <v>4.3254492962291129E-4</v>
      </c>
      <c r="EI70" s="3">
        <f t="shared" si="183"/>
        <v>7.3496256075533773E-5</v>
      </c>
      <c r="EJ70" s="3">
        <f t="shared" si="183"/>
        <v>2.4560343606323619E-4</v>
      </c>
      <c r="EK70" s="3">
        <f t="shared" si="183"/>
        <v>3.4571250059334436E-4</v>
      </c>
      <c r="EL70" s="3">
        <f t="shared" si="183"/>
        <v>7.6890958257292315E-3</v>
      </c>
      <c r="EM70" s="3">
        <f t="shared" si="183"/>
        <v>1.6028229522088228E-4</v>
      </c>
      <c r="EN70" s="3">
        <f t="shared" si="183"/>
        <v>8.1578955816176597E-4</v>
      </c>
      <c r="EO70" s="3">
        <f t="shared" si="183"/>
        <v>3.218018768492985E-4</v>
      </c>
      <c r="EP70" s="3">
        <f t="shared" si="183"/>
        <v>1.6224011919275386E-3</v>
      </c>
      <c r="EQ70" s="3">
        <f t="shared" si="183"/>
        <v>4.3589483538384773E-5</v>
      </c>
      <c r="ER70" s="3">
        <f t="shared" si="183"/>
        <v>2.7731585108275975E-4</v>
      </c>
      <c r="ES70" s="3">
        <f t="shared" si="183"/>
        <v>8.7594453441862147E-4</v>
      </c>
      <c r="ET70" s="3">
        <f t="shared" si="183"/>
        <v>8.1743618674298051E-5</v>
      </c>
      <c r="EU70" s="3">
        <f t="shared" si="183"/>
        <v>1.0847871385759108E-3</v>
      </c>
      <c r="EV70" s="3">
        <f t="shared" si="183"/>
        <v>9.9914328963409673E-4</v>
      </c>
      <c r="EW70" s="3">
        <f t="shared" si="183"/>
        <v>1.214568098221773E-5</v>
      </c>
      <c r="EX70" s="3">
        <f t="shared" si="183"/>
        <v>4.8645745130980536E-3</v>
      </c>
      <c r="EY70" s="3">
        <f t="shared" si="183"/>
        <v>4.925435032972763E-5</v>
      </c>
      <c r="EZ70" s="3">
        <f t="shared" si="183"/>
        <v>6.3062359634223945E-5</v>
      </c>
      <c r="FA70" s="3">
        <f t="shared" si="183"/>
        <v>5.8073195531788818E-4</v>
      </c>
      <c r="FB70" s="3">
        <f t="shared" si="183"/>
        <v>5.8361550088893077E-3</v>
      </c>
      <c r="FC70" s="3">
        <f t="shared" si="183"/>
        <v>9.9102489077226689E-5</v>
      </c>
      <c r="FD70" s="3">
        <f t="shared" si="183"/>
        <v>1.1794512376149639E-3</v>
      </c>
      <c r="FE70" s="3">
        <f t="shared" si="183"/>
        <v>3.7379754345403501E-4</v>
      </c>
      <c r="FF70" s="3">
        <f t="shared" si="183"/>
        <v>1.0951280657233838E-2</v>
      </c>
      <c r="FG70" s="3">
        <f t="shared" si="183"/>
        <v>2.8797009529365011E-4</v>
      </c>
      <c r="FH70" s="3">
        <f t="shared" si="183"/>
        <v>1.2848540706504092E-4</v>
      </c>
      <c r="FI70" s="3">
        <f t="shared" si="183"/>
        <v>7.8965599406687385E-4</v>
      </c>
      <c r="FJ70" s="3">
        <f t="shared" si="183"/>
        <v>1.0900573812384596E-3</v>
      </c>
      <c r="FK70" s="3">
        <f t="shared" si="183"/>
        <v>2.4925717244434392E-4</v>
      </c>
      <c r="FL70" s="3">
        <f t="shared" si="183"/>
        <v>2.5274485618976813E-5</v>
      </c>
      <c r="FM70" s="3">
        <f t="shared" si="183"/>
        <v>1.1449205412650182E-4</v>
      </c>
      <c r="FN70" s="3">
        <f t="shared" si="183"/>
        <v>3.2462626083361487E-5</v>
      </c>
      <c r="FO70" s="3">
        <f t="shared" si="183"/>
        <v>1.2054470088279751E-3</v>
      </c>
      <c r="FP70" s="3">
        <f t="shared" si="183"/>
        <v>3.9838611565439321E-4</v>
      </c>
      <c r="FQ70" s="3">
        <f t="shared" si="183"/>
        <v>4.891622801307938E-4</v>
      </c>
      <c r="FR70" s="3">
        <f t="shared" si="183"/>
        <v>6.9757362038095957E-5</v>
      </c>
      <c r="FS70" s="3">
        <f t="shared" si="183"/>
        <v>3.2060974524093879E-3</v>
      </c>
      <c r="FT70" s="3">
        <f t="shared" si="183"/>
        <v>7.6994798854042366E-5</v>
      </c>
      <c r="FU70" s="3">
        <f t="shared" si="183"/>
        <v>1.143152995613732E-3</v>
      </c>
      <c r="FV70" s="3">
        <f t="shared" si="183"/>
        <v>1.6166405422548421E-4</v>
      </c>
      <c r="FW70" s="3">
        <f t="shared" si="183"/>
        <v>1.4866931043768999E-4</v>
      </c>
      <c r="FX70" s="3">
        <f t="shared" si="183"/>
        <v>1.6662564363145426E-4</v>
      </c>
      <c r="FY70" s="3">
        <f t="shared" si="183"/>
        <v>7.6342082009721776E-5</v>
      </c>
      <c r="FZ70" s="3">
        <f t="shared" si="183"/>
        <v>3.1338110684045609E-3</v>
      </c>
      <c r="GA70" s="3">
        <f t="shared" si="183"/>
        <v>7.7121238490426309E-3</v>
      </c>
      <c r="GB70" s="3">
        <f t="shared" si="183"/>
        <v>2.1493246552921607E-4</v>
      </c>
      <c r="GC70" s="3">
        <f t="shared" si="183"/>
        <v>7.1485188368006737E-5</v>
      </c>
      <c r="GD70" s="3">
        <f t="shared" si="183"/>
        <v>4.9485279562235332E-5</v>
      </c>
      <c r="GE70" s="3">
        <f t="shared" si="183"/>
        <v>1.4334837148779411E-3</v>
      </c>
      <c r="GF70" s="3">
        <f t="shared" si="183"/>
        <v>8.8207852714171155E-5</v>
      </c>
      <c r="GG70" s="3">
        <f t="shared" si="183"/>
        <v>6.6236301637929404E-5</v>
      </c>
      <c r="GH70" s="3">
        <f t="shared" si="183"/>
        <v>4.2029701536805461E-5</v>
      </c>
      <c r="GI70" s="3">
        <f t="shared" si="183"/>
        <v>1.5744298635996673E-3</v>
      </c>
      <c r="GJ70" s="3">
        <f t="shared" si="183"/>
        <v>6.7204703403636102E-4</v>
      </c>
      <c r="GK70" s="3">
        <f t="shared" si="183"/>
        <v>6.9981341757814614E-5</v>
      </c>
      <c r="GL70" s="3">
        <f t="shared" si="183"/>
        <v>5.8099411672773847E-5</v>
      </c>
      <c r="GM70" s="3">
        <f t="shared" si="183"/>
        <v>1.1066622295831993E-3</v>
      </c>
      <c r="GN70" s="3">
        <f t="shared" si="183"/>
        <v>4.929032796857764E-5</v>
      </c>
      <c r="GO70" s="3">
        <f t="shared" si="183"/>
        <v>2.2032955427989871E-4</v>
      </c>
      <c r="GP70" s="3">
        <f t="shared" ref="GP70:JA70" si="184">STDEV(GP46:GP55)</f>
        <v>4.4620183164581209E-5</v>
      </c>
      <c r="GQ70" s="3">
        <f t="shared" si="184"/>
        <v>7.518693276386591E-4</v>
      </c>
      <c r="GR70" s="3">
        <f t="shared" si="184"/>
        <v>6.6275226173242351E-5</v>
      </c>
      <c r="GS70" s="3">
        <f t="shared" si="184"/>
        <v>3.776378287719533E-3</v>
      </c>
      <c r="GT70" s="3">
        <f t="shared" si="184"/>
        <v>9.4623039682053547E-5</v>
      </c>
      <c r="GU70" s="3">
        <f t="shared" si="184"/>
        <v>3.2997741472708042E-3</v>
      </c>
      <c r="GV70" s="3">
        <f t="shared" si="184"/>
        <v>3.9169170504215324E-5</v>
      </c>
      <c r="GW70" s="3">
        <f t="shared" si="184"/>
        <v>6.6673570299464449E-5</v>
      </c>
      <c r="GX70" s="3">
        <f t="shared" si="184"/>
        <v>7.1882132142541796E-5</v>
      </c>
      <c r="GY70" s="3">
        <f t="shared" si="184"/>
        <v>3.1889332272883042E-4</v>
      </c>
      <c r="GZ70" s="3">
        <f t="shared" si="184"/>
        <v>8.5076544813152922E-5</v>
      </c>
      <c r="HA70" s="3">
        <f t="shared" si="184"/>
        <v>3.305351712813485E-4</v>
      </c>
      <c r="HB70" s="3">
        <f t="shared" si="184"/>
        <v>2.9603329002744229E-4</v>
      </c>
      <c r="HC70" s="3">
        <f t="shared" si="184"/>
        <v>7.026271402653725E-4</v>
      </c>
      <c r="HD70" s="3">
        <f t="shared" si="184"/>
        <v>9.9982707307980454E-3</v>
      </c>
      <c r="HE70" s="3">
        <f t="shared" si="184"/>
        <v>5.574373347231969E-5</v>
      </c>
      <c r="HF70" s="3">
        <f t="shared" si="184"/>
        <v>9.8744837734239456E-5</v>
      </c>
      <c r="HG70" s="3">
        <f t="shared" si="184"/>
        <v>3.3844004683070394E-4</v>
      </c>
      <c r="HH70" s="3">
        <f t="shared" si="184"/>
        <v>1.3753838040543025E-5</v>
      </c>
      <c r="HI70" s="3">
        <f t="shared" si="184"/>
        <v>2.1271564206250791E-4</v>
      </c>
      <c r="HJ70" s="3">
        <f t="shared" si="184"/>
        <v>2.0445084453244994E-5</v>
      </c>
      <c r="HK70" s="3">
        <f t="shared" si="184"/>
        <v>1.1262606165417445E-3</v>
      </c>
      <c r="HL70" s="3">
        <f t="shared" si="184"/>
        <v>3.2505428141904452E-5</v>
      </c>
      <c r="HM70" s="3">
        <f t="shared" si="184"/>
        <v>4.3939003622520915E-4</v>
      </c>
      <c r="HN70" s="3">
        <f t="shared" si="184"/>
        <v>4.9996720070835654E-4</v>
      </c>
      <c r="HO70" s="3">
        <f t="shared" si="184"/>
        <v>1.3610724984925689E-3</v>
      </c>
      <c r="HP70" s="3">
        <f t="shared" si="184"/>
        <v>6.3739753166600305E-4</v>
      </c>
      <c r="HQ70" s="3">
        <f t="shared" si="184"/>
        <v>5.482560115936242E-5</v>
      </c>
      <c r="HR70" s="3">
        <f t="shared" si="184"/>
        <v>2.6218821832633124E-5</v>
      </c>
      <c r="HS70" s="3">
        <f t="shared" si="184"/>
        <v>9.615793902953855E-3</v>
      </c>
      <c r="HT70" s="3">
        <f t="shared" si="184"/>
        <v>8.8293911485928496E-4</v>
      </c>
      <c r="HU70" s="3">
        <f t="shared" si="184"/>
        <v>2.5457484738370527E-5</v>
      </c>
      <c r="HV70" s="3">
        <f t="shared" si="184"/>
        <v>1.0685708196773373E-4</v>
      </c>
      <c r="HW70" s="3">
        <f t="shared" si="184"/>
        <v>1.2851694154395522E-3</v>
      </c>
      <c r="HX70" s="3">
        <f t="shared" si="184"/>
        <v>4.6357726376147602E-5</v>
      </c>
      <c r="HY70" s="3">
        <f t="shared" si="184"/>
        <v>0</v>
      </c>
      <c r="HZ70" s="3">
        <f t="shared" si="184"/>
        <v>6.4036745516428207E-3</v>
      </c>
      <c r="IA70" s="3">
        <f t="shared" si="184"/>
        <v>2.582171817354194E-5</v>
      </c>
      <c r="IB70" s="3">
        <f t="shared" si="184"/>
        <v>3.3581520385096274E-4</v>
      </c>
      <c r="IC70" s="3">
        <f t="shared" si="184"/>
        <v>1.5803409494605329E-3</v>
      </c>
      <c r="ID70" s="3">
        <f t="shared" si="184"/>
        <v>2.255181068073805E-3</v>
      </c>
      <c r="IE70" s="3">
        <f t="shared" si="184"/>
        <v>1.8571776049581439E-4</v>
      </c>
      <c r="IF70" s="3">
        <f t="shared" si="184"/>
        <v>9.8024491572459965E-5</v>
      </c>
      <c r="IG70" s="3">
        <f t="shared" si="184"/>
        <v>5.8702332011866392E-5</v>
      </c>
      <c r="IH70" s="3">
        <f t="shared" si="184"/>
        <v>8.6115077554769614E-4</v>
      </c>
      <c r="II70" s="3">
        <f t="shared" si="184"/>
        <v>9.6128070467645034E-4</v>
      </c>
      <c r="IJ70" s="3">
        <f t="shared" si="184"/>
        <v>3.8374218144741456E-5</v>
      </c>
      <c r="IK70" s="3">
        <f t="shared" si="184"/>
        <v>5.0868227658477485E-3</v>
      </c>
      <c r="IL70" s="3">
        <f t="shared" si="184"/>
        <v>2.3338665005568471E-4</v>
      </c>
      <c r="IM70" s="3">
        <f t="shared" si="184"/>
        <v>1.1405560736823504E-3</v>
      </c>
      <c r="IN70" s="3">
        <f t="shared" si="184"/>
        <v>5.4560996940877828E-3</v>
      </c>
      <c r="IO70" s="3">
        <f t="shared" si="184"/>
        <v>4.7786196412585584E-5</v>
      </c>
      <c r="IP70" s="3">
        <f t="shared" si="184"/>
        <v>5.0344882250265924E-5</v>
      </c>
      <c r="IQ70" s="3">
        <f t="shared" si="184"/>
        <v>7.8658575476573626E-5</v>
      </c>
      <c r="IR70" s="3">
        <f t="shared" si="184"/>
        <v>3.1004500516104406E-3</v>
      </c>
      <c r="IS70" s="3">
        <f t="shared" si="184"/>
        <v>7.1239283478190252E-4</v>
      </c>
      <c r="IT70" s="3">
        <f t="shared" si="184"/>
        <v>1.0776975675415083E-4</v>
      </c>
      <c r="IU70" s="3">
        <f t="shared" si="184"/>
        <v>5.8196796920460174E-4</v>
      </c>
      <c r="IV70" s="3">
        <f t="shared" si="184"/>
        <v>1.3139116160715901E-3</v>
      </c>
      <c r="IW70" s="3">
        <f t="shared" si="184"/>
        <v>7.7086820728571623E-4</v>
      </c>
      <c r="IX70" s="3">
        <f t="shared" si="184"/>
        <v>5.7932180000074389E-5</v>
      </c>
      <c r="IY70" s="3">
        <f t="shared" si="184"/>
        <v>1.2795065760278225E-4</v>
      </c>
      <c r="IZ70" s="3">
        <f t="shared" si="184"/>
        <v>9.6946441684371797E-3</v>
      </c>
      <c r="JA70" s="3">
        <f t="shared" si="184"/>
        <v>2.2484025494889559E-4</v>
      </c>
      <c r="JB70" s="3">
        <f t="shared" ref="JB70:LM70" si="185">STDEV(JB46:JB55)</f>
        <v>1.9857018538282001E-4</v>
      </c>
      <c r="JC70" s="3">
        <f t="shared" si="185"/>
        <v>2.8675506181034807E-5</v>
      </c>
      <c r="JD70" s="3">
        <f t="shared" si="185"/>
        <v>1.136976733787501E-4</v>
      </c>
      <c r="JE70" s="3">
        <f t="shared" si="185"/>
        <v>8.4125889683901866E-5</v>
      </c>
      <c r="JF70" s="3">
        <f t="shared" si="185"/>
        <v>6.6462008809754739E-5</v>
      </c>
      <c r="JG70" s="3">
        <f t="shared" si="185"/>
        <v>2.8371163892917724E-5</v>
      </c>
      <c r="JH70" s="3">
        <f t="shared" si="185"/>
        <v>3.3467935218663792E-4</v>
      </c>
      <c r="JI70" s="3">
        <f t="shared" si="185"/>
        <v>8.1734679823027394E-5</v>
      </c>
      <c r="JJ70" s="3">
        <f t="shared" si="185"/>
        <v>8.1724093857175849E-3</v>
      </c>
      <c r="JK70" s="3">
        <f t="shared" si="185"/>
        <v>2.7472729882891723E-4</v>
      </c>
      <c r="JL70" s="3">
        <f t="shared" si="185"/>
        <v>4.9365585035067428E-4</v>
      </c>
      <c r="JM70" s="3">
        <f t="shared" si="185"/>
        <v>4.6082239812805884E-4</v>
      </c>
      <c r="JN70" s="3">
        <f t="shared" si="185"/>
        <v>2.0072968336601774E-4</v>
      </c>
      <c r="JO70" s="3">
        <f t="shared" si="185"/>
        <v>1.1484659182569986E-3</v>
      </c>
      <c r="JP70" s="3">
        <f t="shared" si="185"/>
        <v>2.3451644101632368E-4</v>
      </c>
      <c r="JQ70" s="3">
        <f t="shared" si="185"/>
        <v>2.0784302920598039E-3</v>
      </c>
      <c r="JR70" s="3">
        <f t="shared" si="185"/>
        <v>1.425092866072086E-5</v>
      </c>
      <c r="JS70" s="3">
        <f t="shared" si="185"/>
        <v>3.0365543578081666E-4</v>
      </c>
      <c r="JT70" s="3">
        <f t="shared" si="185"/>
        <v>1.8180563034588765E-3</v>
      </c>
      <c r="JU70" s="3">
        <f t="shared" si="185"/>
        <v>2.1088492448412825E-3</v>
      </c>
      <c r="JV70" s="3">
        <f t="shared" si="185"/>
        <v>2.8329922584574664E-5</v>
      </c>
      <c r="JW70" s="3">
        <f t="shared" si="185"/>
        <v>3.4403562827512426E-6</v>
      </c>
      <c r="JX70" s="3">
        <f t="shared" si="185"/>
        <v>1.78526881336553E-5</v>
      </c>
      <c r="JY70" s="3">
        <f t="shared" si="185"/>
        <v>1.305661979806361E-2</v>
      </c>
      <c r="JZ70" s="3">
        <f t="shared" si="185"/>
        <v>4.990685457427447E-4</v>
      </c>
      <c r="KA70" s="3">
        <f t="shared" si="185"/>
        <v>1.1367491325773536E-4</v>
      </c>
      <c r="KB70" s="3">
        <f t="shared" si="185"/>
        <v>8.7883023388648444E-4</v>
      </c>
      <c r="KC70" s="3">
        <f t="shared" si="185"/>
        <v>6.8892469929480137E-4</v>
      </c>
      <c r="KD70" s="3">
        <f t="shared" si="185"/>
        <v>1.281488555963246E-4</v>
      </c>
      <c r="KE70" s="3">
        <f t="shared" si="185"/>
        <v>4.3572210531038648E-4</v>
      </c>
      <c r="KF70" s="3">
        <f t="shared" si="185"/>
        <v>1.4050280442069038E-4</v>
      </c>
      <c r="KG70" s="3">
        <f t="shared" si="185"/>
        <v>6.6223360713392823E-4</v>
      </c>
      <c r="KH70" s="3">
        <f t="shared" si="185"/>
        <v>4.1471693387389948E-5</v>
      </c>
      <c r="KI70" s="3">
        <f t="shared" si="185"/>
        <v>4.9204116549937363E-5</v>
      </c>
      <c r="KJ70" s="3">
        <f t="shared" si="185"/>
        <v>2.8468904567099473E-4</v>
      </c>
      <c r="KK70" s="3">
        <f t="shared" si="185"/>
        <v>1.361823128845111E-4</v>
      </c>
      <c r="KL70" s="3">
        <f t="shared" si="185"/>
        <v>5.5787848446206361E-4</v>
      </c>
      <c r="KM70" s="3">
        <f t="shared" si="185"/>
        <v>1.0841629837051119E-5</v>
      </c>
      <c r="KN70" s="3">
        <f t="shared" si="185"/>
        <v>1.9198727915141592E-4</v>
      </c>
      <c r="KO70" s="3">
        <f t="shared" si="185"/>
        <v>2.7419113367097172E-4</v>
      </c>
      <c r="KP70" s="3">
        <f t="shared" si="185"/>
        <v>3.3060439365086839E-5</v>
      </c>
      <c r="KQ70" s="3">
        <f t="shared" si="185"/>
        <v>3.6840698147209147E-4</v>
      </c>
      <c r="KR70" s="3">
        <f t="shared" si="185"/>
        <v>3.1680635091608931E-4</v>
      </c>
      <c r="KS70" s="3">
        <f t="shared" si="185"/>
        <v>2.0785491313238103E-4</v>
      </c>
      <c r="KT70" s="3">
        <f t="shared" si="185"/>
        <v>5.4020518561032895E-3</v>
      </c>
      <c r="KU70" s="3">
        <f t="shared" si="185"/>
        <v>5.8601190290804358E-5</v>
      </c>
      <c r="KV70" s="3">
        <f t="shared" si="185"/>
        <v>1.1426255513742421E-5</v>
      </c>
      <c r="KW70" s="3">
        <f t="shared" si="185"/>
        <v>9.9260189553133146E-4</v>
      </c>
      <c r="KX70" s="3">
        <f t="shared" si="185"/>
        <v>8.5375664044459888E-3</v>
      </c>
      <c r="KY70" s="3">
        <f t="shared" si="185"/>
        <v>1.372369180305801E-4</v>
      </c>
      <c r="KZ70" s="3">
        <f t="shared" si="185"/>
        <v>1.7743513593803692E-5</v>
      </c>
      <c r="LA70" s="3">
        <f t="shared" si="185"/>
        <v>5.9329525639472623E-5</v>
      </c>
      <c r="LB70" s="3">
        <f t="shared" si="185"/>
        <v>5.9575568796096825E-4</v>
      </c>
      <c r="LC70" s="3">
        <f t="shared" si="185"/>
        <v>5.2164213991805469E-4</v>
      </c>
      <c r="LD70" s="3">
        <f t="shared" si="185"/>
        <v>9.679149261292899E-6</v>
      </c>
      <c r="LE70" s="3">
        <f t="shared" si="185"/>
        <v>3.1640164680493422E-4</v>
      </c>
      <c r="LF70" s="3">
        <f t="shared" si="185"/>
        <v>1.1398419757520394E-5</v>
      </c>
      <c r="LG70" s="3">
        <f t="shared" si="185"/>
        <v>6.3641023616408331E-5</v>
      </c>
      <c r="LH70" s="3">
        <f t="shared" si="185"/>
        <v>6.0926331220016337E-4</v>
      </c>
      <c r="LI70" s="3">
        <f t="shared" si="185"/>
        <v>2.2702102506863295E-5</v>
      </c>
      <c r="LJ70" s="3">
        <f t="shared" si="185"/>
        <v>2.221362119286664E-4</v>
      </c>
      <c r="LK70" s="3">
        <f t="shared" si="185"/>
        <v>4.8001306720695117E-3</v>
      </c>
      <c r="LL70" s="3">
        <f t="shared" si="185"/>
        <v>6.7205955558035291E-5</v>
      </c>
      <c r="LM70" s="3">
        <f t="shared" si="185"/>
        <v>2.0181058000052983E-4</v>
      </c>
      <c r="LN70" s="3">
        <f t="shared" ref="LN70:NY70" si="186">STDEV(LN46:LN55)</f>
        <v>3.5393287584981981E-4</v>
      </c>
      <c r="LO70" s="3">
        <f t="shared" si="186"/>
        <v>8.9550454936790776E-5</v>
      </c>
      <c r="LP70" s="3">
        <f t="shared" si="186"/>
        <v>8.042649814620804E-4</v>
      </c>
      <c r="LQ70" s="3">
        <f t="shared" si="186"/>
        <v>8.5778490453358039E-5</v>
      </c>
      <c r="LR70" s="3">
        <f t="shared" si="186"/>
        <v>9.7877477788981351E-4</v>
      </c>
      <c r="LS70" s="3">
        <f t="shared" si="186"/>
        <v>1.158811509740707E-4</v>
      </c>
      <c r="LT70" s="3">
        <f t="shared" si="186"/>
        <v>1.5731444102669531E-4</v>
      </c>
      <c r="LU70" s="3">
        <f t="shared" si="186"/>
        <v>1.1103820365399478E-5</v>
      </c>
      <c r="LV70" s="3">
        <f t="shared" si="186"/>
        <v>1.929479769553675E-5</v>
      </c>
      <c r="LW70" s="3">
        <f t="shared" si="186"/>
        <v>1.3105586966846369E-3</v>
      </c>
      <c r="LX70" s="3">
        <f t="shared" si="186"/>
        <v>8.6891332193122855E-4</v>
      </c>
      <c r="LY70" s="3">
        <f t="shared" si="186"/>
        <v>1.6781122949826582E-4</v>
      </c>
      <c r="LZ70" s="3">
        <f t="shared" si="186"/>
        <v>4.4798253588239966E-5</v>
      </c>
      <c r="MA70" s="3">
        <f t="shared" si="186"/>
        <v>5.8439654713882488E-5</v>
      </c>
      <c r="MB70" s="3">
        <f t="shared" si="186"/>
        <v>2.1082972003387437E-3</v>
      </c>
      <c r="MC70" s="3">
        <f t="shared" si="186"/>
        <v>8.1325398586392262E-4</v>
      </c>
      <c r="MD70" s="3">
        <f t="shared" si="186"/>
        <v>6.3404541239990073E-5</v>
      </c>
      <c r="ME70" s="3">
        <f t="shared" si="186"/>
        <v>6.3363616035187699E-4</v>
      </c>
      <c r="MF70" s="3">
        <f t="shared" si="186"/>
        <v>5.1515127785049168E-4</v>
      </c>
      <c r="MG70" s="3">
        <f t="shared" si="186"/>
        <v>3.1335196933314052E-4</v>
      </c>
      <c r="MH70" s="3">
        <f t="shared" si="186"/>
        <v>2.2916100635873772E-4</v>
      </c>
      <c r="MI70" s="3">
        <f t="shared" si="186"/>
        <v>3.7536254647240334E-5</v>
      </c>
      <c r="MJ70" s="3">
        <f t="shared" si="186"/>
        <v>9.9625612077447424E-4</v>
      </c>
      <c r="MK70" s="3">
        <f t="shared" si="186"/>
        <v>8.1986924622088723E-6</v>
      </c>
      <c r="ML70" s="3">
        <f t="shared" si="186"/>
        <v>2.8289482839007854E-5</v>
      </c>
      <c r="MM70" s="3">
        <f t="shared" si="186"/>
        <v>6.5583237958560732E-5</v>
      </c>
      <c r="MN70" s="3">
        <f t="shared" si="186"/>
        <v>4.3240514632344866E-4</v>
      </c>
      <c r="MO70" s="3">
        <f t="shared" si="186"/>
        <v>3.6775967636986257E-5</v>
      </c>
      <c r="MP70" s="3">
        <f t="shared" si="186"/>
        <v>3.3442395729811363E-5</v>
      </c>
      <c r="MQ70" s="3">
        <f t="shared" si="186"/>
        <v>2.839049608567511E-5</v>
      </c>
      <c r="MR70" s="3">
        <f t="shared" si="186"/>
        <v>1.0449922308923847E-4</v>
      </c>
      <c r="MS70" s="3">
        <f t="shared" si="186"/>
        <v>2.6495996759029526E-4</v>
      </c>
      <c r="MT70" s="3">
        <f t="shared" si="186"/>
        <v>0</v>
      </c>
      <c r="MU70" s="3">
        <f t="shared" si="186"/>
        <v>2.4438085459111537E-5</v>
      </c>
      <c r="MV70" s="3">
        <f t="shared" si="186"/>
        <v>2.4652727796362683E-5</v>
      </c>
      <c r="MW70" s="3">
        <f t="shared" si="186"/>
        <v>1.5534348060626372E-5</v>
      </c>
      <c r="MX70" s="3">
        <f t="shared" si="186"/>
        <v>1.0088511328689173E-4</v>
      </c>
      <c r="MY70" s="3">
        <f t="shared" si="186"/>
        <v>1.5344264288317431E-3</v>
      </c>
      <c r="MZ70" s="3">
        <f t="shared" si="186"/>
        <v>1.8530918294682613E-4</v>
      </c>
      <c r="NA70" s="3">
        <f t="shared" si="186"/>
        <v>6.8131418680124358E-5</v>
      </c>
      <c r="NB70" s="3">
        <f t="shared" si="186"/>
        <v>9.3419363267203544E-5</v>
      </c>
      <c r="NC70" s="3">
        <f t="shared" si="186"/>
        <v>2.3588921538987868E-4</v>
      </c>
      <c r="ND70" s="3">
        <f t="shared" si="186"/>
        <v>7.1645667280540267E-5</v>
      </c>
      <c r="NE70" s="3">
        <f t="shared" si="186"/>
        <v>4.1339496642573609E-5</v>
      </c>
      <c r="NF70" s="3">
        <f t="shared" si="186"/>
        <v>3.2313957507883108E-5</v>
      </c>
      <c r="NG70" s="3">
        <f t="shared" si="186"/>
        <v>4.1818929980335651E-5</v>
      </c>
      <c r="NH70" s="3">
        <f t="shared" si="186"/>
        <v>4.7702715523813832E-3</v>
      </c>
      <c r="NI70" s="3">
        <f t="shared" si="186"/>
        <v>2.7373118305995795E-5</v>
      </c>
      <c r="NJ70" s="3">
        <f t="shared" si="186"/>
        <v>8.4635971432005277E-5</v>
      </c>
      <c r="NK70" s="3">
        <f t="shared" si="186"/>
        <v>5.1411167714989404E-5</v>
      </c>
      <c r="NL70" s="3">
        <f t="shared" si="186"/>
        <v>1.7763604525194879E-5</v>
      </c>
      <c r="NM70" s="3">
        <f t="shared" si="186"/>
        <v>1.6176988234951808E-6</v>
      </c>
      <c r="NN70" s="3">
        <f t="shared" si="186"/>
        <v>8.5906033954786195E-6</v>
      </c>
      <c r="NO70" s="3">
        <f t="shared" si="186"/>
        <v>4.761139512866736E-6</v>
      </c>
      <c r="NP70" s="3">
        <f t="shared" si="186"/>
        <v>4.0685660346697612E-5</v>
      </c>
      <c r="NQ70" s="3">
        <f t="shared" si="186"/>
        <v>0</v>
      </c>
      <c r="NR70" s="3">
        <f t="shared" si="186"/>
        <v>2.0919259609453103E-5</v>
      </c>
      <c r="NS70" s="3">
        <f t="shared" si="186"/>
        <v>1.3707313999061418E-5</v>
      </c>
      <c r="NT70" s="3">
        <f t="shared" si="186"/>
        <v>2.436325322498001E-5</v>
      </c>
      <c r="NU70" s="3">
        <f t="shared" si="186"/>
        <v>5.0043217534962525E-5</v>
      </c>
      <c r="NV70" s="3">
        <f t="shared" si="186"/>
        <v>3.330800329290058E-5</v>
      </c>
      <c r="NW70" s="3">
        <f t="shared" si="186"/>
        <v>1.4216386505185154E-5</v>
      </c>
      <c r="NX70" s="3">
        <f t="shared" si="186"/>
        <v>2.8753648160066968E-4</v>
      </c>
      <c r="NY70" s="3">
        <f t="shared" si="186"/>
        <v>6.1967059388202408E-4</v>
      </c>
      <c r="NZ70" s="3">
        <f t="shared" ref="NZ70:QK70" si="187">STDEV(NZ46:NZ55)</f>
        <v>2.2831072418903129E-4</v>
      </c>
      <c r="OA70" s="3">
        <f t="shared" si="187"/>
        <v>5.3338643399030081E-5</v>
      </c>
      <c r="OB70" s="3">
        <f t="shared" si="187"/>
        <v>2.9170991696219207E-4</v>
      </c>
      <c r="OC70" s="3">
        <f t="shared" si="187"/>
        <v>1.1216756302055771E-4</v>
      </c>
      <c r="OD70" s="3">
        <f t="shared" si="187"/>
        <v>8.4504083902381752E-6</v>
      </c>
      <c r="OE70" s="3">
        <f t="shared" si="187"/>
        <v>1.4776234358829302E-3</v>
      </c>
      <c r="OF70" s="3">
        <f t="shared" si="187"/>
        <v>2.4946425949014251E-5</v>
      </c>
      <c r="OG70" s="3">
        <f t="shared" si="187"/>
        <v>3.1099037112268501E-5</v>
      </c>
      <c r="OH70" s="3">
        <f t="shared" si="187"/>
        <v>3.3196561622849835E-5</v>
      </c>
      <c r="OI70" s="3">
        <f t="shared" si="187"/>
        <v>1.5861060874226717E-5</v>
      </c>
      <c r="OJ70" s="3">
        <f t="shared" si="187"/>
        <v>3.1966273550409455E-5</v>
      </c>
      <c r="OK70" s="3">
        <f t="shared" si="187"/>
        <v>8.5510981970311729E-4</v>
      </c>
      <c r="OL70" s="3">
        <f t="shared" si="187"/>
        <v>1.540711652106658E-4</v>
      </c>
      <c r="OM70" s="3">
        <f t="shared" si="187"/>
        <v>3.1673281523478127E-5</v>
      </c>
      <c r="ON70" s="3">
        <f t="shared" si="187"/>
        <v>1.9475479053430929E-5</v>
      </c>
      <c r="OO70" s="3">
        <f t="shared" si="187"/>
        <v>8.4243278275841782E-5</v>
      </c>
      <c r="OP70" s="3">
        <f t="shared" si="187"/>
        <v>4.101897002394331E-4</v>
      </c>
      <c r="OQ70" s="3">
        <f t="shared" si="187"/>
        <v>1.2375755165413608E-4</v>
      </c>
      <c r="OR70" s="3">
        <f t="shared" si="187"/>
        <v>4.2781674274091247E-4</v>
      </c>
      <c r="OS70" s="3">
        <f t="shared" si="187"/>
        <v>2.1105535022699513E-5</v>
      </c>
      <c r="OT70" s="3">
        <f t="shared" si="187"/>
        <v>1.6975754209618945E-4</v>
      </c>
      <c r="OU70" s="3">
        <f t="shared" si="187"/>
        <v>1.5003708407810774E-5</v>
      </c>
      <c r="OV70" s="3">
        <f t="shared" si="187"/>
        <v>3.9113584368149801E-4</v>
      </c>
      <c r="OW70" s="3">
        <f t="shared" si="187"/>
        <v>5.2745241231105687E-6</v>
      </c>
      <c r="OX70" s="3">
        <f t="shared" si="187"/>
        <v>1.4359380307869382E-4</v>
      </c>
      <c r="OY70" s="3">
        <f t="shared" si="187"/>
        <v>2.3897037759374323E-3</v>
      </c>
      <c r="OZ70" s="3">
        <f t="shared" si="187"/>
        <v>5.9663177042247942E-5</v>
      </c>
      <c r="PA70" s="3">
        <f t="shared" si="187"/>
        <v>4.5704158451725339E-6</v>
      </c>
      <c r="PB70" s="3">
        <f t="shared" si="187"/>
        <v>3.2607195888148505E-4</v>
      </c>
      <c r="PC70" s="3">
        <f t="shared" si="187"/>
        <v>1.0422713917352511E-4</v>
      </c>
      <c r="PD70" s="3">
        <f t="shared" si="187"/>
        <v>1.2233291618511162E-4</v>
      </c>
      <c r="PE70" s="3">
        <f t="shared" si="187"/>
        <v>5.8289041691531058E-6</v>
      </c>
      <c r="PF70" s="3">
        <f t="shared" si="187"/>
        <v>1.9995888100148167E-4</v>
      </c>
      <c r="PG70" s="3">
        <f t="shared" si="187"/>
        <v>4.2018457157137514E-5</v>
      </c>
      <c r="PH70" s="3">
        <f t="shared" si="187"/>
        <v>5.1784078526158426E-5</v>
      </c>
      <c r="PI70" s="3">
        <f t="shared" si="187"/>
        <v>2.9186360498714432E-5</v>
      </c>
      <c r="PJ70" s="3">
        <f t="shared" si="187"/>
        <v>8.0532507120605268E-5</v>
      </c>
      <c r="PK70" s="3">
        <f t="shared" si="187"/>
        <v>2.5714616554591017E-5</v>
      </c>
      <c r="PL70" s="3">
        <f t="shared" si="187"/>
        <v>4.0492735456819259E-4</v>
      </c>
      <c r="PM70" s="3">
        <f t="shared" si="187"/>
        <v>7.1741103676594575E-5</v>
      </c>
      <c r="PN70" s="3">
        <f t="shared" si="187"/>
        <v>3.6160847374998382E-5</v>
      </c>
      <c r="PO70" s="3">
        <f t="shared" si="187"/>
        <v>8.6228727297172548E-5</v>
      </c>
      <c r="PP70" s="3">
        <f t="shared" si="187"/>
        <v>1.4758398870007331E-3</v>
      </c>
      <c r="PQ70" s="3">
        <f t="shared" si="187"/>
        <v>4.4778296217202863E-5</v>
      </c>
      <c r="PR70" s="3">
        <f t="shared" si="187"/>
        <v>4.3707136647468189E-5</v>
      </c>
      <c r="PS70" s="3">
        <f t="shared" si="187"/>
        <v>4.4397865604076727E-5</v>
      </c>
      <c r="PT70" s="3">
        <f t="shared" si="187"/>
        <v>1.0890481325637125E-4</v>
      </c>
      <c r="PU70" s="3">
        <f t="shared" si="187"/>
        <v>7.8120061690656219E-6</v>
      </c>
      <c r="PV70" s="3">
        <f t="shared" si="187"/>
        <v>3.9677913833473085E-5</v>
      </c>
      <c r="PW70" s="3">
        <f t="shared" si="187"/>
        <v>4.1932338099817123E-5</v>
      </c>
      <c r="PX70" s="3">
        <f t="shared" si="187"/>
        <v>2.5323460382367748E-5</v>
      </c>
      <c r="PY70" s="3">
        <f t="shared" si="187"/>
        <v>1.4467313087429027E-3</v>
      </c>
      <c r="PZ70" s="3">
        <f t="shared" si="187"/>
        <v>3.2643345583598975E-5</v>
      </c>
      <c r="QA70" s="3">
        <f t="shared" si="187"/>
        <v>1.1325398109621013E-5</v>
      </c>
      <c r="QB70" s="3">
        <f t="shared" si="187"/>
        <v>1.6777710023921567E-4</v>
      </c>
      <c r="QC70" s="3">
        <f t="shared" si="187"/>
        <v>4.4180149078148007E-5</v>
      </c>
      <c r="QD70" s="3">
        <f t="shared" si="187"/>
        <v>3.5513855963746155E-5</v>
      </c>
      <c r="QE70" s="3">
        <f t="shared" si="187"/>
        <v>4.6007964255491936E-5</v>
      </c>
      <c r="QF70" s="3">
        <f t="shared" si="187"/>
        <v>3.4444862946380738E-4</v>
      </c>
      <c r="QG70" s="3">
        <f t="shared" si="187"/>
        <v>2.0707315460141172E-4</v>
      </c>
      <c r="QH70" s="3">
        <f t="shared" si="187"/>
        <v>2.2752366260491864E-4</v>
      </c>
      <c r="QI70" s="3">
        <f t="shared" si="187"/>
        <v>3.0233783286449052E-5</v>
      </c>
      <c r="QJ70" s="3">
        <f t="shared" si="187"/>
        <v>9.4377503556886921E-6</v>
      </c>
      <c r="QK70" s="3">
        <f t="shared" si="187"/>
        <v>9.4763823980289416E-3</v>
      </c>
      <c r="QL70" s="3">
        <f t="shared" ref="QL70:SW70" si="188">STDEV(QL46:QL55)</f>
        <v>1.8406265027483483E-5</v>
      </c>
      <c r="QM70" s="3">
        <f t="shared" si="188"/>
        <v>2.1276766693102171E-4</v>
      </c>
      <c r="QN70" s="3">
        <f t="shared" si="188"/>
        <v>4.8136375962087967E-5</v>
      </c>
      <c r="QO70" s="3">
        <f t="shared" si="188"/>
        <v>2.3669719648372172E-4</v>
      </c>
      <c r="QP70" s="3">
        <f t="shared" si="188"/>
        <v>2.5290346317862866E-4</v>
      </c>
      <c r="QQ70" s="3">
        <f t="shared" si="188"/>
        <v>1.1084719740494603E-5</v>
      </c>
      <c r="QR70" s="3">
        <f t="shared" si="188"/>
        <v>4.828072498419494E-4</v>
      </c>
      <c r="QS70" s="3">
        <f t="shared" si="188"/>
        <v>9.2351900866275653E-4</v>
      </c>
      <c r="QT70" s="3">
        <f t="shared" si="188"/>
        <v>0</v>
      </c>
      <c r="QU70" s="3">
        <f t="shared" si="188"/>
        <v>6.0335324951709488E-3</v>
      </c>
      <c r="QV70" s="3">
        <f t="shared" si="188"/>
        <v>1.098210075589563E-5</v>
      </c>
      <c r="QW70" s="3">
        <f t="shared" si="188"/>
        <v>5.8259942655447243E-5</v>
      </c>
      <c r="QX70" s="3">
        <f t="shared" si="188"/>
        <v>6.3537511960173052E-5</v>
      </c>
      <c r="QY70" s="3">
        <f t="shared" si="188"/>
        <v>3.0238146380435206E-5</v>
      </c>
      <c r="QZ70" s="3">
        <f t="shared" si="188"/>
        <v>2.774226687661493E-5</v>
      </c>
      <c r="RA70" s="3">
        <f t="shared" si="188"/>
        <v>1.6933435809155371E-5</v>
      </c>
      <c r="RB70" s="3">
        <f t="shared" si="188"/>
        <v>1.7794687058446986E-5</v>
      </c>
      <c r="RC70" s="3">
        <f t="shared" si="188"/>
        <v>9.0818700315708067E-6</v>
      </c>
      <c r="RD70" s="3">
        <f t="shared" si="188"/>
        <v>2.4407345501190583E-3</v>
      </c>
      <c r="RE70" s="3">
        <f t="shared" si="188"/>
        <v>4.5442552095666416E-6</v>
      </c>
      <c r="RF70" s="3">
        <f t="shared" si="188"/>
        <v>7.6248659444095419E-5</v>
      </c>
      <c r="RG70" s="3">
        <f t="shared" si="188"/>
        <v>9.9074510559371738E-5</v>
      </c>
      <c r="RH70" s="3">
        <f t="shared" si="188"/>
        <v>1.8113251943603317E-5</v>
      </c>
      <c r="RI70" s="3">
        <f t="shared" si="188"/>
        <v>2.0463623757860101E-4</v>
      </c>
      <c r="RJ70" s="3">
        <f t="shared" si="188"/>
        <v>1.0621300135848855E-3</v>
      </c>
      <c r="RK70" s="3">
        <f t="shared" si="188"/>
        <v>7.345176863262784E-5</v>
      </c>
      <c r="RL70" s="3">
        <f t="shared" si="188"/>
        <v>2.2989539141640342E-4</v>
      </c>
      <c r="RM70" s="3">
        <f t="shared" si="188"/>
        <v>1.198596090207783E-4</v>
      </c>
      <c r="RN70" s="3">
        <f t="shared" si="188"/>
        <v>1.590971486362457E-4</v>
      </c>
      <c r="RO70" s="3">
        <f t="shared" si="188"/>
        <v>7.8811310180626587E-5</v>
      </c>
      <c r="RP70" s="3">
        <f t="shared" si="188"/>
        <v>1.1254253824547947E-4</v>
      </c>
      <c r="RQ70" s="3">
        <f t="shared" si="188"/>
        <v>1.2251694298951465E-3</v>
      </c>
      <c r="RR70" s="3">
        <f t="shared" si="188"/>
        <v>3.6974499674816781E-4</v>
      </c>
      <c r="RS70" s="3">
        <f t="shared" si="188"/>
        <v>1.7455016950332869E-5</v>
      </c>
      <c r="RT70" s="3">
        <f t="shared" si="188"/>
        <v>6.0796980866355471E-6</v>
      </c>
      <c r="RU70" s="3">
        <f t="shared" si="188"/>
        <v>6.2088521246598245E-5</v>
      </c>
      <c r="RV70" s="3">
        <f t="shared" si="188"/>
        <v>0</v>
      </c>
      <c r="RW70" s="3">
        <f t="shared" si="188"/>
        <v>7.92711793523808E-6</v>
      </c>
      <c r="RX70" s="3">
        <f t="shared" si="188"/>
        <v>4.9271570820565623E-5</v>
      </c>
      <c r="RY70" s="3">
        <f t="shared" si="188"/>
        <v>2.1288726815480339E-5</v>
      </c>
      <c r="RZ70" s="3">
        <f t="shared" si="188"/>
        <v>8.9578600835485533E-5</v>
      </c>
      <c r="SA70" s="3">
        <f t="shared" si="188"/>
        <v>2.0183349780324496E-5</v>
      </c>
      <c r="SB70" s="3">
        <f t="shared" si="188"/>
        <v>2.3944870406847031E-5</v>
      </c>
      <c r="SC70" s="3">
        <f t="shared" si="188"/>
        <v>5.0175724476806779E-5</v>
      </c>
      <c r="SD70" s="3">
        <f t="shared" si="188"/>
        <v>1.8269764903269486E-4</v>
      </c>
      <c r="SE70" s="3">
        <f t="shared" si="188"/>
        <v>3.5894994497085987E-4</v>
      </c>
      <c r="SF70" s="3">
        <f t="shared" si="188"/>
        <v>1.4574431053160586E-5</v>
      </c>
      <c r="SG70" s="3">
        <f t="shared" si="188"/>
        <v>6.7120296103932654E-5</v>
      </c>
      <c r="SH70" s="3">
        <f t="shared" si="188"/>
        <v>3.6578345874457731E-5</v>
      </c>
      <c r="SI70" s="3">
        <f t="shared" si="188"/>
        <v>0</v>
      </c>
      <c r="SJ70" s="3">
        <f t="shared" si="188"/>
        <v>5.5732113355343423E-3</v>
      </c>
      <c r="SK70" s="3">
        <f t="shared" si="188"/>
        <v>1.3390564499166178E-4</v>
      </c>
      <c r="SL70" s="3">
        <f t="shared" si="188"/>
        <v>4.0472153723357461E-4</v>
      </c>
      <c r="SM70" s="3">
        <f t="shared" si="188"/>
        <v>9.3019567243121871E-5</v>
      </c>
      <c r="SN70" s="3">
        <f t="shared" si="188"/>
        <v>9.4003963361938376E-6</v>
      </c>
      <c r="SO70" s="3">
        <f t="shared" si="188"/>
        <v>3.6776192925667542E-5</v>
      </c>
      <c r="SP70" s="3">
        <f t="shared" si="188"/>
        <v>3.2216412454190225E-5</v>
      </c>
      <c r="SQ70" s="3">
        <f t="shared" si="188"/>
        <v>1.9651301778230598E-5</v>
      </c>
      <c r="SR70" s="3">
        <f t="shared" si="188"/>
        <v>3.5502510392716934E-5</v>
      </c>
      <c r="SS70" s="3">
        <f t="shared" si="188"/>
        <v>1.1211779868932567E-4</v>
      </c>
      <c r="ST70" s="3">
        <f t="shared" si="188"/>
        <v>8.1110704496389144E-6</v>
      </c>
      <c r="SU70" s="3">
        <f t="shared" si="188"/>
        <v>9.7842214366600997E-5</v>
      </c>
      <c r="SV70" s="3">
        <f t="shared" si="188"/>
        <v>3.4222038637377083E-5</v>
      </c>
      <c r="SW70" s="3">
        <f t="shared" si="188"/>
        <v>2.1633196264486034E-4</v>
      </c>
      <c r="SX70" s="3">
        <f t="shared" ref="SX70:VI70" si="189">STDEV(SX46:SX55)</f>
        <v>1.545526876392262E-5</v>
      </c>
      <c r="SY70" s="3">
        <f t="shared" si="189"/>
        <v>7.2759281408265653E-5</v>
      </c>
      <c r="SZ70" s="3">
        <f t="shared" si="189"/>
        <v>1.6065067741401716E-4</v>
      </c>
      <c r="TA70" s="3">
        <f t="shared" si="189"/>
        <v>2.1141001705298188E-5</v>
      </c>
      <c r="TB70" s="3">
        <f t="shared" si="189"/>
        <v>1.5758339691687495E-4</v>
      </c>
      <c r="TC70" s="3">
        <f t="shared" si="189"/>
        <v>2.5190821531731685E-5</v>
      </c>
      <c r="TD70" s="3">
        <f t="shared" si="189"/>
        <v>4.9579836780925306E-5</v>
      </c>
      <c r="TE70" s="3">
        <f t="shared" si="189"/>
        <v>9.9040574043311685E-6</v>
      </c>
      <c r="TF70" s="3">
        <f t="shared" si="189"/>
        <v>2.838070141595086E-5</v>
      </c>
      <c r="TG70" s="3">
        <f t="shared" si="189"/>
        <v>1.8982951751938539E-4</v>
      </c>
      <c r="TH70" s="3">
        <f t="shared" si="189"/>
        <v>1.2654192315868218E-5</v>
      </c>
      <c r="TI70" s="3">
        <f t="shared" si="189"/>
        <v>3.8682528200256428E-5</v>
      </c>
      <c r="TJ70" s="3">
        <f t="shared" si="189"/>
        <v>1.1167067716310377E-4</v>
      </c>
      <c r="TK70" s="3">
        <f t="shared" si="189"/>
        <v>1.1134116491934409E-4</v>
      </c>
      <c r="TL70" s="3">
        <f t="shared" si="189"/>
        <v>2.1246924072221529E-4</v>
      </c>
      <c r="TM70" s="3">
        <f t="shared" si="189"/>
        <v>2.3780144393166679E-4</v>
      </c>
      <c r="TN70" s="3">
        <f t="shared" si="189"/>
        <v>2.5260637534184779E-5</v>
      </c>
      <c r="TO70" s="3">
        <f t="shared" si="189"/>
        <v>6.7721669234030247E-6</v>
      </c>
      <c r="TP70" s="3">
        <f t="shared" si="189"/>
        <v>1.4270636035764912E-3</v>
      </c>
      <c r="TQ70" s="3">
        <f t="shared" si="189"/>
        <v>6.6728068380195537E-5</v>
      </c>
      <c r="TR70" s="3">
        <f t="shared" si="189"/>
        <v>1.7317370137280967E-5</v>
      </c>
      <c r="TS70" s="3">
        <f t="shared" si="189"/>
        <v>2.3219224652350056E-5</v>
      </c>
      <c r="TT70" s="3">
        <f t="shared" si="189"/>
        <v>3.5490626361940017E-4</v>
      </c>
      <c r="TU70" s="3">
        <f t="shared" si="189"/>
        <v>2.4924986346182195E-4</v>
      </c>
      <c r="TV70" s="3">
        <f t="shared" si="189"/>
        <v>3.6982387088910522E-4</v>
      </c>
      <c r="TW70" s="3">
        <f t="shared" si="189"/>
        <v>1.0778568016244212E-3</v>
      </c>
      <c r="TX70" s="3">
        <f t="shared" si="189"/>
        <v>1.037164794804079E-5</v>
      </c>
      <c r="TY70" s="3">
        <f t="shared" si="189"/>
        <v>1.4487329206178072E-5</v>
      </c>
      <c r="TZ70" s="3">
        <f t="shared" si="189"/>
        <v>4.1594189407346914E-4</v>
      </c>
      <c r="UA70" s="3">
        <f t="shared" si="189"/>
        <v>4.9012668943929747E-5</v>
      </c>
      <c r="UB70" s="3">
        <f t="shared" si="189"/>
        <v>7.3681341776631244E-4</v>
      </c>
      <c r="UC70" s="3">
        <f t="shared" si="189"/>
        <v>5.1356462640049887E-6</v>
      </c>
      <c r="UD70" s="3">
        <f t="shared" si="189"/>
        <v>2.6537699830069634E-5</v>
      </c>
      <c r="UE70" s="3">
        <f t="shared" si="189"/>
        <v>7.8190470563119046E-4</v>
      </c>
      <c r="UF70" s="3">
        <f t="shared" si="189"/>
        <v>4.2022408954215867E-5</v>
      </c>
      <c r="UG70" s="3">
        <f t="shared" si="189"/>
        <v>1.5623643800208016E-4</v>
      </c>
      <c r="UH70" s="3">
        <f t="shared" si="189"/>
        <v>1.8804933133721277E-4</v>
      </c>
      <c r="UI70" s="3">
        <f t="shared" si="189"/>
        <v>1.0062034080382843E-4</v>
      </c>
      <c r="UJ70" s="3">
        <f t="shared" si="189"/>
        <v>5.077055654326839E-5</v>
      </c>
      <c r="UK70" s="3">
        <f t="shared" si="189"/>
        <v>2.2032690433744823E-5</v>
      </c>
      <c r="UL70" s="3">
        <f t="shared" si="189"/>
        <v>1.1287091081192176E-4</v>
      </c>
      <c r="UM70" s="3">
        <f t="shared" si="189"/>
        <v>3.3317865317862392E-6</v>
      </c>
      <c r="UN70" s="3">
        <f t="shared" si="189"/>
        <v>5.4389379162440862E-5</v>
      </c>
      <c r="UO70" s="3">
        <f t="shared" si="189"/>
        <v>6.5018637072828626E-4</v>
      </c>
      <c r="UP70" s="3">
        <f t="shared" si="189"/>
        <v>5.0941492550153383E-4</v>
      </c>
      <c r="UQ70" s="3">
        <f t="shared" si="189"/>
        <v>1.3043528269945685E-3</v>
      </c>
      <c r="UR70" s="3">
        <f t="shared" si="189"/>
        <v>6.7895938764619981E-5</v>
      </c>
      <c r="US70" s="3">
        <f t="shared" si="189"/>
        <v>1.1523785784503314E-5</v>
      </c>
      <c r="UT70" s="3">
        <f t="shared" si="189"/>
        <v>7.6150307799734813E-6</v>
      </c>
      <c r="UU70" s="3">
        <f t="shared" si="189"/>
        <v>1.7397549813000168E-5</v>
      </c>
      <c r="UV70" s="3">
        <f t="shared" si="189"/>
        <v>5.6814434865203631E-4</v>
      </c>
      <c r="UW70" s="3">
        <f t="shared" si="189"/>
        <v>6.5831433150153552E-6</v>
      </c>
      <c r="UX70" s="3">
        <f t="shared" si="189"/>
        <v>8.1205998362861911E-5</v>
      </c>
      <c r="UY70" s="3">
        <f t="shared" si="189"/>
        <v>9.6640720621245029E-6</v>
      </c>
      <c r="UZ70" s="3">
        <f t="shared" si="189"/>
        <v>8.8189343200771244E-6</v>
      </c>
      <c r="VA70" s="3">
        <f t="shared" si="189"/>
        <v>1.4254442318031757E-4</v>
      </c>
      <c r="VB70" s="3">
        <f t="shared" si="189"/>
        <v>0</v>
      </c>
      <c r="VC70" s="3">
        <f t="shared" si="189"/>
        <v>2.9343882801227556E-5</v>
      </c>
      <c r="VD70" s="3">
        <f t="shared" si="189"/>
        <v>1.2519666230047393E-4</v>
      </c>
      <c r="VE70" s="3">
        <f t="shared" si="189"/>
        <v>6.4466686758587595E-5</v>
      </c>
      <c r="VF70" s="3">
        <f t="shared" si="189"/>
        <v>1.0408369172847837E-5</v>
      </c>
      <c r="VG70" s="3">
        <f t="shared" si="189"/>
        <v>3.3518972843531109E-5</v>
      </c>
      <c r="VH70" s="3">
        <f t="shared" si="189"/>
        <v>5.4803756744644795E-6</v>
      </c>
      <c r="VI70" s="3">
        <f t="shared" si="189"/>
        <v>5.2034322009583112E-5</v>
      </c>
      <c r="VJ70" s="3">
        <f t="shared" ref="VJ70:XU70" si="190">STDEV(VJ46:VJ55)</f>
        <v>2.3846903336452936E-6</v>
      </c>
      <c r="VK70" s="3">
        <f t="shared" si="190"/>
        <v>2.3605808491476295E-4</v>
      </c>
      <c r="VL70" s="3">
        <f t="shared" si="190"/>
        <v>0</v>
      </c>
      <c r="VM70" s="3">
        <f t="shared" si="190"/>
        <v>1.9410241103919634E-6</v>
      </c>
      <c r="VN70" s="3">
        <f t="shared" si="190"/>
        <v>2.3565455736536539E-6</v>
      </c>
      <c r="VO70" s="3">
        <f t="shared" si="190"/>
        <v>2.1083991200832194E-4</v>
      </c>
      <c r="VP70" s="3">
        <f t="shared" si="190"/>
        <v>0</v>
      </c>
      <c r="VQ70" s="3">
        <f t="shared" si="190"/>
        <v>0</v>
      </c>
      <c r="VR70" s="3">
        <f t="shared" si="190"/>
        <v>0</v>
      </c>
      <c r="VS70" s="3">
        <f t="shared" si="190"/>
        <v>4.4730271046603185E-5</v>
      </c>
      <c r="VT70" s="3">
        <f t="shared" si="190"/>
        <v>5.8230723311758914E-6</v>
      </c>
      <c r="VU70" s="3">
        <f t="shared" si="190"/>
        <v>0</v>
      </c>
      <c r="VV70" s="3">
        <f t="shared" si="190"/>
        <v>4.1651400162913031E-5</v>
      </c>
      <c r="VW70" s="3">
        <f t="shared" si="190"/>
        <v>1.1774758297374772E-3</v>
      </c>
      <c r="VX70" s="3">
        <f t="shared" si="190"/>
        <v>7.5788929399032822E-6</v>
      </c>
      <c r="VY70" s="3">
        <f t="shared" si="190"/>
        <v>8.5083558081107516E-6</v>
      </c>
      <c r="VZ70" s="3">
        <f t="shared" si="190"/>
        <v>4.0847976396240048E-5</v>
      </c>
      <c r="WA70" s="3">
        <f t="shared" si="190"/>
        <v>0</v>
      </c>
      <c r="WB70" s="3">
        <f t="shared" si="190"/>
        <v>1.1241387491855746E-5</v>
      </c>
      <c r="WC70" s="3">
        <f t="shared" si="190"/>
        <v>0</v>
      </c>
      <c r="WD70" s="3">
        <f t="shared" si="190"/>
        <v>1.3609229322033235E-5</v>
      </c>
      <c r="WE70" s="3">
        <f t="shared" si="190"/>
        <v>1.2590486526487186E-4</v>
      </c>
      <c r="WF70" s="3">
        <f t="shared" si="190"/>
        <v>0</v>
      </c>
      <c r="WG70" s="3">
        <f t="shared" si="190"/>
        <v>1.316545557750821E-5</v>
      </c>
      <c r="WH70" s="3">
        <f t="shared" si="190"/>
        <v>4.8783378820592351E-5</v>
      </c>
      <c r="WI70" s="3">
        <f t="shared" si="190"/>
        <v>2.1908691703814245E-4</v>
      </c>
      <c r="WJ70" s="3">
        <f t="shared" si="190"/>
        <v>9.0755285543707105E-6</v>
      </c>
      <c r="WK70" s="3">
        <f t="shared" si="190"/>
        <v>0</v>
      </c>
      <c r="WL70" s="3">
        <f t="shared" si="190"/>
        <v>3.3782420296497449E-4</v>
      </c>
      <c r="WM70" s="3">
        <f t="shared" si="190"/>
        <v>2.7935016051022977E-4</v>
      </c>
      <c r="WN70" s="3">
        <f t="shared" si="190"/>
        <v>2.1809353520259765E-5</v>
      </c>
      <c r="WO70" s="3">
        <f t="shared" si="190"/>
        <v>1.1273713497731016E-5</v>
      </c>
      <c r="WP70" s="3">
        <f t="shared" si="190"/>
        <v>1.870382573151593E-4</v>
      </c>
      <c r="WQ70" s="3">
        <f t="shared" si="190"/>
        <v>4.490757345075871E-5</v>
      </c>
      <c r="WR70" s="3">
        <f t="shared" si="190"/>
        <v>3.8859361127687375E-6</v>
      </c>
      <c r="WS70" s="3">
        <f t="shared" si="190"/>
        <v>0</v>
      </c>
      <c r="WT70" s="3">
        <f t="shared" si="190"/>
        <v>7.2269831726058301E-5</v>
      </c>
      <c r="WU70" s="3">
        <f t="shared" si="190"/>
        <v>3.3232598789195776E-3</v>
      </c>
      <c r="WV70" s="3">
        <f t="shared" si="190"/>
        <v>1.1378345538268469E-4</v>
      </c>
      <c r="WW70" s="3">
        <f t="shared" si="190"/>
        <v>2.5110424800233721E-5</v>
      </c>
      <c r="WX70" s="3">
        <f t="shared" si="190"/>
        <v>0</v>
      </c>
      <c r="WY70" s="3">
        <f t="shared" si="190"/>
        <v>0</v>
      </c>
      <c r="WZ70" s="3">
        <f t="shared" si="190"/>
        <v>3.61007753665025E-5</v>
      </c>
      <c r="XA70" s="3">
        <f t="shared" si="190"/>
        <v>3.8859361127687375E-6</v>
      </c>
      <c r="XB70" s="3">
        <f t="shared" si="190"/>
        <v>9.5847947178800594E-4</v>
      </c>
      <c r="XC70" s="3">
        <f t="shared" si="190"/>
        <v>2.641376357341376E-5</v>
      </c>
      <c r="XD70" s="3">
        <f t="shared" si="190"/>
        <v>7.419115783918612E-5</v>
      </c>
      <c r="XE70" s="3">
        <f t="shared" si="190"/>
        <v>2.506752533664519E-5</v>
      </c>
      <c r="XF70" s="3">
        <f t="shared" si="190"/>
        <v>9.9477889684069058E-6</v>
      </c>
      <c r="XG70" s="3">
        <f t="shared" si="190"/>
        <v>1.066870845555325E-5</v>
      </c>
      <c r="XH70" s="3">
        <f t="shared" si="190"/>
        <v>4.5099002956581021E-5</v>
      </c>
      <c r="XI70" s="3">
        <f t="shared" si="190"/>
        <v>1.6448844481346118E-5</v>
      </c>
      <c r="XJ70" s="3">
        <f t="shared" si="190"/>
        <v>0</v>
      </c>
      <c r="XK70" s="3">
        <f t="shared" si="190"/>
        <v>5.1969357173933977E-6</v>
      </c>
      <c r="XL70" s="3">
        <f t="shared" si="190"/>
        <v>0</v>
      </c>
      <c r="XM70" s="3">
        <f t="shared" si="190"/>
        <v>2.0678375392506797E-5</v>
      </c>
      <c r="XN70" s="3">
        <f t="shared" si="190"/>
        <v>3.8208100865083264E-5</v>
      </c>
      <c r="XO70" s="3">
        <f t="shared" si="190"/>
        <v>2.2211837478253458E-5</v>
      </c>
      <c r="XP70" s="3">
        <f t="shared" si="190"/>
        <v>9.4905142131900694E-4</v>
      </c>
      <c r="XQ70" s="3">
        <f t="shared" si="190"/>
        <v>4.0951675888315025E-6</v>
      </c>
      <c r="XR70" s="3">
        <f t="shared" si="190"/>
        <v>0</v>
      </c>
      <c r="XS70" s="3">
        <f t="shared" si="190"/>
        <v>0</v>
      </c>
      <c r="XT70" s="3">
        <f t="shared" si="190"/>
        <v>9.2362134389257685E-6</v>
      </c>
      <c r="XU70" s="3">
        <f t="shared" si="190"/>
        <v>3.133465445397945E-6</v>
      </c>
      <c r="XV70" s="3">
        <f t="shared" ref="XV70:AAG70" si="191">STDEV(XV46:XV55)</f>
        <v>2.2144696343888408E-5</v>
      </c>
      <c r="XW70" s="3">
        <f t="shared" si="191"/>
        <v>8.585560136395396E-4</v>
      </c>
      <c r="XX70" s="3">
        <f t="shared" si="191"/>
        <v>9.8657706879878065E-5</v>
      </c>
      <c r="XY70" s="3">
        <f t="shared" si="191"/>
        <v>0</v>
      </c>
      <c r="XZ70" s="3">
        <f t="shared" si="191"/>
        <v>7.5827393477421697E-4</v>
      </c>
      <c r="YA70" s="3">
        <f t="shared" si="191"/>
        <v>2.6242644801101883E-5</v>
      </c>
      <c r="YB70" s="3">
        <f t="shared" si="191"/>
        <v>3.4115503182702646E-6</v>
      </c>
      <c r="YC70" s="3">
        <f t="shared" si="191"/>
        <v>0</v>
      </c>
      <c r="YD70" s="3">
        <f t="shared" si="191"/>
        <v>7.6134257328894337E-4</v>
      </c>
      <c r="YE70" s="3">
        <f t="shared" si="191"/>
        <v>4.0716958996168183E-5</v>
      </c>
      <c r="YF70" s="3">
        <f t="shared" si="191"/>
        <v>4.6879217841781291E-4</v>
      </c>
      <c r="YG70" s="3">
        <f t="shared" si="191"/>
        <v>2.4684478326124148E-4</v>
      </c>
      <c r="YH70" s="3">
        <f t="shared" si="191"/>
        <v>2.8715729844041155E-5</v>
      </c>
      <c r="YI70" s="3">
        <f t="shared" si="191"/>
        <v>0</v>
      </c>
      <c r="YJ70" s="3">
        <f t="shared" si="191"/>
        <v>1.256199763839006E-5</v>
      </c>
      <c r="YK70" s="3">
        <f t="shared" si="191"/>
        <v>1.154493170631206E-5</v>
      </c>
      <c r="YL70" s="3">
        <f t="shared" si="191"/>
        <v>1.2941590587961447E-5</v>
      </c>
      <c r="YM70" s="3">
        <f t="shared" si="191"/>
        <v>2.7119147898183916E-5</v>
      </c>
      <c r="YN70" s="3">
        <f t="shared" si="191"/>
        <v>1.6499163092465984E-5</v>
      </c>
      <c r="YO70" s="3">
        <f t="shared" si="191"/>
        <v>1.0502248743200731E-4</v>
      </c>
      <c r="YP70" s="3">
        <f t="shared" si="191"/>
        <v>4.0701408317199401E-4</v>
      </c>
      <c r="YQ70" s="3">
        <f t="shared" si="191"/>
        <v>0</v>
      </c>
      <c r="YR70" s="3">
        <f t="shared" si="191"/>
        <v>1.2575379604184888E-4</v>
      </c>
      <c r="YS70" s="3">
        <f t="shared" si="191"/>
        <v>3.8957441569584115E-4</v>
      </c>
      <c r="YT70" s="3">
        <f t="shared" si="191"/>
        <v>2.3565455736536539E-6</v>
      </c>
      <c r="YU70" s="3">
        <f t="shared" si="191"/>
        <v>3.7840777427809849E-5</v>
      </c>
      <c r="YV70" s="3">
        <f t="shared" si="191"/>
        <v>0</v>
      </c>
      <c r="YW70" s="3">
        <f t="shared" si="191"/>
        <v>0</v>
      </c>
      <c r="YX70" s="3">
        <f t="shared" si="191"/>
        <v>9.6376133936616911E-4</v>
      </c>
      <c r="YY70" s="3">
        <f t="shared" si="191"/>
        <v>1.5746324717200272E-4</v>
      </c>
      <c r="YZ70" s="3">
        <f t="shared" si="191"/>
        <v>1.3874145234739072E-4</v>
      </c>
      <c r="ZA70" s="3">
        <f t="shared" si="191"/>
        <v>9.7061929409710866E-6</v>
      </c>
      <c r="ZB70" s="3">
        <f t="shared" si="191"/>
        <v>8.3172618545874414E-4</v>
      </c>
      <c r="ZC70" s="3">
        <f t="shared" si="191"/>
        <v>0</v>
      </c>
      <c r="ZD70" s="3">
        <f t="shared" si="191"/>
        <v>3.6503821068829415E-5</v>
      </c>
      <c r="ZE70" s="3">
        <f t="shared" si="191"/>
        <v>3.4986843330078633E-6</v>
      </c>
      <c r="ZF70" s="3">
        <f t="shared" si="191"/>
        <v>4.8257262595925509E-5</v>
      </c>
      <c r="ZG70" s="3">
        <f t="shared" si="191"/>
        <v>1.9429680563843688E-6</v>
      </c>
      <c r="ZH70" s="3">
        <f t="shared" si="191"/>
        <v>1.0721618885050093E-5</v>
      </c>
      <c r="ZI70" s="3">
        <f t="shared" si="191"/>
        <v>7.184956949789789E-6</v>
      </c>
      <c r="ZJ70" s="3">
        <f t="shared" si="191"/>
        <v>6.3897508067381218E-5</v>
      </c>
      <c r="ZK70" s="3">
        <f t="shared" si="191"/>
        <v>7.4021083976543413E-5</v>
      </c>
      <c r="ZL70" s="3">
        <f t="shared" si="191"/>
        <v>1.7150169069687885E-4</v>
      </c>
      <c r="ZM70" s="3">
        <f t="shared" si="191"/>
        <v>2.2167513468029159E-4</v>
      </c>
      <c r="ZN70" s="3">
        <f t="shared" si="191"/>
        <v>1.8504385267215816E-5</v>
      </c>
      <c r="ZO70" s="3">
        <f t="shared" si="191"/>
        <v>1.0147350254645739E-4</v>
      </c>
      <c r="ZP70" s="3">
        <f t="shared" si="191"/>
        <v>0</v>
      </c>
      <c r="ZQ70" s="3">
        <f t="shared" si="191"/>
        <v>1.8429806436275135E-5</v>
      </c>
      <c r="ZR70" s="3">
        <f t="shared" si="191"/>
        <v>3.0584032048409496E-5</v>
      </c>
      <c r="ZS70" s="3">
        <f t="shared" si="191"/>
        <v>6.2200869531793933E-5</v>
      </c>
      <c r="ZT70" s="3">
        <f t="shared" si="191"/>
        <v>0</v>
      </c>
      <c r="ZU70" s="3">
        <f t="shared" si="191"/>
        <v>2.6030036859378197E-5</v>
      </c>
      <c r="ZV70" s="3">
        <f t="shared" si="191"/>
        <v>6.2387953566375585E-5</v>
      </c>
      <c r="ZW70" s="3">
        <f t="shared" si="191"/>
        <v>0</v>
      </c>
      <c r="ZX70" s="3">
        <f t="shared" si="191"/>
        <v>2.088351279061095E-6</v>
      </c>
      <c r="ZY70" s="3">
        <f t="shared" si="191"/>
        <v>0</v>
      </c>
      <c r="ZZ70" s="3">
        <f t="shared" si="191"/>
        <v>1.0257407172880746E-5</v>
      </c>
      <c r="AAA70" s="3">
        <f t="shared" si="191"/>
        <v>9.8686310674058135E-6</v>
      </c>
      <c r="AAB70" s="3">
        <f t="shared" si="191"/>
        <v>0</v>
      </c>
      <c r="AAC70" s="3">
        <f t="shared" si="191"/>
        <v>6.8499823343114481E-5</v>
      </c>
      <c r="AAD70" s="3">
        <f t="shared" si="191"/>
        <v>2.2374661995748932E-5</v>
      </c>
      <c r="AAE70" s="3">
        <f t="shared" si="191"/>
        <v>0</v>
      </c>
      <c r="AAF70" s="3">
        <f t="shared" si="191"/>
        <v>9.3017072730692662E-4</v>
      </c>
      <c r="AAG70" s="3">
        <f t="shared" si="191"/>
        <v>0</v>
      </c>
      <c r="AAH70" s="3">
        <f t="shared" ref="AAH70:ACS70" si="192">STDEV(AAH46:AAH55)</f>
        <v>3.452159378844273E-4</v>
      </c>
      <c r="AAI70" s="3">
        <f t="shared" si="192"/>
        <v>7.3637787149589482E-6</v>
      </c>
      <c r="AAJ70" s="3">
        <f t="shared" si="192"/>
        <v>8.7178899710692746E-5</v>
      </c>
      <c r="AAK70" s="3">
        <f t="shared" si="192"/>
        <v>3.3446447983409691E-5</v>
      </c>
      <c r="AAL70" s="3">
        <f t="shared" si="192"/>
        <v>1.4821297595639981E-4</v>
      </c>
      <c r="AAM70" s="3">
        <f t="shared" si="192"/>
        <v>4.419072322464753E-5</v>
      </c>
      <c r="AAN70" s="3">
        <f t="shared" si="192"/>
        <v>4.4376163424818041E-5</v>
      </c>
      <c r="AAO70" s="3">
        <f t="shared" si="192"/>
        <v>2.854206825666462E-4</v>
      </c>
      <c r="AAP70" s="3">
        <f t="shared" si="192"/>
        <v>5.8806436642268531E-5</v>
      </c>
      <c r="AAQ70" s="3">
        <f t="shared" si="192"/>
        <v>1.3169758408930205E-4</v>
      </c>
      <c r="AAR70" s="3">
        <f t="shared" si="192"/>
        <v>6.8753277733327558E-5</v>
      </c>
      <c r="AAS70" s="3">
        <f t="shared" si="192"/>
        <v>1.7091804356222364E-4</v>
      </c>
      <c r="AAT70" s="3">
        <f t="shared" si="192"/>
        <v>1.9131257970364563E-5</v>
      </c>
      <c r="AAU70" s="3">
        <f t="shared" si="192"/>
        <v>1.1938693140807229E-5</v>
      </c>
      <c r="AAV70" s="3">
        <f t="shared" si="192"/>
        <v>3.9077731918624938E-6</v>
      </c>
      <c r="AAW70" s="3">
        <f t="shared" si="192"/>
        <v>3.3950985413049884E-5</v>
      </c>
      <c r="AAX70" s="3">
        <f t="shared" si="192"/>
        <v>1.117048822171135E-5</v>
      </c>
      <c r="AAY70" s="3">
        <f t="shared" si="192"/>
        <v>4.295984565839036E-5</v>
      </c>
      <c r="AAZ70" s="3">
        <f t="shared" si="192"/>
        <v>4.0055950743882326E-5</v>
      </c>
      <c r="ABA70" s="3">
        <f t="shared" si="192"/>
        <v>2.9411157738230305E-4</v>
      </c>
      <c r="ABB70" s="3">
        <f t="shared" si="192"/>
        <v>0</v>
      </c>
      <c r="ABC70" s="3">
        <f t="shared" si="192"/>
        <v>0</v>
      </c>
      <c r="ABD70" s="3">
        <f t="shared" si="192"/>
        <v>0</v>
      </c>
      <c r="ABE70" s="3">
        <f t="shared" si="192"/>
        <v>3.7866227648059948E-5</v>
      </c>
      <c r="ABF70" s="3">
        <f t="shared" si="192"/>
        <v>3.1826855608490148E-5</v>
      </c>
      <c r="ABG70" s="3">
        <f t="shared" si="192"/>
        <v>6.2781926524190182E-5</v>
      </c>
      <c r="ABH70" s="3">
        <f t="shared" si="192"/>
        <v>5.9840039137846911E-5</v>
      </c>
      <c r="ABI70" s="3">
        <f t="shared" si="192"/>
        <v>0</v>
      </c>
      <c r="ABJ70" s="3">
        <f t="shared" si="192"/>
        <v>3.2486156633210495E-6</v>
      </c>
      <c r="ABK70" s="3">
        <f t="shared" si="192"/>
        <v>8.597039927563494E-5</v>
      </c>
      <c r="ABL70" s="3">
        <f t="shared" si="192"/>
        <v>0</v>
      </c>
      <c r="ABM70" s="3">
        <f t="shared" si="192"/>
        <v>3.5173540500495578E-4</v>
      </c>
      <c r="ABN70" s="3">
        <f t="shared" si="192"/>
        <v>9.1172445208174133E-6</v>
      </c>
      <c r="ABO70" s="3">
        <f t="shared" si="192"/>
        <v>1.899188944695599E-5</v>
      </c>
      <c r="ABP70" s="3">
        <f t="shared" si="192"/>
        <v>3.4621156336167309E-4</v>
      </c>
      <c r="ABQ70" s="3">
        <f t="shared" si="192"/>
        <v>1.7828476870639385E-3</v>
      </c>
      <c r="ABR70" s="3">
        <f t="shared" si="192"/>
        <v>2.2821831562806309E-3</v>
      </c>
      <c r="ABS70" s="3">
        <f t="shared" si="192"/>
        <v>4.3671405114090438E-4</v>
      </c>
      <c r="ABT70" s="3">
        <f t="shared" si="192"/>
        <v>1.7776745504369575E-5</v>
      </c>
      <c r="ABU70" s="3">
        <f t="shared" si="192"/>
        <v>9.5540427159918921E-6</v>
      </c>
      <c r="ABV70" s="3">
        <f t="shared" si="192"/>
        <v>1.5667327226989725E-6</v>
      </c>
      <c r="ABW70" s="3">
        <f t="shared" si="192"/>
        <v>2.0533009249645463E-6</v>
      </c>
      <c r="ABX70" s="3">
        <f t="shared" si="192"/>
        <v>2.6748923624387672E-4</v>
      </c>
      <c r="ABY70" s="3">
        <f t="shared" si="192"/>
        <v>0</v>
      </c>
      <c r="ABZ70" s="3">
        <f t="shared" si="192"/>
        <v>3.7910179945673796E-6</v>
      </c>
      <c r="ACA70" s="3">
        <f t="shared" si="192"/>
        <v>7.6433656743922881E-5</v>
      </c>
      <c r="ACB70" s="3">
        <f t="shared" si="192"/>
        <v>7.7640964415678535E-6</v>
      </c>
      <c r="ACC70" s="3">
        <f t="shared" si="192"/>
        <v>6.1832363413506048E-5</v>
      </c>
      <c r="ACD70" s="3">
        <f t="shared" si="192"/>
        <v>2.2946904243676786E-5</v>
      </c>
      <c r="ACE70" s="3">
        <f t="shared" si="192"/>
        <v>2.9271575153270406E-5</v>
      </c>
      <c r="ACF70" s="3">
        <f t="shared" si="192"/>
        <v>0</v>
      </c>
      <c r="ACG70" s="3">
        <f t="shared" si="192"/>
        <v>7.4837159921284469E-5</v>
      </c>
      <c r="ACH70" s="3">
        <f t="shared" si="192"/>
        <v>6.0504980128449466E-6</v>
      </c>
      <c r="ACI70" s="3">
        <f t="shared" si="192"/>
        <v>5.8230723311758914E-6</v>
      </c>
      <c r="ACJ70" s="3">
        <f t="shared" si="192"/>
        <v>6.7448734725223284E-5</v>
      </c>
      <c r="ACK70" s="3">
        <f t="shared" si="192"/>
        <v>1.7114035704461677E-3</v>
      </c>
      <c r="ACL70" s="3">
        <f t="shared" si="192"/>
        <v>4.6593132633070596E-6</v>
      </c>
      <c r="ACM70" s="3">
        <f t="shared" si="192"/>
        <v>2.3462034207738432E-5</v>
      </c>
      <c r="ACN70" s="3">
        <f t="shared" si="192"/>
        <v>3.2213573540415007E-6</v>
      </c>
      <c r="ACO70" s="3">
        <f t="shared" si="192"/>
        <v>9.2658337010103741E-4</v>
      </c>
      <c r="ACP70" s="3">
        <f t="shared" si="192"/>
        <v>6.4959757121353504E-4</v>
      </c>
      <c r="ACQ70" s="3">
        <f t="shared" si="192"/>
        <v>0</v>
      </c>
      <c r="ACR70" s="3">
        <f t="shared" si="192"/>
        <v>2.5404819177777419E-5</v>
      </c>
      <c r="ACS70" s="3">
        <f t="shared" si="192"/>
        <v>1.8556742581111988E-5</v>
      </c>
      <c r="ACT70" s="3">
        <f t="shared" ref="ACT70:AFE70" si="193">STDEV(ACT46:ACT55)</f>
        <v>5.7714361921580233E-5</v>
      </c>
      <c r="ACU70" s="3">
        <f t="shared" si="193"/>
        <v>0</v>
      </c>
      <c r="ACV70" s="3">
        <f t="shared" si="193"/>
        <v>1.0519247004662375E-4</v>
      </c>
      <c r="ACW70" s="3">
        <f t="shared" si="193"/>
        <v>5.4272494484510977E-6</v>
      </c>
      <c r="ACX70" s="3">
        <f t="shared" si="193"/>
        <v>1.9178718336938406E-4</v>
      </c>
      <c r="ACY70" s="3">
        <f t="shared" si="193"/>
        <v>2.0892961309507631E-4</v>
      </c>
      <c r="ACZ70" s="3">
        <f t="shared" si="193"/>
        <v>2.3211333463538655E-6</v>
      </c>
      <c r="ADA70" s="3">
        <f t="shared" si="193"/>
        <v>8.4904100153879343E-5</v>
      </c>
      <c r="ADB70" s="3">
        <f t="shared" si="193"/>
        <v>4.770252013574644E-4</v>
      </c>
      <c r="ADC70" s="3">
        <f t="shared" si="193"/>
        <v>0</v>
      </c>
      <c r="ADD70" s="3">
        <f t="shared" si="193"/>
        <v>4.5504081749317619E-5</v>
      </c>
      <c r="ADE70" s="3">
        <f t="shared" si="193"/>
        <v>7.5749807501058203E-5</v>
      </c>
      <c r="ADF70" s="3">
        <f t="shared" si="193"/>
        <v>0</v>
      </c>
      <c r="ADG70" s="3">
        <f t="shared" si="193"/>
        <v>1.6989609703676258E-5</v>
      </c>
      <c r="ADH70" s="3">
        <f t="shared" si="193"/>
        <v>0</v>
      </c>
      <c r="ADI70" s="3">
        <f t="shared" si="193"/>
        <v>0</v>
      </c>
      <c r="ADJ70" s="3">
        <f t="shared" si="193"/>
        <v>3.4641149407735698E-6</v>
      </c>
      <c r="ADK70" s="3">
        <f t="shared" si="193"/>
        <v>5.3590577339510394E-5</v>
      </c>
      <c r="ADL70" s="3">
        <f t="shared" si="193"/>
        <v>1.2632096116078465E-5</v>
      </c>
      <c r="ADM70" s="3">
        <f t="shared" si="193"/>
        <v>2.5415182005946257E-5</v>
      </c>
      <c r="ADN70" s="3">
        <f t="shared" si="193"/>
        <v>2.2303532200678846E-4</v>
      </c>
      <c r="ADO70" s="3">
        <f t="shared" si="193"/>
        <v>1.8007090926356527E-5</v>
      </c>
      <c r="ADP70" s="3">
        <f t="shared" si="193"/>
        <v>4.650347624506309E-6</v>
      </c>
      <c r="ADQ70" s="3">
        <f t="shared" si="193"/>
        <v>0</v>
      </c>
      <c r="ADR70" s="3">
        <f t="shared" si="193"/>
        <v>4.1173895663406659E-6</v>
      </c>
      <c r="ADS70" s="3">
        <f t="shared" si="193"/>
        <v>3.3410428517494784E-5</v>
      </c>
      <c r="ADT70" s="3">
        <f t="shared" si="193"/>
        <v>0</v>
      </c>
      <c r="ADU70" s="3">
        <f t="shared" si="193"/>
        <v>0</v>
      </c>
      <c r="ADV70" s="3">
        <f t="shared" si="193"/>
        <v>1.1542228019198104E-5</v>
      </c>
      <c r="ADW70" s="3">
        <f t="shared" si="193"/>
        <v>4.006672475911617E-6</v>
      </c>
      <c r="ADX70" s="3">
        <f t="shared" si="193"/>
        <v>8.9429465291086246E-5</v>
      </c>
      <c r="ADY70" s="3">
        <f t="shared" si="193"/>
        <v>4.1026259431807849E-6</v>
      </c>
      <c r="ADZ70" s="3">
        <f t="shared" si="193"/>
        <v>7.8813880511266319E-6</v>
      </c>
      <c r="AEA70" s="3">
        <f t="shared" si="193"/>
        <v>3.223290672229232E-5</v>
      </c>
      <c r="AEB70" s="3">
        <f t="shared" si="193"/>
        <v>0</v>
      </c>
      <c r="AEC70" s="3">
        <f t="shared" si="193"/>
        <v>1.2190187680899591E-5</v>
      </c>
      <c r="AED70" s="3">
        <f t="shared" si="193"/>
        <v>4.5378735096337108E-6</v>
      </c>
      <c r="AEE70" s="3">
        <f t="shared" si="193"/>
        <v>1.013457388887551E-3</v>
      </c>
      <c r="AEF70" s="3">
        <f t="shared" si="193"/>
        <v>3.3903830269964362E-6</v>
      </c>
      <c r="AEG70" s="3">
        <f t="shared" si="193"/>
        <v>0</v>
      </c>
      <c r="AEH70" s="3">
        <f t="shared" si="193"/>
        <v>5.6262486137104419E-5</v>
      </c>
      <c r="AEI70" s="3">
        <f t="shared" si="193"/>
        <v>2.7265454088803174E-5</v>
      </c>
      <c r="AEJ70" s="3">
        <f t="shared" si="193"/>
        <v>1.618087166711332E-5</v>
      </c>
      <c r="AEK70" s="3">
        <f t="shared" si="193"/>
        <v>1.2101153845881676E-4</v>
      </c>
      <c r="AEL70" s="3">
        <f t="shared" si="193"/>
        <v>3.3418933832013084E-4</v>
      </c>
      <c r="AEM70" s="3">
        <f t="shared" si="193"/>
        <v>5.8049431108672028E-5</v>
      </c>
      <c r="AEN70" s="3">
        <f t="shared" si="193"/>
        <v>3.356209021840685E-5</v>
      </c>
      <c r="AEO70" s="3">
        <f t="shared" si="193"/>
        <v>1.1885954965627377E-5</v>
      </c>
      <c r="AEP70" s="3">
        <f t="shared" si="193"/>
        <v>0</v>
      </c>
      <c r="AEQ70" s="3">
        <f t="shared" si="193"/>
        <v>4.6551451097256183E-5</v>
      </c>
      <c r="AER70" s="3">
        <f t="shared" si="193"/>
        <v>1.8255624629035236E-5</v>
      </c>
      <c r="AES70" s="3">
        <f t="shared" si="193"/>
        <v>6.555147436531067E-4</v>
      </c>
      <c r="AET70" s="3">
        <f t="shared" si="193"/>
        <v>5.1704718160597564E-5</v>
      </c>
      <c r="AEU70" s="3">
        <f t="shared" si="193"/>
        <v>2.7528580277903471E-5</v>
      </c>
      <c r="AEV70" s="3">
        <f t="shared" si="193"/>
        <v>9.6640720621245029E-6</v>
      </c>
      <c r="AEW70" s="3">
        <f t="shared" si="193"/>
        <v>0</v>
      </c>
      <c r="AEX70" s="3">
        <f t="shared" si="193"/>
        <v>4.7223800365935723E-5</v>
      </c>
      <c r="AEY70" s="3">
        <f t="shared" si="193"/>
        <v>9.7021511955305062E-6</v>
      </c>
      <c r="AEZ70" s="3">
        <f t="shared" si="193"/>
        <v>0</v>
      </c>
      <c r="AFA70" s="3">
        <f t="shared" si="193"/>
        <v>0</v>
      </c>
      <c r="AFB70" s="3">
        <f t="shared" si="193"/>
        <v>9.8211704705850422E-5</v>
      </c>
      <c r="AFC70" s="3">
        <f t="shared" si="193"/>
        <v>0</v>
      </c>
      <c r="AFD70" s="3">
        <f t="shared" si="193"/>
        <v>0</v>
      </c>
      <c r="AFE70" s="3">
        <f t="shared" si="193"/>
        <v>3.3938015636838015E-5</v>
      </c>
      <c r="AFF70" s="3">
        <f t="shared" ref="AFF70:AHQ70" si="194">STDEV(AFF46:AFF55)</f>
        <v>0</v>
      </c>
      <c r="AFG70" s="3">
        <f t="shared" si="194"/>
        <v>8.2760321459973712E-6</v>
      </c>
      <c r="AFH70" s="3">
        <f t="shared" si="194"/>
        <v>5.5473508171198591E-5</v>
      </c>
      <c r="AFI70" s="3">
        <f t="shared" si="194"/>
        <v>4.1110198480069908E-5</v>
      </c>
      <c r="AFJ70" s="3">
        <f t="shared" si="194"/>
        <v>5.6246787603904489E-4</v>
      </c>
      <c r="AFK70" s="3">
        <f t="shared" si="194"/>
        <v>5.3639820379834011E-5</v>
      </c>
      <c r="AFL70" s="3">
        <f t="shared" si="194"/>
        <v>4.643563446886947E-5</v>
      </c>
      <c r="AFM70" s="3">
        <f t="shared" si="194"/>
        <v>6.3064977901057532E-6</v>
      </c>
      <c r="AFN70" s="3">
        <f t="shared" si="194"/>
        <v>3.6114317471926914E-5</v>
      </c>
      <c r="AFO70" s="3">
        <f t="shared" si="194"/>
        <v>8.4934870556463245E-5</v>
      </c>
      <c r="AFP70" s="3">
        <f t="shared" si="194"/>
        <v>9.2522483146048945E-5</v>
      </c>
      <c r="AFQ70" s="3">
        <f t="shared" si="194"/>
        <v>2.8352402116984871E-5</v>
      </c>
      <c r="AFR70" s="3">
        <f t="shared" si="194"/>
        <v>1.1289350985981769E-5</v>
      </c>
      <c r="AFS70" s="3">
        <f t="shared" si="194"/>
        <v>1.0056091286821938E-3</v>
      </c>
      <c r="AFT70" s="3">
        <f t="shared" si="194"/>
        <v>2.2324243764233493E-4</v>
      </c>
      <c r="AFU70" s="3">
        <f t="shared" si="194"/>
        <v>2.8999501097930221E-5</v>
      </c>
      <c r="AFV70" s="3">
        <f t="shared" si="194"/>
        <v>1.6106786770207501E-5</v>
      </c>
      <c r="AFW70" s="3">
        <f t="shared" si="194"/>
        <v>1.4711800864209742E-5</v>
      </c>
      <c r="AFX70" s="3">
        <f t="shared" si="194"/>
        <v>4.4989958374107293E-5</v>
      </c>
      <c r="AFY70" s="3">
        <f t="shared" si="194"/>
        <v>2.2899417388947013E-6</v>
      </c>
      <c r="AFZ70" s="3">
        <f t="shared" si="194"/>
        <v>4.7717695296585766E-5</v>
      </c>
      <c r="AGA70" s="3">
        <f t="shared" si="194"/>
        <v>4.6941594721044555E-6</v>
      </c>
      <c r="AGB70" s="3">
        <f t="shared" si="194"/>
        <v>2.8001856533355574E-6</v>
      </c>
      <c r="AGC70" s="3">
        <f t="shared" si="194"/>
        <v>9.8868707265245803E-6</v>
      </c>
      <c r="AGD70" s="3">
        <f t="shared" si="194"/>
        <v>1.2221438045648855E-5</v>
      </c>
      <c r="AGE70" s="3">
        <f t="shared" si="194"/>
        <v>7.0991241693279036E-5</v>
      </c>
      <c r="AGF70" s="3">
        <f t="shared" si="194"/>
        <v>1.0421309131432018E-5</v>
      </c>
      <c r="AGG70" s="3">
        <f t="shared" si="194"/>
        <v>0</v>
      </c>
      <c r="AGH70" s="3">
        <f t="shared" si="194"/>
        <v>2.8422981313649707E-5</v>
      </c>
      <c r="AGI70" s="3">
        <f t="shared" si="194"/>
        <v>8.0745084279248758E-6</v>
      </c>
      <c r="AGJ70" s="3">
        <f t="shared" si="194"/>
        <v>6.7467706650843206E-6</v>
      </c>
      <c r="AGK70" s="3">
        <f t="shared" si="194"/>
        <v>8.1948169419618002E-6</v>
      </c>
      <c r="AGL70" s="3">
        <f t="shared" si="194"/>
        <v>1.132815578153154E-5</v>
      </c>
      <c r="AGM70" s="3">
        <f t="shared" si="194"/>
        <v>2.1781244396823518E-4</v>
      </c>
      <c r="AGN70" s="3">
        <f t="shared" si="194"/>
        <v>1.861358417499684E-4</v>
      </c>
      <c r="AGO70" s="3">
        <f t="shared" si="194"/>
        <v>2.3988858832681721E-5</v>
      </c>
      <c r="AGP70" s="3">
        <f t="shared" si="194"/>
        <v>9.0770270253160562E-4</v>
      </c>
      <c r="AGQ70" s="3">
        <f t="shared" si="194"/>
        <v>1.2642057676588771E-5</v>
      </c>
      <c r="AGR70" s="3">
        <f t="shared" si="194"/>
        <v>4.5506761458065046E-6</v>
      </c>
      <c r="AGS70" s="3">
        <f t="shared" si="194"/>
        <v>4.5715678866377536E-4</v>
      </c>
      <c r="AGT70" s="3">
        <f t="shared" si="194"/>
        <v>0</v>
      </c>
      <c r="AGU70" s="3">
        <f t="shared" si="194"/>
        <v>3.3225304199713338E-4</v>
      </c>
      <c r="AGV70" s="3">
        <f t="shared" si="194"/>
        <v>2.3295618209006011E-4</v>
      </c>
      <c r="AGW70" s="3">
        <f t="shared" si="194"/>
        <v>0</v>
      </c>
      <c r="AGX70" s="3">
        <f t="shared" si="194"/>
        <v>9.5089022033075451E-6</v>
      </c>
      <c r="AGY70" s="3">
        <f t="shared" si="194"/>
        <v>1.2277807406660349E-5</v>
      </c>
      <c r="AGZ70" s="3">
        <f t="shared" si="194"/>
        <v>2.9663616905450857E-5</v>
      </c>
      <c r="AHA70" s="3">
        <f t="shared" si="194"/>
        <v>3.1318632856961078E-5</v>
      </c>
      <c r="AHB70" s="3">
        <f t="shared" si="194"/>
        <v>4.9515558445175475E-5</v>
      </c>
      <c r="AHC70" s="3">
        <f t="shared" si="194"/>
        <v>1.0803085845015555E-3</v>
      </c>
      <c r="AHD70" s="3">
        <f t="shared" si="194"/>
        <v>7.0748245964049239E-5</v>
      </c>
      <c r="AHE70" s="3">
        <f t="shared" si="194"/>
        <v>0</v>
      </c>
      <c r="AHF70" s="3">
        <f t="shared" si="194"/>
        <v>1.2739276510666736E-4</v>
      </c>
      <c r="AHG70" s="3">
        <f t="shared" si="194"/>
        <v>7.7312576496996023E-5</v>
      </c>
      <c r="AHH70" s="3">
        <f t="shared" si="194"/>
        <v>9.9211990098555382E-4</v>
      </c>
      <c r="AHI70" s="3">
        <f t="shared" si="194"/>
        <v>2.1092900962346796E-5</v>
      </c>
      <c r="AHJ70" s="3">
        <f t="shared" si="194"/>
        <v>5.8289041691531058E-6</v>
      </c>
      <c r="AHK70" s="3">
        <f t="shared" si="194"/>
        <v>0</v>
      </c>
      <c r="AHL70" s="3">
        <f t="shared" si="194"/>
        <v>0</v>
      </c>
      <c r="AHM70" s="3">
        <f t="shared" si="194"/>
        <v>0</v>
      </c>
      <c r="AHN70" s="3">
        <f t="shared" si="194"/>
        <v>3.4768382082012807E-4</v>
      </c>
      <c r="AHO70" s="3">
        <f t="shared" si="194"/>
        <v>4.5108175752487457E-4</v>
      </c>
      <c r="AHP70" s="3">
        <f t="shared" si="194"/>
        <v>2.9218732840256265E-3</v>
      </c>
      <c r="AHQ70" s="3">
        <f t="shared" si="194"/>
        <v>3.7146232556311729E-4</v>
      </c>
      <c r="AHR70" s="3">
        <f t="shared" ref="AHR70:AKC70" si="195">STDEV(AHR46:AHR55)</f>
        <v>0</v>
      </c>
      <c r="AHS70" s="3">
        <f t="shared" si="195"/>
        <v>1.7153334111978616E-5</v>
      </c>
      <c r="AHT70" s="3">
        <f t="shared" si="195"/>
        <v>5.4234724526348269E-5</v>
      </c>
      <c r="AHU70" s="3">
        <f t="shared" si="195"/>
        <v>4.1463139621453628E-6</v>
      </c>
      <c r="AHV70" s="3">
        <f t="shared" si="195"/>
        <v>4.6445896634881739E-5</v>
      </c>
      <c r="AHW70" s="3">
        <f t="shared" si="195"/>
        <v>0</v>
      </c>
      <c r="AHX70" s="3">
        <f t="shared" si="195"/>
        <v>2.088351279061095E-6</v>
      </c>
      <c r="AHY70" s="3">
        <f t="shared" si="195"/>
        <v>1.6176988234951808E-6</v>
      </c>
      <c r="AHZ70" s="3">
        <f t="shared" si="195"/>
        <v>2.3259516002540265E-6</v>
      </c>
      <c r="AIA70" s="3">
        <f t="shared" si="195"/>
        <v>3.5714453285170373E-6</v>
      </c>
      <c r="AIB70" s="3">
        <f t="shared" si="195"/>
        <v>5.1036706089317501E-4</v>
      </c>
      <c r="AIC70" s="3">
        <f t="shared" si="195"/>
        <v>6.1399600396404806E-5</v>
      </c>
      <c r="AID70" s="3">
        <f t="shared" si="195"/>
        <v>5.8596455073905972E-6</v>
      </c>
      <c r="AIE70" s="3">
        <f t="shared" si="195"/>
        <v>2.1176743044957311E-5</v>
      </c>
      <c r="AIF70" s="3">
        <f t="shared" si="195"/>
        <v>5.3414882426951399E-4</v>
      </c>
      <c r="AIG70" s="3">
        <f t="shared" si="195"/>
        <v>4.8275575178751155E-4</v>
      </c>
      <c r="AIH70" s="3">
        <f t="shared" si="195"/>
        <v>7.4482049661404691E-6</v>
      </c>
      <c r="AII70" s="3">
        <f t="shared" si="195"/>
        <v>6.9957172888858362E-5</v>
      </c>
      <c r="AIJ70" s="3">
        <f t="shared" si="195"/>
        <v>4.0367769114837895E-6</v>
      </c>
      <c r="AIK70" s="3">
        <f t="shared" si="195"/>
        <v>2.3207736176262718E-5</v>
      </c>
      <c r="AIL70" s="3">
        <f t="shared" si="195"/>
        <v>9.7886695675477271E-5</v>
      </c>
      <c r="AIM70" s="3">
        <f t="shared" si="195"/>
        <v>0</v>
      </c>
      <c r="AIN70" s="3">
        <f t="shared" si="195"/>
        <v>4.4589907343550858E-4</v>
      </c>
      <c r="AIO70" s="3">
        <f t="shared" si="195"/>
        <v>1.6198121453989268E-3</v>
      </c>
      <c r="AIP70" s="3">
        <f t="shared" si="195"/>
        <v>3.7325293099510503E-4</v>
      </c>
      <c r="AIQ70" s="3">
        <f t="shared" si="195"/>
        <v>8.5482403272918757E-6</v>
      </c>
      <c r="AIR70" s="3">
        <f t="shared" si="195"/>
        <v>9.0884846962677224E-6</v>
      </c>
      <c r="AIS70" s="3">
        <f t="shared" si="195"/>
        <v>3.5923433725769367E-4</v>
      </c>
      <c r="AIT70" s="3">
        <f t="shared" si="195"/>
        <v>2.2281664105592573E-5</v>
      </c>
      <c r="AIU70" s="3">
        <f t="shared" si="195"/>
        <v>7.4437296706164841E-4</v>
      </c>
      <c r="AIV70" s="3">
        <f t="shared" si="195"/>
        <v>0</v>
      </c>
      <c r="AIW70" s="3">
        <f t="shared" si="195"/>
        <v>0</v>
      </c>
      <c r="AIX70" s="3">
        <f t="shared" si="195"/>
        <v>0</v>
      </c>
      <c r="AIY70" s="3">
        <f t="shared" si="195"/>
        <v>3.9168318067474318E-5</v>
      </c>
      <c r="AIZ70" s="3">
        <f t="shared" si="195"/>
        <v>3.7751327032070053E-6</v>
      </c>
      <c r="AJA70" s="3">
        <f t="shared" si="195"/>
        <v>1.2391871522220188E-5</v>
      </c>
      <c r="AJB70" s="3">
        <f t="shared" si="195"/>
        <v>1.9429680563843688E-6</v>
      </c>
      <c r="AJC70" s="3">
        <f t="shared" si="195"/>
        <v>7.771872225537475E-6</v>
      </c>
      <c r="AJD70" s="3">
        <f t="shared" si="195"/>
        <v>3.8782131529559958E-5</v>
      </c>
      <c r="AJE70" s="3">
        <f t="shared" si="195"/>
        <v>1.1690188716888816E-5</v>
      </c>
      <c r="AJF70" s="3">
        <f t="shared" si="195"/>
        <v>4.4950751468801685E-4</v>
      </c>
      <c r="AJG70" s="3">
        <f t="shared" si="195"/>
        <v>3.4220224638062168E-6</v>
      </c>
      <c r="AJH70" s="3">
        <f t="shared" si="195"/>
        <v>1.1638247586428087E-5</v>
      </c>
      <c r="AJI70" s="3">
        <f t="shared" si="195"/>
        <v>1.5212520882143058E-4</v>
      </c>
      <c r="AJJ70" s="3">
        <f t="shared" si="195"/>
        <v>1.2400305801675836E-5</v>
      </c>
      <c r="AJK70" s="3">
        <f t="shared" si="195"/>
        <v>3.1588517432747639E-5</v>
      </c>
      <c r="AJL70" s="3">
        <f t="shared" si="195"/>
        <v>0</v>
      </c>
      <c r="AJM70" s="3">
        <f t="shared" si="195"/>
        <v>9.5773188422000498E-6</v>
      </c>
      <c r="AJN70" s="3">
        <f t="shared" si="195"/>
        <v>5.1594057301382112E-5</v>
      </c>
      <c r="AJO70" s="3">
        <f t="shared" si="195"/>
        <v>9.5120149750312303E-3</v>
      </c>
      <c r="AJP70" s="3">
        <f t="shared" si="195"/>
        <v>0</v>
      </c>
      <c r="AJQ70" s="3">
        <f t="shared" si="195"/>
        <v>2.5231898434336787E-5</v>
      </c>
      <c r="AJR70" s="3">
        <f t="shared" si="195"/>
        <v>6.0589897975118172E-6</v>
      </c>
      <c r="AJS70" s="3">
        <f t="shared" si="195"/>
        <v>3.3307476575231052E-5</v>
      </c>
      <c r="AJT70" s="3">
        <f t="shared" si="195"/>
        <v>6.3261780137501683E-4</v>
      </c>
      <c r="AJU70" s="3">
        <f t="shared" si="195"/>
        <v>1.9694638570951283E-5</v>
      </c>
      <c r="AJV70" s="3">
        <f t="shared" si="195"/>
        <v>0</v>
      </c>
      <c r="AJW70" s="3">
        <f t="shared" si="195"/>
        <v>1.1164152388939124E-3</v>
      </c>
      <c r="AJX70" s="3">
        <f t="shared" si="195"/>
        <v>5.9256900484595859E-6</v>
      </c>
      <c r="AJY70" s="3">
        <f t="shared" si="195"/>
        <v>1.0460777974439985E-4</v>
      </c>
      <c r="AJZ70" s="3">
        <f t="shared" si="195"/>
        <v>2.253402795104954E-5</v>
      </c>
      <c r="AKA70" s="3">
        <f t="shared" si="195"/>
        <v>1.0397407600603327E-5</v>
      </c>
      <c r="AKB70" s="3">
        <f t="shared" si="195"/>
        <v>1.7797330559271121E-4</v>
      </c>
      <c r="AKC70" s="3">
        <f t="shared" si="195"/>
        <v>1.2941590587961447E-5</v>
      </c>
      <c r="AKD70" s="3">
        <f t="shared" ref="AKD70:AMO70" si="196">STDEV(AKD46:AKD55)</f>
        <v>3.2513681811139291E-5</v>
      </c>
      <c r="AKE70" s="3">
        <f t="shared" si="196"/>
        <v>1.497138703179503E-5</v>
      </c>
      <c r="AKF70" s="3">
        <f t="shared" si="196"/>
        <v>3.8059858444129159E-5</v>
      </c>
      <c r="AKG70" s="3">
        <f t="shared" si="196"/>
        <v>1.7333998134915034E-3</v>
      </c>
      <c r="AKH70" s="3">
        <f t="shared" si="196"/>
        <v>4.565466241752446E-6</v>
      </c>
      <c r="AKI70" s="3">
        <f t="shared" si="196"/>
        <v>4.5584876717904218E-6</v>
      </c>
      <c r="AKJ70" s="3">
        <f t="shared" si="196"/>
        <v>3.0294948987559086E-6</v>
      </c>
      <c r="AKK70" s="3">
        <f t="shared" si="196"/>
        <v>7.7086868677738669E-5</v>
      </c>
      <c r="AKL70" s="3">
        <f t="shared" si="196"/>
        <v>5.8995000064162075E-5</v>
      </c>
      <c r="AKM70" s="3">
        <f t="shared" si="196"/>
        <v>8.569344481293778E-5</v>
      </c>
      <c r="AKN70" s="3">
        <f t="shared" si="196"/>
        <v>1.1439738479267581E-5</v>
      </c>
      <c r="AKO70" s="3">
        <f t="shared" si="196"/>
        <v>0</v>
      </c>
      <c r="AKP70" s="3">
        <f t="shared" si="196"/>
        <v>3.6293706798434349E-4</v>
      </c>
      <c r="AKQ70" s="3">
        <f t="shared" si="196"/>
        <v>7.3463553235375368E-6</v>
      </c>
      <c r="AKR70" s="3">
        <f t="shared" si="196"/>
        <v>2.167012053135119E-5</v>
      </c>
      <c r="AKS70" s="3">
        <f t="shared" si="196"/>
        <v>1.253386178159178E-5</v>
      </c>
      <c r="AKT70" s="3">
        <f t="shared" si="196"/>
        <v>7.7377569293593835E-5</v>
      </c>
      <c r="AKU70" s="3">
        <f t="shared" si="196"/>
        <v>0</v>
      </c>
      <c r="AKV70" s="3">
        <f t="shared" si="196"/>
        <v>1.3610454683875332E-5</v>
      </c>
      <c r="AKW70" s="3">
        <f t="shared" si="196"/>
        <v>7.7726484919604157E-6</v>
      </c>
      <c r="AKX70" s="3">
        <f t="shared" si="196"/>
        <v>2.6702442028440255E-5</v>
      </c>
      <c r="AKY70" s="3">
        <f t="shared" si="196"/>
        <v>3.1485536755795143E-3</v>
      </c>
      <c r="AKZ70" s="3">
        <f t="shared" si="196"/>
        <v>6.7294614284481947E-6</v>
      </c>
      <c r="ALA70" s="3">
        <f t="shared" si="196"/>
        <v>2.7461514745408221E-6</v>
      </c>
      <c r="ALB70" s="3">
        <f t="shared" si="196"/>
        <v>4.9723044858439403E-5</v>
      </c>
      <c r="ALC70" s="3">
        <f t="shared" si="196"/>
        <v>2.4722467197777595E-3</v>
      </c>
      <c r="ALD70" s="3">
        <f t="shared" si="196"/>
        <v>1.2852096883214719E-5</v>
      </c>
      <c r="ALE70" s="3">
        <f t="shared" si="196"/>
        <v>1.8221571163348412E-5</v>
      </c>
      <c r="ALF70" s="3">
        <f t="shared" si="196"/>
        <v>4.0942298014068161E-6</v>
      </c>
      <c r="ALG70" s="3">
        <f t="shared" si="196"/>
        <v>3.160277745936618E-5</v>
      </c>
      <c r="ALH70" s="3">
        <f t="shared" si="196"/>
        <v>0</v>
      </c>
      <c r="ALI70" s="3">
        <f t="shared" si="196"/>
        <v>9.9326319553171973E-5</v>
      </c>
      <c r="ALJ70" s="3">
        <f t="shared" si="196"/>
        <v>8.6316963273328499E-6</v>
      </c>
      <c r="ALK70" s="3">
        <f t="shared" si="196"/>
        <v>3.9321986456458333E-6</v>
      </c>
      <c r="ALL70" s="3">
        <f t="shared" si="196"/>
        <v>1.5126245032112367E-6</v>
      </c>
      <c r="ALM70" s="3">
        <f t="shared" si="196"/>
        <v>7.8291834972143794E-5</v>
      </c>
      <c r="ALN70" s="3">
        <f t="shared" si="196"/>
        <v>5.1027018805056138E-6</v>
      </c>
      <c r="ALO70" s="3">
        <f t="shared" si="196"/>
        <v>0</v>
      </c>
      <c r="ALP70" s="3">
        <f t="shared" si="196"/>
        <v>6.1486109909734096E-6</v>
      </c>
      <c r="ALQ70" s="3">
        <f t="shared" si="196"/>
        <v>0</v>
      </c>
      <c r="ALR70" s="3">
        <f t="shared" si="196"/>
        <v>7.7397271431521253E-5</v>
      </c>
      <c r="ALS70" s="3">
        <f t="shared" si="196"/>
        <v>1.0033594626894717E-5</v>
      </c>
      <c r="ALT70" s="3">
        <f t="shared" si="196"/>
        <v>4.1741784337453785E-4</v>
      </c>
      <c r="ALU70" s="3">
        <f t="shared" si="196"/>
        <v>1.0644997928768888E-5</v>
      </c>
      <c r="ALV70" s="3">
        <f t="shared" si="196"/>
        <v>1.3245285987443718E-5</v>
      </c>
      <c r="ALW70" s="3">
        <f t="shared" si="196"/>
        <v>8.4037963760706683E-6</v>
      </c>
      <c r="ALX70" s="3">
        <f t="shared" si="196"/>
        <v>1.9410241103919634E-6</v>
      </c>
      <c r="ALY70" s="3">
        <f t="shared" si="196"/>
        <v>1.5265184477204492E-4</v>
      </c>
      <c r="ALZ70" s="3">
        <f t="shared" si="196"/>
        <v>1.5419285422605013E-4</v>
      </c>
      <c r="AMA70" s="3">
        <f t="shared" si="196"/>
        <v>3.7910179945673796E-6</v>
      </c>
      <c r="AMB70" s="3">
        <f t="shared" si="196"/>
        <v>4.4433702762881291E-6</v>
      </c>
      <c r="AMC70" s="3">
        <f t="shared" si="196"/>
        <v>2.7904685369619995E-6</v>
      </c>
      <c r="AMD70" s="3">
        <f t="shared" si="196"/>
        <v>0</v>
      </c>
      <c r="AME70" s="3">
        <f t="shared" si="196"/>
        <v>3.7751327032070053E-6</v>
      </c>
      <c r="AMF70" s="3">
        <f t="shared" si="196"/>
        <v>5.5412081255892034E-5</v>
      </c>
      <c r="AMG70" s="3">
        <f t="shared" si="196"/>
        <v>1.5092366628879403E-5</v>
      </c>
      <c r="AMH70" s="3">
        <f t="shared" si="196"/>
        <v>9.7061929409710866E-6</v>
      </c>
      <c r="AMI70" s="3">
        <f t="shared" si="196"/>
        <v>1.5667327226989725E-6</v>
      </c>
      <c r="AMJ70" s="3">
        <f t="shared" si="196"/>
        <v>9.1175253969103154E-6</v>
      </c>
      <c r="AMK70" s="3">
        <f t="shared" si="196"/>
        <v>0</v>
      </c>
      <c r="AML70" s="3">
        <f t="shared" si="196"/>
        <v>3.0809401013473002E-3</v>
      </c>
      <c r="AMM70" s="3">
        <f t="shared" si="196"/>
        <v>0</v>
      </c>
      <c r="AMN70" s="3">
        <f t="shared" si="196"/>
        <v>1.0309396555947776E-4</v>
      </c>
      <c r="AMO70" s="3">
        <f t="shared" si="196"/>
        <v>1.5979421979800982E-3</v>
      </c>
      <c r="AMP70" s="3">
        <f t="shared" ref="AMP70:APA70" si="197">STDEV(AMP46:AMP55)</f>
        <v>0</v>
      </c>
      <c r="AMQ70" s="3">
        <f t="shared" si="197"/>
        <v>0</v>
      </c>
      <c r="AMR70" s="3">
        <f t="shared" si="197"/>
        <v>1.1574638616622657E-3</v>
      </c>
      <c r="AMS70" s="3">
        <f t="shared" si="197"/>
        <v>5.8045011738921579E-5</v>
      </c>
      <c r="AMT70" s="3">
        <f t="shared" si="197"/>
        <v>3.9226417700594111E-5</v>
      </c>
      <c r="AMU70" s="3">
        <f t="shared" si="197"/>
        <v>6.5046854672070636E-6</v>
      </c>
      <c r="AMV70" s="3">
        <f t="shared" si="197"/>
        <v>0</v>
      </c>
      <c r="AMW70" s="3">
        <f t="shared" si="197"/>
        <v>0</v>
      </c>
      <c r="AMX70" s="3">
        <f t="shared" si="197"/>
        <v>5.9259586983561625E-6</v>
      </c>
      <c r="AMY70" s="3">
        <f t="shared" si="197"/>
        <v>3.2260078269990723E-6</v>
      </c>
      <c r="AMZ70" s="3">
        <f t="shared" si="197"/>
        <v>1.8419857058748563E-4</v>
      </c>
      <c r="ANA70" s="3">
        <f t="shared" si="197"/>
        <v>3.5634147158945771E-6</v>
      </c>
      <c r="ANB70" s="3">
        <f t="shared" si="197"/>
        <v>1.4679482988559534E-3</v>
      </c>
      <c r="ANC70" s="3">
        <f t="shared" si="197"/>
        <v>7.4174460457573476E-5</v>
      </c>
      <c r="AND70" s="3">
        <f t="shared" si="197"/>
        <v>4.0119403963136645E-3</v>
      </c>
      <c r="ANE70" s="3">
        <f t="shared" si="197"/>
        <v>6.3661410090528063E-5</v>
      </c>
      <c r="ANF70" s="3">
        <f t="shared" si="197"/>
        <v>6.1799469095275437E-5</v>
      </c>
      <c r="ANG70" s="3">
        <f t="shared" si="197"/>
        <v>3.4220224638062168E-6</v>
      </c>
      <c r="ANH70" s="3">
        <f t="shared" si="197"/>
        <v>1.9823607789773808E-4</v>
      </c>
      <c r="ANI70" s="3">
        <f t="shared" si="197"/>
        <v>0</v>
      </c>
      <c r="ANJ70" s="3">
        <f t="shared" si="197"/>
        <v>1.6176988234951808E-6</v>
      </c>
      <c r="ANK70" s="3">
        <f t="shared" si="197"/>
        <v>3.7763921320723079E-5</v>
      </c>
      <c r="ANL70" s="3">
        <f t="shared" si="197"/>
        <v>0</v>
      </c>
      <c r="ANM70" s="3">
        <f t="shared" si="197"/>
        <v>3.7910179945673796E-6</v>
      </c>
      <c r="ANN70" s="3">
        <f t="shared" si="197"/>
        <v>0</v>
      </c>
      <c r="ANO70" s="3">
        <f t="shared" si="197"/>
        <v>6.0589897975118172E-6</v>
      </c>
      <c r="ANP70" s="3">
        <f t="shared" si="197"/>
        <v>1.5667327226989725E-6</v>
      </c>
      <c r="ANQ70" s="3">
        <f t="shared" si="197"/>
        <v>1.5126245032112367E-6</v>
      </c>
      <c r="ANR70" s="3">
        <f t="shared" si="197"/>
        <v>1.2420929084899221E-4</v>
      </c>
      <c r="ANS70" s="3">
        <f t="shared" si="197"/>
        <v>0</v>
      </c>
      <c r="ANT70" s="3">
        <f t="shared" si="197"/>
        <v>0</v>
      </c>
      <c r="ANU70" s="3">
        <f t="shared" si="197"/>
        <v>8.0005344726660927E-6</v>
      </c>
      <c r="ANV70" s="3">
        <f t="shared" si="197"/>
        <v>1.3000423202592237E-5</v>
      </c>
      <c r="ANW70" s="3">
        <f t="shared" si="197"/>
        <v>5.7383477140754197E-5</v>
      </c>
      <c r="ANX70" s="3">
        <f t="shared" si="197"/>
        <v>3.8849363430039291E-5</v>
      </c>
      <c r="ANY70" s="3">
        <f t="shared" si="197"/>
        <v>4.8903458785826884E-5</v>
      </c>
      <c r="ANZ70" s="3">
        <f t="shared" si="197"/>
        <v>9.0050505673362592E-5</v>
      </c>
      <c r="AOA70" s="3">
        <f t="shared" si="197"/>
        <v>9.6217474327271518E-4</v>
      </c>
      <c r="AOB70" s="3">
        <f t="shared" si="197"/>
        <v>1.9132576815627438E-4</v>
      </c>
      <c r="AOC70" s="3">
        <f t="shared" si="197"/>
        <v>0</v>
      </c>
      <c r="AOD70" s="3">
        <f t="shared" si="197"/>
        <v>5.6003713066711149E-6</v>
      </c>
      <c r="AOE70" s="3">
        <f t="shared" si="197"/>
        <v>1.5018622298223744E-5</v>
      </c>
      <c r="AOF70" s="3">
        <f t="shared" si="197"/>
        <v>7.1552597241396091E-5</v>
      </c>
      <c r="AOG70" s="3">
        <f t="shared" si="197"/>
        <v>9.3884471606033523E-6</v>
      </c>
      <c r="AOH70" s="3">
        <f t="shared" si="197"/>
        <v>9.1227889560030787E-4</v>
      </c>
      <c r="AOI70" s="3">
        <f t="shared" si="197"/>
        <v>2.3587265419970571E-5</v>
      </c>
      <c r="AOJ70" s="3">
        <f t="shared" si="197"/>
        <v>3.7508744651398428E-4</v>
      </c>
      <c r="AOK70" s="3">
        <f t="shared" si="197"/>
        <v>2.3921085409094954E-5</v>
      </c>
      <c r="AOL70" s="3">
        <f t="shared" si="197"/>
        <v>0</v>
      </c>
      <c r="AOM70" s="3">
        <f t="shared" si="197"/>
        <v>6.0589897975118172E-6</v>
      </c>
      <c r="AON70" s="3">
        <f t="shared" si="197"/>
        <v>4.8912406534529576E-4</v>
      </c>
      <c r="AOO70" s="3">
        <f t="shared" si="197"/>
        <v>1.9251541570742515E-5</v>
      </c>
      <c r="AOP70" s="3">
        <f t="shared" si="197"/>
        <v>0</v>
      </c>
      <c r="AOQ70" s="3">
        <f t="shared" si="197"/>
        <v>9.5497687468096224E-6</v>
      </c>
      <c r="AOR70" s="3">
        <f t="shared" si="197"/>
        <v>2.2623877848971212E-5</v>
      </c>
      <c r="AOS70" s="3">
        <f t="shared" si="197"/>
        <v>3.500656387150294E-5</v>
      </c>
      <c r="AOT70" s="3">
        <f t="shared" si="197"/>
        <v>6.334018575658635E-6</v>
      </c>
      <c r="AOU70" s="3">
        <f t="shared" si="197"/>
        <v>8.26213981900687E-6</v>
      </c>
      <c r="AOV70" s="3">
        <f t="shared" si="197"/>
        <v>1.0258396246945134E-4</v>
      </c>
      <c r="AOW70" s="3">
        <f t="shared" si="197"/>
        <v>0</v>
      </c>
      <c r="AOX70" s="3">
        <f t="shared" si="197"/>
        <v>2.4882380555237028E-5</v>
      </c>
      <c r="AOY70" s="3">
        <f t="shared" si="197"/>
        <v>0</v>
      </c>
      <c r="AOZ70" s="3">
        <f t="shared" si="197"/>
        <v>6.4483643002409839E-6</v>
      </c>
      <c r="APA70" s="3">
        <f t="shared" si="197"/>
        <v>2.521873613690098E-5</v>
      </c>
      <c r="APB70" s="3">
        <f t="shared" ref="APB70:ARM70" si="198">STDEV(APB46:APB55)</f>
        <v>9.2686956727263046E-5</v>
      </c>
      <c r="APC70" s="3">
        <f t="shared" si="198"/>
        <v>2.5893285165795772E-6</v>
      </c>
      <c r="APD70" s="3">
        <f t="shared" si="198"/>
        <v>2.5466877410477518E-4</v>
      </c>
      <c r="APE70" s="3">
        <f t="shared" si="198"/>
        <v>0</v>
      </c>
      <c r="APF70" s="3">
        <f t="shared" si="198"/>
        <v>4.6825542432810667E-6</v>
      </c>
      <c r="APG70" s="3">
        <f t="shared" si="198"/>
        <v>2.460737871719456E-4</v>
      </c>
      <c r="APH70" s="3">
        <f t="shared" si="198"/>
        <v>2.1775453800652787E-5</v>
      </c>
      <c r="API70" s="3">
        <f t="shared" si="198"/>
        <v>2.1368777812141854E-4</v>
      </c>
      <c r="APJ70" s="3">
        <f t="shared" si="198"/>
        <v>2.9131723370104667E-5</v>
      </c>
      <c r="APK70" s="3">
        <f t="shared" si="198"/>
        <v>1.1416083917837637E-4</v>
      </c>
      <c r="APL70" s="3">
        <f t="shared" si="198"/>
        <v>1.3431232483853846E-4</v>
      </c>
      <c r="APM70" s="3">
        <f t="shared" si="198"/>
        <v>5.7794333723084958E-6</v>
      </c>
      <c r="APN70" s="3">
        <f t="shared" si="198"/>
        <v>1.2505355409107508E-4</v>
      </c>
      <c r="APO70" s="3">
        <f t="shared" si="198"/>
        <v>3.7453198985779563E-5</v>
      </c>
      <c r="APP70" s="3">
        <f t="shared" si="198"/>
        <v>7.8306631673132169E-6</v>
      </c>
      <c r="APQ70" s="3">
        <f t="shared" si="198"/>
        <v>1.0057486791822221E-3</v>
      </c>
      <c r="APR70" s="3">
        <f t="shared" si="198"/>
        <v>0</v>
      </c>
      <c r="APS70" s="3">
        <f t="shared" si="198"/>
        <v>3.3641457606311959E-5</v>
      </c>
      <c r="APT70" s="3">
        <f t="shared" si="198"/>
        <v>2.5579137174391843E-6</v>
      </c>
      <c r="APU70" s="3">
        <f t="shared" si="198"/>
        <v>7.5259822219599765E-6</v>
      </c>
      <c r="APV70" s="3">
        <f t="shared" si="198"/>
        <v>5.4506245529108177E-4</v>
      </c>
      <c r="APW70" s="3">
        <f t="shared" si="198"/>
        <v>4.6832758842516136E-5</v>
      </c>
      <c r="APX70" s="3">
        <f t="shared" si="198"/>
        <v>7.2256073239328848E-5</v>
      </c>
      <c r="APY70" s="3">
        <f t="shared" si="198"/>
        <v>5.6392617713471789E-4</v>
      </c>
      <c r="APZ70" s="3">
        <f t="shared" si="198"/>
        <v>1.7129146574819693E-5</v>
      </c>
      <c r="AQA70" s="3">
        <f t="shared" si="198"/>
        <v>1.802849197869211E-5</v>
      </c>
      <c r="AQB70" s="3">
        <f t="shared" si="198"/>
        <v>2.4782670647434797E-5</v>
      </c>
      <c r="AQC70" s="3">
        <f t="shared" si="198"/>
        <v>5.777534267949867E-6</v>
      </c>
      <c r="AQD70" s="3">
        <f t="shared" si="198"/>
        <v>4.3927917334117794E-5</v>
      </c>
      <c r="AQE70" s="3">
        <f t="shared" si="198"/>
        <v>1.7466081135272926E-4</v>
      </c>
      <c r="AQF70" s="3">
        <f t="shared" si="198"/>
        <v>3.5841279222104991E-6</v>
      </c>
      <c r="AQG70" s="3">
        <f t="shared" si="198"/>
        <v>3.2260078269990723E-6</v>
      </c>
      <c r="AQH70" s="3">
        <f t="shared" si="198"/>
        <v>0</v>
      </c>
      <c r="AQI70" s="3">
        <f t="shared" si="198"/>
        <v>3.9169607208949832E-5</v>
      </c>
      <c r="AQJ70" s="3">
        <f t="shared" si="198"/>
        <v>1.4061610292855824E-4</v>
      </c>
      <c r="AQK70" s="3">
        <f t="shared" si="198"/>
        <v>1.400092826667779E-5</v>
      </c>
      <c r="AQL70" s="3">
        <f t="shared" si="198"/>
        <v>4.307557184041439E-4</v>
      </c>
      <c r="AQM70" s="3">
        <f t="shared" si="198"/>
        <v>1.8955192739961616E-4</v>
      </c>
      <c r="AQN70" s="3">
        <f t="shared" si="198"/>
        <v>1.5667327226989725E-6</v>
      </c>
      <c r="AQO70" s="3">
        <f t="shared" si="198"/>
        <v>2.8076255773208955E-5</v>
      </c>
      <c r="AQP70" s="3">
        <f t="shared" si="198"/>
        <v>6.1564703833247634E-5</v>
      </c>
      <c r="AQQ70" s="3">
        <f t="shared" si="198"/>
        <v>5.8890795480045062E-5</v>
      </c>
      <c r="AQR70" s="3">
        <f t="shared" si="198"/>
        <v>1.9876614633679954E-5</v>
      </c>
      <c r="AQS70" s="3">
        <f t="shared" si="198"/>
        <v>0</v>
      </c>
      <c r="AQT70" s="3">
        <f t="shared" si="198"/>
        <v>1.1325398109621013E-5</v>
      </c>
      <c r="AQU70" s="3">
        <f t="shared" si="198"/>
        <v>3.6296573762094754E-4</v>
      </c>
      <c r="AQV70" s="3">
        <f t="shared" si="198"/>
        <v>4.7363578135431964E-5</v>
      </c>
      <c r="AQW70" s="3">
        <f t="shared" si="198"/>
        <v>2.8989295002258807E-5</v>
      </c>
      <c r="AQX70" s="3">
        <f t="shared" si="198"/>
        <v>3.8513075904494877E-4</v>
      </c>
      <c r="AQY70" s="3">
        <f t="shared" si="198"/>
        <v>4.1397785066478573E-4</v>
      </c>
      <c r="AQZ70" s="3">
        <f t="shared" si="198"/>
        <v>2.3274625401363764E-5</v>
      </c>
      <c r="ARA70" s="3">
        <f t="shared" si="198"/>
        <v>3.133465445397945E-6</v>
      </c>
      <c r="ARB70" s="3">
        <f t="shared" si="198"/>
        <v>6.817081196128432E-5</v>
      </c>
      <c r="ARC70" s="3">
        <f t="shared" si="198"/>
        <v>2.4461438018037719E-5</v>
      </c>
      <c r="ARD70" s="3">
        <f t="shared" si="198"/>
        <v>1.2886370885918194E-5</v>
      </c>
      <c r="ARE70" s="3">
        <f t="shared" si="198"/>
        <v>0</v>
      </c>
      <c r="ARF70" s="3">
        <f t="shared" si="198"/>
        <v>3.0743054954867048E-6</v>
      </c>
      <c r="ARG70" s="3">
        <f t="shared" si="198"/>
        <v>1.3450847780235213E-4</v>
      </c>
      <c r="ARH70" s="3">
        <f t="shared" si="198"/>
        <v>6.0504980128449466E-6</v>
      </c>
      <c r="ARI70" s="3">
        <f t="shared" si="198"/>
        <v>2.2406344836960686E-4</v>
      </c>
      <c r="ARJ70" s="3">
        <f t="shared" si="198"/>
        <v>1.4627599690748859E-5</v>
      </c>
      <c r="ARK70" s="3">
        <f t="shared" si="198"/>
        <v>0</v>
      </c>
      <c r="ARL70" s="3">
        <f t="shared" si="198"/>
        <v>4.7359662161513404E-5</v>
      </c>
      <c r="ARM70" s="3">
        <f t="shared" si="198"/>
        <v>2.5798010330309003E-6</v>
      </c>
      <c r="ARN70" s="3">
        <f t="shared" ref="ARN70:ASR70" si="199">STDEV(ARN46:ARN55)</f>
        <v>0</v>
      </c>
      <c r="ARO70" s="3">
        <f t="shared" si="199"/>
        <v>1.1670630446034614E-5</v>
      </c>
      <c r="ARP70" s="3">
        <f t="shared" si="199"/>
        <v>4.3055344973995783E-6</v>
      </c>
      <c r="ARQ70" s="3">
        <f t="shared" si="199"/>
        <v>4.0367769114837895E-6</v>
      </c>
      <c r="ARR70" s="3">
        <f t="shared" si="199"/>
        <v>3.2719596363838752E-6</v>
      </c>
      <c r="ARS70" s="3">
        <f t="shared" si="199"/>
        <v>5.2060866515265516E-4</v>
      </c>
      <c r="ART70" s="3">
        <f t="shared" si="199"/>
        <v>3.8820482207839267E-6</v>
      </c>
      <c r="ARU70" s="3">
        <f t="shared" si="199"/>
        <v>3.9914533527439262E-6</v>
      </c>
      <c r="ARV70" s="3">
        <f t="shared" si="199"/>
        <v>1.0301167192172095E-4</v>
      </c>
      <c r="ARW70" s="3">
        <f t="shared" si="199"/>
        <v>3.5319007263003819E-6</v>
      </c>
      <c r="ARX70" s="3">
        <f t="shared" si="199"/>
        <v>0</v>
      </c>
      <c r="ARY70" s="3">
        <f t="shared" si="199"/>
        <v>2.9481546509188203E-5</v>
      </c>
      <c r="ARZ70" s="3">
        <f t="shared" si="199"/>
        <v>0</v>
      </c>
      <c r="ASA70" s="3">
        <f t="shared" si="199"/>
        <v>7.4194566591051789E-6</v>
      </c>
      <c r="ASB70" s="3">
        <f t="shared" si="199"/>
        <v>1.2413697905215373E-4</v>
      </c>
      <c r="ASC70" s="3">
        <f t="shared" si="199"/>
        <v>0</v>
      </c>
      <c r="ASD70" s="3">
        <f t="shared" si="199"/>
        <v>1.8025501983032549E-4</v>
      </c>
      <c r="ASE70" s="3">
        <f t="shared" si="199"/>
        <v>7.7561121538089077E-6</v>
      </c>
      <c r="ASF70" s="3">
        <f t="shared" si="199"/>
        <v>1.9397709639894225E-5</v>
      </c>
      <c r="ASG70" s="3">
        <f t="shared" si="199"/>
        <v>6.3764368429229055E-5</v>
      </c>
      <c r="ASH70" s="3">
        <f t="shared" si="199"/>
        <v>3.0294948987559086E-6</v>
      </c>
      <c r="ASI70" s="3">
        <f t="shared" si="199"/>
        <v>3.118679020282333E-5</v>
      </c>
      <c r="ASJ70" s="3">
        <f t="shared" si="199"/>
        <v>6.1696249897558339E-6</v>
      </c>
      <c r="ASK70" s="3">
        <f t="shared" si="199"/>
        <v>9.0198005913162042E-5</v>
      </c>
      <c r="ASL70" s="3">
        <f t="shared" si="199"/>
        <v>2.6506284039434075E-4</v>
      </c>
      <c r="ASM70" s="3">
        <f t="shared" si="199"/>
        <v>2.4494796162036004E-5</v>
      </c>
      <c r="ASN70" s="3">
        <f t="shared" si="199"/>
        <v>2.5608647644830679E-4</v>
      </c>
      <c r="ASO70" s="3">
        <f t="shared" si="199"/>
        <v>7.7640964415678535E-6</v>
      </c>
      <c r="ASP70" s="3">
        <f t="shared" si="199"/>
        <v>3.2213573540415007E-6</v>
      </c>
      <c r="ASQ70" s="3">
        <f t="shared" si="199"/>
        <v>5.6364607414739928E-6</v>
      </c>
      <c r="ASR70" s="3">
        <f t="shared" si="199"/>
        <v>0</v>
      </c>
    </row>
    <row r="71" spans="4:1188" s="4" customFormat="1">
      <c r="D71" s="4" t="s">
        <v>1545</v>
      </c>
      <c r="E71" s="4">
        <f>AVERAGE(E56:E64)</f>
        <v>1.6191664575170617E-2</v>
      </c>
      <c r="F71" s="4">
        <f t="shared" ref="F71:BQ71" si="200">AVERAGE(F56:F64)</f>
        <v>9.5429993773167108E-3</v>
      </c>
      <c r="G71" s="4">
        <f t="shared" si="200"/>
        <v>2.0092140161887276E-2</v>
      </c>
      <c r="H71" s="4">
        <f t="shared" si="200"/>
        <v>2.5266650639830985E-2</v>
      </c>
      <c r="I71" s="4">
        <f t="shared" si="200"/>
        <v>1.7426734023596398E-2</v>
      </c>
      <c r="J71" s="4">
        <f t="shared" si="200"/>
        <v>4.8558661796588055E-3</v>
      </c>
      <c r="K71" s="4">
        <f t="shared" si="200"/>
        <v>9.4044081063021437E-3</v>
      </c>
      <c r="L71" s="4">
        <f t="shared" si="200"/>
        <v>6.3527242968257703E-3</v>
      </c>
      <c r="M71" s="4">
        <f t="shared" si="200"/>
        <v>3.8463971410020634E-3</v>
      </c>
      <c r="N71" s="4">
        <f t="shared" si="200"/>
        <v>3.985453603668746E-3</v>
      </c>
      <c r="O71" s="4">
        <f t="shared" si="200"/>
        <v>9.9499158571495373E-3</v>
      </c>
      <c r="P71" s="4">
        <f t="shared" si="200"/>
        <v>8.5453327974793058E-3</v>
      </c>
      <c r="Q71" s="4">
        <f t="shared" si="200"/>
        <v>4.4070905070974151E-2</v>
      </c>
      <c r="R71" s="4">
        <f t="shared" si="200"/>
        <v>3.6737323790506974E-3</v>
      </c>
      <c r="S71" s="4">
        <f t="shared" si="200"/>
        <v>2.3123759362107363E-3</v>
      </c>
      <c r="T71" s="4">
        <f t="shared" si="200"/>
        <v>5.253557641985613E-3</v>
      </c>
      <c r="U71" s="4">
        <f t="shared" si="200"/>
        <v>3.8566091470118663E-2</v>
      </c>
      <c r="V71" s="4">
        <f t="shared" si="200"/>
        <v>3.6273754480053888E-3</v>
      </c>
      <c r="W71" s="4">
        <f t="shared" si="200"/>
        <v>7.3461869465554497E-3</v>
      </c>
      <c r="X71" s="4">
        <f t="shared" si="200"/>
        <v>3.6461919706865641E-3</v>
      </c>
      <c r="Y71" s="4">
        <f t="shared" si="200"/>
        <v>5.5936782237141734E-3</v>
      </c>
      <c r="Z71" s="4">
        <f t="shared" si="200"/>
        <v>4.2652166089116048E-3</v>
      </c>
      <c r="AA71" s="4">
        <f t="shared" si="200"/>
        <v>2.4517200259538737E-3</v>
      </c>
      <c r="AB71" s="4">
        <f t="shared" si="200"/>
        <v>4.3628059361946461E-3</v>
      </c>
      <c r="AC71" s="4">
        <f t="shared" si="200"/>
        <v>2.2920154453793962E-3</v>
      </c>
      <c r="AD71" s="4">
        <f t="shared" si="200"/>
        <v>1.7322340594444995E-3</v>
      </c>
      <c r="AE71" s="4">
        <f t="shared" si="200"/>
        <v>9.7171750708239016E-4</v>
      </c>
      <c r="AF71" s="4">
        <f t="shared" si="200"/>
        <v>1.764554190626587E-3</v>
      </c>
      <c r="AG71" s="4">
        <f t="shared" si="200"/>
        <v>4.7653979712213006E-3</v>
      </c>
      <c r="AH71" s="4">
        <f t="shared" si="200"/>
        <v>3.0594555954751666E-3</v>
      </c>
      <c r="AI71" s="4">
        <f t="shared" si="200"/>
        <v>6.1154728208438064E-3</v>
      </c>
      <c r="AJ71" s="4">
        <f t="shared" si="200"/>
        <v>2.1151602891839065E-3</v>
      </c>
      <c r="AK71" s="4">
        <f t="shared" si="200"/>
        <v>2.2873356746990637E-3</v>
      </c>
      <c r="AL71" s="4">
        <f t="shared" si="200"/>
        <v>1.0343919210776846E-3</v>
      </c>
      <c r="AM71" s="4">
        <f t="shared" si="200"/>
        <v>1.5161326372290899E-3</v>
      </c>
      <c r="AN71" s="4">
        <f t="shared" si="200"/>
        <v>2.8235051891011706E-2</v>
      </c>
      <c r="AO71" s="4">
        <f t="shared" si="200"/>
        <v>4.2931027681546016E-3</v>
      </c>
      <c r="AP71" s="4">
        <f t="shared" si="200"/>
        <v>2.7246096291697925E-3</v>
      </c>
      <c r="AQ71" s="4">
        <f t="shared" si="200"/>
        <v>1.7100592275254081E-3</v>
      </c>
      <c r="AR71" s="4">
        <f t="shared" si="200"/>
        <v>1.322545519626306E-3</v>
      </c>
      <c r="AS71" s="4">
        <f t="shared" si="200"/>
        <v>4.1656694927529785E-3</v>
      </c>
      <c r="AT71" s="4">
        <f t="shared" si="200"/>
        <v>1.9849518831882938E-3</v>
      </c>
      <c r="AU71" s="4">
        <f t="shared" si="200"/>
        <v>6.9006398351759094E-3</v>
      </c>
      <c r="AV71" s="4">
        <f t="shared" si="200"/>
        <v>1.6448118185263049E-2</v>
      </c>
      <c r="AW71" s="4">
        <f t="shared" si="200"/>
        <v>7.6252637462276207E-3</v>
      </c>
      <c r="AX71" s="4">
        <f t="shared" si="200"/>
        <v>2.4239685912719822E-3</v>
      </c>
      <c r="AY71" s="4">
        <f t="shared" si="200"/>
        <v>3.4087728970511474E-3</v>
      </c>
      <c r="AZ71" s="4">
        <f t="shared" si="200"/>
        <v>2.9618418571870308E-3</v>
      </c>
      <c r="BA71" s="4">
        <f t="shared" si="200"/>
        <v>1.0615886981184413E-3</v>
      </c>
      <c r="BB71" s="4">
        <f t="shared" si="200"/>
        <v>1.5201107062548765E-3</v>
      </c>
      <c r="BC71" s="4">
        <f t="shared" si="200"/>
        <v>8.3975428755240762E-4</v>
      </c>
      <c r="BD71" s="4">
        <f t="shared" si="200"/>
        <v>1.5631857772721509E-3</v>
      </c>
      <c r="BE71" s="4">
        <f t="shared" si="200"/>
        <v>9.2118783252479006E-4</v>
      </c>
      <c r="BF71" s="4">
        <f t="shared" si="200"/>
        <v>1.4704505330215575E-3</v>
      </c>
      <c r="BG71" s="4">
        <f t="shared" si="200"/>
        <v>3.9754280160722404E-3</v>
      </c>
      <c r="BH71" s="4">
        <f t="shared" si="200"/>
        <v>1.1568726626375492E-3</v>
      </c>
      <c r="BI71" s="4">
        <f t="shared" si="200"/>
        <v>1.4194590380030903E-3</v>
      </c>
      <c r="BJ71" s="4">
        <f t="shared" si="200"/>
        <v>2.1564541467556072E-3</v>
      </c>
      <c r="BK71" s="4">
        <f t="shared" si="200"/>
        <v>2.8324336939278334E-2</v>
      </c>
      <c r="BL71" s="4">
        <f t="shared" si="200"/>
        <v>2.5519253115126843E-4</v>
      </c>
      <c r="BM71" s="4">
        <f t="shared" si="200"/>
        <v>2.362147357113078E-3</v>
      </c>
      <c r="BN71" s="4">
        <f t="shared" si="200"/>
        <v>4.2705693348162716E-4</v>
      </c>
      <c r="BO71" s="4">
        <f t="shared" si="200"/>
        <v>1.7272339354197324E-4</v>
      </c>
      <c r="BP71" s="4">
        <f t="shared" si="200"/>
        <v>2.3812975040722516E-2</v>
      </c>
      <c r="BQ71" s="4">
        <f t="shared" si="200"/>
        <v>3.6337894489216573E-4</v>
      </c>
      <c r="BR71" s="4">
        <f t="shared" ref="BR71:EC71" si="201">AVERAGE(BR56:BR64)</f>
        <v>3.1256089776331213E-4</v>
      </c>
      <c r="BS71" s="4">
        <f t="shared" si="201"/>
        <v>7.4875896666345E-4</v>
      </c>
      <c r="BT71" s="4">
        <f t="shared" si="201"/>
        <v>4.5629112446902054E-4</v>
      </c>
      <c r="BU71" s="4">
        <f t="shared" si="201"/>
        <v>1.8019669614252598E-3</v>
      </c>
      <c r="BV71" s="4">
        <f t="shared" si="201"/>
        <v>5.3040693522949161E-3</v>
      </c>
      <c r="BW71" s="4">
        <f t="shared" si="201"/>
        <v>8.4061412527304633E-4</v>
      </c>
      <c r="BX71" s="4">
        <f t="shared" si="201"/>
        <v>2.3985828357088522E-3</v>
      </c>
      <c r="BY71" s="4">
        <f t="shared" si="201"/>
        <v>3.1801774545023315E-4</v>
      </c>
      <c r="BZ71" s="4">
        <f t="shared" si="201"/>
        <v>1.8296679651469338E-3</v>
      </c>
      <c r="CA71" s="4">
        <f t="shared" si="201"/>
        <v>4.5622072659293634E-4</v>
      </c>
      <c r="CB71" s="4">
        <f t="shared" si="201"/>
        <v>6.0753813701436643E-3</v>
      </c>
      <c r="CC71" s="4">
        <f t="shared" si="201"/>
        <v>2.8160860114266298E-3</v>
      </c>
      <c r="CD71" s="4">
        <f t="shared" si="201"/>
        <v>3.0580023441824399E-4</v>
      </c>
      <c r="CE71" s="4">
        <f t="shared" si="201"/>
        <v>8.3317967288722107E-4</v>
      </c>
      <c r="CF71" s="4">
        <f t="shared" si="201"/>
        <v>5.9458268531571809E-4</v>
      </c>
      <c r="CG71" s="4">
        <f t="shared" si="201"/>
        <v>2.0776395263871772E-4</v>
      </c>
      <c r="CH71" s="4">
        <f t="shared" si="201"/>
        <v>4.9864471975795345E-4</v>
      </c>
      <c r="CI71" s="4">
        <f t="shared" si="201"/>
        <v>3.3498541697878099E-3</v>
      </c>
      <c r="CJ71" s="4">
        <f t="shared" si="201"/>
        <v>1.5726896954790329E-4</v>
      </c>
      <c r="CK71" s="4">
        <f t="shared" si="201"/>
        <v>6.0432850732863247E-3</v>
      </c>
      <c r="CL71" s="4">
        <f t="shared" si="201"/>
        <v>6.2480485613163896E-4</v>
      </c>
      <c r="CM71" s="4">
        <f t="shared" si="201"/>
        <v>2.9486644512681428E-3</v>
      </c>
      <c r="CN71" s="4">
        <f t="shared" si="201"/>
        <v>7.8921633318159174E-3</v>
      </c>
      <c r="CO71" s="4">
        <f t="shared" si="201"/>
        <v>2.4282679638365972E-4</v>
      </c>
      <c r="CP71" s="4">
        <f t="shared" si="201"/>
        <v>5.1578794550014289E-4</v>
      </c>
      <c r="CQ71" s="4">
        <f t="shared" si="201"/>
        <v>5.285185094422792E-3</v>
      </c>
      <c r="CR71" s="4">
        <f t="shared" si="201"/>
        <v>3.431166404023199E-4</v>
      </c>
      <c r="CS71" s="4">
        <f t="shared" si="201"/>
        <v>4.4281296726218942E-3</v>
      </c>
      <c r="CT71" s="4">
        <f t="shared" si="201"/>
        <v>7.3232249743887491E-4</v>
      </c>
      <c r="CU71" s="4">
        <f t="shared" si="201"/>
        <v>1.3819578681579397E-4</v>
      </c>
      <c r="CV71" s="4">
        <f t="shared" si="201"/>
        <v>7.9485591258121537E-4</v>
      </c>
      <c r="CW71" s="4">
        <f t="shared" si="201"/>
        <v>3.2270847952340477E-3</v>
      </c>
      <c r="CX71" s="4">
        <f t="shared" si="201"/>
        <v>1.6581126976826172E-3</v>
      </c>
      <c r="CY71" s="4">
        <f t="shared" si="201"/>
        <v>8.269816293578271E-4</v>
      </c>
      <c r="CZ71" s="4">
        <f t="shared" si="201"/>
        <v>1.3261891649648608E-3</v>
      </c>
      <c r="DA71" s="4">
        <f t="shared" si="201"/>
        <v>7.3531689573034078E-4</v>
      </c>
      <c r="DB71" s="4">
        <f t="shared" si="201"/>
        <v>2.323236150513725E-3</v>
      </c>
      <c r="DC71" s="4">
        <f t="shared" si="201"/>
        <v>4.2751971913929543E-4</v>
      </c>
      <c r="DD71" s="4">
        <f t="shared" si="201"/>
        <v>1.3093134499744745E-4</v>
      </c>
      <c r="DE71" s="4">
        <f t="shared" si="201"/>
        <v>1.0397196214612346E-3</v>
      </c>
      <c r="DF71" s="4">
        <f t="shared" si="201"/>
        <v>1.9942485294852852E-3</v>
      </c>
      <c r="DG71" s="4">
        <f t="shared" si="201"/>
        <v>3.8670569720132466E-4</v>
      </c>
      <c r="DH71" s="4">
        <f t="shared" si="201"/>
        <v>1.8169837257951533E-4</v>
      </c>
      <c r="DI71" s="4">
        <f t="shared" si="201"/>
        <v>9.3938241317183529E-4</v>
      </c>
      <c r="DJ71" s="4">
        <f t="shared" si="201"/>
        <v>8.5835402207126085E-3</v>
      </c>
      <c r="DK71" s="4">
        <f t="shared" si="201"/>
        <v>1.6455085675679729E-2</v>
      </c>
      <c r="DL71" s="4">
        <f t="shared" si="201"/>
        <v>1.8720277314940894E-4</v>
      </c>
      <c r="DM71" s="4">
        <f t="shared" si="201"/>
        <v>7.9695135708745066E-3</v>
      </c>
      <c r="DN71" s="4">
        <f t="shared" si="201"/>
        <v>2.9255915826949963E-4</v>
      </c>
      <c r="DO71" s="4">
        <f t="shared" si="201"/>
        <v>1.799077940036606E-4</v>
      </c>
      <c r="DP71" s="4">
        <f t="shared" si="201"/>
        <v>2.9830876328279217E-4</v>
      </c>
      <c r="DQ71" s="4">
        <f t="shared" si="201"/>
        <v>2.7120893624208429E-4</v>
      </c>
      <c r="DR71" s="4">
        <f t="shared" si="201"/>
        <v>3.6737141137418267E-4</v>
      </c>
      <c r="DS71" s="4">
        <f t="shared" si="201"/>
        <v>7.8211323122892012E-3</v>
      </c>
      <c r="DT71" s="4">
        <f t="shared" si="201"/>
        <v>4.2385223660920668E-4</v>
      </c>
      <c r="DU71" s="4">
        <f t="shared" si="201"/>
        <v>6.8996608888380947E-5</v>
      </c>
      <c r="DV71" s="4">
        <f t="shared" si="201"/>
        <v>1.363230538388283E-4</v>
      </c>
      <c r="DW71" s="4">
        <f t="shared" si="201"/>
        <v>1.2090851706267927E-4</v>
      </c>
      <c r="DX71" s="4">
        <f t="shared" si="201"/>
        <v>1.8818975510814051E-3</v>
      </c>
      <c r="DY71" s="4">
        <f t="shared" si="201"/>
        <v>5.0540651662162874E-4</v>
      </c>
      <c r="DZ71" s="4">
        <f t="shared" si="201"/>
        <v>7.3907640130588031E-4</v>
      </c>
      <c r="EA71" s="4">
        <f t="shared" si="201"/>
        <v>1.5482479176941435E-3</v>
      </c>
      <c r="EB71" s="4">
        <f t="shared" si="201"/>
        <v>1.11433511478819E-3</v>
      </c>
      <c r="EC71" s="4">
        <f t="shared" si="201"/>
        <v>1.6941926587021774E-4</v>
      </c>
      <c r="ED71" s="4">
        <f t="shared" ref="ED71:GO71" si="202">AVERAGE(ED56:ED64)</f>
        <v>1.9646374324100202E-4</v>
      </c>
      <c r="EE71" s="4">
        <f t="shared" si="202"/>
        <v>2.5516064184309526E-4</v>
      </c>
      <c r="EF71" s="4">
        <f t="shared" si="202"/>
        <v>7.5801028421876358E-5</v>
      </c>
      <c r="EG71" s="4">
        <f t="shared" si="202"/>
        <v>1.6871142716698952E-4</v>
      </c>
      <c r="EH71" s="4">
        <f t="shared" si="202"/>
        <v>2.5343802596806736E-4</v>
      </c>
      <c r="EI71" s="4">
        <f t="shared" si="202"/>
        <v>2.6356904448722359E-4</v>
      </c>
      <c r="EJ71" s="4">
        <f t="shared" si="202"/>
        <v>2.9645151295822303E-4</v>
      </c>
      <c r="EK71" s="4">
        <f t="shared" si="202"/>
        <v>4.9882791006826291E-4</v>
      </c>
      <c r="EL71" s="4">
        <f t="shared" si="202"/>
        <v>1.7754448104582828E-2</v>
      </c>
      <c r="EM71" s="4">
        <f t="shared" si="202"/>
        <v>3.9668049970698126E-4</v>
      </c>
      <c r="EN71" s="4">
        <f t="shared" si="202"/>
        <v>1.1524285770743968E-3</v>
      </c>
      <c r="EO71" s="4">
        <f t="shared" si="202"/>
        <v>2.3688229700527733E-4</v>
      </c>
      <c r="EP71" s="4">
        <f t="shared" si="202"/>
        <v>1.1484527697825471E-3</v>
      </c>
      <c r="EQ71" s="4">
        <f t="shared" si="202"/>
        <v>5.1585055041371384E-4</v>
      </c>
      <c r="ER71" s="4">
        <f t="shared" si="202"/>
        <v>2.7773058342779041E-4</v>
      </c>
      <c r="ES71" s="4">
        <f t="shared" si="202"/>
        <v>1.1176742941146007E-3</v>
      </c>
      <c r="ET71" s="4">
        <f t="shared" si="202"/>
        <v>1.1342577506953186E-4</v>
      </c>
      <c r="EU71" s="4">
        <f t="shared" si="202"/>
        <v>6.8707697443858755E-4</v>
      </c>
      <c r="EV71" s="4">
        <f t="shared" si="202"/>
        <v>1.5420166130235469E-3</v>
      </c>
      <c r="EW71" s="4">
        <f t="shared" si="202"/>
        <v>0</v>
      </c>
      <c r="EX71" s="4">
        <f t="shared" si="202"/>
        <v>1.2436302820207227E-2</v>
      </c>
      <c r="EY71" s="4">
        <f t="shared" si="202"/>
        <v>8.020430760129042E-5</v>
      </c>
      <c r="EZ71" s="4">
        <f t="shared" si="202"/>
        <v>4.9171600599442203E-5</v>
      </c>
      <c r="FA71" s="4">
        <f t="shared" si="202"/>
        <v>7.8053358493535376E-4</v>
      </c>
      <c r="FB71" s="4">
        <f t="shared" si="202"/>
        <v>7.4502336411838054E-3</v>
      </c>
      <c r="FC71" s="4">
        <f t="shared" si="202"/>
        <v>2.7807160137000779E-4</v>
      </c>
      <c r="FD71" s="4">
        <f t="shared" si="202"/>
        <v>1.7178453911217331E-3</v>
      </c>
      <c r="FE71" s="4">
        <f t="shared" si="202"/>
        <v>2.7024541067572001E-4</v>
      </c>
      <c r="FF71" s="4">
        <f t="shared" si="202"/>
        <v>4.7538473697533246E-3</v>
      </c>
      <c r="FG71" s="4">
        <f t="shared" si="202"/>
        <v>5.9466312919470707E-4</v>
      </c>
      <c r="FH71" s="4">
        <f t="shared" si="202"/>
        <v>2.644771102144155E-4</v>
      </c>
      <c r="FI71" s="4">
        <f t="shared" si="202"/>
        <v>4.9647383834730725E-4</v>
      </c>
      <c r="FJ71" s="4">
        <f t="shared" si="202"/>
        <v>2.4095819880925848E-3</v>
      </c>
      <c r="FK71" s="4">
        <f t="shared" si="202"/>
        <v>5.5876953413396446E-4</v>
      </c>
      <c r="FL71" s="4">
        <f t="shared" si="202"/>
        <v>4.104608017183018E-5</v>
      </c>
      <c r="FM71" s="4">
        <f t="shared" si="202"/>
        <v>4.0649652400946419E-4</v>
      </c>
      <c r="FN71" s="4">
        <f t="shared" si="202"/>
        <v>3.8463487878732864E-5</v>
      </c>
      <c r="FO71" s="4">
        <f t="shared" si="202"/>
        <v>7.3389677177444637E-4</v>
      </c>
      <c r="FP71" s="4">
        <f t="shared" si="202"/>
        <v>1.8042743194311261E-4</v>
      </c>
      <c r="FQ71" s="4">
        <f t="shared" si="202"/>
        <v>8.3894677122531888E-4</v>
      </c>
      <c r="FR71" s="4">
        <f t="shared" si="202"/>
        <v>1.9129830293371746E-4</v>
      </c>
      <c r="FS71" s="4">
        <f t="shared" si="202"/>
        <v>5.5350606347969865E-4</v>
      </c>
      <c r="FT71" s="4">
        <f t="shared" si="202"/>
        <v>5.3852644960229448E-5</v>
      </c>
      <c r="FU71" s="4">
        <f t="shared" si="202"/>
        <v>9.4791604983737949E-4</v>
      </c>
      <c r="FV71" s="4">
        <f t="shared" si="202"/>
        <v>2.1862085347897095E-4</v>
      </c>
      <c r="FW71" s="4">
        <f t="shared" si="202"/>
        <v>4.93556844735115E-4</v>
      </c>
      <c r="FX71" s="4">
        <f t="shared" si="202"/>
        <v>3.1941613492812845E-4</v>
      </c>
      <c r="FY71" s="4">
        <f t="shared" si="202"/>
        <v>1.6293851763782817E-3</v>
      </c>
      <c r="FZ71" s="4">
        <f t="shared" si="202"/>
        <v>3.9849659298404972E-3</v>
      </c>
      <c r="GA71" s="4">
        <f t="shared" si="202"/>
        <v>1.9980207486997464E-3</v>
      </c>
      <c r="GB71" s="4">
        <f t="shared" si="202"/>
        <v>6.2063232183720411E-4</v>
      </c>
      <c r="GC71" s="4">
        <f t="shared" si="202"/>
        <v>8.8227384117953584E-5</v>
      </c>
      <c r="GD71" s="4">
        <f t="shared" si="202"/>
        <v>2.2920385383482625E-4</v>
      </c>
      <c r="GE71" s="4">
        <f t="shared" si="202"/>
        <v>1.8846672158689068E-3</v>
      </c>
      <c r="GF71" s="4">
        <f t="shared" si="202"/>
        <v>2.663461662250604E-4</v>
      </c>
      <c r="GG71" s="4">
        <f t="shared" si="202"/>
        <v>1.310499719590384E-4</v>
      </c>
      <c r="GH71" s="4">
        <f t="shared" si="202"/>
        <v>1.7987142165483603E-4</v>
      </c>
      <c r="GI71" s="4">
        <f t="shared" si="202"/>
        <v>5.6509633029597347E-4</v>
      </c>
      <c r="GJ71" s="4">
        <f t="shared" si="202"/>
        <v>1.0792789816720725E-3</v>
      </c>
      <c r="GK71" s="4">
        <f t="shared" si="202"/>
        <v>1.535580296388287E-4</v>
      </c>
      <c r="GL71" s="4">
        <f t="shared" si="202"/>
        <v>1.0985362848689869E-4</v>
      </c>
      <c r="GM71" s="4">
        <f t="shared" si="202"/>
        <v>3.6834300079269797E-4</v>
      </c>
      <c r="GN71" s="4">
        <f t="shared" si="202"/>
        <v>6.3497257437737555E-5</v>
      </c>
      <c r="GO71" s="4">
        <f t="shared" si="202"/>
        <v>5.0905021432997286E-4</v>
      </c>
      <c r="GP71" s="4">
        <f t="shared" ref="GP71:JA71" si="203">AVERAGE(GP56:GP64)</f>
        <v>7.8422881867932617E-5</v>
      </c>
      <c r="GQ71" s="4">
        <f t="shared" si="203"/>
        <v>2.3722276521722014E-3</v>
      </c>
      <c r="GR71" s="4">
        <f t="shared" si="203"/>
        <v>7.1346435297912859E-5</v>
      </c>
      <c r="GS71" s="4">
        <f t="shared" si="203"/>
        <v>3.4587043420520906E-3</v>
      </c>
      <c r="GT71" s="4">
        <f t="shared" si="203"/>
        <v>2.9459402925393718E-4</v>
      </c>
      <c r="GU71" s="4">
        <f t="shared" si="203"/>
        <v>2.6069449192976935E-3</v>
      </c>
      <c r="GV71" s="4">
        <f t="shared" si="203"/>
        <v>8.4323775050498307E-5</v>
      </c>
      <c r="GW71" s="4">
        <f t="shared" si="203"/>
        <v>1.2912064714689286E-4</v>
      </c>
      <c r="GX71" s="4">
        <f t="shared" si="203"/>
        <v>1.8189689319954088E-4</v>
      </c>
      <c r="GY71" s="4">
        <f t="shared" si="203"/>
        <v>3.291092003452629E-4</v>
      </c>
      <c r="GZ71" s="4">
        <f t="shared" si="203"/>
        <v>9.854647931966984E-5</v>
      </c>
      <c r="HA71" s="4">
        <f t="shared" si="203"/>
        <v>4.1319251612797667E-4</v>
      </c>
      <c r="HB71" s="4">
        <f t="shared" si="203"/>
        <v>5.8380174462743805E-4</v>
      </c>
      <c r="HC71" s="4">
        <f t="shared" si="203"/>
        <v>5.1580966965298312E-3</v>
      </c>
      <c r="HD71" s="4">
        <f t="shared" si="203"/>
        <v>1.5308425283217138E-2</v>
      </c>
      <c r="HE71" s="4">
        <f t="shared" si="203"/>
        <v>1.6749099103437491E-4</v>
      </c>
      <c r="HF71" s="4">
        <f t="shared" si="203"/>
        <v>5.643576341184019E-5</v>
      </c>
      <c r="HG71" s="4">
        <f t="shared" si="203"/>
        <v>2.5111929210793599E-4</v>
      </c>
      <c r="HH71" s="4">
        <f t="shared" si="203"/>
        <v>6.4920386308448062E-5</v>
      </c>
      <c r="HI71" s="4">
        <f t="shared" si="203"/>
        <v>1.1925388297248952E-4</v>
      </c>
      <c r="HJ71" s="4">
        <f t="shared" si="203"/>
        <v>1.1266731109086999E-4</v>
      </c>
      <c r="HK71" s="4">
        <f t="shared" si="203"/>
        <v>6.32803498571407E-3</v>
      </c>
      <c r="HL71" s="4">
        <f t="shared" si="203"/>
        <v>4.7906733723735989E-5</v>
      </c>
      <c r="HM71" s="4">
        <f t="shared" si="203"/>
        <v>2.9672801624864296E-4</v>
      </c>
      <c r="HN71" s="4">
        <f t="shared" si="203"/>
        <v>2.4002420249532745E-4</v>
      </c>
      <c r="HO71" s="4">
        <f t="shared" si="203"/>
        <v>2.0334163873494441E-5</v>
      </c>
      <c r="HP71" s="4">
        <f t="shared" si="203"/>
        <v>1.8655064529160686E-3</v>
      </c>
      <c r="HQ71" s="4">
        <f t="shared" si="203"/>
        <v>1.5182955135234987E-4</v>
      </c>
      <c r="HR71" s="4">
        <f t="shared" si="203"/>
        <v>1.4909794238555024E-4</v>
      </c>
      <c r="HS71" s="4">
        <f t="shared" si="203"/>
        <v>9.7599375583836585E-3</v>
      </c>
      <c r="HT71" s="4">
        <f t="shared" si="203"/>
        <v>2.1751365833323666E-3</v>
      </c>
      <c r="HU71" s="4">
        <f t="shared" si="203"/>
        <v>1.0172945853372976E-4</v>
      </c>
      <c r="HV71" s="4">
        <f t="shared" si="203"/>
        <v>5.0857275735778575E-5</v>
      </c>
      <c r="HW71" s="4">
        <f t="shared" si="203"/>
        <v>4.860130757613627E-3</v>
      </c>
      <c r="HX71" s="4">
        <f t="shared" si="203"/>
        <v>7.8910584198245242E-5</v>
      </c>
      <c r="HY71" s="4">
        <f t="shared" si="203"/>
        <v>5.4186456013941258E-4</v>
      </c>
      <c r="HZ71" s="4">
        <f t="shared" si="203"/>
        <v>7.2590650221255638E-3</v>
      </c>
      <c r="IA71" s="4">
        <f t="shared" si="203"/>
        <v>1.8212872284618344E-5</v>
      </c>
      <c r="IB71" s="4">
        <f t="shared" si="203"/>
        <v>1.2089457432354372E-4</v>
      </c>
      <c r="IC71" s="4">
        <f t="shared" si="203"/>
        <v>5.7156480103919063E-3</v>
      </c>
      <c r="ID71" s="4">
        <f t="shared" si="203"/>
        <v>1.0824143852764727E-3</v>
      </c>
      <c r="IE71" s="4">
        <f t="shared" si="203"/>
        <v>1.3861871214303369E-4</v>
      </c>
      <c r="IF71" s="4">
        <f t="shared" si="203"/>
        <v>1.8790376374596305E-4</v>
      </c>
      <c r="IG71" s="4">
        <f t="shared" si="203"/>
        <v>3.4754963376037703E-5</v>
      </c>
      <c r="IH71" s="4">
        <f t="shared" si="203"/>
        <v>5.7282493544047735E-4</v>
      </c>
      <c r="II71" s="4">
        <f t="shared" si="203"/>
        <v>1.0676137280421216E-3</v>
      </c>
      <c r="IJ71" s="4">
        <f t="shared" si="203"/>
        <v>1.7158385033994513E-4</v>
      </c>
      <c r="IK71" s="4">
        <f t="shared" si="203"/>
        <v>2.1370086269856575E-3</v>
      </c>
      <c r="IL71" s="4">
        <f t="shared" si="203"/>
        <v>6.9828410159839048E-4</v>
      </c>
      <c r="IM71" s="4">
        <f t="shared" si="203"/>
        <v>1.1212319206450635E-3</v>
      </c>
      <c r="IN71" s="4">
        <f t="shared" si="203"/>
        <v>4.4421000743751372E-3</v>
      </c>
      <c r="IO71" s="4">
        <f t="shared" si="203"/>
        <v>1.6651068719788416E-4</v>
      </c>
      <c r="IP71" s="4">
        <f t="shared" si="203"/>
        <v>1.0781622961795639E-4</v>
      </c>
      <c r="IQ71" s="4">
        <f t="shared" si="203"/>
        <v>3.0546690857782946E-4</v>
      </c>
      <c r="IR71" s="4">
        <f t="shared" si="203"/>
        <v>6.0529419207900875E-3</v>
      </c>
      <c r="IS71" s="4">
        <f t="shared" si="203"/>
        <v>8.220250104412312E-4</v>
      </c>
      <c r="IT71" s="4">
        <f t="shared" si="203"/>
        <v>7.8282937434892617E-5</v>
      </c>
      <c r="IU71" s="4">
        <f t="shared" si="203"/>
        <v>5.7699601639163716E-4</v>
      </c>
      <c r="IV71" s="4">
        <f t="shared" si="203"/>
        <v>1.1489715400528307E-3</v>
      </c>
      <c r="IW71" s="4">
        <f t="shared" si="203"/>
        <v>6.8975762471064795E-4</v>
      </c>
      <c r="IX71" s="4">
        <f t="shared" si="203"/>
        <v>7.6107790145063455E-5</v>
      </c>
      <c r="IY71" s="4">
        <f t="shared" si="203"/>
        <v>3.2426285760249436E-4</v>
      </c>
      <c r="IZ71" s="4">
        <f t="shared" si="203"/>
        <v>4.9359229471023424E-3</v>
      </c>
      <c r="JA71" s="4">
        <f t="shared" si="203"/>
        <v>7.6877048491970818E-5</v>
      </c>
      <c r="JB71" s="4">
        <f t="shared" ref="JB71:LM71" si="204">AVERAGE(JB56:JB64)</f>
        <v>7.7815472535599324E-4</v>
      </c>
      <c r="JC71" s="4">
        <f t="shared" si="204"/>
        <v>4.8475453653919286E-5</v>
      </c>
      <c r="JD71" s="4">
        <f t="shared" si="204"/>
        <v>7.4197300269556636E-4</v>
      </c>
      <c r="JE71" s="4">
        <f t="shared" si="204"/>
        <v>6.7780996133421915E-5</v>
      </c>
      <c r="JF71" s="4">
        <f t="shared" si="204"/>
        <v>3.8249728095012977E-5</v>
      </c>
      <c r="JG71" s="4">
        <f t="shared" si="204"/>
        <v>5.6321501127639871E-5</v>
      </c>
      <c r="JH71" s="4">
        <f t="shared" si="204"/>
        <v>4.3626157344270073E-3</v>
      </c>
      <c r="JI71" s="4">
        <f t="shared" si="204"/>
        <v>1.0482472401888201E-4</v>
      </c>
      <c r="JJ71" s="4">
        <f t="shared" si="204"/>
        <v>1.2371238275155445E-2</v>
      </c>
      <c r="JK71" s="4">
        <f t="shared" si="204"/>
        <v>8.199353842069842E-5</v>
      </c>
      <c r="JL71" s="4">
        <f t="shared" si="204"/>
        <v>8.5396436722388154E-4</v>
      </c>
      <c r="JM71" s="4">
        <f t="shared" si="204"/>
        <v>2.6180977057821425E-4</v>
      </c>
      <c r="JN71" s="4">
        <f t="shared" si="204"/>
        <v>1.1803572218715175E-4</v>
      </c>
      <c r="JO71" s="4">
        <f t="shared" si="204"/>
        <v>2.8809497697179608E-4</v>
      </c>
      <c r="JP71" s="4">
        <f t="shared" si="204"/>
        <v>8.5766480770894861E-5</v>
      </c>
      <c r="JQ71" s="4">
        <f t="shared" si="204"/>
        <v>3.8558030142945348E-3</v>
      </c>
      <c r="JR71" s="4">
        <f t="shared" si="204"/>
        <v>1.7006272181059945E-4</v>
      </c>
      <c r="JS71" s="4">
        <f t="shared" si="204"/>
        <v>1.2121592968182498E-4</v>
      </c>
      <c r="JT71" s="4">
        <f t="shared" si="204"/>
        <v>2.6571736428509869E-3</v>
      </c>
      <c r="JU71" s="4">
        <f t="shared" si="204"/>
        <v>2.339633985879136E-3</v>
      </c>
      <c r="JV71" s="4">
        <f t="shared" si="204"/>
        <v>1.3313599783038258E-3</v>
      </c>
      <c r="JW71" s="4">
        <f t="shared" si="204"/>
        <v>2.2806584093191939E-5</v>
      </c>
      <c r="JX71" s="4">
        <f t="shared" si="204"/>
        <v>1.6503662519351213E-5</v>
      </c>
      <c r="JY71" s="4">
        <f t="shared" si="204"/>
        <v>7.3906197828469905E-3</v>
      </c>
      <c r="JZ71" s="4">
        <f t="shared" si="204"/>
        <v>5.2417407417387025E-4</v>
      </c>
      <c r="KA71" s="4">
        <f t="shared" si="204"/>
        <v>1.6921883759736236E-5</v>
      </c>
      <c r="KB71" s="4">
        <f t="shared" si="204"/>
        <v>1.117593731909244E-3</v>
      </c>
      <c r="KC71" s="4">
        <f t="shared" si="204"/>
        <v>2.9972420765231843E-4</v>
      </c>
      <c r="KD71" s="4">
        <f t="shared" si="204"/>
        <v>3.9210227531913199E-4</v>
      </c>
      <c r="KE71" s="4">
        <f t="shared" si="204"/>
        <v>6.8962731517047831E-4</v>
      </c>
      <c r="KF71" s="4">
        <f t="shared" si="204"/>
        <v>2.5864988148941543E-4</v>
      </c>
      <c r="KG71" s="4">
        <f t="shared" si="204"/>
        <v>8.3096258076761432E-4</v>
      </c>
      <c r="KH71" s="4">
        <f t="shared" si="204"/>
        <v>3.1117973819822978E-5</v>
      </c>
      <c r="KI71" s="4">
        <f t="shared" si="204"/>
        <v>7.4920715897371421E-5</v>
      </c>
      <c r="KJ71" s="4">
        <f t="shared" si="204"/>
        <v>1.8009398690434642E-4</v>
      </c>
      <c r="KK71" s="4">
        <f t="shared" si="204"/>
        <v>8.7492694268817507E-5</v>
      </c>
      <c r="KL71" s="4">
        <f t="shared" si="204"/>
        <v>7.498979917937048E-4</v>
      </c>
      <c r="KM71" s="4">
        <f t="shared" si="204"/>
        <v>1.78775932477505E-5</v>
      </c>
      <c r="KN71" s="4">
        <f t="shared" si="204"/>
        <v>2.1954428890248981E-4</v>
      </c>
      <c r="KO71" s="4">
        <f t="shared" si="204"/>
        <v>6.7120718044119025E-4</v>
      </c>
      <c r="KP71" s="4">
        <f t="shared" si="204"/>
        <v>4.1817169805709996E-5</v>
      </c>
      <c r="KQ71" s="4">
        <f t="shared" si="204"/>
        <v>2.2333010147762013E-5</v>
      </c>
      <c r="KR71" s="4">
        <f t="shared" si="204"/>
        <v>3.6414171172913375E-4</v>
      </c>
      <c r="KS71" s="4">
        <f t="shared" si="204"/>
        <v>4.0178548678316027E-4</v>
      </c>
      <c r="KT71" s="4">
        <f t="shared" si="204"/>
        <v>4.0863614391210669E-3</v>
      </c>
      <c r="KU71" s="4">
        <f t="shared" si="204"/>
        <v>7.4830978071114808E-5</v>
      </c>
      <c r="KV71" s="4">
        <f t="shared" si="204"/>
        <v>8.0408942726762651E-6</v>
      </c>
      <c r="KW71" s="4">
        <f t="shared" si="204"/>
        <v>1.5084854997105973E-3</v>
      </c>
      <c r="KX71" s="4">
        <f t="shared" si="204"/>
        <v>6.626539406118302E-3</v>
      </c>
      <c r="KY71" s="4">
        <f t="shared" si="204"/>
        <v>1.9941611027056563E-4</v>
      </c>
      <c r="KZ71" s="4">
        <f t="shared" si="204"/>
        <v>3.766259751142845E-5</v>
      </c>
      <c r="LA71" s="4">
        <f t="shared" si="204"/>
        <v>7.5348191999417305E-6</v>
      </c>
      <c r="LB71" s="4">
        <f t="shared" si="204"/>
        <v>2.1067071658988747E-3</v>
      </c>
      <c r="LC71" s="4">
        <f t="shared" si="204"/>
        <v>1.114532845212954E-3</v>
      </c>
      <c r="LD71" s="4">
        <f t="shared" si="204"/>
        <v>2.3824751831388274E-5</v>
      </c>
      <c r="LE71" s="4">
        <f t="shared" si="204"/>
        <v>6.0679720150887606E-5</v>
      </c>
      <c r="LF71" s="4">
        <f t="shared" si="204"/>
        <v>3.6200626650192906E-6</v>
      </c>
      <c r="LG71" s="4">
        <f t="shared" si="204"/>
        <v>2.2263677091782742E-4</v>
      </c>
      <c r="LH71" s="4">
        <f t="shared" si="204"/>
        <v>2.3463883012724479E-4</v>
      </c>
      <c r="LI71" s="4">
        <f t="shared" si="204"/>
        <v>5.8444914001715477E-5</v>
      </c>
      <c r="LJ71" s="4">
        <f t="shared" si="204"/>
        <v>4.6745537327349851E-5</v>
      </c>
      <c r="LK71" s="4">
        <f t="shared" si="204"/>
        <v>2.0505665891653937E-3</v>
      </c>
      <c r="LL71" s="4">
        <f t="shared" si="204"/>
        <v>5.1235839376136197E-5</v>
      </c>
      <c r="LM71" s="4">
        <f t="shared" si="204"/>
        <v>9.0021260882556956E-5</v>
      </c>
      <c r="LN71" s="4">
        <f t="shared" ref="LN71:NY71" si="205">AVERAGE(LN56:LN64)</f>
        <v>9.6858462847277706E-4</v>
      </c>
      <c r="LO71" s="4">
        <f t="shared" si="205"/>
        <v>1.2619864831241292E-4</v>
      </c>
      <c r="LP71" s="4">
        <f t="shared" si="205"/>
        <v>5.7890679708653503E-4</v>
      </c>
      <c r="LQ71" s="4">
        <f t="shared" si="205"/>
        <v>6.2389301587573452E-5</v>
      </c>
      <c r="LR71" s="4">
        <f t="shared" si="205"/>
        <v>1.331502735001484E-3</v>
      </c>
      <c r="LS71" s="4">
        <f t="shared" si="205"/>
        <v>7.2209341464589418E-5</v>
      </c>
      <c r="LT71" s="4">
        <f t="shared" si="205"/>
        <v>3.5299542592607527E-4</v>
      </c>
      <c r="LU71" s="4">
        <f t="shared" si="205"/>
        <v>3.7237708880924199E-5</v>
      </c>
      <c r="LV71" s="4">
        <f t="shared" si="205"/>
        <v>5.2107681987953172E-5</v>
      </c>
      <c r="LW71" s="4">
        <f t="shared" si="205"/>
        <v>1.1389592461824667E-3</v>
      </c>
      <c r="LX71" s="4">
        <f t="shared" si="205"/>
        <v>8.4965280577932055E-4</v>
      </c>
      <c r="LY71" s="4">
        <f t="shared" si="205"/>
        <v>1.6146305547957201E-4</v>
      </c>
      <c r="LZ71" s="4">
        <f t="shared" si="205"/>
        <v>1.8369110926376474E-4</v>
      </c>
      <c r="MA71" s="4">
        <f t="shared" si="205"/>
        <v>4.094885056013065E-5</v>
      </c>
      <c r="MB71" s="4">
        <f t="shared" si="205"/>
        <v>3.0733873664147721E-3</v>
      </c>
      <c r="MC71" s="4">
        <f t="shared" si="205"/>
        <v>2.6457272255856991E-3</v>
      </c>
      <c r="MD71" s="4">
        <f t="shared" si="205"/>
        <v>7.6872874985515214E-5</v>
      </c>
      <c r="ME71" s="4">
        <f t="shared" si="205"/>
        <v>5.6157376986107615E-4</v>
      </c>
      <c r="MF71" s="4">
        <f t="shared" si="205"/>
        <v>2.4289848476758026E-4</v>
      </c>
      <c r="MG71" s="4">
        <f t="shared" si="205"/>
        <v>9.1619684909985882E-5</v>
      </c>
      <c r="MH71" s="4">
        <f t="shared" si="205"/>
        <v>2.1221393219674758E-4</v>
      </c>
      <c r="MI71" s="4">
        <f t="shared" si="205"/>
        <v>4.9304024686832827E-5</v>
      </c>
      <c r="MJ71" s="4">
        <f t="shared" si="205"/>
        <v>3.7754575230415475E-4</v>
      </c>
      <c r="MK71" s="4">
        <f t="shared" si="205"/>
        <v>1.7693213372600325E-5</v>
      </c>
      <c r="ML71" s="4">
        <f t="shared" si="205"/>
        <v>1.5460374362346032E-5</v>
      </c>
      <c r="MM71" s="4">
        <f t="shared" si="205"/>
        <v>5.7599884276032642E-5</v>
      </c>
      <c r="MN71" s="4">
        <f t="shared" si="205"/>
        <v>7.2146682004933576E-4</v>
      </c>
      <c r="MO71" s="4">
        <f t="shared" si="205"/>
        <v>3.1397826907614474E-4</v>
      </c>
      <c r="MP71" s="4">
        <f t="shared" si="205"/>
        <v>1.5103698003134385E-5</v>
      </c>
      <c r="MQ71" s="4">
        <f t="shared" si="205"/>
        <v>5.6543242952478757E-5</v>
      </c>
      <c r="MR71" s="4">
        <f t="shared" si="205"/>
        <v>3.4591046541016619E-4</v>
      </c>
      <c r="MS71" s="4">
        <f t="shared" si="205"/>
        <v>5.2809699574455638E-5</v>
      </c>
      <c r="MT71" s="4">
        <f t="shared" si="205"/>
        <v>1.1126082354116246E-4</v>
      </c>
      <c r="MU71" s="4">
        <f t="shared" si="205"/>
        <v>7.240053191809331E-5</v>
      </c>
      <c r="MV71" s="4">
        <f t="shared" si="205"/>
        <v>1.7650240113559517E-5</v>
      </c>
      <c r="MW71" s="4">
        <f t="shared" si="205"/>
        <v>2.5043887039575375E-5</v>
      </c>
      <c r="MX71" s="4">
        <f t="shared" si="205"/>
        <v>1.3587087640376327E-4</v>
      </c>
      <c r="MY71" s="4">
        <f t="shared" si="205"/>
        <v>1.4711014041847428E-3</v>
      </c>
      <c r="MZ71" s="4">
        <f t="shared" si="205"/>
        <v>2.8354359896686762E-4</v>
      </c>
      <c r="NA71" s="4">
        <f t="shared" si="205"/>
        <v>6.5091722336308393E-5</v>
      </c>
      <c r="NB71" s="4">
        <f t="shared" si="205"/>
        <v>5.7630244352236052E-6</v>
      </c>
      <c r="NC71" s="4">
        <f t="shared" si="205"/>
        <v>9.7829018555257009E-5</v>
      </c>
      <c r="ND71" s="4">
        <f t="shared" si="205"/>
        <v>1.1258482279116751E-4</v>
      </c>
      <c r="NE71" s="4">
        <f t="shared" si="205"/>
        <v>9.2937553677379194E-5</v>
      </c>
      <c r="NF71" s="4">
        <f t="shared" si="205"/>
        <v>6.885029895595543E-5</v>
      </c>
      <c r="NG71" s="4">
        <f t="shared" si="205"/>
        <v>1.005054996026428E-5</v>
      </c>
      <c r="NH71" s="4">
        <f t="shared" si="205"/>
        <v>6.2104587878235567E-3</v>
      </c>
      <c r="NI71" s="4">
        <f t="shared" si="205"/>
        <v>2.152788307903179E-5</v>
      </c>
      <c r="NJ71" s="4">
        <f t="shared" si="205"/>
        <v>1.5734023445832825E-4</v>
      </c>
      <c r="NK71" s="4">
        <f t="shared" si="205"/>
        <v>2.4028900090829799E-4</v>
      </c>
      <c r="NL71" s="4">
        <f t="shared" si="205"/>
        <v>1.1346136494058522E-5</v>
      </c>
      <c r="NM71" s="4">
        <f t="shared" si="205"/>
        <v>5.2827876213720452E-6</v>
      </c>
      <c r="NN71" s="4">
        <f t="shared" si="205"/>
        <v>1.9689543799337385E-6</v>
      </c>
      <c r="NO71" s="4">
        <f t="shared" si="205"/>
        <v>9.551926622659268E-6</v>
      </c>
      <c r="NP71" s="4">
        <f t="shared" si="205"/>
        <v>6.5656010599992126E-5</v>
      </c>
      <c r="NQ71" s="4">
        <f t="shared" si="205"/>
        <v>1.7827874362607047E-3</v>
      </c>
      <c r="NR71" s="4">
        <f t="shared" si="205"/>
        <v>1.5828758754039902E-5</v>
      </c>
      <c r="NS71" s="4">
        <f t="shared" si="205"/>
        <v>1.0407267474343068E-5</v>
      </c>
      <c r="NT71" s="4">
        <f t="shared" si="205"/>
        <v>1.6046354720158803E-5</v>
      </c>
      <c r="NU71" s="4">
        <f t="shared" si="205"/>
        <v>8.8781209915885688E-5</v>
      </c>
      <c r="NV71" s="4">
        <f t="shared" si="205"/>
        <v>3.3130054319366987E-5</v>
      </c>
      <c r="NW71" s="4">
        <f t="shared" si="205"/>
        <v>2.6708864508388171E-5</v>
      </c>
      <c r="NX71" s="4">
        <f t="shared" si="205"/>
        <v>3.4168681859764584E-4</v>
      </c>
      <c r="NY71" s="4">
        <f t="shared" si="205"/>
        <v>4.46163721699027E-4</v>
      </c>
      <c r="NZ71" s="4">
        <f t="shared" ref="NZ71:QK71" si="206">AVERAGE(NZ56:NZ64)</f>
        <v>3.415978781767226E-4</v>
      </c>
      <c r="OA71" s="4">
        <f t="shared" si="206"/>
        <v>1.2877920675134064E-4</v>
      </c>
      <c r="OB71" s="4">
        <f t="shared" si="206"/>
        <v>3.9756571919823759E-5</v>
      </c>
      <c r="OC71" s="4">
        <f t="shared" si="206"/>
        <v>2.272672722531551E-4</v>
      </c>
      <c r="OD71" s="4">
        <f t="shared" si="206"/>
        <v>1.3823523397974814E-5</v>
      </c>
      <c r="OE71" s="4">
        <f t="shared" si="206"/>
        <v>1.0852954955934029E-3</v>
      </c>
      <c r="OF71" s="4">
        <f t="shared" si="206"/>
        <v>4.204503128295803E-5</v>
      </c>
      <c r="OG71" s="4">
        <f t="shared" si="206"/>
        <v>4.6838786757035993E-5</v>
      </c>
      <c r="OH71" s="4">
        <f t="shared" si="206"/>
        <v>4.3960718596257584E-5</v>
      </c>
      <c r="OI71" s="4">
        <f t="shared" si="206"/>
        <v>2.7435159572945516E-5</v>
      </c>
      <c r="OJ71" s="4">
        <f t="shared" si="206"/>
        <v>5.1393788695121128E-5</v>
      </c>
      <c r="OK71" s="4">
        <f t="shared" si="206"/>
        <v>3.77287090384994E-4</v>
      </c>
      <c r="OL71" s="4">
        <f t="shared" si="206"/>
        <v>3.6204638193334484E-5</v>
      </c>
      <c r="OM71" s="4">
        <f t="shared" si="206"/>
        <v>6.280345255153962E-5</v>
      </c>
      <c r="ON71" s="4">
        <f t="shared" si="206"/>
        <v>1.7962519836059407E-5</v>
      </c>
      <c r="OO71" s="4">
        <f t="shared" si="206"/>
        <v>1.2817029718112743E-4</v>
      </c>
      <c r="OP71" s="4">
        <f t="shared" si="206"/>
        <v>1.3374594658335879E-3</v>
      </c>
      <c r="OQ71" s="4">
        <f t="shared" si="206"/>
        <v>6.1548978899352732E-5</v>
      </c>
      <c r="OR71" s="4">
        <f t="shared" si="206"/>
        <v>8.8301111156900583E-4</v>
      </c>
      <c r="OS71" s="4">
        <f t="shared" si="206"/>
        <v>2.7948398140213368E-5</v>
      </c>
      <c r="OT71" s="4">
        <f t="shared" si="206"/>
        <v>1.9106596084541013E-4</v>
      </c>
      <c r="OU71" s="4">
        <f t="shared" si="206"/>
        <v>8.4391123902193337E-6</v>
      </c>
      <c r="OV71" s="4">
        <f t="shared" si="206"/>
        <v>3.7846844248985435E-4</v>
      </c>
      <c r="OW71" s="4">
        <f t="shared" si="206"/>
        <v>1.9698062207528504E-6</v>
      </c>
      <c r="OX71" s="4">
        <f t="shared" si="206"/>
        <v>3.8979732044873315E-5</v>
      </c>
      <c r="OY71" s="4">
        <f t="shared" si="206"/>
        <v>1.1355002717702556E-3</v>
      </c>
      <c r="OZ71" s="4">
        <f t="shared" si="206"/>
        <v>7.5342736596151666E-5</v>
      </c>
      <c r="PA71" s="4">
        <f t="shared" si="206"/>
        <v>1.4409664479091771E-5</v>
      </c>
      <c r="PB71" s="4">
        <f t="shared" si="206"/>
        <v>2.8056124141147173E-4</v>
      </c>
      <c r="PC71" s="4">
        <f t="shared" si="206"/>
        <v>1.150313363010247E-4</v>
      </c>
      <c r="PD71" s="4">
        <f t="shared" si="206"/>
        <v>1.142644925039624E-5</v>
      </c>
      <c r="PE71" s="4">
        <f t="shared" si="206"/>
        <v>1.9851022731663415E-5</v>
      </c>
      <c r="PF71" s="4">
        <f t="shared" si="206"/>
        <v>5.4385461618593027E-4</v>
      </c>
      <c r="PG71" s="4">
        <f t="shared" si="206"/>
        <v>2.1085731985060434E-5</v>
      </c>
      <c r="PH71" s="4">
        <f t="shared" si="206"/>
        <v>1.1678252934730668E-4</v>
      </c>
      <c r="PI71" s="4">
        <f t="shared" si="206"/>
        <v>3.7956648804424886E-5</v>
      </c>
      <c r="PJ71" s="4">
        <f t="shared" si="206"/>
        <v>1.0782939805815675E-4</v>
      </c>
      <c r="PK71" s="4">
        <f t="shared" si="206"/>
        <v>5.0316433786475027E-5</v>
      </c>
      <c r="PL71" s="4">
        <f t="shared" si="206"/>
        <v>1.0425509114366585E-5</v>
      </c>
      <c r="PM71" s="4">
        <f t="shared" si="206"/>
        <v>9.1095424019606381E-5</v>
      </c>
      <c r="PN71" s="4">
        <f t="shared" si="206"/>
        <v>1.9257753964434991E-4</v>
      </c>
      <c r="PO71" s="4">
        <f t="shared" si="206"/>
        <v>7.0168535311209405E-5</v>
      </c>
      <c r="PP71" s="4">
        <f t="shared" si="206"/>
        <v>3.4176439372214E-4</v>
      </c>
      <c r="PQ71" s="4">
        <f t="shared" si="206"/>
        <v>0</v>
      </c>
      <c r="PR71" s="4">
        <f t="shared" si="206"/>
        <v>3.0870353099842687E-5</v>
      </c>
      <c r="PS71" s="4">
        <f t="shared" si="206"/>
        <v>1.4832044742743374E-4</v>
      </c>
      <c r="PT71" s="4">
        <f t="shared" si="206"/>
        <v>7.9017834775031088E-5</v>
      </c>
      <c r="PU71" s="4">
        <f t="shared" si="206"/>
        <v>2.1650812419015319E-5</v>
      </c>
      <c r="PV71" s="4">
        <f t="shared" si="206"/>
        <v>1.6584354791787044E-5</v>
      </c>
      <c r="PW71" s="4">
        <f t="shared" si="206"/>
        <v>2.7238332982330155E-4</v>
      </c>
      <c r="PX71" s="4">
        <f t="shared" si="206"/>
        <v>8.9463727778805964E-5</v>
      </c>
      <c r="PY71" s="4">
        <f t="shared" si="206"/>
        <v>8.8315176466274302E-5</v>
      </c>
      <c r="PZ71" s="4">
        <f t="shared" si="206"/>
        <v>1.2771754226287131E-5</v>
      </c>
      <c r="QA71" s="4">
        <f t="shared" si="206"/>
        <v>9.0631823889553803E-6</v>
      </c>
      <c r="QB71" s="4">
        <f t="shared" si="206"/>
        <v>2.8028865336386384E-4</v>
      </c>
      <c r="QC71" s="4">
        <f t="shared" si="206"/>
        <v>3.9009930983183081E-5</v>
      </c>
      <c r="QD71" s="4">
        <f t="shared" si="206"/>
        <v>2.2453303718303674E-5</v>
      </c>
      <c r="QE71" s="4">
        <f t="shared" si="206"/>
        <v>6.8948992693106039E-5</v>
      </c>
      <c r="QF71" s="4">
        <f t="shared" si="206"/>
        <v>1.7949339061123408E-4</v>
      </c>
      <c r="QG71" s="4">
        <f t="shared" si="206"/>
        <v>3.8940425654532067E-4</v>
      </c>
      <c r="QH71" s="4">
        <f t="shared" si="206"/>
        <v>2.7290336756247488E-4</v>
      </c>
      <c r="QI71" s="4">
        <f t="shared" si="206"/>
        <v>3.6332782203978113E-5</v>
      </c>
      <c r="QJ71" s="4">
        <f t="shared" si="206"/>
        <v>7.0911877559342711E-6</v>
      </c>
      <c r="QK71" s="4">
        <f t="shared" si="206"/>
        <v>1.4762763309713612E-2</v>
      </c>
      <c r="QL71" s="4">
        <f t="shared" ref="QL71:SW71" si="207">AVERAGE(QL56:QL64)</f>
        <v>3.9495581564818632E-6</v>
      </c>
      <c r="QM71" s="4">
        <f t="shared" si="207"/>
        <v>3.4676030378865086E-4</v>
      </c>
      <c r="QN71" s="4">
        <f t="shared" si="207"/>
        <v>5.028689868169384E-5</v>
      </c>
      <c r="QO71" s="4">
        <f t="shared" si="207"/>
        <v>8.721158192399257E-5</v>
      </c>
      <c r="QP71" s="4">
        <f t="shared" si="207"/>
        <v>1.3209615995380078E-4</v>
      </c>
      <c r="QQ71" s="4">
        <f t="shared" si="207"/>
        <v>4.580566737556558E-6</v>
      </c>
      <c r="QR71" s="4">
        <f t="shared" si="207"/>
        <v>9.0679675120221217E-4</v>
      </c>
      <c r="QS71" s="4">
        <f t="shared" si="207"/>
        <v>1.8669567605478709E-4</v>
      </c>
      <c r="QT71" s="4">
        <f t="shared" si="207"/>
        <v>7.3830083227598104E-6</v>
      </c>
      <c r="QU71" s="4">
        <f t="shared" si="207"/>
        <v>2.523374197740823E-3</v>
      </c>
      <c r="QV71" s="4">
        <f t="shared" si="207"/>
        <v>5.5100948236311754E-6</v>
      </c>
      <c r="QW71" s="4">
        <f t="shared" si="207"/>
        <v>1.0574266097076378E-4</v>
      </c>
      <c r="QX71" s="4">
        <f t="shared" si="207"/>
        <v>1.3382300113503798E-4</v>
      </c>
      <c r="QY71" s="4">
        <f t="shared" si="207"/>
        <v>7.1196506260879797E-6</v>
      </c>
      <c r="QZ71" s="4">
        <f t="shared" si="207"/>
        <v>4.2261968275519234E-5</v>
      </c>
      <c r="RA71" s="4">
        <f t="shared" si="207"/>
        <v>7.8775520110970165E-5</v>
      </c>
      <c r="RB71" s="4">
        <f t="shared" si="207"/>
        <v>0</v>
      </c>
      <c r="RC71" s="4">
        <f t="shared" si="207"/>
        <v>2.1134844457498975E-5</v>
      </c>
      <c r="RD71" s="4">
        <f t="shared" si="207"/>
        <v>3.1646593255046274E-3</v>
      </c>
      <c r="RE71" s="4">
        <f t="shared" si="207"/>
        <v>1.2542005416787745E-5</v>
      </c>
      <c r="RF71" s="4">
        <f t="shared" si="207"/>
        <v>1.3516490776873346E-4</v>
      </c>
      <c r="RG71" s="4">
        <f t="shared" si="207"/>
        <v>1.0062731984627663E-4</v>
      </c>
      <c r="RH71" s="4">
        <f t="shared" si="207"/>
        <v>6.6523947893053057E-5</v>
      </c>
      <c r="RI71" s="4">
        <f t="shared" si="207"/>
        <v>1.2012472675168107E-4</v>
      </c>
      <c r="RJ71" s="4">
        <f t="shared" si="207"/>
        <v>4.9766265024045995E-4</v>
      </c>
      <c r="RK71" s="4">
        <f t="shared" si="207"/>
        <v>9.7188092749805901E-5</v>
      </c>
      <c r="RL71" s="4">
        <f t="shared" si="207"/>
        <v>2.7859740452050217E-4</v>
      </c>
      <c r="RM71" s="4">
        <f t="shared" si="207"/>
        <v>7.5093081393536856E-5</v>
      </c>
      <c r="RN71" s="4">
        <f t="shared" si="207"/>
        <v>1.15866387198196E-4</v>
      </c>
      <c r="RO71" s="4">
        <f t="shared" si="207"/>
        <v>1.196193844466361E-4</v>
      </c>
      <c r="RP71" s="4">
        <f t="shared" si="207"/>
        <v>1.8165786671072643E-5</v>
      </c>
      <c r="RQ71" s="4">
        <f t="shared" si="207"/>
        <v>1.8994792243485002E-3</v>
      </c>
      <c r="RR71" s="4">
        <f t="shared" si="207"/>
        <v>5.1122448868127254E-4</v>
      </c>
      <c r="RS71" s="4">
        <f t="shared" si="207"/>
        <v>3.8957915945081798E-5</v>
      </c>
      <c r="RT71" s="4">
        <f t="shared" si="207"/>
        <v>2.6078694389352984E-5</v>
      </c>
      <c r="RU71" s="4">
        <f t="shared" si="207"/>
        <v>4.35281110493203E-5</v>
      </c>
      <c r="RV71" s="4">
        <f t="shared" si="207"/>
        <v>1.960028185890922E-3</v>
      </c>
      <c r="RW71" s="4">
        <f t="shared" si="207"/>
        <v>1.3301192228187273E-5</v>
      </c>
      <c r="RX71" s="4">
        <f t="shared" si="207"/>
        <v>5.0764695771740444E-5</v>
      </c>
      <c r="RY71" s="4">
        <f t="shared" si="207"/>
        <v>3.6211962721515141E-5</v>
      </c>
      <c r="RZ71" s="4">
        <f t="shared" si="207"/>
        <v>1.4756155685158998E-4</v>
      </c>
      <c r="SA71" s="4">
        <f t="shared" si="207"/>
        <v>7.6265751912817534E-5</v>
      </c>
      <c r="SB71" s="4">
        <f t="shared" si="207"/>
        <v>1.0531157213970893E-5</v>
      </c>
      <c r="SC71" s="4">
        <f t="shared" si="207"/>
        <v>9.9816472593239859E-5</v>
      </c>
      <c r="SD71" s="4">
        <f t="shared" si="207"/>
        <v>5.4005220601470151E-5</v>
      </c>
      <c r="SE71" s="4">
        <f t="shared" si="207"/>
        <v>3.9093047470460337E-4</v>
      </c>
      <c r="SF71" s="4">
        <f t="shared" si="207"/>
        <v>1.5039365575053156E-4</v>
      </c>
      <c r="SG71" s="4">
        <f t="shared" si="207"/>
        <v>1.0344520086244945E-4</v>
      </c>
      <c r="SH71" s="4">
        <f t="shared" si="207"/>
        <v>7.7143987511997674E-5</v>
      </c>
      <c r="SI71" s="4">
        <f t="shared" si="207"/>
        <v>4.2500234729308243E-4</v>
      </c>
      <c r="SJ71" s="4">
        <f t="shared" si="207"/>
        <v>1.3784600702184129E-3</v>
      </c>
      <c r="SK71" s="4">
        <f t="shared" si="207"/>
        <v>1.2814998954742581E-4</v>
      </c>
      <c r="SL71" s="4">
        <f t="shared" si="207"/>
        <v>2.0285204177762552E-4</v>
      </c>
      <c r="SM71" s="4">
        <f t="shared" si="207"/>
        <v>2.9843384925811998E-5</v>
      </c>
      <c r="SN71" s="4">
        <f t="shared" si="207"/>
        <v>0</v>
      </c>
      <c r="SO71" s="4">
        <f t="shared" si="207"/>
        <v>2.0863552074473624E-5</v>
      </c>
      <c r="SP71" s="4">
        <f t="shared" si="207"/>
        <v>7.4396598433939634E-5</v>
      </c>
      <c r="SQ71" s="4">
        <f t="shared" si="207"/>
        <v>2.4044561054594455E-5</v>
      </c>
      <c r="SR71" s="4">
        <f t="shared" si="207"/>
        <v>6.7574248463445443E-5</v>
      </c>
      <c r="SS71" s="4">
        <f t="shared" si="207"/>
        <v>2.1307327824517358E-4</v>
      </c>
      <c r="ST71" s="4">
        <f t="shared" si="207"/>
        <v>6.0653527879846889E-6</v>
      </c>
      <c r="SU71" s="4">
        <f t="shared" si="207"/>
        <v>5.6767933059337244E-6</v>
      </c>
      <c r="SV71" s="4">
        <f t="shared" si="207"/>
        <v>7.4464794870679569E-5</v>
      </c>
      <c r="SW71" s="4">
        <f t="shared" si="207"/>
        <v>5.8840345384938921E-4</v>
      </c>
      <c r="SX71" s="4">
        <f t="shared" ref="SX71:VI71" si="208">AVERAGE(SX56:SX64)</f>
        <v>3.0246500016171379E-5</v>
      </c>
      <c r="SY71" s="4">
        <f t="shared" si="208"/>
        <v>1.4867859284036281E-4</v>
      </c>
      <c r="SZ71" s="4">
        <f t="shared" si="208"/>
        <v>1.3266688131059062E-4</v>
      </c>
      <c r="TA71" s="4">
        <f t="shared" si="208"/>
        <v>3.1020614612546422E-5</v>
      </c>
      <c r="TB71" s="4">
        <f t="shared" si="208"/>
        <v>8.9670604941189305E-5</v>
      </c>
      <c r="TC71" s="4">
        <f t="shared" si="208"/>
        <v>2.7757217892647703E-5</v>
      </c>
      <c r="TD71" s="4">
        <f t="shared" si="208"/>
        <v>1.6636255236630439E-4</v>
      </c>
      <c r="TE71" s="4">
        <f t="shared" si="208"/>
        <v>5.0423654764813509E-6</v>
      </c>
      <c r="TF71" s="4">
        <f t="shared" si="208"/>
        <v>2.2016161115194679E-5</v>
      </c>
      <c r="TG71" s="4">
        <f t="shared" si="208"/>
        <v>2.5266487429083254E-4</v>
      </c>
      <c r="TH71" s="4">
        <f t="shared" si="208"/>
        <v>8.7720139419885193E-6</v>
      </c>
      <c r="TI71" s="4">
        <f t="shared" si="208"/>
        <v>0</v>
      </c>
      <c r="TJ71" s="4">
        <f t="shared" si="208"/>
        <v>9.8660093893214419E-5</v>
      </c>
      <c r="TK71" s="4">
        <f t="shared" si="208"/>
        <v>1.8968191272488173E-4</v>
      </c>
      <c r="TL71" s="4">
        <f t="shared" si="208"/>
        <v>2.6797117065712546E-4</v>
      </c>
      <c r="TM71" s="4">
        <f t="shared" si="208"/>
        <v>4.6367456734561479E-4</v>
      </c>
      <c r="TN71" s="4">
        <f t="shared" si="208"/>
        <v>5.3235344442330426E-5</v>
      </c>
      <c r="TO71" s="4">
        <f t="shared" si="208"/>
        <v>1.9518169288915451E-5</v>
      </c>
      <c r="TP71" s="4">
        <f t="shared" si="208"/>
        <v>1.8827538120115581E-3</v>
      </c>
      <c r="TQ71" s="4">
        <f t="shared" si="208"/>
        <v>1.897963340938954E-5</v>
      </c>
      <c r="TR71" s="4">
        <f t="shared" si="208"/>
        <v>6.7982281572406242E-6</v>
      </c>
      <c r="TS71" s="4">
        <f t="shared" si="208"/>
        <v>4.811496241177726E-5</v>
      </c>
      <c r="TT71" s="4">
        <f t="shared" si="208"/>
        <v>6.1790195508290428E-5</v>
      </c>
      <c r="TU71" s="4">
        <f t="shared" si="208"/>
        <v>1.4034495774921374E-4</v>
      </c>
      <c r="TV71" s="4">
        <f t="shared" si="208"/>
        <v>1.9815113683437219E-3</v>
      </c>
      <c r="TW71" s="4">
        <f t="shared" si="208"/>
        <v>9.6300194115068571E-4</v>
      </c>
      <c r="TX71" s="4">
        <f t="shared" si="208"/>
        <v>1.6683959596279356E-5</v>
      </c>
      <c r="TY71" s="4">
        <f t="shared" si="208"/>
        <v>1.4296762500601213E-5</v>
      </c>
      <c r="TZ71" s="4">
        <f t="shared" si="208"/>
        <v>2.2896234845582247E-5</v>
      </c>
      <c r="UA71" s="4">
        <f t="shared" si="208"/>
        <v>8.1892000244941228E-5</v>
      </c>
      <c r="UB71" s="4">
        <f t="shared" si="208"/>
        <v>1.178614542215577E-3</v>
      </c>
      <c r="UC71" s="4">
        <f t="shared" si="208"/>
        <v>8.9896790764212951E-6</v>
      </c>
      <c r="UD71" s="4">
        <f t="shared" si="208"/>
        <v>1.39910429518064E-4</v>
      </c>
      <c r="UE71" s="4">
        <f t="shared" si="208"/>
        <v>1.7684259279560713E-3</v>
      </c>
      <c r="UF71" s="4">
        <f t="shared" si="208"/>
        <v>1.6808544213311923E-5</v>
      </c>
      <c r="UG71" s="4">
        <f t="shared" si="208"/>
        <v>5.2600883697080008E-4</v>
      </c>
      <c r="UH71" s="4">
        <f t="shared" si="208"/>
        <v>4.9644150023502248E-4</v>
      </c>
      <c r="UI71" s="4">
        <f t="shared" si="208"/>
        <v>1.427149987167599E-4</v>
      </c>
      <c r="UJ71" s="4">
        <f t="shared" si="208"/>
        <v>6.0409094587130165E-5</v>
      </c>
      <c r="UK71" s="4">
        <f t="shared" si="208"/>
        <v>1.2814023727533177E-5</v>
      </c>
      <c r="UL71" s="4">
        <f t="shared" si="208"/>
        <v>5.094378715939968E-4</v>
      </c>
      <c r="UM71" s="4">
        <f t="shared" si="208"/>
        <v>4.8768597755903923E-6</v>
      </c>
      <c r="UN71" s="4">
        <f t="shared" si="208"/>
        <v>7.1684603293715718E-6</v>
      </c>
      <c r="UO71" s="4">
        <f t="shared" si="208"/>
        <v>3.110702290492347E-4</v>
      </c>
      <c r="UP71" s="4">
        <f t="shared" si="208"/>
        <v>1.277014606577591E-3</v>
      </c>
      <c r="UQ71" s="4">
        <f t="shared" si="208"/>
        <v>2.2709446843007571E-3</v>
      </c>
      <c r="UR71" s="4">
        <f t="shared" si="208"/>
        <v>1.1988159071390076E-5</v>
      </c>
      <c r="US71" s="4">
        <f t="shared" si="208"/>
        <v>5.3309915428713465E-5</v>
      </c>
      <c r="UT71" s="4">
        <f t="shared" si="208"/>
        <v>1.2104754582551701E-5</v>
      </c>
      <c r="UU71" s="4">
        <f t="shared" si="208"/>
        <v>2.9634216227799251E-5</v>
      </c>
      <c r="UV71" s="4">
        <f t="shared" si="208"/>
        <v>5.5516661073030439E-4</v>
      </c>
      <c r="UW71" s="4">
        <f t="shared" si="208"/>
        <v>3.1908326956248534E-5</v>
      </c>
      <c r="UX71" s="4">
        <f t="shared" si="208"/>
        <v>9.292804710580228E-5</v>
      </c>
      <c r="UY71" s="4">
        <f t="shared" si="208"/>
        <v>2.3067740415264569E-5</v>
      </c>
      <c r="UZ71" s="4">
        <f t="shared" si="208"/>
        <v>6.6910346905503065E-6</v>
      </c>
      <c r="VA71" s="4">
        <f t="shared" si="208"/>
        <v>3.2662653852807933E-4</v>
      </c>
      <c r="VB71" s="4">
        <f t="shared" si="208"/>
        <v>6.4603934311798818E-5</v>
      </c>
      <c r="VC71" s="4">
        <f t="shared" si="208"/>
        <v>2.3603953298352574E-5</v>
      </c>
      <c r="VD71" s="4">
        <f t="shared" si="208"/>
        <v>4.5152501510851696E-4</v>
      </c>
      <c r="VE71" s="4">
        <f t="shared" si="208"/>
        <v>4.0322456845094751E-5</v>
      </c>
      <c r="VF71" s="4">
        <f t="shared" si="208"/>
        <v>1.8591334578952751E-6</v>
      </c>
      <c r="VG71" s="4">
        <f t="shared" si="208"/>
        <v>9.9635136131486498E-7</v>
      </c>
      <c r="VH71" s="4">
        <f t="shared" si="208"/>
        <v>1.101393841877717E-5</v>
      </c>
      <c r="VI71" s="4">
        <f t="shared" si="208"/>
        <v>1.5300463580777819E-4</v>
      </c>
      <c r="VJ71" s="4">
        <f t="shared" ref="VJ71:XU71" si="209">AVERAGE(VJ56:VJ64)</f>
        <v>4.912266178485141E-6</v>
      </c>
      <c r="VK71" s="4">
        <f t="shared" si="209"/>
        <v>2.6604292190304758E-4</v>
      </c>
      <c r="VL71" s="4">
        <f t="shared" si="209"/>
        <v>1.8284778105075306E-6</v>
      </c>
      <c r="VM71" s="4">
        <f t="shared" si="209"/>
        <v>1.8168197503087738E-6</v>
      </c>
      <c r="VN71" s="4">
        <f t="shared" si="209"/>
        <v>3.7637294691847452E-6</v>
      </c>
      <c r="VO71" s="4">
        <f t="shared" si="209"/>
        <v>9.0878243049417038E-5</v>
      </c>
      <c r="VP71" s="4">
        <f t="shared" si="209"/>
        <v>5.6146089966408056E-5</v>
      </c>
      <c r="VQ71" s="4">
        <f t="shared" si="209"/>
        <v>1.0547154746799729E-6</v>
      </c>
      <c r="VR71" s="4">
        <f t="shared" si="209"/>
        <v>7.2580426352444614E-5</v>
      </c>
      <c r="VS71" s="4">
        <f t="shared" si="209"/>
        <v>4.0744778120564159E-5</v>
      </c>
      <c r="VT71" s="4">
        <f t="shared" si="209"/>
        <v>1.4975450649369544E-5</v>
      </c>
      <c r="VU71" s="4">
        <f t="shared" si="209"/>
        <v>7.6840325802981408E-6</v>
      </c>
      <c r="VV71" s="4">
        <f t="shared" si="209"/>
        <v>1.0179802427330237E-4</v>
      </c>
      <c r="VW71" s="4">
        <f t="shared" si="209"/>
        <v>2.062058963894726E-4</v>
      </c>
      <c r="VX71" s="4">
        <f t="shared" si="209"/>
        <v>9.0369572821382357E-6</v>
      </c>
      <c r="VY71" s="4">
        <f t="shared" si="209"/>
        <v>1.8284778105075306E-6</v>
      </c>
      <c r="VZ71" s="4">
        <f t="shared" si="209"/>
        <v>0</v>
      </c>
      <c r="WA71" s="4">
        <f t="shared" si="209"/>
        <v>6.1991274002558879E-5</v>
      </c>
      <c r="WB71" s="4">
        <f t="shared" si="209"/>
        <v>6.5637471119512712E-6</v>
      </c>
      <c r="WC71" s="4">
        <f t="shared" si="209"/>
        <v>8.1874263059751143E-6</v>
      </c>
      <c r="WD71" s="4">
        <f t="shared" si="209"/>
        <v>2.0008513917198597E-5</v>
      </c>
      <c r="WE71" s="4">
        <f t="shared" si="209"/>
        <v>3.2780016607936283E-4</v>
      </c>
      <c r="WF71" s="4">
        <f t="shared" si="209"/>
        <v>4.2293278751900241E-5</v>
      </c>
      <c r="WG71" s="4">
        <f t="shared" si="209"/>
        <v>2.0567813592750009E-6</v>
      </c>
      <c r="WH71" s="4">
        <f t="shared" si="209"/>
        <v>6.0670931485981562E-5</v>
      </c>
      <c r="WI71" s="4">
        <f t="shared" si="209"/>
        <v>1.6680058098945464E-4</v>
      </c>
      <c r="WJ71" s="4">
        <f t="shared" si="209"/>
        <v>4.0957492491882334E-6</v>
      </c>
      <c r="WK71" s="4">
        <f t="shared" si="209"/>
        <v>1.1541393456509003E-5</v>
      </c>
      <c r="WL71" s="4">
        <f t="shared" si="209"/>
        <v>1.738463042153068E-4</v>
      </c>
      <c r="WM71" s="4">
        <f t="shared" si="209"/>
        <v>1.2239148684535859E-3</v>
      </c>
      <c r="WN71" s="4">
        <f t="shared" si="209"/>
        <v>7.6180253000129448E-6</v>
      </c>
      <c r="WO71" s="4">
        <f t="shared" si="209"/>
        <v>0</v>
      </c>
      <c r="WP71" s="4">
        <f t="shared" si="209"/>
        <v>6.6741924474248487E-5</v>
      </c>
      <c r="WQ71" s="4">
        <f t="shared" si="209"/>
        <v>4.0460141151664855E-6</v>
      </c>
      <c r="WR71" s="4">
        <f t="shared" si="209"/>
        <v>1.0205431071287184E-5</v>
      </c>
      <c r="WS71" s="4">
        <f t="shared" si="209"/>
        <v>7.8665749202955771E-5</v>
      </c>
      <c r="WT71" s="4">
        <f t="shared" si="209"/>
        <v>2.2091593668357152E-5</v>
      </c>
      <c r="WU71" s="4">
        <f t="shared" si="209"/>
        <v>2.0248947398740086E-3</v>
      </c>
      <c r="WV71" s="4">
        <f t="shared" si="209"/>
        <v>9.2492735975673555E-4</v>
      </c>
      <c r="WW71" s="4">
        <f t="shared" si="209"/>
        <v>1.8959933393751121E-5</v>
      </c>
      <c r="WX71" s="4">
        <f t="shared" si="209"/>
        <v>8.204683889939089E-7</v>
      </c>
      <c r="WY71" s="4">
        <f t="shared" si="209"/>
        <v>8.204683889939089E-7</v>
      </c>
      <c r="WZ71" s="4">
        <f t="shared" si="209"/>
        <v>9.3769679263530842E-5</v>
      </c>
      <c r="XA71" s="4">
        <f t="shared" si="209"/>
        <v>9.9192666410032946E-6</v>
      </c>
      <c r="XB71" s="4">
        <f t="shared" si="209"/>
        <v>1.2784726432640721E-3</v>
      </c>
      <c r="XC71" s="4">
        <f t="shared" si="209"/>
        <v>1.7504818460048037E-5</v>
      </c>
      <c r="XD71" s="4">
        <f t="shared" si="209"/>
        <v>1.5948148676662316E-4</v>
      </c>
      <c r="XE71" s="4">
        <f t="shared" si="209"/>
        <v>1.8253619572429646E-5</v>
      </c>
      <c r="XF71" s="4">
        <f t="shared" si="209"/>
        <v>1.2511437406237963E-5</v>
      </c>
      <c r="XG71" s="4">
        <f t="shared" si="209"/>
        <v>1.7098603056914867E-4</v>
      </c>
      <c r="XH71" s="4">
        <f t="shared" si="209"/>
        <v>5.836995542086592E-5</v>
      </c>
      <c r="XI71" s="4">
        <f t="shared" si="209"/>
        <v>0</v>
      </c>
      <c r="XJ71" s="4">
        <f t="shared" si="209"/>
        <v>2.8374664986499399E-4</v>
      </c>
      <c r="XK71" s="4">
        <f t="shared" si="209"/>
        <v>6.0652265110122812E-6</v>
      </c>
      <c r="XL71" s="4">
        <f t="shared" si="209"/>
        <v>0</v>
      </c>
      <c r="XM71" s="4">
        <f t="shared" si="209"/>
        <v>3.4621112959107623E-5</v>
      </c>
      <c r="XN71" s="4">
        <f t="shared" si="209"/>
        <v>1.306317460111643E-4</v>
      </c>
      <c r="XO71" s="4">
        <f t="shared" si="209"/>
        <v>2.1652280240977785E-5</v>
      </c>
      <c r="XP71" s="4">
        <f t="shared" si="209"/>
        <v>2.6168217432391183E-3</v>
      </c>
      <c r="XQ71" s="4">
        <f t="shared" si="209"/>
        <v>4.8929101813689986E-6</v>
      </c>
      <c r="XR71" s="4">
        <f t="shared" si="209"/>
        <v>1.4277424096050701E-5</v>
      </c>
      <c r="XS71" s="4">
        <f t="shared" si="209"/>
        <v>7.4900041627425226E-5</v>
      </c>
      <c r="XT71" s="4">
        <f t="shared" si="209"/>
        <v>8.7481429480411519E-6</v>
      </c>
      <c r="XU71" s="4">
        <f t="shared" si="209"/>
        <v>1.050316158377514E-4</v>
      </c>
      <c r="XV71" s="4">
        <f t="shared" ref="XV71:AAG71" si="210">AVERAGE(XV56:XV64)</f>
        <v>6.6971900997133184E-6</v>
      </c>
      <c r="XW71" s="4">
        <f t="shared" si="210"/>
        <v>2.4538456547442832E-4</v>
      </c>
      <c r="XX71" s="4">
        <f t="shared" si="210"/>
        <v>1.2814181477231897E-4</v>
      </c>
      <c r="XY71" s="4">
        <f t="shared" si="210"/>
        <v>3.0177263176951172E-6</v>
      </c>
      <c r="XZ71" s="4">
        <f t="shared" si="210"/>
        <v>8.7330636825880216E-5</v>
      </c>
      <c r="YA71" s="4">
        <f t="shared" si="210"/>
        <v>7.9074053518403761E-5</v>
      </c>
      <c r="YB71" s="4">
        <f t="shared" si="210"/>
        <v>4.416260337630278E-5</v>
      </c>
      <c r="YC71" s="4">
        <f t="shared" si="210"/>
        <v>1.5852000237160348E-4</v>
      </c>
      <c r="YD71" s="4">
        <f t="shared" si="210"/>
        <v>1.9822804112169835E-3</v>
      </c>
      <c r="YE71" s="4">
        <f t="shared" si="210"/>
        <v>1.0223444329216588E-4</v>
      </c>
      <c r="YF71" s="4">
        <f t="shared" si="210"/>
        <v>6.3497969954036122E-4</v>
      </c>
      <c r="YG71" s="4">
        <f t="shared" si="210"/>
        <v>2.9431168623306322E-4</v>
      </c>
      <c r="YH71" s="4">
        <f t="shared" si="210"/>
        <v>6.3150311602034936E-5</v>
      </c>
      <c r="YI71" s="4">
        <f t="shared" si="210"/>
        <v>3.3051356753971741E-5</v>
      </c>
      <c r="YJ71" s="4">
        <f t="shared" si="210"/>
        <v>4.8341051821210414E-6</v>
      </c>
      <c r="YK71" s="4">
        <f t="shared" si="210"/>
        <v>1.0788937170843983E-5</v>
      </c>
      <c r="YL71" s="4">
        <f t="shared" si="210"/>
        <v>0</v>
      </c>
      <c r="YM71" s="4">
        <f t="shared" si="210"/>
        <v>4.9817568065743253E-6</v>
      </c>
      <c r="YN71" s="4">
        <f t="shared" si="210"/>
        <v>5.0939114456090901E-5</v>
      </c>
      <c r="YO71" s="4">
        <f t="shared" si="210"/>
        <v>1.4014416458995867E-4</v>
      </c>
      <c r="YP71" s="4">
        <f t="shared" si="210"/>
        <v>7.3303841874994638E-4</v>
      </c>
      <c r="YQ71" s="4">
        <f t="shared" si="210"/>
        <v>9.0088936001745226E-6</v>
      </c>
      <c r="YR71" s="4">
        <f t="shared" si="210"/>
        <v>1.1531959609457405E-4</v>
      </c>
      <c r="YS71" s="4">
        <f t="shared" si="210"/>
        <v>1.7826105710759191E-4</v>
      </c>
      <c r="YT71" s="4">
        <f t="shared" si="210"/>
        <v>4.1442183659377456E-6</v>
      </c>
      <c r="YU71" s="4">
        <f t="shared" si="210"/>
        <v>5.0793000621920714E-5</v>
      </c>
      <c r="YV71" s="4">
        <f t="shared" si="210"/>
        <v>0</v>
      </c>
      <c r="YW71" s="4">
        <f t="shared" si="210"/>
        <v>5.3256515798189133E-5</v>
      </c>
      <c r="YX71" s="4">
        <f t="shared" si="210"/>
        <v>1.4667826694158286E-3</v>
      </c>
      <c r="YY71" s="4">
        <f t="shared" si="210"/>
        <v>1.0437210874235581E-4</v>
      </c>
      <c r="YZ71" s="4">
        <f t="shared" si="210"/>
        <v>1.3073142939919565E-4</v>
      </c>
      <c r="ZA71" s="4">
        <f t="shared" si="210"/>
        <v>1.9210081450745352E-6</v>
      </c>
      <c r="ZB71" s="4">
        <f t="shared" si="210"/>
        <v>1.7300193326578799E-3</v>
      </c>
      <c r="ZC71" s="4">
        <f t="shared" si="210"/>
        <v>2.4626700030784748E-5</v>
      </c>
      <c r="ZD71" s="4">
        <f t="shared" si="210"/>
        <v>1.5494488797557758E-4</v>
      </c>
      <c r="ZE71" s="4">
        <f t="shared" si="210"/>
        <v>0</v>
      </c>
      <c r="ZF71" s="4">
        <f t="shared" si="210"/>
        <v>5.2677009076055639E-5</v>
      </c>
      <c r="ZG71" s="4">
        <f t="shared" si="210"/>
        <v>1.3470104509040719E-5</v>
      </c>
      <c r="ZH71" s="4">
        <f t="shared" si="210"/>
        <v>3.9495581564818632E-6</v>
      </c>
      <c r="ZI71" s="4">
        <f t="shared" si="210"/>
        <v>1.6409367779878178E-6</v>
      </c>
      <c r="ZJ71" s="4">
        <f t="shared" si="210"/>
        <v>8.2395328002863815E-5</v>
      </c>
      <c r="ZK71" s="4">
        <f t="shared" si="210"/>
        <v>1.956874096669953E-5</v>
      </c>
      <c r="ZL71" s="4">
        <f t="shared" si="210"/>
        <v>4.9611304739530698E-5</v>
      </c>
      <c r="ZM71" s="4">
        <f t="shared" si="210"/>
        <v>1.3817725629694248E-4</v>
      </c>
      <c r="ZN71" s="4">
        <f t="shared" si="210"/>
        <v>5.0297008015894219E-5</v>
      </c>
      <c r="ZO71" s="4">
        <f t="shared" si="210"/>
        <v>3.9464211778931943E-4</v>
      </c>
      <c r="ZP71" s="4">
        <f t="shared" si="210"/>
        <v>1.5668156604691779E-5</v>
      </c>
      <c r="ZQ71" s="4">
        <f t="shared" si="210"/>
        <v>3.3187365135204603E-5</v>
      </c>
      <c r="ZR71" s="4">
        <f t="shared" si="210"/>
        <v>2.4552809981817568E-5</v>
      </c>
      <c r="ZS71" s="4">
        <f t="shared" si="210"/>
        <v>9.7752294498961643E-5</v>
      </c>
      <c r="ZT71" s="4">
        <f t="shared" si="210"/>
        <v>6.9512340683983739E-6</v>
      </c>
      <c r="ZU71" s="4">
        <f t="shared" si="210"/>
        <v>1.1056892094938367E-5</v>
      </c>
      <c r="ZV71" s="4">
        <f t="shared" si="210"/>
        <v>0</v>
      </c>
      <c r="ZW71" s="4">
        <f t="shared" si="210"/>
        <v>7.9292614260378116E-5</v>
      </c>
      <c r="ZX71" s="4">
        <f t="shared" si="210"/>
        <v>2.742716715761296E-6</v>
      </c>
      <c r="ZY71" s="4">
        <f t="shared" si="210"/>
        <v>6.3986476265924722E-6</v>
      </c>
      <c r="ZZ71" s="4">
        <f t="shared" si="210"/>
        <v>4.580566737556558E-6</v>
      </c>
      <c r="AAA71" s="4">
        <f t="shared" si="210"/>
        <v>1.3238047072851857E-5</v>
      </c>
      <c r="AAB71" s="4">
        <f t="shared" si="210"/>
        <v>0</v>
      </c>
      <c r="AAC71" s="4">
        <f t="shared" si="210"/>
        <v>3.5904919018952468E-4</v>
      </c>
      <c r="AAD71" s="4">
        <f t="shared" si="210"/>
        <v>8.1258718647037997E-5</v>
      </c>
      <c r="AAE71" s="4">
        <f t="shared" si="210"/>
        <v>3.1055532970363795E-6</v>
      </c>
      <c r="AAF71" s="4">
        <f t="shared" si="210"/>
        <v>8.4583579316578129E-4</v>
      </c>
      <c r="AAG71" s="4">
        <f t="shared" si="210"/>
        <v>6.6883975451576409E-5</v>
      </c>
      <c r="AAH71" s="4">
        <f t="shared" ref="AAH71:ACS71" si="211">AVERAGE(AAH56:AAH64)</f>
        <v>6.4203310112950654E-4</v>
      </c>
      <c r="AAI71" s="4">
        <f t="shared" si="211"/>
        <v>3.9854054452594599E-6</v>
      </c>
      <c r="AAJ71" s="4">
        <f t="shared" si="211"/>
        <v>4.6115109011567149E-5</v>
      </c>
      <c r="AAK71" s="4">
        <f t="shared" si="211"/>
        <v>4.3567100688039908E-5</v>
      </c>
      <c r="AAL71" s="4">
        <f t="shared" si="211"/>
        <v>6.2364240861826755E-5</v>
      </c>
      <c r="AAM71" s="4">
        <f t="shared" si="211"/>
        <v>5.4108154325662341E-5</v>
      </c>
      <c r="AAN71" s="4">
        <f t="shared" si="211"/>
        <v>1.1842103665790806E-4</v>
      </c>
      <c r="AAO71" s="4">
        <f t="shared" si="211"/>
        <v>2.2892894359948223E-4</v>
      </c>
      <c r="AAP71" s="4">
        <f t="shared" si="211"/>
        <v>2.1451907094961334E-5</v>
      </c>
      <c r="AAQ71" s="4">
        <f t="shared" si="211"/>
        <v>1.5927206140834181E-4</v>
      </c>
      <c r="AAR71" s="4">
        <f t="shared" si="211"/>
        <v>6.2511112914346857E-5</v>
      </c>
      <c r="AAS71" s="4">
        <f t="shared" si="211"/>
        <v>4.4272549498315151E-4</v>
      </c>
      <c r="AAT71" s="4">
        <f t="shared" si="211"/>
        <v>5.2867608199589813E-6</v>
      </c>
      <c r="AAU71" s="4">
        <f t="shared" si="211"/>
        <v>3.5562398976046885E-5</v>
      </c>
      <c r="AAV71" s="4">
        <f t="shared" si="211"/>
        <v>3.9387606006865885E-6</v>
      </c>
      <c r="AAW71" s="4">
        <f t="shared" si="211"/>
        <v>4.0943854188614647E-5</v>
      </c>
      <c r="AAX71" s="4">
        <f t="shared" si="211"/>
        <v>5.6963643968111427E-6</v>
      </c>
      <c r="AAY71" s="4">
        <f t="shared" si="211"/>
        <v>3.5645312582142579E-5</v>
      </c>
      <c r="AAZ71" s="4">
        <f t="shared" si="211"/>
        <v>3.2298910478461188E-5</v>
      </c>
      <c r="ABA71" s="4">
        <f t="shared" si="211"/>
        <v>9.6038301283394762E-5</v>
      </c>
      <c r="ABB71" s="4">
        <f t="shared" si="211"/>
        <v>4.3452294474380471E-5</v>
      </c>
      <c r="ABC71" s="4">
        <f t="shared" si="211"/>
        <v>1.1808511932251574E-5</v>
      </c>
      <c r="ABD71" s="4">
        <f t="shared" si="211"/>
        <v>1.4989366419041396E-5</v>
      </c>
      <c r="ABE71" s="4">
        <f t="shared" si="211"/>
        <v>4.1310991992083931E-5</v>
      </c>
      <c r="ABF71" s="4">
        <f t="shared" si="211"/>
        <v>1.3118067461060447E-4</v>
      </c>
      <c r="ABG71" s="4">
        <f t="shared" si="211"/>
        <v>1.1279793343476663E-4</v>
      </c>
      <c r="ABH71" s="4">
        <f t="shared" si="211"/>
        <v>4.3222219136837108E-4</v>
      </c>
      <c r="ABI71" s="4">
        <f t="shared" si="211"/>
        <v>1.2256746700791042E-4</v>
      </c>
      <c r="ABJ71" s="4">
        <f t="shared" si="211"/>
        <v>8.7081704268938349E-6</v>
      </c>
      <c r="ABK71" s="4">
        <f t="shared" si="211"/>
        <v>6.2416766307320706E-5</v>
      </c>
      <c r="ABL71" s="4">
        <f t="shared" si="211"/>
        <v>1.6409367779878178E-6</v>
      </c>
      <c r="ABM71" s="4">
        <f t="shared" si="211"/>
        <v>3.3000090485727942E-5</v>
      </c>
      <c r="ABN71" s="4">
        <f t="shared" si="211"/>
        <v>5.7011497480443447E-6</v>
      </c>
      <c r="ABO71" s="4">
        <f t="shared" si="211"/>
        <v>2.5631841428764381E-5</v>
      </c>
      <c r="ABP71" s="4">
        <f t="shared" si="211"/>
        <v>1.0399327634119123E-4</v>
      </c>
      <c r="ABQ71" s="4">
        <f t="shared" si="211"/>
        <v>8.6445366528354078E-6</v>
      </c>
      <c r="ABR71" s="4">
        <f t="shared" si="211"/>
        <v>2.487506179063259E-3</v>
      </c>
      <c r="ABS71" s="4">
        <f t="shared" si="211"/>
        <v>5.2303554196393633E-4</v>
      </c>
      <c r="ABT71" s="4">
        <f t="shared" si="211"/>
        <v>1.7404209500433644E-4</v>
      </c>
      <c r="ABU71" s="4">
        <f t="shared" si="211"/>
        <v>4.1670641494540585E-6</v>
      </c>
      <c r="ABV71" s="4">
        <f t="shared" si="211"/>
        <v>2.7449622854015012E-5</v>
      </c>
      <c r="ABW71" s="4">
        <f t="shared" si="211"/>
        <v>0</v>
      </c>
      <c r="ABX71" s="4">
        <f t="shared" si="211"/>
        <v>5.437996177898209E-4</v>
      </c>
      <c r="ABY71" s="4">
        <f t="shared" si="211"/>
        <v>9.605040725372676E-7</v>
      </c>
      <c r="ABZ71" s="4">
        <f t="shared" si="211"/>
        <v>1.3893625084931786E-5</v>
      </c>
      <c r="ACA71" s="4">
        <f t="shared" si="211"/>
        <v>5.2873287673600443E-5</v>
      </c>
      <c r="ACB71" s="4">
        <f t="shared" si="211"/>
        <v>2.6955124405828038E-5</v>
      </c>
      <c r="ACC71" s="4">
        <f t="shared" si="211"/>
        <v>8.6705226578869508E-5</v>
      </c>
      <c r="ACD71" s="4">
        <f t="shared" si="211"/>
        <v>1.99270272262973E-6</v>
      </c>
      <c r="ACE71" s="4">
        <f t="shared" si="211"/>
        <v>3.0115709085321057E-6</v>
      </c>
      <c r="ACF71" s="4">
        <f t="shared" si="211"/>
        <v>2.8673687332780387E-5</v>
      </c>
      <c r="ACG71" s="4">
        <f t="shared" si="211"/>
        <v>1.2912268568805561E-4</v>
      </c>
      <c r="ACH71" s="4">
        <f t="shared" si="211"/>
        <v>1.2060652185130604E-5</v>
      </c>
      <c r="ACI71" s="4">
        <f t="shared" si="211"/>
        <v>0</v>
      </c>
      <c r="ACJ71" s="4">
        <f t="shared" si="211"/>
        <v>1.4887425505768755E-4</v>
      </c>
      <c r="ACK71" s="4">
        <f t="shared" si="211"/>
        <v>7.584112465529819E-5</v>
      </c>
      <c r="ACL71" s="4">
        <f t="shared" si="211"/>
        <v>2.6372881393026826E-6</v>
      </c>
      <c r="ACM71" s="4">
        <f t="shared" si="211"/>
        <v>4.6121680395696471E-5</v>
      </c>
      <c r="ACN71" s="4">
        <f t="shared" si="211"/>
        <v>8.2884367318754912E-6</v>
      </c>
      <c r="ACO71" s="4">
        <f t="shared" si="211"/>
        <v>2.4569351863142921E-4</v>
      </c>
      <c r="ACP71" s="4">
        <f t="shared" si="211"/>
        <v>1.4900024756114722E-4</v>
      </c>
      <c r="ACQ71" s="4">
        <f t="shared" si="211"/>
        <v>0</v>
      </c>
      <c r="ACR71" s="4">
        <f t="shared" si="211"/>
        <v>3.5909225742464846E-5</v>
      </c>
      <c r="ACS71" s="4">
        <f t="shared" si="211"/>
        <v>8.914629956757416E-5</v>
      </c>
      <c r="ACT71" s="4">
        <f t="shared" ref="ACT71:AFE71" si="212">AVERAGE(ACT56:ACT64)</f>
        <v>2.1278572035822305E-4</v>
      </c>
      <c r="ACU71" s="4">
        <f t="shared" si="212"/>
        <v>3.9099205618911159E-6</v>
      </c>
      <c r="ACV71" s="4">
        <f t="shared" si="212"/>
        <v>6.2596440963122308E-5</v>
      </c>
      <c r="ACW71" s="4">
        <f t="shared" si="212"/>
        <v>8.1829245420888211E-6</v>
      </c>
      <c r="ACX71" s="4">
        <f t="shared" si="212"/>
        <v>5.4935036753525537E-4</v>
      </c>
      <c r="ACY71" s="4">
        <f t="shared" si="212"/>
        <v>1.0547154746799729E-6</v>
      </c>
      <c r="ACZ71" s="4">
        <f t="shared" si="212"/>
        <v>0</v>
      </c>
      <c r="ADA71" s="4">
        <f t="shared" si="212"/>
        <v>1.982224853995861E-4</v>
      </c>
      <c r="ADB71" s="4">
        <f t="shared" si="212"/>
        <v>6.4154118066089014E-4</v>
      </c>
      <c r="ADC71" s="4">
        <f t="shared" si="212"/>
        <v>1.9829846944680244E-4</v>
      </c>
      <c r="ADD71" s="4">
        <f t="shared" si="212"/>
        <v>7.2435841319583072E-5</v>
      </c>
      <c r="ADE71" s="4">
        <f t="shared" si="212"/>
        <v>5.2633378369272424E-6</v>
      </c>
      <c r="ADF71" s="4">
        <f t="shared" si="212"/>
        <v>8.4065975151051897E-5</v>
      </c>
      <c r="ADG71" s="4">
        <f t="shared" si="212"/>
        <v>1.3833645916798081E-5</v>
      </c>
      <c r="ADH71" s="4">
        <f t="shared" si="212"/>
        <v>2.6143916374258034E-6</v>
      </c>
      <c r="ADI71" s="4">
        <f t="shared" si="212"/>
        <v>0</v>
      </c>
      <c r="ADJ71" s="4">
        <f t="shared" si="212"/>
        <v>0</v>
      </c>
      <c r="ADK71" s="4">
        <f t="shared" si="212"/>
        <v>3.6275591217049812E-5</v>
      </c>
      <c r="ADL71" s="4">
        <f t="shared" si="212"/>
        <v>2.8535560931249061E-5</v>
      </c>
      <c r="ADM71" s="4">
        <f t="shared" si="212"/>
        <v>2.3519036078379169E-5</v>
      </c>
      <c r="ADN71" s="4">
        <f t="shared" si="212"/>
        <v>0</v>
      </c>
      <c r="ADO71" s="4">
        <f t="shared" si="212"/>
        <v>6.8177399099035781E-6</v>
      </c>
      <c r="ADP71" s="4">
        <f t="shared" si="212"/>
        <v>1.0817219237072222E-5</v>
      </c>
      <c r="ADQ71" s="4">
        <f t="shared" si="212"/>
        <v>1.8284778105075306E-6</v>
      </c>
      <c r="ADR71" s="4">
        <f t="shared" si="212"/>
        <v>7.3536490480939946E-6</v>
      </c>
      <c r="ADS71" s="4">
        <f t="shared" si="212"/>
        <v>1.6546560614800606E-4</v>
      </c>
      <c r="ADT71" s="4">
        <f t="shared" si="212"/>
        <v>1.9048155479006225E-4</v>
      </c>
      <c r="ADU71" s="4">
        <f t="shared" si="212"/>
        <v>2.331845298027768E-5</v>
      </c>
      <c r="ADV71" s="4">
        <f t="shared" si="212"/>
        <v>2.9532067951669978E-6</v>
      </c>
      <c r="ADW71" s="4">
        <f t="shared" si="212"/>
        <v>0</v>
      </c>
      <c r="ADX71" s="4">
        <f t="shared" si="212"/>
        <v>8.7610937349418712E-6</v>
      </c>
      <c r="ADY71" s="4">
        <f t="shared" si="212"/>
        <v>2.7343840665620005E-6</v>
      </c>
      <c r="ADZ71" s="4">
        <f t="shared" si="212"/>
        <v>1.9850124615119311E-5</v>
      </c>
      <c r="AEA71" s="4">
        <f t="shared" si="212"/>
        <v>1.0309514220739319E-5</v>
      </c>
      <c r="AEB71" s="4">
        <f t="shared" si="212"/>
        <v>9.9586297722174908E-5</v>
      </c>
      <c r="AEC71" s="4">
        <f t="shared" si="212"/>
        <v>6.4204133994526409E-5</v>
      </c>
      <c r="AED71" s="4">
        <f t="shared" si="212"/>
        <v>2.0510668359948379E-6</v>
      </c>
      <c r="AEE71" s="4">
        <f t="shared" si="212"/>
        <v>3.1718514531666077E-4</v>
      </c>
      <c r="AEF71" s="4">
        <f t="shared" si="212"/>
        <v>2.9890540839445949E-6</v>
      </c>
      <c r="AEG71" s="4">
        <f t="shared" si="212"/>
        <v>3.9183250636485597E-4</v>
      </c>
      <c r="AEH71" s="4">
        <f t="shared" si="212"/>
        <v>5.8251402545051954E-5</v>
      </c>
      <c r="AEI71" s="4">
        <f t="shared" si="212"/>
        <v>4.2821782218060651E-5</v>
      </c>
      <c r="AEJ71" s="4">
        <f t="shared" si="212"/>
        <v>1.5819163094167822E-5</v>
      </c>
      <c r="AEK71" s="4">
        <f t="shared" si="212"/>
        <v>1.8189624066078182E-4</v>
      </c>
      <c r="AEL71" s="4">
        <f t="shared" si="212"/>
        <v>4.1389020394073364E-4</v>
      </c>
      <c r="AEM71" s="4">
        <f t="shared" si="212"/>
        <v>1.6039666508163294E-5</v>
      </c>
      <c r="AEN71" s="4">
        <f t="shared" si="212"/>
        <v>1.5142099489168509E-5</v>
      </c>
      <c r="AEO71" s="4">
        <f t="shared" si="212"/>
        <v>5.495903855037606E-6</v>
      </c>
      <c r="AEP71" s="4">
        <f t="shared" si="212"/>
        <v>5.3800120234043817E-5</v>
      </c>
      <c r="AEQ71" s="4">
        <f t="shared" si="212"/>
        <v>5.875296639156828E-5</v>
      </c>
      <c r="AER71" s="4">
        <f t="shared" si="212"/>
        <v>2.3443141660198795E-5</v>
      </c>
      <c r="AES71" s="4">
        <f t="shared" si="212"/>
        <v>6.1670521818700844E-4</v>
      </c>
      <c r="AET71" s="4">
        <f t="shared" si="212"/>
        <v>1.8284778105075306E-6</v>
      </c>
      <c r="AEU71" s="4">
        <f t="shared" si="212"/>
        <v>1.1806271229176021E-5</v>
      </c>
      <c r="AEV71" s="4">
        <f t="shared" si="212"/>
        <v>3.6715194736926461E-6</v>
      </c>
      <c r="AEW71" s="4">
        <f t="shared" si="212"/>
        <v>2.0006982244881566E-4</v>
      </c>
      <c r="AEX71" s="4">
        <f t="shared" si="212"/>
        <v>5.8416666876138618E-5</v>
      </c>
      <c r="AEY71" s="4">
        <f t="shared" si="212"/>
        <v>1.7724782255175385E-5</v>
      </c>
      <c r="AEZ71" s="4">
        <f t="shared" si="212"/>
        <v>2.3023629305994874E-5</v>
      </c>
      <c r="AFA71" s="4">
        <f t="shared" si="212"/>
        <v>3.74049630392966E-5</v>
      </c>
      <c r="AFB71" s="4">
        <f t="shared" si="212"/>
        <v>1.4526455596640975E-4</v>
      </c>
      <c r="AFC71" s="4">
        <f t="shared" si="212"/>
        <v>0</v>
      </c>
      <c r="AFD71" s="4">
        <f t="shared" si="212"/>
        <v>2.0281703341179583E-6</v>
      </c>
      <c r="AFE71" s="4">
        <f t="shared" si="212"/>
        <v>6.0223026577154292E-5</v>
      </c>
      <c r="AFF71" s="4">
        <f t="shared" ref="AFF71:AHQ71" si="213">AVERAGE(AFF56:AFF64)</f>
        <v>6.2709169545257116E-4</v>
      </c>
      <c r="AFG71" s="4">
        <f t="shared" si="213"/>
        <v>1.7407960898087137E-5</v>
      </c>
      <c r="AFH71" s="4">
        <f t="shared" si="213"/>
        <v>7.2973632777967578E-5</v>
      </c>
      <c r="AFI71" s="4">
        <f t="shared" si="213"/>
        <v>3.9852344243527676E-5</v>
      </c>
      <c r="AFJ71" s="4">
        <f t="shared" si="213"/>
        <v>3.809466536396422E-4</v>
      </c>
      <c r="AFK71" s="4">
        <f t="shared" si="213"/>
        <v>4.3476134596427918E-5</v>
      </c>
      <c r="AFL71" s="4">
        <f t="shared" si="213"/>
        <v>3.0250969193486063E-5</v>
      </c>
      <c r="AFM71" s="4">
        <f t="shared" si="213"/>
        <v>0</v>
      </c>
      <c r="AFN71" s="4">
        <f t="shared" si="213"/>
        <v>1.2930376231755287E-5</v>
      </c>
      <c r="AFO71" s="4">
        <f t="shared" si="213"/>
        <v>7.3691219030777127E-5</v>
      </c>
      <c r="AFP71" s="4">
        <f t="shared" si="213"/>
        <v>2.6897983998161321E-4</v>
      </c>
      <c r="AFQ71" s="4">
        <f t="shared" si="213"/>
        <v>3.0575147236621784E-5</v>
      </c>
      <c r="AFR71" s="4">
        <f t="shared" si="213"/>
        <v>1.5940722299796498E-5</v>
      </c>
      <c r="AFS71" s="4">
        <f t="shared" si="213"/>
        <v>7.2612846906843452E-4</v>
      </c>
      <c r="AFT71" s="4">
        <f t="shared" si="213"/>
        <v>3.5426345327512713E-4</v>
      </c>
      <c r="AFU71" s="4">
        <f t="shared" si="213"/>
        <v>5.4654678219268346E-5</v>
      </c>
      <c r="AFV71" s="4">
        <f t="shared" si="213"/>
        <v>8.1852629360089561E-6</v>
      </c>
      <c r="AFW71" s="4">
        <f t="shared" si="213"/>
        <v>1.1867432265866842E-5</v>
      </c>
      <c r="AFX71" s="4">
        <f t="shared" si="213"/>
        <v>3.6618396761892784E-5</v>
      </c>
      <c r="AFY71" s="4">
        <f t="shared" si="213"/>
        <v>6.4035418970283439E-6</v>
      </c>
      <c r="AFZ71" s="4">
        <f t="shared" si="213"/>
        <v>4.2994608681302412E-5</v>
      </c>
      <c r="AGA71" s="4">
        <f t="shared" si="213"/>
        <v>3.8977731656651948E-5</v>
      </c>
      <c r="AGB71" s="4">
        <f t="shared" si="213"/>
        <v>8.2310042279133341E-4</v>
      </c>
      <c r="AGC71" s="4">
        <f t="shared" si="213"/>
        <v>2.742716715761296E-6</v>
      </c>
      <c r="AGD71" s="4">
        <f t="shared" si="213"/>
        <v>8.204683889939089E-7</v>
      </c>
      <c r="AGE71" s="4">
        <f t="shared" si="213"/>
        <v>2.2717909766624244E-5</v>
      </c>
      <c r="AGF71" s="4">
        <f t="shared" si="213"/>
        <v>0</v>
      </c>
      <c r="AGG71" s="4">
        <f t="shared" si="213"/>
        <v>3.0523514311624314E-5</v>
      </c>
      <c r="AGH71" s="4">
        <f t="shared" si="213"/>
        <v>1.643690924042732E-5</v>
      </c>
      <c r="AGI71" s="4">
        <f t="shared" si="213"/>
        <v>2.120649740866785E-5</v>
      </c>
      <c r="AGJ71" s="4">
        <f t="shared" si="213"/>
        <v>3.4348600264197124E-6</v>
      </c>
      <c r="AGK71" s="4">
        <f t="shared" si="213"/>
        <v>8.204683889939089E-7</v>
      </c>
      <c r="AGL71" s="4">
        <f t="shared" si="213"/>
        <v>6.1992330623650362E-6</v>
      </c>
      <c r="AGM71" s="4">
        <f t="shared" si="213"/>
        <v>5.0962960566471217E-5</v>
      </c>
      <c r="AGN71" s="4">
        <f t="shared" si="213"/>
        <v>7.0965179952350488E-5</v>
      </c>
      <c r="AGO71" s="4">
        <f t="shared" si="213"/>
        <v>4.851129303229067E-5</v>
      </c>
      <c r="AGP71" s="4">
        <f t="shared" si="213"/>
        <v>2.8917950646127985E-4</v>
      </c>
      <c r="AGQ71" s="4">
        <f t="shared" si="213"/>
        <v>3.9379087598674771E-6</v>
      </c>
      <c r="AGR71" s="4">
        <f t="shared" si="213"/>
        <v>0</v>
      </c>
      <c r="AGS71" s="4">
        <f t="shared" si="213"/>
        <v>1.31156585431015E-4</v>
      </c>
      <c r="AGT71" s="4">
        <f t="shared" si="213"/>
        <v>2.6916663575502893E-5</v>
      </c>
      <c r="AGU71" s="4">
        <f t="shared" si="213"/>
        <v>4.3643503809159275E-4</v>
      </c>
      <c r="AGV71" s="4">
        <f t="shared" si="213"/>
        <v>7.3109579554900035E-6</v>
      </c>
      <c r="AGW71" s="4">
        <f t="shared" si="213"/>
        <v>1.793016306955954E-5</v>
      </c>
      <c r="AGX71" s="4">
        <f t="shared" si="213"/>
        <v>2.9141028152867042E-5</v>
      </c>
      <c r="AGY71" s="4">
        <f t="shared" si="213"/>
        <v>1.1425424540212355E-6</v>
      </c>
      <c r="AGZ71" s="4">
        <f t="shared" si="213"/>
        <v>2.1038093327592637E-5</v>
      </c>
      <c r="AHA71" s="4">
        <f t="shared" si="213"/>
        <v>1.9736829206608364E-5</v>
      </c>
      <c r="AHB71" s="4">
        <f t="shared" si="213"/>
        <v>1.1200951383322824E-4</v>
      </c>
      <c r="AHC71" s="4">
        <f t="shared" si="213"/>
        <v>2.5425243700576578E-4</v>
      </c>
      <c r="AHD71" s="4">
        <f t="shared" si="213"/>
        <v>2.85849533957928E-5</v>
      </c>
      <c r="AHE71" s="4">
        <f t="shared" si="213"/>
        <v>2.2978865966946441E-5</v>
      </c>
      <c r="AHF71" s="4">
        <f t="shared" si="213"/>
        <v>1.0323155019467927E-3</v>
      </c>
      <c r="AHG71" s="4">
        <f t="shared" si="213"/>
        <v>5.02635107154552E-5</v>
      </c>
      <c r="AHH71" s="4">
        <f t="shared" si="213"/>
        <v>9.3710735010155957E-4</v>
      </c>
      <c r="AHI71" s="4">
        <f t="shared" si="213"/>
        <v>7.1400397549172131E-5</v>
      </c>
      <c r="AHJ71" s="4">
        <f t="shared" si="213"/>
        <v>4.1442183659377456E-6</v>
      </c>
      <c r="AHK71" s="4">
        <f t="shared" si="213"/>
        <v>1.4873067663162201E-5</v>
      </c>
      <c r="AHL71" s="4">
        <f t="shared" si="213"/>
        <v>2.4834340284691782E-4</v>
      </c>
      <c r="AHM71" s="4">
        <f t="shared" si="213"/>
        <v>0</v>
      </c>
      <c r="AHN71" s="4">
        <f t="shared" si="213"/>
        <v>3.7901038183532615E-4</v>
      </c>
      <c r="AHO71" s="4">
        <f t="shared" si="213"/>
        <v>5.6109579397152368E-4</v>
      </c>
      <c r="AHP71" s="4">
        <f t="shared" si="213"/>
        <v>6.1345848788496105E-4</v>
      </c>
      <c r="AHQ71" s="4">
        <f t="shared" si="213"/>
        <v>3.4877156623324443E-4</v>
      </c>
      <c r="AHR71" s="4">
        <f t="shared" ref="AHR71:AKC71" si="214">AVERAGE(AHR56:AHR64)</f>
        <v>7.7705183395650634E-6</v>
      </c>
      <c r="AHS71" s="4">
        <f t="shared" si="214"/>
        <v>7.3635230876753016E-6</v>
      </c>
      <c r="AHT71" s="4">
        <f t="shared" si="214"/>
        <v>4.3683999468978244E-5</v>
      </c>
      <c r="AHU71" s="4">
        <f t="shared" si="214"/>
        <v>3.1641464240399191E-6</v>
      </c>
      <c r="AHV71" s="4">
        <f t="shared" si="214"/>
        <v>6.1862410016342925E-5</v>
      </c>
      <c r="AHW71" s="4">
        <f t="shared" si="214"/>
        <v>0</v>
      </c>
      <c r="AHX71" s="4">
        <f t="shared" si="214"/>
        <v>1.9105902665686302E-6</v>
      </c>
      <c r="AHY71" s="4">
        <f t="shared" si="214"/>
        <v>9.3377776097218772E-4</v>
      </c>
      <c r="AHZ71" s="4">
        <f t="shared" si="214"/>
        <v>1.6130434177486783E-5</v>
      </c>
      <c r="AIA71" s="4">
        <f t="shared" si="214"/>
        <v>6.5010417459635209E-5</v>
      </c>
      <c r="AIB71" s="4">
        <f t="shared" si="214"/>
        <v>8.5839750838265222E-5</v>
      </c>
      <c r="AIC71" s="4">
        <f t="shared" si="214"/>
        <v>5.9422608791115931E-6</v>
      </c>
      <c r="AID71" s="4">
        <f t="shared" si="214"/>
        <v>2.7894227689276471E-6</v>
      </c>
      <c r="AIE71" s="4">
        <f t="shared" si="214"/>
        <v>0</v>
      </c>
      <c r="AIF71" s="4">
        <f t="shared" si="214"/>
        <v>5.0691670069363608E-4</v>
      </c>
      <c r="AIG71" s="4">
        <f t="shared" si="214"/>
        <v>9.2864262080876489E-4</v>
      </c>
      <c r="AIH71" s="4">
        <f t="shared" si="214"/>
        <v>0</v>
      </c>
      <c r="AII71" s="4">
        <f t="shared" si="214"/>
        <v>1.1204725607857507E-5</v>
      </c>
      <c r="AIJ71" s="4">
        <f t="shared" si="214"/>
        <v>1.6238630176223205E-5</v>
      </c>
      <c r="AIK71" s="4">
        <f t="shared" si="214"/>
        <v>2.6255218589000906E-5</v>
      </c>
      <c r="AIL71" s="4">
        <f t="shared" si="214"/>
        <v>3.984722342944947E-4</v>
      </c>
      <c r="AIM71" s="4">
        <f t="shared" si="214"/>
        <v>6.2022381342895922E-6</v>
      </c>
      <c r="AIN71" s="4">
        <f t="shared" si="214"/>
        <v>1.9829377490878796E-3</v>
      </c>
      <c r="AIO71" s="4">
        <f t="shared" si="214"/>
        <v>9.9591684226748049E-4</v>
      </c>
      <c r="AIP71" s="4">
        <f t="shared" si="214"/>
        <v>4.9026642695970668E-4</v>
      </c>
      <c r="AIQ71" s="4">
        <f t="shared" si="214"/>
        <v>2.9661575820677154E-6</v>
      </c>
      <c r="AIR71" s="4">
        <f t="shared" si="214"/>
        <v>7.3842155009451789E-6</v>
      </c>
      <c r="AIS71" s="4">
        <f t="shared" si="214"/>
        <v>4.6064759107603746E-5</v>
      </c>
      <c r="AIT71" s="4">
        <f t="shared" si="214"/>
        <v>4.1662123086349471E-6</v>
      </c>
      <c r="AIU71" s="4">
        <f t="shared" si="214"/>
        <v>8.0645413921106267E-4</v>
      </c>
      <c r="AIV71" s="4">
        <f t="shared" si="214"/>
        <v>6.8407352890104234E-5</v>
      </c>
      <c r="AIW71" s="4">
        <f t="shared" si="214"/>
        <v>1.0085247726940856E-5</v>
      </c>
      <c r="AIX71" s="4">
        <f t="shared" si="214"/>
        <v>0</v>
      </c>
      <c r="AIY71" s="4">
        <f t="shared" si="214"/>
        <v>0</v>
      </c>
      <c r="AIZ71" s="4">
        <f t="shared" si="214"/>
        <v>0</v>
      </c>
      <c r="AJA71" s="4">
        <f t="shared" si="214"/>
        <v>9.067616123466785E-6</v>
      </c>
      <c r="AJB71" s="4">
        <f t="shared" si="214"/>
        <v>4.805762682151962E-5</v>
      </c>
      <c r="AJC71" s="4">
        <f t="shared" si="214"/>
        <v>2.7733723631490403E-6</v>
      </c>
      <c r="AJD71" s="4">
        <f t="shared" si="214"/>
        <v>1.0380535612662031E-4</v>
      </c>
      <c r="AJE71" s="4">
        <f t="shared" si="214"/>
        <v>1.0547154746799729E-6</v>
      </c>
      <c r="AJF71" s="4">
        <f t="shared" si="214"/>
        <v>5.9158848707275518E-5</v>
      </c>
      <c r="AJG71" s="4">
        <f t="shared" si="214"/>
        <v>5.9552116660123107E-6</v>
      </c>
      <c r="AJH71" s="4">
        <f t="shared" si="214"/>
        <v>1.732765024230609E-5</v>
      </c>
      <c r="AJI71" s="4">
        <f t="shared" si="214"/>
        <v>2.3389990223029547E-4</v>
      </c>
      <c r="AJJ71" s="4">
        <f t="shared" si="214"/>
        <v>6.5660124091517518E-6</v>
      </c>
      <c r="AJK71" s="4">
        <f t="shared" si="214"/>
        <v>6.2348380078942745E-5</v>
      </c>
      <c r="AJL71" s="4">
        <f t="shared" si="214"/>
        <v>2.884045126006616E-6</v>
      </c>
      <c r="AJM71" s="4">
        <f t="shared" si="214"/>
        <v>6.1109687964054733E-6</v>
      </c>
      <c r="AJN71" s="4">
        <f t="shared" si="214"/>
        <v>0</v>
      </c>
      <c r="AJO71" s="4">
        <f t="shared" si="214"/>
        <v>1.1425424540212355E-6</v>
      </c>
      <c r="AJP71" s="4">
        <f t="shared" si="214"/>
        <v>2.8542042267743263E-5</v>
      </c>
      <c r="AJQ71" s="4">
        <f t="shared" si="214"/>
        <v>1.2654605715191638E-5</v>
      </c>
      <c r="AJR71" s="4">
        <f t="shared" si="214"/>
        <v>1.6409367779878178E-6</v>
      </c>
      <c r="AJS71" s="4">
        <f t="shared" si="214"/>
        <v>1.4356677219738232E-5</v>
      </c>
      <c r="AJT71" s="4">
        <f t="shared" si="214"/>
        <v>9.459587366123938E-5</v>
      </c>
      <c r="AJU71" s="4">
        <f t="shared" si="214"/>
        <v>5.8616653964960129E-5</v>
      </c>
      <c r="AJV71" s="4">
        <f t="shared" si="214"/>
        <v>3.6069271425643256E-4</v>
      </c>
      <c r="AJW71" s="4">
        <f t="shared" si="214"/>
        <v>1.7475489343428532E-4</v>
      </c>
      <c r="AJX71" s="4">
        <f t="shared" si="214"/>
        <v>3.1490251590604874E-5</v>
      </c>
      <c r="AJY71" s="4">
        <f t="shared" si="214"/>
        <v>1.4337577527386461E-4</v>
      </c>
      <c r="AJZ71" s="4">
        <f t="shared" si="214"/>
        <v>1.131256712241367E-5</v>
      </c>
      <c r="AKA71" s="4">
        <f t="shared" si="214"/>
        <v>4.2548911287953213E-6</v>
      </c>
      <c r="AKB71" s="4">
        <f t="shared" si="214"/>
        <v>1.0115527755367304E-4</v>
      </c>
      <c r="AKC71" s="4">
        <f t="shared" si="214"/>
        <v>0</v>
      </c>
      <c r="AKD71" s="4">
        <f t="shared" ref="AKD71:AMO71" si="215">AVERAGE(AKD56:AKD64)</f>
        <v>1.0459001764355455E-4</v>
      </c>
      <c r="AKE71" s="4">
        <f t="shared" si="215"/>
        <v>2.3843741697146783E-5</v>
      </c>
      <c r="AKF71" s="4">
        <f t="shared" si="215"/>
        <v>4.0392728204012155E-5</v>
      </c>
      <c r="AKG71" s="4">
        <f t="shared" si="215"/>
        <v>1.7507891839696184E-3</v>
      </c>
      <c r="AKH71" s="4">
        <f t="shared" si="215"/>
        <v>0</v>
      </c>
      <c r="AKI71" s="4">
        <f t="shared" si="215"/>
        <v>9.9059737761377388E-6</v>
      </c>
      <c r="AKJ71" s="4">
        <f t="shared" si="215"/>
        <v>3.1055532970363795E-6</v>
      </c>
      <c r="AKK71" s="4">
        <f t="shared" si="215"/>
        <v>4.4600858497466516E-5</v>
      </c>
      <c r="AKL71" s="4">
        <f t="shared" si="215"/>
        <v>1.71979291435058E-4</v>
      </c>
      <c r="AKM71" s="4">
        <f t="shared" si="215"/>
        <v>5.3893741177962524E-5</v>
      </c>
      <c r="AKN71" s="4">
        <f t="shared" si="215"/>
        <v>9.605040725372676E-7</v>
      </c>
      <c r="AKO71" s="4">
        <f t="shared" si="215"/>
        <v>2.2107707976264522E-4</v>
      </c>
      <c r="AKP71" s="4">
        <f t="shared" si="215"/>
        <v>1.5505963387462421E-4</v>
      </c>
      <c r="AKQ71" s="4">
        <f t="shared" si="215"/>
        <v>4.7532854527619036E-6</v>
      </c>
      <c r="AKR71" s="4">
        <f t="shared" si="215"/>
        <v>4.668939387284108E-5</v>
      </c>
      <c r="AKS71" s="4">
        <f t="shared" si="215"/>
        <v>1.8284778105075306E-6</v>
      </c>
      <c r="AKT71" s="4">
        <f t="shared" si="215"/>
        <v>6.2596619677119752E-5</v>
      </c>
      <c r="AKU71" s="4">
        <f t="shared" si="215"/>
        <v>7.3444630975861427E-5</v>
      </c>
      <c r="AKV71" s="4">
        <f t="shared" si="215"/>
        <v>1.1277585572101364E-5</v>
      </c>
      <c r="AKW71" s="4">
        <f t="shared" si="215"/>
        <v>1.1425424540212355E-6</v>
      </c>
      <c r="AKX71" s="4">
        <f t="shared" si="215"/>
        <v>3.6289365653916662E-5</v>
      </c>
      <c r="AKY71" s="4">
        <f t="shared" si="215"/>
        <v>4.4129240492637084E-4</v>
      </c>
      <c r="AKZ71" s="4">
        <f t="shared" si="215"/>
        <v>4.7237613781922696E-6</v>
      </c>
      <c r="ALA71" s="4">
        <f t="shared" si="215"/>
        <v>2.1094309493599458E-6</v>
      </c>
      <c r="ALB71" s="4">
        <f t="shared" si="215"/>
        <v>5.3485271498542608E-5</v>
      </c>
      <c r="ALC71" s="4">
        <f t="shared" si="215"/>
        <v>2.6142656955622052E-3</v>
      </c>
      <c r="ALD71" s="4">
        <f t="shared" si="215"/>
        <v>1.2317456493152136E-5</v>
      </c>
      <c r="ALE71" s="4">
        <f t="shared" si="215"/>
        <v>3.3415843742722043E-5</v>
      </c>
      <c r="ALF71" s="4">
        <f t="shared" si="215"/>
        <v>5.092100610503098E-6</v>
      </c>
      <c r="ALG71" s="4">
        <f t="shared" si="215"/>
        <v>1.9822993777655186E-5</v>
      </c>
      <c r="ALH71" s="4">
        <f t="shared" si="215"/>
        <v>2.3556800197797143E-5</v>
      </c>
      <c r="ALI71" s="4">
        <f t="shared" si="215"/>
        <v>1.1952707067954401E-4</v>
      </c>
      <c r="ALJ71" s="4">
        <f t="shared" si="215"/>
        <v>1.2557015316230447E-5</v>
      </c>
      <c r="ALK71" s="4">
        <f t="shared" si="215"/>
        <v>1.7347072942476742E-6</v>
      </c>
      <c r="ALL71" s="4">
        <f t="shared" si="215"/>
        <v>6.0421868045344612E-6</v>
      </c>
      <c r="ALM71" s="4">
        <f t="shared" si="215"/>
        <v>1.3875237049254649E-4</v>
      </c>
      <c r="ALN71" s="4">
        <f t="shared" si="215"/>
        <v>4.5711945262688265E-6</v>
      </c>
      <c r="ALO71" s="4">
        <f t="shared" si="215"/>
        <v>0</v>
      </c>
      <c r="ALP71" s="4">
        <f t="shared" si="215"/>
        <v>2.2109742114318373E-5</v>
      </c>
      <c r="ALQ71" s="4">
        <f t="shared" si="215"/>
        <v>4.4010822215016924E-6</v>
      </c>
      <c r="ALR71" s="4">
        <f t="shared" si="215"/>
        <v>1.0908558090450628E-4</v>
      </c>
      <c r="ALS71" s="4">
        <f t="shared" si="215"/>
        <v>3.4644137061298071E-5</v>
      </c>
      <c r="ALT71" s="4">
        <f t="shared" si="215"/>
        <v>1.5687406682327971E-3</v>
      </c>
      <c r="ALU71" s="4">
        <f t="shared" si="215"/>
        <v>1.8710950171459317E-5</v>
      </c>
      <c r="ALV71" s="4">
        <f t="shared" si="215"/>
        <v>1.7082450724473366E-5</v>
      </c>
      <c r="ALW71" s="4">
        <f t="shared" si="215"/>
        <v>0</v>
      </c>
      <c r="ALX71" s="4">
        <f t="shared" si="215"/>
        <v>1.1948799217214042E-4</v>
      </c>
      <c r="ALY71" s="4">
        <f t="shared" si="215"/>
        <v>6.7019545020100709E-5</v>
      </c>
      <c r="ALZ71" s="4">
        <f t="shared" si="215"/>
        <v>3.9525671429849825E-4</v>
      </c>
      <c r="AMA71" s="4">
        <f t="shared" si="215"/>
        <v>4.8667115177988263E-6</v>
      </c>
      <c r="AMB71" s="4">
        <f t="shared" si="215"/>
        <v>3.5631851047552046E-6</v>
      </c>
      <c r="AMC71" s="4">
        <f t="shared" si="215"/>
        <v>6.2115646213496224E-6</v>
      </c>
      <c r="AMD71" s="4">
        <f t="shared" si="215"/>
        <v>3.8904034108911222E-6</v>
      </c>
      <c r="AME71" s="4">
        <f t="shared" si="215"/>
        <v>8.093323296598173E-4</v>
      </c>
      <c r="AMF71" s="4">
        <f t="shared" si="215"/>
        <v>2.7453461267118754E-4</v>
      </c>
      <c r="AMG71" s="4">
        <f t="shared" si="215"/>
        <v>3.1200849792805466E-5</v>
      </c>
      <c r="AMH71" s="4">
        <f t="shared" si="215"/>
        <v>0</v>
      </c>
      <c r="AMI71" s="4">
        <f t="shared" si="215"/>
        <v>9.8371127960106443E-6</v>
      </c>
      <c r="AMJ71" s="4">
        <f t="shared" si="215"/>
        <v>8.4405299725689027E-6</v>
      </c>
      <c r="AMK71" s="4">
        <f t="shared" si="215"/>
        <v>0</v>
      </c>
      <c r="AML71" s="4">
        <f t="shared" si="215"/>
        <v>7.6788316742559012E-4</v>
      </c>
      <c r="AMM71" s="4">
        <f t="shared" si="215"/>
        <v>9.7345485943798541E-7</v>
      </c>
      <c r="AMN71" s="4">
        <f t="shared" si="215"/>
        <v>5.3477611944723657E-5</v>
      </c>
      <c r="AMO71" s="4">
        <f t="shared" si="215"/>
        <v>2.9754816412145505E-4</v>
      </c>
      <c r="AMP71" s="4">
        <f t="shared" ref="AMP71:APA71" si="216">AVERAGE(AMP56:AMP64)</f>
        <v>2.7733723631490403E-6</v>
      </c>
      <c r="AMQ71" s="4">
        <f t="shared" si="216"/>
        <v>1.9301978755062709E-5</v>
      </c>
      <c r="AMR71" s="4">
        <f t="shared" si="216"/>
        <v>7.2660334411947026E-5</v>
      </c>
      <c r="AMS71" s="4">
        <f t="shared" si="216"/>
        <v>1.2127537428589001E-5</v>
      </c>
      <c r="AMT71" s="4">
        <f t="shared" si="216"/>
        <v>1.7389461026535196E-4</v>
      </c>
      <c r="AMU71" s="4">
        <f t="shared" si="216"/>
        <v>2.2850849080424709E-6</v>
      </c>
      <c r="AMV71" s="4">
        <f t="shared" si="216"/>
        <v>0</v>
      </c>
      <c r="AMW71" s="4">
        <f t="shared" si="216"/>
        <v>1.4488954182273837E-5</v>
      </c>
      <c r="AMX71" s="4">
        <f t="shared" si="216"/>
        <v>7.5840581615028937E-6</v>
      </c>
      <c r="AMY71" s="4">
        <f t="shared" si="216"/>
        <v>8.9814162993998504E-6</v>
      </c>
      <c r="AMZ71" s="4">
        <f t="shared" si="216"/>
        <v>2.9161117338355684E-5</v>
      </c>
      <c r="ANA71" s="4">
        <f t="shared" si="216"/>
        <v>3.7032207882985634E-6</v>
      </c>
      <c r="ANB71" s="4">
        <f t="shared" si="216"/>
        <v>1.2584237269112715E-3</v>
      </c>
      <c r="ANC71" s="4">
        <f t="shared" si="216"/>
        <v>3.3943771333855635E-4</v>
      </c>
      <c r="AND71" s="4">
        <f t="shared" si="216"/>
        <v>8.8922541063532012E-4</v>
      </c>
      <c r="ANE71" s="4">
        <f t="shared" si="216"/>
        <v>1.4827267601422568E-4</v>
      </c>
      <c r="ANF71" s="4">
        <f t="shared" si="216"/>
        <v>9.7728580971441159E-5</v>
      </c>
      <c r="ANG71" s="4">
        <f t="shared" si="216"/>
        <v>9.9635136131486498E-7</v>
      </c>
      <c r="ANH71" s="4">
        <f t="shared" si="216"/>
        <v>9.7067073156976947E-5</v>
      </c>
      <c r="ANI71" s="4">
        <f t="shared" si="216"/>
        <v>8.5487394858587338E-6</v>
      </c>
      <c r="ANJ71" s="4">
        <f t="shared" si="216"/>
        <v>1.0126518179394344E-5</v>
      </c>
      <c r="ANK71" s="4">
        <f t="shared" si="216"/>
        <v>9.9756984599099068E-5</v>
      </c>
      <c r="ANL71" s="4">
        <f t="shared" si="216"/>
        <v>2.2850849080424709E-6</v>
      </c>
      <c r="ANM71" s="4">
        <f t="shared" si="216"/>
        <v>4.8240173035508569E-5</v>
      </c>
      <c r="ANN71" s="4">
        <f t="shared" si="216"/>
        <v>5.4178848281390767E-6</v>
      </c>
      <c r="ANO71" s="4">
        <f t="shared" si="216"/>
        <v>2.1388938153361002E-6</v>
      </c>
      <c r="ANP71" s="4">
        <f t="shared" si="216"/>
        <v>2.7310586555625392E-6</v>
      </c>
      <c r="ANQ71" s="4">
        <f t="shared" si="216"/>
        <v>1.3273924648092756E-5</v>
      </c>
      <c r="ANR71" s="4">
        <f t="shared" si="216"/>
        <v>3.5218584142480301E-6</v>
      </c>
      <c r="ANS71" s="4">
        <f t="shared" si="216"/>
        <v>1.0284008694664159E-4</v>
      </c>
      <c r="ANT71" s="4">
        <f t="shared" si="216"/>
        <v>1.6832587527565915E-4</v>
      </c>
      <c r="ANU71" s="4">
        <f t="shared" si="216"/>
        <v>2.9303102932901182E-6</v>
      </c>
      <c r="ANV71" s="4">
        <f t="shared" si="216"/>
        <v>1.0638335453791388E-5</v>
      </c>
      <c r="ANW71" s="4">
        <f t="shared" si="216"/>
        <v>1.2632948246535803E-4</v>
      </c>
      <c r="ANX71" s="4">
        <f t="shared" si="216"/>
        <v>4.1466785309563098E-5</v>
      </c>
      <c r="ANY71" s="4">
        <f t="shared" si="216"/>
        <v>2.5451474526049596E-5</v>
      </c>
      <c r="ANZ71" s="4">
        <f t="shared" si="216"/>
        <v>2.4925258367219627E-5</v>
      </c>
      <c r="AOA71" s="4">
        <f t="shared" si="216"/>
        <v>3.8713133901183048E-3</v>
      </c>
      <c r="AOB71" s="4">
        <f t="shared" si="216"/>
        <v>3.4877786834051037E-4</v>
      </c>
      <c r="AOC71" s="4">
        <f t="shared" si="216"/>
        <v>1.0547154746799729E-6</v>
      </c>
      <c r="AOD71" s="4">
        <f t="shared" si="216"/>
        <v>1.0532230417527159E-5</v>
      </c>
      <c r="AOE71" s="4">
        <f t="shared" si="216"/>
        <v>9.6824538778447624E-6</v>
      </c>
      <c r="AOF71" s="4">
        <f t="shared" si="216"/>
        <v>2.8581069013994731E-5</v>
      </c>
      <c r="AOG71" s="4">
        <f t="shared" si="216"/>
        <v>2.0897990872040736E-5</v>
      </c>
      <c r="AOH71" s="4">
        <f t="shared" si="216"/>
        <v>1.4900208988116719E-3</v>
      </c>
      <c r="AOI71" s="4">
        <f t="shared" si="216"/>
        <v>2.6196499989888909E-5</v>
      </c>
      <c r="AOJ71" s="4">
        <f t="shared" si="216"/>
        <v>4.372966007985293E-4</v>
      </c>
      <c r="AOK71" s="4">
        <f t="shared" si="216"/>
        <v>3.5275523301212805E-5</v>
      </c>
      <c r="AOL71" s="4">
        <f t="shared" si="216"/>
        <v>2.3599593906911639E-5</v>
      </c>
      <c r="AOM71" s="4">
        <f t="shared" si="216"/>
        <v>7.3139112420301225E-6</v>
      </c>
      <c r="AON71" s="4">
        <f t="shared" si="216"/>
        <v>3.5764646743545204E-4</v>
      </c>
      <c r="AOO71" s="4">
        <f t="shared" si="216"/>
        <v>3.2927447012896098E-5</v>
      </c>
      <c r="AOP71" s="4">
        <f t="shared" si="216"/>
        <v>0</v>
      </c>
      <c r="AOQ71" s="4">
        <f t="shared" si="216"/>
        <v>1.0555164107414446E-4</v>
      </c>
      <c r="AOR71" s="4">
        <f t="shared" si="216"/>
        <v>8.9522767089434529E-6</v>
      </c>
      <c r="AOS71" s="4">
        <f t="shared" si="216"/>
        <v>7.5342558075379569E-6</v>
      </c>
      <c r="AOT71" s="4">
        <f t="shared" si="216"/>
        <v>0</v>
      </c>
      <c r="AOU71" s="4">
        <f t="shared" si="216"/>
        <v>2.4954636444612105E-5</v>
      </c>
      <c r="AOV71" s="4">
        <f t="shared" si="216"/>
        <v>5.7817576522436472E-5</v>
      </c>
      <c r="AOW71" s="4">
        <f t="shared" si="216"/>
        <v>4.8301440929137688E-5</v>
      </c>
      <c r="AOX71" s="4">
        <f t="shared" si="216"/>
        <v>1.8199811418911625E-5</v>
      </c>
      <c r="AOY71" s="4">
        <f t="shared" si="216"/>
        <v>4.8724260410789893E-6</v>
      </c>
      <c r="AOZ71" s="4">
        <f t="shared" si="216"/>
        <v>3.8449900844267323E-6</v>
      </c>
      <c r="APA71" s="4">
        <f t="shared" si="216"/>
        <v>4.2409245716016009E-5</v>
      </c>
      <c r="APB71" s="4">
        <f t="shared" ref="APB71:ARM71" si="217">AVERAGE(APB56:APB64)</f>
        <v>3.8420162901490704E-6</v>
      </c>
      <c r="APC71" s="4">
        <f t="shared" si="217"/>
        <v>2.9890540839445949E-6</v>
      </c>
      <c r="APD71" s="4">
        <f t="shared" si="217"/>
        <v>2.9878269088745341E-4</v>
      </c>
      <c r="APE71" s="4">
        <f t="shared" si="217"/>
        <v>0</v>
      </c>
      <c r="APF71" s="4">
        <f t="shared" si="217"/>
        <v>3.2753871041931582E-4</v>
      </c>
      <c r="APG71" s="4">
        <f t="shared" si="217"/>
        <v>7.830653921487298E-5</v>
      </c>
      <c r="APH71" s="4">
        <f t="shared" si="217"/>
        <v>4.9085825588800844E-5</v>
      </c>
      <c r="API71" s="4">
        <f t="shared" si="217"/>
        <v>5.598868717632433E-4</v>
      </c>
      <c r="APJ71" s="4">
        <f t="shared" si="217"/>
        <v>2.5731634470198915E-5</v>
      </c>
      <c r="APK71" s="4">
        <f t="shared" si="217"/>
        <v>2.6533658624543595E-4</v>
      </c>
      <c r="APL71" s="4">
        <f t="shared" si="217"/>
        <v>1.3000606418192824E-5</v>
      </c>
      <c r="APM71" s="4">
        <f t="shared" si="217"/>
        <v>5.4569256697352263E-6</v>
      </c>
      <c r="APN71" s="4">
        <f t="shared" si="217"/>
        <v>2.725932532537515E-5</v>
      </c>
      <c r="APO71" s="4">
        <f t="shared" si="217"/>
        <v>3.8681184832103979E-5</v>
      </c>
      <c r="APP71" s="4">
        <f t="shared" si="217"/>
        <v>5.6336985638020431E-5</v>
      </c>
      <c r="APQ71" s="4">
        <f t="shared" si="217"/>
        <v>9.919760388498425E-4</v>
      </c>
      <c r="APR71" s="4">
        <f t="shared" si="217"/>
        <v>7.27144743894286E-5</v>
      </c>
      <c r="APS71" s="4">
        <f t="shared" si="217"/>
        <v>5.3243714317588266E-5</v>
      </c>
      <c r="APT71" s="4">
        <f t="shared" si="217"/>
        <v>2.6956522526677909E-6</v>
      </c>
      <c r="APU71" s="4">
        <f t="shared" si="217"/>
        <v>9.2956672894763756E-6</v>
      </c>
      <c r="APV71" s="4">
        <f t="shared" si="217"/>
        <v>1.3805212645685649E-4</v>
      </c>
      <c r="APW71" s="4">
        <f t="shared" si="217"/>
        <v>1.2214636713183644E-5</v>
      </c>
      <c r="APX71" s="4">
        <f t="shared" si="217"/>
        <v>4.1234289854284087E-5</v>
      </c>
      <c r="APY71" s="4">
        <f t="shared" si="217"/>
        <v>1.9419921134665079E-3</v>
      </c>
      <c r="APZ71" s="4">
        <f t="shared" si="217"/>
        <v>8.9820631355113688E-6</v>
      </c>
      <c r="AQA71" s="4">
        <f t="shared" si="217"/>
        <v>1.6597284769042803E-5</v>
      </c>
      <c r="AQB71" s="4">
        <f t="shared" si="217"/>
        <v>7.2694783392867441E-5</v>
      </c>
      <c r="AQC71" s="4">
        <f t="shared" si="217"/>
        <v>1.1860225933192875E-5</v>
      </c>
      <c r="AQD71" s="4">
        <f t="shared" si="217"/>
        <v>2.3254804440713262E-5</v>
      </c>
      <c r="AQE71" s="4">
        <f t="shared" si="217"/>
        <v>8.3175428534037143E-5</v>
      </c>
      <c r="AQF71" s="4">
        <f t="shared" si="217"/>
        <v>8.6445366528354078E-6</v>
      </c>
      <c r="AQG71" s="4">
        <f t="shared" si="217"/>
        <v>0</v>
      </c>
      <c r="AQH71" s="4">
        <f t="shared" si="217"/>
        <v>1.3811680433915637E-5</v>
      </c>
      <c r="AQI71" s="4">
        <f t="shared" si="217"/>
        <v>6.2828395966280058E-5</v>
      </c>
      <c r="AQJ71" s="4">
        <f t="shared" si="217"/>
        <v>1.531730477684761E-4</v>
      </c>
      <c r="AQK71" s="4">
        <f t="shared" si="217"/>
        <v>9.9635136131486498E-7</v>
      </c>
      <c r="AQL71" s="4">
        <f t="shared" si="217"/>
        <v>1.0794619568906738E-3</v>
      </c>
      <c r="AQM71" s="4">
        <f t="shared" si="217"/>
        <v>1.290829963619189E-4</v>
      </c>
      <c r="AQN71" s="4">
        <f t="shared" si="217"/>
        <v>3.8674457004207625E-6</v>
      </c>
      <c r="AQO71" s="4">
        <f t="shared" si="217"/>
        <v>1.3579650839825049E-5</v>
      </c>
      <c r="AQP71" s="4">
        <f t="shared" si="217"/>
        <v>2.4255989867959503E-4</v>
      </c>
      <c r="AQQ71" s="4">
        <f t="shared" si="217"/>
        <v>6.3819662664946523E-5</v>
      </c>
      <c r="AQR71" s="4">
        <f t="shared" si="217"/>
        <v>1.9559742661158726E-5</v>
      </c>
      <c r="AQS71" s="4">
        <f t="shared" si="217"/>
        <v>2.7539195503445042E-5</v>
      </c>
      <c r="AQT71" s="4">
        <f t="shared" si="217"/>
        <v>1.23767456194045E-2</v>
      </c>
      <c r="AQU71" s="4">
        <f t="shared" si="217"/>
        <v>5.7008449797429236E-5</v>
      </c>
      <c r="AQV71" s="4">
        <f t="shared" si="217"/>
        <v>0</v>
      </c>
      <c r="AQW71" s="4">
        <f t="shared" si="217"/>
        <v>1.0636631982167287E-4</v>
      </c>
      <c r="AQX71" s="4">
        <f t="shared" si="217"/>
        <v>1.7648991818833363E-4</v>
      </c>
      <c r="AQY71" s="4">
        <f t="shared" si="217"/>
        <v>7.8862656150311783E-4</v>
      </c>
      <c r="AQZ71" s="4">
        <f t="shared" si="217"/>
        <v>1.5091965139380708E-5</v>
      </c>
      <c r="ARA71" s="4">
        <f t="shared" si="217"/>
        <v>4.6769139184653975E-5</v>
      </c>
      <c r="ARB71" s="4">
        <f t="shared" si="217"/>
        <v>1.1404604168747468E-4</v>
      </c>
      <c r="ARC71" s="4">
        <f t="shared" si="217"/>
        <v>1.4544148086191773E-4</v>
      </c>
      <c r="ARD71" s="4">
        <f t="shared" si="217"/>
        <v>1.4108109617162306E-5</v>
      </c>
      <c r="ARE71" s="4">
        <f t="shared" si="217"/>
        <v>5.5467033373665276E-6</v>
      </c>
      <c r="ARF71" s="4">
        <f t="shared" si="217"/>
        <v>0</v>
      </c>
      <c r="ARG71" s="4">
        <f t="shared" si="217"/>
        <v>1.1429665215076077E-3</v>
      </c>
      <c r="ARH71" s="4">
        <f t="shared" si="217"/>
        <v>3.2094879647219589E-5</v>
      </c>
      <c r="ARI71" s="4">
        <f t="shared" si="217"/>
        <v>1.4761831050754881E-4</v>
      </c>
      <c r="ARJ71" s="4">
        <f t="shared" si="217"/>
        <v>5.2657442839900899E-5</v>
      </c>
      <c r="ARK71" s="4">
        <f t="shared" si="217"/>
        <v>1.0547154746799729E-6</v>
      </c>
      <c r="ARL71" s="4">
        <f t="shared" si="217"/>
        <v>9.3660998363446541E-5</v>
      </c>
      <c r="ARM71" s="4">
        <f t="shared" si="217"/>
        <v>7.789953213372351E-6</v>
      </c>
      <c r="ARN71" s="4">
        <f t="shared" ref="ARN71:ASR71" si="218">AVERAGE(ARN56:ARN64)</f>
        <v>1.9689543799337385E-6</v>
      </c>
      <c r="ARO71" s="4">
        <f t="shared" si="218"/>
        <v>8.2570022205750091E-6</v>
      </c>
      <c r="ARP71" s="4">
        <f t="shared" si="218"/>
        <v>3.8060431767712464E-6</v>
      </c>
      <c r="ARQ71" s="4">
        <f t="shared" si="218"/>
        <v>3.5748957099630704E-6</v>
      </c>
      <c r="ARR71" s="4">
        <f t="shared" si="218"/>
        <v>0</v>
      </c>
      <c r="ARS71" s="4">
        <f t="shared" si="218"/>
        <v>5.3800158059919211E-5</v>
      </c>
      <c r="ART71" s="4">
        <f t="shared" si="218"/>
        <v>4.3920418760743244E-5</v>
      </c>
      <c r="ARU71" s="4">
        <f t="shared" si="218"/>
        <v>5.0626377445269436E-6</v>
      </c>
      <c r="ARV71" s="4">
        <f t="shared" si="218"/>
        <v>3.8631650310473229E-4</v>
      </c>
      <c r="ARW71" s="4">
        <f t="shared" si="218"/>
        <v>3.0677495169292848E-5</v>
      </c>
      <c r="ARX71" s="4">
        <f t="shared" si="218"/>
        <v>1.0749074161879354E-5</v>
      </c>
      <c r="ARY71" s="4">
        <f t="shared" si="218"/>
        <v>1.5101275764327272E-5</v>
      </c>
      <c r="ARZ71" s="4">
        <f t="shared" si="218"/>
        <v>2.0886479671182855E-4</v>
      </c>
      <c r="ASA71" s="4">
        <f t="shared" si="218"/>
        <v>1.7939232484318942E-6</v>
      </c>
      <c r="ASB71" s="4">
        <f t="shared" si="218"/>
        <v>6.2566246501090329E-5</v>
      </c>
      <c r="ASC71" s="4">
        <f t="shared" si="218"/>
        <v>2.6763122526680358E-5</v>
      </c>
      <c r="ASD71" s="4">
        <f t="shared" si="218"/>
        <v>1.6600615878649617E-4</v>
      </c>
      <c r="ASE71" s="4">
        <f t="shared" si="218"/>
        <v>0</v>
      </c>
      <c r="ASF71" s="4">
        <f t="shared" si="218"/>
        <v>7.3481599391877134E-6</v>
      </c>
      <c r="ASG71" s="4">
        <f t="shared" si="218"/>
        <v>1.922753252813089E-5</v>
      </c>
      <c r="ASH71" s="4">
        <f t="shared" si="218"/>
        <v>2.0281703341179583E-6</v>
      </c>
      <c r="ASI71" s="4">
        <f t="shared" si="218"/>
        <v>1.9064822207446308E-5</v>
      </c>
      <c r="ASJ71" s="4">
        <f t="shared" si="218"/>
        <v>8.890181959807083E-6</v>
      </c>
      <c r="ASK71" s="4">
        <f t="shared" si="218"/>
        <v>0</v>
      </c>
      <c r="ASL71" s="4">
        <f t="shared" si="218"/>
        <v>2.0529077562276277E-4</v>
      </c>
      <c r="ASM71" s="4">
        <f t="shared" si="218"/>
        <v>2.1388938153361002E-6</v>
      </c>
      <c r="ASN71" s="4">
        <f t="shared" si="218"/>
        <v>2.0821685250829972E-3</v>
      </c>
      <c r="ASO71" s="4">
        <f t="shared" si="218"/>
        <v>1.2392147782155495E-5</v>
      </c>
      <c r="ASP71" s="4">
        <f t="shared" si="218"/>
        <v>1.7688760270384473E-5</v>
      </c>
      <c r="ASQ71" s="4">
        <f t="shared" si="218"/>
        <v>0</v>
      </c>
      <c r="ASR71" s="4">
        <f t="shared" si="218"/>
        <v>2.8855136419905057E-5</v>
      </c>
    </row>
    <row r="72" spans="4:1188" s="4" customFormat="1">
      <c r="D72" s="4" t="s">
        <v>1546</v>
      </c>
      <c r="E72" s="4">
        <f>STDEV(E56:E64)</f>
        <v>8.9663298568227745E-3</v>
      </c>
      <c r="F72" s="4">
        <f t="shared" ref="F72:BQ72" si="219">STDEV(F56:F64)</f>
        <v>3.60104698700891E-3</v>
      </c>
      <c r="G72" s="4">
        <f t="shared" si="219"/>
        <v>1.1258395825590801E-2</v>
      </c>
      <c r="H72" s="4">
        <f t="shared" si="219"/>
        <v>9.3327017792099905E-3</v>
      </c>
      <c r="I72" s="4">
        <f t="shared" si="219"/>
        <v>3.9994406107292857E-3</v>
      </c>
      <c r="J72" s="4">
        <f t="shared" si="219"/>
        <v>9.9762018758983847E-4</v>
      </c>
      <c r="K72" s="4">
        <f t="shared" si="219"/>
        <v>3.2923929244072373E-3</v>
      </c>
      <c r="L72" s="4">
        <f t="shared" si="219"/>
        <v>3.8786261552451969E-3</v>
      </c>
      <c r="M72" s="4">
        <f t="shared" si="219"/>
        <v>2.3759249266847604E-3</v>
      </c>
      <c r="N72" s="4">
        <f t="shared" si="219"/>
        <v>2.3436287749630754E-3</v>
      </c>
      <c r="O72" s="4">
        <f t="shared" si="219"/>
        <v>6.3177737562582258E-3</v>
      </c>
      <c r="P72" s="4">
        <f t="shared" si="219"/>
        <v>3.3315753089588518E-3</v>
      </c>
      <c r="Q72" s="4">
        <f t="shared" si="219"/>
        <v>2.6710571186185431E-2</v>
      </c>
      <c r="R72" s="4">
        <f t="shared" si="219"/>
        <v>1.2443736095355911E-3</v>
      </c>
      <c r="S72" s="4">
        <f t="shared" si="219"/>
        <v>1.3220642077456362E-3</v>
      </c>
      <c r="T72" s="4">
        <f t="shared" si="219"/>
        <v>2.206115493458925E-3</v>
      </c>
      <c r="U72" s="4">
        <f t="shared" si="219"/>
        <v>1.4760756038701261E-2</v>
      </c>
      <c r="V72" s="4">
        <f t="shared" si="219"/>
        <v>1.9349242336328459E-3</v>
      </c>
      <c r="W72" s="4">
        <f t="shared" si="219"/>
        <v>2.0916000144733239E-3</v>
      </c>
      <c r="X72" s="4">
        <f t="shared" si="219"/>
        <v>1.257719618915804E-3</v>
      </c>
      <c r="Y72" s="4">
        <f t="shared" si="219"/>
        <v>2.3361803003546381E-3</v>
      </c>
      <c r="Z72" s="4">
        <f t="shared" si="219"/>
        <v>1.9137916135271017E-3</v>
      </c>
      <c r="AA72" s="4">
        <f t="shared" si="219"/>
        <v>1.1856163954779184E-3</v>
      </c>
      <c r="AB72" s="4">
        <f t="shared" si="219"/>
        <v>3.4560908729603657E-3</v>
      </c>
      <c r="AC72" s="4">
        <f t="shared" si="219"/>
        <v>6.9029656201693838E-4</v>
      </c>
      <c r="AD72" s="4">
        <f t="shared" si="219"/>
        <v>1.1809507430569379E-3</v>
      </c>
      <c r="AE72" s="4">
        <f t="shared" si="219"/>
        <v>2.8686565459525167E-4</v>
      </c>
      <c r="AF72" s="4">
        <f t="shared" si="219"/>
        <v>1.3549602235011129E-3</v>
      </c>
      <c r="AG72" s="4">
        <f t="shared" si="219"/>
        <v>4.4522842160650373E-3</v>
      </c>
      <c r="AH72" s="4">
        <f t="shared" si="219"/>
        <v>1.0050693468455787E-3</v>
      </c>
      <c r="AI72" s="4">
        <f t="shared" si="219"/>
        <v>5.2858796470989034E-3</v>
      </c>
      <c r="AJ72" s="4">
        <f t="shared" si="219"/>
        <v>1.3611534244855304E-3</v>
      </c>
      <c r="AK72" s="4">
        <f t="shared" si="219"/>
        <v>2.8762809793914644E-3</v>
      </c>
      <c r="AL72" s="4">
        <f t="shared" si="219"/>
        <v>3.1158398731482748E-4</v>
      </c>
      <c r="AM72" s="4">
        <f t="shared" si="219"/>
        <v>1.2976240687839768E-3</v>
      </c>
      <c r="AN72" s="4">
        <f t="shared" si="219"/>
        <v>1.8503025363056785E-2</v>
      </c>
      <c r="AO72" s="4">
        <f t="shared" si="219"/>
        <v>4.4545180061542362E-3</v>
      </c>
      <c r="AP72" s="4">
        <f t="shared" si="219"/>
        <v>1.2112870003838318E-3</v>
      </c>
      <c r="AQ72" s="4">
        <f t="shared" si="219"/>
        <v>9.5834264669843151E-4</v>
      </c>
      <c r="AR72" s="4">
        <f t="shared" si="219"/>
        <v>4.8512337199721294E-4</v>
      </c>
      <c r="AS72" s="4">
        <f t="shared" si="219"/>
        <v>2.0619840208351849E-3</v>
      </c>
      <c r="AT72" s="4">
        <f t="shared" si="219"/>
        <v>8.9257563056589523E-4</v>
      </c>
      <c r="AU72" s="4">
        <f t="shared" si="219"/>
        <v>1.2003580536862917E-2</v>
      </c>
      <c r="AV72" s="4">
        <f t="shared" si="219"/>
        <v>6.5975119782204512E-3</v>
      </c>
      <c r="AW72" s="4">
        <f t="shared" si="219"/>
        <v>4.4643356227852659E-3</v>
      </c>
      <c r="AX72" s="4">
        <f t="shared" si="219"/>
        <v>1.8977951082626092E-3</v>
      </c>
      <c r="AY72" s="4">
        <f t="shared" si="219"/>
        <v>2.5524269698865916E-3</v>
      </c>
      <c r="AZ72" s="4">
        <f t="shared" si="219"/>
        <v>2.0532082910318704E-3</v>
      </c>
      <c r="BA72" s="4">
        <f t="shared" si="219"/>
        <v>5.7231682138974627E-4</v>
      </c>
      <c r="BB72" s="4">
        <f t="shared" si="219"/>
        <v>7.8170936743866587E-4</v>
      </c>
      <c r="BC72" s="4">
        <f t="shared" si="219"/>
        <v>4.3491420827301808E-4</v>
      </c>
      <c r="BD72" s="4">
        <f t="shared" si="219"/>
        <v>1.0193801180312806E-3</v>
      </c>
      <c r="BE72" s="4">
        <f t="shared" si="219"/>
        <v>4.7453658931829583E-4</v>
      </c>
      <c r="BF72" s="4">
        <f t="shared" si="219"/>
        <v>8.7160703494587599E-4</v>
      </c>
      <c r="BG72" s="4">
        <f t="shared" si="219"/>
        <v>1.0960422115850609E-3</v>
      </c>
      <c r="BH72" s="4">
        <f t="shared" si="219"/>
        <v>2.9815916976422274E-4</v>
      </c>
      <c r="BI72" s="4">
        <f t="shared" si="219"/>
        <v>2.4051259538513266E-3</v>
      </c>
      <c r="BJ72" s="4">
        <f t="shared" si="219"/>
        <v>1.5821578655137855E-3</v>
      </c>
      <c r="BK72" s="4">
        <f t="shared" si="219"/>
        <v>1.8597940715183444E-2</v>
      </c>
      <c r="BL72" s="4">
        <f t="shared" si="219"/>
        <v>1.2840553887163877E-4</v>
      </c>
      <c r="BM72" s="4">
        <f t="shared" si="219"/>
        <v>1.5851716928215462E-3</v>
      </c>
      <c r="BN72" s="4">
        <f t="shared" si="219"/>
        <v>3.7367333225271784E-4</v>
      </c>
      <c r="BO72" s="4">
        <f t="shared" si="219"/>
        <v>1.175106069530796E-4</v>
      </c>
      <c r="BP72" s="4">
        <f t="shared" si="219"/>
        <v>7.56433900107198E-3</v>
      </c>
      <c r="BQ72" s="4">
        <f t="shared" si="219"/>
        <v>4.1714542024632624E-4</v>
      </c>
      <c r="BR72" s="4">
        <f t="shared" ref="BR72:EC72" si="220">STDEV(BR56:BR64)</f>
        <v>1.1695244269012241E-4</v>
      </c>
      <c r="BS72" s="4">
        <f t="shared" si="220"/>
        <v>6.7600553479579145E-4</v>
      </c>
      <c r="BT72" s="4">
        <f t="shared" si="220"/>
        <v>2.8953521647168682E-4</v>
      </c>
      <c r="BU72" s="4">
        <f t="shared" si="220"/>
        <v>1.4623724444120384E-3</v>
      </c>
      <c r="BV72" s="4">
        <f t="shared" si="220"/>
        <v>4.6472710055233844E-3</v>
      </c>
      <c r="BW72" s="4">
        <f t="shared" si="220"/>
        <v>5.8631271143970215E-4</v>
      </c>
      <c r="BX72" s="4">
        <f t="shared" si="220"/>
        <v>2.0859457956508725E-3</v>
      </c>
      <c r="BY72" s="4">
        <f t="shared" si="220"/>
        <v>1.9238921930155351E-4</v>
      </c>
      <c r="BZ72" s="4">
        <f t="shared" si="220"/>
        <v>9.7034226732656823E-4</v>
      </c>
      <c r="CA72" s="4">
        <f t="shared" si="220"/>
        <v>2.1119468349865839E-4</v>
      </c>
      <c r="CB72" s="4">
        <f t="shared" si="220"/>
        <v>3.3335877439601602E-3</v>
      </c>
      <c r="CC72" s="4">
        <f t="shared" si="220"/>
        <v>2.5498549649386579E-3</v>
      </c>
      <c r="CD72" s="4">
        <f t="shared" si="220"/>
        <v>4.9550775847229263E-4</v>
      </c>
      <c r="CE72" s="4">
        <f t="shared" si="220"/>
        <v>9.6269731109884069E-4</v>
      </c>
      <c r="CF72" s="4">
        <f t="shared" si="220"/>
        <v>4.2019487065402867E-4</v>
      </c>
      <c r="CG72" s="4">
        <f t="shared" si="220"/>
        <v>1.396918305450111E-4</v>
      </c>
      <c r="CH72" s="4">
        <f t="shared" si="220"/>
        <v>8.7698542552152301E-4</v>
      </c>
      <c r="CI72" s="4">
        <f t="shared" si="220"/>
        <v>3.2033465205449966E-3</v>
      </c>
      <c r="CJ72" s="4">
        <f t="shared" si="220"/>
        <v>9.1023991857402457E-5</v>
      </c>
      <c r="CK72" s="4">
        <f t="shared" si="220"/>
        <v>3.6447882497054433E-3</v>
      </c>
      <c r="CL72" s="4">
        <f t="shared" si="220"/>
        <v>5.3943132176816544E-4</v>
      </c>
      <c r="CM72" s="4">
        <f t="shared" si="220"/>
        <v>1.8653370297344728E-3</v>
      </c>
      <c r="CN72" s="4">
        <f t="shared" si="220"/>
        <v>3.7907392426868888E-3</v>
      </c>
      <c r="CO72" s="4">
        <f t="shared" si="220"/>
        <v>1.7273599997325652E-4</v>
      </c>
      <c r="CP72" s="4">
        <f t="shared" si="220"/>
        <v>3.0087939168440365E-4</v>
      </c>
      <c r="CQ72" s="4">
        <f t="shared" si="220"/>
        <v>2.7880860931544737E-3</v>
      </c>
      <c r="CR72" s="4">
        <f t="shared" si="220"/>
        <v>1.6335392519051641E-4</v>
      </c>
      <c r="CS72" s="4">
        <f t="shared" si="220"/>
        <v>1.0602191948599134E-3</v>
      </c>
      <c r="CT72" s="4">
        <f t="shared" si="220"/>
        <v>5.3667126342959298E-4</v>
      </c>
      <c r="CU72" s="4">
        <f t="shared" si="220"/>
        <v>8.5833417798268248E-5</v>
      </c>
      <c r="CV72" s="4">
        <f t="shared" si="220"/>
        <v>7.9684276658849459E-4</v>
      </c>
      <c r="CW72" s="4">
        <f t="shared" si="220"/>
        <v>3.1573566409249833E-3</v>
      </c>
      <c r="CX72" s="4">
        <f t="shared" si="220"/>
        <v>1.1184945085595216E-3</v>
      </c>
      <c r="CY72" s="4">
        <f t="shared" si="220"/>
        <v>2.5618282391782061E-4</v>
      </c>
      <c r="CZ72" s="4">
        <f t="shared" si="220"/>
        <v>1.7703174047835519E-3</v>
      </c>
      <c r="DA72" s="4">
        <f t="shared" si="220"/>
        <v>6.3255178202740927E-4</v>
      </c>
      <c r="DB72" s="4">
        <f t="shared" si="220"/>
        <v>1.026966231318052E-3</v>
      </c>
      <c r="DC72" s="4">
        <f t="shared" si="220"/>
        <v>1.9797239179481684E-4</v>
      </c>
      <c r="DD72" s="4">
        <f t="shared" si="220"/>
        <v>1.7747788864819512E-4</v>
      </c>
      <c r="DE72" s="4">
        <f t="shared" si="220"/>
        <v>3.9127756973613532E-4</v>
      </c>
      <c r="DF72" s="4">
        <f t="shared" si="220"/>
        <v>9.8570021749238494E-4</v>
      </c>
      <c r="DG72" s="4">
        <f t="shared" si="220"/>
        <v>7.8590446594548882E-4</v>
      </c>
      <c r="DH72" s="4">
        <f t="shared" si="220"/>
        <v>1.1999133161807455E-4</v>
      </c>
      <c r="DI72" s="4">
        <f t="shared" si="220"/>
        <v>2.0470855656052117E-4</v>
      </c>
      <c r="DJ72" s="4">
        <f t="shared" si="220"/>
        <v>4.5226893722027121E-3</v>
      </c>
      <c r="DK72" s="4">
        <f t="shared" si="220"/>
        <v>1.1843882415529729E-2</v>
      </c>
      <c r="DL72" s="4">
        <f t="shared" si="220"/>
        <v>1.001871552208096E-4</v>
      </c>
      <c r="DM72" s="4">
        <f t="shared" si="220"/>
        <v>1.8560944696863597E-3</v>
      </c>
      <c r="DN72" s="4">
        <f t="shared" si="220"/>
        <v>1.4554187937269324E-4</v>
      </c>
      <c r="DO72" s="4">
        <f t="shared" si="220"/>
        <v>1.7868869102882266E-4</v>
      </c>
      <c r="DP72" s="4">
        <f t="shared" si="220"/>
        <v>2.2178475018699902E-4</v>
      </c>
      <c r="DQ72" s="4">
        <f t="shared" si="220"/>
        <v>1.8953581569749434E-4</v>
      </c>
      <c r="DR72" s="4">
        <f t="shared" si="220"/>
        <v>2.5601864143588997E-4</v>
      </c>
      <c r="DS72" s="4">
        <f t="shared" si="220"/>
        <v>2.8450363496242788E-3</v>
      </c>
      <c r="DT72" s="4">
        <f t="shared" si="220"/>
        <v>3.3974626941282059E-4</v>
      </c>
      <c r="DU72" s="4">
        <f t="shared" si="220"/>
        <v>4.7142754942817797E-5</v>
      </c>
      <c r="DV72" s="4">
        <f t="shared" si="220"/>
        <v>6.4934682432358723E-5</v>
      </c>
      <c r="DW72" s="4">
        <f t="shared" si="220"/>
        <v>6.8282328466886849E-5</v>
      </c>
      <c r="DX72" s="4">
        <f t="shared" si="220"/>
        <v>1.8741821273496081E-3</v>
      </c>
      <c r="DY72" s="4">
        <f t="shared" si="220"/>
        <v>1.0481145474579171E-3</v>
      </c>
      <c r="DZ72" s="4">
        <f t="shared" si="220"/>
        <v>6.7066481076206194E-4</v>
      </c>
      <c r="EA72" s="4">
        <f t="shared" si="220"/>
        <v>8.3478535919571755E-4</v>
      </c>
      <c r="EB72" s="4">
        <f t="shared" si="220"/>
        <v>6.9894406025105844E-4</v>
      </c>
      <c r="EC72" s="4">
        <f t="shared" si="220"/>
        <v>7.3126577981838433E-5</v>
      </c>
      <c r="ED72" s="4">
        <f t="shared" ref="ED72:GO72" si="221">STDEV(ED56:ED64)</f>
        <v>1.9752529963420305E-4</v>
      </c>
      <c r="EE72" s="4">
        <f t="shared" si="221"/>
        <v>1.5476938510919832E-4</v>
      </c>
      <c r="EF72" s="4">
        <f t="shared" si="221"/>
        <v>5.6591805620712116E-5</v>
      </c>
      <c r="EG72" s="4">
        <f t="shared" si="221"/>
        <v>1.9938943872947168E-4</v>
      </c>
      <c r="EH72" s="4">
        <f t="shared" si="221"/>
        <v>1.1159506530517819E-4</v>
      </c>
      <c r="EI72" s="4">
        <f t="shared" si="221"/>
        <v>1.3861433724957639E-4</v>
      </c>
      <c r="EJ72" s="4">
        <f t="shared" si="221"/>
        <v>1.798187445616788E-4</v>
      </c>
      <c r="EK72" s="4">
        <f t="shared" si="221"/>
        <v>2.8379024899016574E-4</v>
      </c>
      <c r="EL72" s="4">
        <f t="shared" si="221"/>
        <v>2.5680244594331131E-2</v>
      </c>
      <c r="EM72" s="4">
        <f t="shared" si="221"/>
        <v>1.0015717956798817E-4</v>
      </c>
      <c r="EN72" s="4">
        <f t="shared" si="221"/>
        <v>6.8269425989359272E-4</v>
      </c>
      <c r="EO72" s="4">
        <f t="shared" si="221"/>
        <v>2.4984167427833894E-4</v>
      </c>
      <c r="EP72" s="4">
        <f t="shared" si="221"/>
        <v>9.5210097594948583E-4</v>
      </c>
      <c r="EQ72" s="4">
        <f t="shared" si="221"/>
        <v>4.596729233028877E-4</v>
      </c>
      <c r="ER72" s="4">
        <f t="shared" si="221"/>
        <v>1.7674126603076676E-4</v>
      </c>
      <c r="ES72" s="4">
        <f t="shared" si="221"/>
        <v>9.7226574194141601E-4</v>
      </c>
      <c r="ET72" s="4">
        <f t="shared" si="221"/>
        <v>1.8029545136841437E-4</v>
      </c>
      <c r="EU72" s="4">
        <f t="shared" si="221"/>
        <v>4.1512626247593425E-4</v>
      </c>
      <c r="EV72" s="4">
        <f t="shared" si="221"/>
        <v>7.7104785470675954E-4</v>
      </c>
      <c r="EW72" s="4">
        <f t="shared" si="221"/>
        <v>0</v>
      </c>
      <c r="EX72" s="4">
        <f t="shared" si="221"/>
        <v>4.9928167414988655E-3</v>
      </c>
      <c r="EY72" s="4">
        <f t="shared" si="221"/>
        <v>3.2270961520238844E-5</v>
      </c>
      <c r="EZ72" s="4">
        <f t="shared" si="221"/>
        <v>5.2079549900434758E-5</v>
      </c>
      <c r="FA72" s="4">
        <f t="shared" si="221"/>
        <v>9.1367214919502366E-4</v>
      </c>
      <c r="FB72" s="4">
        <f t="shared" si="221"/>
        <v>5.2492620580200499E-3</v>
      </c>
      <c r="FC72" s="4">
        <f t="shared" si="221"/>
        <v>1.1712698719052536E-4</v>
      </c>
      <c r="FD72" s="4">
        <f t="shared" si="221"/>
        <v>1.3999129294178078E-3</v>
      </c>
      <c r="FE72" s="4">
        <f t="shared" si="221"/>
        <v>2.1813742869548626E-4</v>
      </c>
      <c r="FF72" s="4">
        <f t="shared" si="221"/>
        <v>8.634790415105148E-3</v>
      </c>
      <c r="FG72" s="4">
        <f t="shared" si="221"/>
        <v>6.2151782678130946E-4</v>
      </c>
      <c r="FH72" s="4">
        <f t="shared" si="221"/>
        <v>1.8314228764450955E-4</v>
      </c>
      <c r="FI72" s="4">
        <f t="shared" si="221"/>
        <v>7.8914873953650196E-4</v>
      </c>
      <c r="FJ72" s="4">
        <f t="shared" si="221"/>
        <v>6.9964325574344119E-4</v>
      </c>
      <c r="FK72" s="4">
        <f t="shared" si="221"/>
        <v>2.518183712241081E-4</v>
      </c>
      <c r="FL72" s="4">
        <f t="shared" si="221"/>
        <v>4.9087434264759487E-5</v>
      </c>
      <c r="FM72" s="4">
        <f t="shared" si="221"/>
        <v>3.9768661576654725E-4</v>
      </c>
      <c r="FN72" s="4">
        <f t="shared" si="221"/>
        <v>3.7536446708915255E-5</v>
      </c>
      <c r="FO72" s="4">
        <f t="shared" si="221"/>
        <v>8.7761605598801176E-4</v>
      </c>
      <c r="FP72" s="4">
        <f t="shared" si="221"/>
        <v>1.0625270059403355E-4</v>
      </c>
      <c r="FQ72" s="4">
        <f t="shared" si="221"/>
        <v>5.1014122706787761E-4</v>
      </c>
      <c r="FR72" s="4">
        <f t="shared" si="221"/>
        <v>8.698511150551307E-5</v>
      </c>
      <c r="FS72" s="4">
        <f t="shared" si="221"/>
        <v>6.7552838871265018E-4</v>
      </c>
      <c r="FT72" s="4">
        <f t="shared" si="221"/>
        <v>5.1455387992684985E-5</v>
      </c>
      <c r="FU72" s="4">
        <f t="shared" si="221"/>
        <v>1.1146518724915145E-3</v>
      </c>
      <c r="FV72" s="4">
        <f t="shared" si="221"/>
        <v>2.5655220776026559E-4</v>
      </c>
      <c r="FW72" s="4">
        <f t="shared" si="221"/>
        <v>4.4443763885168369E-4</v>
      </c>
      <c r="FX72" s="4">
        <f t="shared" si="221"/>
        <v>4.8521159206311022E-4</v>
      </c>
      <c r="FY72" s="4">
        <f t="shared" si="221"/>
        <v>2.6164810684322069E-3</v>
      </c>
      <c r="FZ72" s="4">
        <f t="shared" si="221"/>
        <v>9.6071655074795399E-4</v>
      </c>
      <c r="GA72" s="4">
        <f t="shared" si="221"/>
        <v>4.9642313330118979E-3</v>
      </c>
      <c r="GB72" s="4">
        <f t="shared" si="221"/>
        <v>5.7698160615121869E-4</v>
      </c>
      <c r="GC72" s="4">
        <f t="shared" si="221"/>
        <v>5.2946937778198694E-5</v>
      </c>
      <c r="GD72" s="4">
        <f t="shared" si="221"/>
        <v>3.4975976595181244E-4</v>
      </c>
      <c r="GE72" s="4">
        <f t="shared" si="221"/>
        <v>1.0162973635572258E-3</v>
      </c>
      <c r="GF72" s="4">
        <f t="shared" si="221"/>
        <v>2.557663935373957E-4</v>
      </c>
      <c r="GG72" s="4">
        <f t="shared" si="221"/>
        <v>8.4652724290906672E-5</v>
      </c>
      <c r="GH72" s="4">
        <f t="shared" si="221"/>
        <v>1.2613745301087847E-4</v>
      </c>
      <c r="GI72" s="4">
        <f t="shared" si="221"/>
        <v>4.9253391731250327E-4</v>
      </c>
      <c r="GJ72" s="4">
        <f t="shared" si="221"/>
        <v>7.9792809606352101E-4</v>
      </c>
      <c r="GK72" s="4">
        <f t="shared" si="221"/>
        <v>1.4740478377953773E-4</v>
      </c>
      <c r="GL72" s="4">
        <f t="shared" si="221"/>
        <v>9.9290995946206358E-5</v>
      </c>
      <c r="GM72" s="4">
        <f t="shared" si="221"/>
        <v>7.3147808975059165E-4</v>
      </c>
      <c r="GN72" s="4">
        <f t="shared" si="221"/>
        <v>2.7283733079426908E-5</v>
      </c>
      <c r="GO72" s="4">
        <f t="shared" si="221"/>
        <v>2.3126073954209944E-4</v>
      </c>
      <c r="GP72" s="4">
        <f t="shared" ref="GP72:JA72" si="222">STDEV(GP56:GP64)</f>
        <v>7.4217389104257222E-5</v>
      </c>
      <c r="GQ72" s="4">
        <f t="shared" si="222"/>
        <v>1.7890178549753268E-3</v>
      </c>
      <c r="GR72" s="4">
        <f t="shared" si="222"/>
        <v>4.600392136155461E-5</v>
      </c>
      <c r="GS72" s="4">
        <f t="shared" si="222"/>
        <v>2.3593762881655659E-3</v>
      </c>
      <c r="GT72" s="4">
        <f t="shared" si="222"/>
        <v>2.4599578957157017E-4</v>
      </c>
      <c r="GU72" s="4">
        <f t="shared" si="222"/>
        <v>2.518299436183472E-3</v>
      </c>
      <c r="GV72" s="4">
        <f t="shared" si="222"/>
        <v>5.7901592940433603E-5</v>
      </c>
      <c r="GW72" s="4">
        <f t="shared" si="222"/>
        <v>1.4175993987585988E-4</v>
      </c>
      <c r="GX72" s="4">
        <f t="shared" si="222"/>
        <v>1.9063374765527515E-4</v>
      </c>
      <c r="GY72" s="4">
        <f t="shared" si="222"/>
        <v>2.4386938313940171E-4</v>
      </c>
      <c r="GZ72" s="4">
        <f t="shared" si="222"/>
        <v>9.0914509558208376E-5</v>
      </c>
      <c r="HA72" s="4">
        <f t="shared" si="222"/>
        <v>3.1248827557350437E-4</v>
      </c>
      <c r="HB72" s="4">
        <f t="shared" si="222"/>
        <v>3.124065541350917E-4</v>
      </c>
      <c r="HC72" s="4">
        <f t="shared" si="222"/>
        <v>3.4020318546252007E-3</v>
      </c>
      <c r="HD72" s="4">
        <f t="shared" si="222"/>
        <v>1.0961251105676794E-2</v>
      </c>
      <c r="HE72" s="4">
        <f t="shared" si="222"/>
        <v>1.2080617980543865E-4</v>
      </c>
      <c r="HF72" s="4">
        <f t="shared" si="222"/>
        <v>5.9981786953377274E-5</v>
      </c>
      <c r="HG72" s="4">
        <f t="shared" si="222"/>
        <v>1.6715898054936429E-4</v>
      </c>
      <c r="HH72" s="4">
        <f t="shared" si="222"/>
        <v>4.7122200987299707E-5</v>
      </c>
      <c r="HI72" s="4">
        <f t="shared" si="222"/>
        <v>1.2003264363922646E-4</v>
      </c>
      <c r="HJ72" s="4">
        <f t="shared" si="222"/>
        <v>6.5720419011742107E-5</v>
      </c>
      <c r="HK72" s="4">
        <f t="shared" si="222"/>
        <v>3.5311605077546424E-3</v>
      </c>
      <c r="HL72" s="4">
        <f t="shared" si="222"/>
        <v>3.2746949199444963E-5</v>
      </c>
      <c r="HM72" s="4">
        <f t="shared" si="222"/>
        <v>2.0052545404494336E-4</v>
      </c>
      <c r="HN72" s="4">
        <f t="shared" si="222"/>
        <v>2.0719314425874459E-4</v>
      </c>
      <c r="HO72" s="4">
        <f t="shared" si="222"/>
        <v>4.8691957126675203E-5</v>
      </c>
      <c r="HP72" s="4">
        <f t="shared" si="222"/>
        <v>1.2394771433837303E-3</v>
      </c>
      <c r="HQ72" s="4">
        <f t="shared" si="222"/>
        <v>1.5496894727100305E-4</v>
      </c>
      <c r="HR72" s="4">
        <f t="shared" si="222"/>
        <v>1.6628737231868534E-4</v>
      </c>
      <c r="HS72" s="4">
        <f t="shared" si="222"/>
        <v>1.1867500335118481E-2</v>
      </c>
      <c r="HT72" s="4">
        <f t="shared" si="222"/>
        <v>8.9488205899343682E-4</v>
      </c>
      <c r="HU72" s="4">
        <f t="shared" si="222"/>
        <v>1.1181955032000164E-4</v>
      </c>
      <c r="HV72" s="4">
        <f t="shared" si="222"/>
        <v>3.5700552601470063E-5</v>
      </c>
      <c r="HW72" s="4">
        <f t="shared" si="222"/>
        <v>3.2206358357483216E-3</v>
      </c>
      <c r="HX72" s="4">
        <f t="shared" si="222"/>
        <v>5.4505992363541975E-5</v>
      </c>
      <c r="HY72" s="4">
        <f t="shared" si="222"/>
        <v>7.0943735433991911E-4</v>
      </c>
      <c r="HZ72" s="4">
        <f t="shared" si="222"/>
        <v>3.773950307669941E-3</v>
      </c>
      <c r="IA72" s="4">
        <f t="shared" si="222"/>
        <v>2.2696017970845028E-5</v>
      </c>
      <c r="IB72" s="4">
        <f t="shared" si="222"/>
        <v>5.9054907885502766E-5</v>
      </c>
      <c r="IC72" s="4">
        <f t="shared" si="222"/>
        <v>9.2296338961690462E-3</v>
      </c>
      <c r="ID72" s="4">
        <f t="shared" si="222"/>
        <v>1.1343693366760322E-3</v>
      </c>
      <c r="IE72" s="4">
        <f t="shared" si="222"/>
        <v>9.1104874562290901E-5</v>
      </c>
      <c r="IF72" s="4">
        <f t="shared" si="222"/>
        <v>1.5175408001862778E-4</v>
      </c>
      <c r="IG72" s="4">
        <f t="shared" si="222"/>
        <v>2.6865618669611076E-5</v>
      </c>
      <c r="IH72" s="4">
        <f t="shared" si="222"/>
        <v>5.1465608594961402E-4</v>
      </c>
      <c r="II72" s="4">
        <f t="shared" si="222"/>
        <v>7.2364050765700118E-4</v>
      </c>
      <c r="IJ72" s="4">
        <f t="shared" si="222"/>
        <v>1.7428933748339144E-4</v>
      </c>
      <c r="IK72" s="4">
        <f t="shared" si="222"/>
        <v>2.156635114082631E-3</v>
      </c>
      <c r="IL72" s="4">
        <f t="shared" si="222"/>
        <v>3.8880107191693723E-4</v>
      </c>
      <c r="IM72" s="4">
        <f t="shared" si="222"/>
        <v>2.3383925467884248E-3</v>
      </c>
      <c r="IN72" s="4">
        <f t="shared" si="222"/>
        <v>2.577305681231819E-3</v>
      </c>
      <c r="IO72" s="4">
        <f t="shared" si="222"/>
        <v>1.0426106309649045E-4</v>
      </c>
      <c r="IP72" s="4">
        <f t="shared" si="222"/>
        <v>8.7204025000863034E-5</v>
      </c>
      <c r="IQ72" s="4">
        <f t="shared" si="222"/>
        <v>2.1183170564503559E-4</v>
      </c>
      <c r="IR72" s="4">
        <f t="shared" si="222"/>
        <v>4.129574134676693E-3</v>
      </c>
      <c r="IS72" s="4">
        <f t="shared" si="222"/>
        <v>1.1151789195661471E-3</v>
      </c>
      <c r="IT72" s="4">
        <f t="shared" si="222"/>
        <v>7.5040325057398505E-5</v>
      </c>
      <c r="IU72" s="4">
        <f t="shared" si="222"/>
        <v>9.8625710608265995E-4</v>
      </c>
      <c r="IV72" s="4">
        <f t="shared" si="222"/>
        <v>7.8072685478994415E-4</v>
      </c>
      <c r="IW72" s="4">
        <f t="shared" si="222"/>
        <v>4.7292971390127227E-4</v>
      </c>
      <c r="IX72" s="4">
        <f t="shared" si="222"/>
        <v>5.2867737147944736E-5</v>
      </c>
      <c r="IY72" s="4">
        <f t="shared" si="222"/>
        <v>1.1884694631946728E-4</v>
      </c>
      <c r="IZ72" s="4">
        <f t="shared" si="222"/>
        <v>3.4899677966195425E-3</v>
      </c>
      <c r="JA72" s="4">
        <f t="shared" si="222"/>
        <v>6.5399790335476075E-5</v>
      </c>
      <c r="JB72" s="4">
        <f t="shared" ref="JB72:LM72" si="223">STDEV(JB56:JB64)</f>
        <v>2.5734545144702524E-4</v>
      </c>
      <c r="JC72" s="4">
        <f t="shared" si="223"/>
        <v>5.7080163585600323E-5</v>
      </c>
      <c r="JD72" s="4">
        <f t="shared" si="223"/>
        <v>1.5254677250219769E-3</v>
      </c>
      <c r="JE72" s="4">
        <f t="shared" si="223"/>
        <v>3.7386116151652929E-5</v>
      </c>
      <c r="JF72" s="4">
        <f t="shared" si="223"/>
        <v>6.0452159149554263E-5</v>
      </c>
      <c r="JG72" s="4">
        <f t="shared" si="223"/>
        <v>4.4099836128214855E-5</v>
      </c>
      <c r="JH72" s="4">
        <f t="shared" si="223"/>
        <v>6.1809565649746422E-3</v>
      </c>
      <c r="JI72" s="4">
        <f t="shared" si="223"/>
        <v>1.1302290438807616E-4</v>
      </c>
      <c r="JJ72" s="4">
        <f t="shared" si="223"/>
        <v>7.8443783726435817E-3</v>
      </c>
      <c r="JK72" s="4">
        <f t="shared" si="223"/>
        <v>8.1791895614626139E-5</v>
      </c>
      <c r="JL72" s="4">
        <f t="shared" si="223"/>
        <v>2.8082539562432801E-4</v>
      </c>
      <c r="JM72" s="4">
        <f t="shared" si="223"/>
        <v>1.3880795712572502E-4</v>
      </c>
      <c r="JN72" s="4">
        <f t="shared" si="223"/>
        <v>1.7447808810288978E-4</v>
      </c>
      <c r="JO72" s="4">
        <f t="shared" si="223"/>
        <v>1.9685726722438202E-4</v>
      </c>
      <c r="JP72" s="4">
        <f t="shared" si="223"/>
        <v>1.3094533473746042E-4</v>
      </c>
      <c r="JQ72" s="4">
        <f t="shared" si="223"/>
        <v>1.9489389636614836E-3</v>
      </c>
      <c r="JR72" s="4">
        <f t="shared" si="223"/>
        <v>1.7472847557771948E-4</v>
      </c>
      <c r="JS72" s="4">
        <f t="shared" si="223"/>
        <v>1.8706992475229993E-4</v>
      </c>
      <c r="JT72" s="4">
        <f t="shared" si="223"/>
        <v>4.4793565727801691E-3</v>
      </c>
      <c r="JU72" s="4">
        <f t="shared" si="223"/>
        <v>1.5459172380253823E-3</v>
      </c>
      <c r="JV72" s="4">
        <f t="shared" si="223"/>
        <v>3.258512603762055E-3</v>
      </c>
      <c r="JW72" s="4">
        <f t="shared" si="223"/>
        <v>3.3063408032612681E-5</v>
      </c>
      <c r="JX72" s="4">
        <f t="shared" si="223"/>
        <v>3.1853290202695968E-5</v>
      </c>
      <c r="JY72" s="4">
        <f t="shared" si="223"/>
        <v>2.3561029151958233E-3</v>
      </c>
      <c r="JZ72" s="4">
        <f t="shared" si="223"/>
        <v>3.5343772227984331E-4</v>
      </c>
      <c r="KA72" s="4">
        <f t="shared" si="223"/>
        <v>1.7921863595623313E-5</v>
      </c>
      <c r="KB72" s="4">
        <f t="shared" si="223"/>
        <v>8.5531843040955759E-4</v>
      </c>
      <c r="KC72" s="4">
        <f t="shared" si="223"/>
        <v>2.0345197508157988E-4</v>
      </c>
      <c r="KD72" s="4">
        <f t="shared" si="223"/>
        <v>3.0517106337530492E-4</v>
      </c>
      <c r="KE72" s="4">
        <f t="shared" si="223"/>
        <v>4.9598768837270186E-4</v>
      </c>
      <c r="KF72" s="4">
        <f t="shared" si="223"/>
        <v>1.9641418381306547E-4</v>
      </c>
      <c r="KG72" s="4">
        <f t="shared" si="223"/>
        <v>9.8176167100232927E-4</v>
      </c>
      <c r="KH72" s="4">
        <f t="shared" si="223"/>
        <v>5.2944370177289145E-5</v>
      </c>
      <c r="KI72" s="4">
        <f t="shared" si="223"/>
        <v>3.6169738191229496E-5</v>
      </c>
      <c r="KJ72" s="4">
        <f t="shared" si="223"/>
        <v>1.530723566293748E-4</v>
      </c>
      <c r="KK72" s="4">
        <f t="shared" si="223"/>
        <v>7.9379907334868629E-5</v>
      </c>
      <c r="KL72" s="4">
        <f t="shared" si="223"/>
        <v>6.2739438306205016E-4</v>
      </c>
      <c r="KM72" s="4">
        <f t="shared" si="223"/>
        <v>3.341756374831025E-5</v>
      </c>
      <c r="KN72" s="4">
        <f t="shared" si="223"/>
        <v>2.6735421386979148E-4</v>
      </c>
      <c r="KO72" s="4">
        <f t="shared" si="223"/>
        <v>2.7982769325376143E-4</v>
      </c>
      <c r="KP72" s="4">
        <f t="shared" si="223"/>
        <v>2.6419080234856105E-5</v>
      </c>
      <c r="KQ72" s="4">
        <f t="shared" si="223"/>
        <v>2.4320305975081339E-5</v>
      </c>
      <c r="KR72" s="4">
        <f t="shared" si="223"/>
        <v>4.9278284974863104E-4</v>
      </c>
      <c r="KS72" s="4">
        <f t="shared" si="223"/>
        <v>2.9145823557307328E-4</v>
      </c>
      <c r="KT72" s="4">
        <f t="shared" si="223"/>
        <v>1.8995949227000827E-3</v>
      </c>
      <c r="KU72" s="4">
        <f t="shared" si="223"/>
        <v>6.0558083012379711E-5</v>
      </c>
      <c r="KV72" s="4">
        <f t="shared" si="223"/>
        <v>1.1711121912576373E-5</v>
      </c>
      <c r="KW72" s="4">
        <f t="shared" si="223"/>
        <v>1.6038666451004516E-3</v>
      </c>
      <c r="KX72" s="4">
        <f t="shared" si="223"/>
        <v>4.9595325464005255E-3</v>
      </c>
      <c r="KY72" s="4">
        <f t="shared" si="223"/>
        <v>1.0960523909263956E-4</v>
      </c>
      <c r="KZ72" s="4">
        <f t="shared" si="223"/>
        <v>2.767052432953922E-5</v>
      </c>
      <c r="LA72" s="4">
        <f t="shared" si="223"/>
        <v>1.2870702673554373E-5</v>
      </c>
      <c r="LB72" s="4">
        <f t="shared" si="223"/>
        <v>2.7993071222331524E-3</v>
      </c>
      <c r="LC72" s="4">
        <f t="shared" si="223"/>
        <v>9.5526282119042579E-4</v>
      </c>
      <c r="LD72" s="4">
        <f t="shared" si="223"/>
        <v>3.9076329107796384E-5</v>
      </c>
      <c r="LE72" s="4">
        <f t="shared" si="223"/>
        <v>1.0380331487011613E-4</v>
      </c>
      <c r="LF72" s="4">
        <f t="shared" si="223"/>
        <v>7.1867367119943024E-6</v>
      </c>
      <c r="LG72" s="4">
        <f t="shared" si="223"/>
        <v>4.2744011417530773E-4</v>
      </c>
      <c r="LH72" s="4">
        <f t="shared" si="223"/>
        <v>3.0223665316493582E-4</v>
      </c>
      <c r="LI72" s="4">
        <f t="shared" si="223"/>
        <v>1.0232963291021502E-4</v>
      </c>
      <c r="LJ72" s="4">
        <f t="shared" si="223"/>
        <v>1.2141943123861243E-4</v>
      </c>
      <c r="LK72" s="4">
        <f t="shared" si="223"/>
        <v>2.6560442120626576E-3</v>
      </c>
      <c r="LL72" s="4">
        <f t="shared" si="223"/>
        <v>3.8042612186873419E-5</v>
      </c>
      <c r="LM72" s="4">
        <f t="shared" si="223"/>
        <v>8.5293658588099703E-5</v>
      </c>
      <c r="LN72" s="4">
        <f t="shared" ref="LN72:NY72" si="224">STDEV(LN56:LN64)</f>
        <v>5.8877070431901496E-4</v>
      </c>
      <c r="LO72" s="4">
        <f t="shared" si="224"/>
        <v>6.545010139179915E-5</v>
      </c>
      <c r="LP72" s="4">
        <f t="shared" si="224"/>
        <v>3.5598827410449112E-4</v>
      </c>
      <c r="LQ72" s="4">
        <f t="shared" si="224"/>
        <v>4.0585810405703053E-5</v>
      </c>
      <c r="LR72" s="4">
        <f t="shared" si="224"/>
        <v>5.1635402442814268E-4</v>
      </c>
      <c r="LS72" s="4">
        <f t="shared" si="224"/>
        <v>4.4926007456633431E-5</v>
      </c>
      <c r="LT72" s="4">
        <f t="shared" si="224"/>
        <v>9.616772664517547E-5</v>
      </c>
      <c r="LU72" s="4">
        <f t="shared" si="224"/>
        <v>3.3553728414235181E-5</v>
      </c>
      <c r="LV72" s="4">
        <f t="shared" si="224"/>
        <v>3.3792790641012558E-5</v>
      </c>
      <c r="LW72" s="4">
        <f t="shared" si="224"/>
        <v>1.3068861427257765E-3</v>
      </c>
      <c r="LX72" s="4">
        <f t="shared" si="224"/>
        <v>1.1010954096043629E-3</v>
      </c>
      <c r="LY72" s="4">
        <f t="shared" si="224"/>
        <v>8.2470984270302687E-5</v>
      </c>
      <c r="LZ72" s="4">
        <f t="shared" si="224"/>
        <v>1.5940407489736921E-4</v>
      </c>
      <c r="MA72" s="4">
        <f t="shared" si="224"/>
        <v>3.2673845039442376E-5</v>
      </c>
      <c r="MB72" s="4">
        <f t="shared" si="224"/>
        <v>4.0938100714630983E-3</v>
      </c>
      <c r="MC72" s="4">
        <f t="shared" si="224"/>
        <v>1.72411414492082E-3</v>
      </c>
      <c r="MD72" s="4">
        <f t="shared" si="224"/>
        <v>6.7692726762709192E-5</v>
      </c>
      <c r="ME72" s="4">
        <f t="shared" si="224"/>
        <v>1.0181319230660546E-3</v>
      </c>
      <c r="MF72" s="4">
        <f t="shared" si="224"/>
        <v>3.314579156998217E-4</v>
      </c>
      <c r="MG72" s="4">
        <f t="shared" si="224"/>
        <v>1.504888038380694E-4</v>
      </c>
      <c r="MH72" s="4">
        <f t="shared" si="224"/>
        <v>8.6081870593457505E-5</v>
      </c>
      <c r="MI72" s="4">
        <f t="shared" si="224"/>
        <v>8.2336429289860583E-5</v>
      </c>
      <c r="MJ72" s="4">
        <f t="shared" si="224"/>
        <v>9.6024919095633889E-4</v>
      </c>
      <c r="MK72" s="4">
        <f t="shared" si="224"/>
        <v>3.8282437700874403E-5</v>
      </c>
      <c r="ML72" s="4">
        <f t="shared" si="224"/>
        <v>1.9950502133811077E-5</v>
      </c>
      <c r="MM72" s="4">
        <f t="shared" si="224"/>
        <v>5.3185391757515716E-5</v>
      </c>
      <c r="MN72" s="4">
        <f t="shared" si="224"/>
        <v>6.8197316686143059E-4</v>
      </c>
      <c r="MO72" s="4">
        <f t="shared" si="224"/>
        <v>2.2801220613701548E-4</v>
      </c>
      <c r="MP72" s="4">
        <f t="shared" si="224"/>
        <v>2.33250091206296E-5</v>
      </c>
      <c r="MQ72" s="4">
        <f t="shared" si="224"/>
        <v>4.0538341187498451E-5</v>
      </c>
      <c r="MR72" s="4">
        <f t="shared" si="224"/>
        <v>1.8578192304043116E-4</v>
      </c>
      <c r="MS72" s="4">
        <f t="shared" si="224"/>
        <v>5.1252822103899581E-5</v>
      </c>
      <c r="MT72" s="4">
        <f t="shared" si="224"/>
        <v>8.6713318703275177E-5</v>
      </c>
      <c r="MU72" s="4">
        <f t="shared" si="224"/>
        <v>4.9826037218392939E-5</v>
      </c>
      <c r="MV72" s="4">
        <f t="shared" si="224"/>
        <v>2.7070113967002058E-5</v>
      </c>
      <c r="MW72" s="4">
        <f t="shared" si="224"/>
        <v>2.4397213815852475E-5</v>
      </c>
      <c r="MX72" s="4">
        <f t="shared" si="224"/>
        <v>9.2747955419879901E-5</v>
      </c>
      <c r="MY72" s="4">
        <f t="shared" si="224"/>
        <v>9.9141017410796163E-4</v>
      </c>
      <c r="MZ72" s="4">
        <f t="shared" si="224"/>
        <v>1.9874256974079937E-4</v>
      </c>
      <c r="NA72" s="4">
        <f t="shared" si="224"/>
        <v>8.1594759240635563E-5</v>
      </c>
      <c r="NB72" s="4">
        <f t="shared" si="224"/>
        <v>1.7289073305670816E-5</v>
      </c>
      <c r="NC72" s="4">
        <f t="shared" si="224"/>
        <v>6.4188665530261993E-5</v>
      </c>
      <c r="ND72" s="4">
        <f t="shared" si="224"/>
        <v>1.9000210567636568E-4</v>
      </c>
      <c r="NE72" s="4">
        <f t="shared" si="224"/>
        <v>3.8466614113308763E-5</v>
      </c>
      <c r="NF72" s="4">
        <f t="shared" si="224"/>
        <v>1.0613559776497563E-4</v>
      </c>
      <c r="NG72" s="4">
        <f t="shared" si="224"/>
        <v>1.7700027838940605E-5</v>
      </c>
      <c r="NH72" s="4">
        <f t="shared" si="224"/>
        <v>3.2772950802418773E-3</v>
      </c>
      <c r="NI72" s="4">
        <f t="shared" si="224"/>
        <v>2.4860616978404905E-5</v>
      </c>
      <c r="NJ72" s="4">
        <f t="shared" si="224"/>
        <v>3.605242837882322E-4</v>
      </c>
      <c r="NK72" s="4">
        <f t="shared" si="224"/>
        <v>2.9621767146528522E-4</v>
      </c>
      <c r="NL72" s="4">
        <f t="shared" si="224"/>
        <v>1.239034699898915E-5</v>
      </c>
      <c r="NM72" s="4">
        <f t="shared" si="224"/>
        <v>1.584836286411614E-5</v>
      </c>
      <c r="NN72" s="4">
        <f t="shared" si="224"/>
        <v>3.9197867612407673E-6</v>
      </c>
      <c r="NO72" s="4">
        <f t="shared" si="224"/>
        <v>1.8976626660849066E-5</v>
      </c>
      <c r="NP72" s="4">
        <f t="shared" si="224"/>
        <v>1.095360232092551E-4</v>
      </c>
      <c r="NQ72" s="4">
        <f t="shared" si="224"/>
        <v>2.6057163440013388E-3</v>
      </c>
      <c r="NR72" s="4">
        <f t="shared" si="224"/>
        <v>2.7351949482515072E-5</v>
      </c>
      <c r="NS72" s="4">
        <f t="shared" si="224"/>
        <v>1.0332716363867762E-5</v>
      </c>
      <c r="NT72" s="4">
        <f t="shared" si="224"/>
        <v>1.3015099428254838E-5</v>
      </c>
      <c r="NU72" s="4">
        <f t="shared" si="224"/>
        <v>1.1050307923195181E-4</v>
      </c>
      <c r="NV72" s="4">
        <f t="shared" si="224"/>
        <v>3.5617793608170548E-5</v>
      </c>
      <c r="NW72" s="4">
        <f t="shared" si="224"/>
        <v>6.0033069983145946E-5</v>
      </c>
      <c r="NX72" s="4">
        <f t="shared" si="224"/>
        <v>3.0606834458143614E-4</v>
      </c>
      <c r="NY72" s="4">
        <f t="shared" si="224"/>
        <v>3.5501340389496126E-4</v>
      </c>
      <c r="NZ72" s="4">
        <f t="shared" ref="NZ72:QK72" si="225">STDEV(NZ56:NZ64)</f>
        <v>1.1045300283865331E-4</v>
      </c>
      <c r="OA72" s="4">
        <f t="shared" si="225"/>
        <v>8.8859163862704124E-5</v>
      </c>
      <c r="OB72" s="4">
        <f t="shared" si="225"/>
        <v>3.2307491642766369E-5</v>
      </c>
      <c r="OC72" s="4">
        <f t="shared" si="225"/>
        <v>8.2488598247182032E-5</v>
      </c>
      <c r="OD72" s="4">
        <f t="shared" si="225"/>
        <v>2.3943673326346391E-5</v>
      </c>
      <c r="OE72" s="4">
        <f t="shared" si="225"/>
        <v>8.6199108626288095E-4</v>
      </c>
      <c r="OF72" s="4">
        <f t="shared" si="225"/>
        <v>3.1314968606721433E-5</v>
      </c>
      <c r="OG72" s="4">
        <f t="shared" si="225"/>
        <v>7.881687938440984E-5</v>
      </c>
      <c r="OH72" s="4">
        <f t="shared" si="225"/>
        <v>4.0681926270841128E-5</v>
      </c>
      <c r="OI72" s="4">
        <f t="shared" si="225"/>
        <v>2.5811798771788731E-5</v>
      </c>
      <c r="OJ72" s="4">
        <f t="shared" si="225"/>
        <v>3.8523767170052132E-5</v>
      </c>
      <c r="OK72" s="4">
        <f t="shared" si="225"/>
        <v>2.4841225347374313E-4</v>
      </c>
      <c r="OL72" s="4">
        <f t="shared" si="225"/>
        <v>4.5702462221779241E-5</v>
      </c>
      <c r="OM72" s="4">
        <f t="shared" si="225"/>
        <v>4.8778753756523024E-5</v>
      </c>
      <c r="ON72" s="4">
        <f t="shared" si="225"/>
        <v>4.3912918268338052E-5</v>
      </c>
      <c r="OO72" s="4">
        <f t="shared" si="225"/>
        <v>9.9613626082030535E-5</v>
      </c>
      <c r="OP72" s="4">
        <f t="shared" si="225"/>
        <v>1.8895554860202226E-3</v>
      </c>
      <c r="OQ72" s="4">
        <f t="shared" si="225"/>
        <v>6.7811180904259148E-5</v>
      </c>
      <c r="OR72" s="4">
        <f t="shared" si="225"/>
        <v>3.6308898692338109E-4</v>
      </c>
      <c r="OS72" s="4">
        <f t="shared" si="225"/>
        <v>2.4221422070475725E-5</v>
      </c>
      <c r="OT72" s="4">
        <f t="shared" si="225"/>
        <v>1.3298804505315425E-4</v>
      </c>
      <c r="OU72" s="4">
        <f t="shared" si="225"/>
        <v>1.439415210789622E-5</v>
      </c>
      <c r="OV72" s="4">
        <f t="shared" si="225"/>
        <v>1.5274121804030914E-4</v>
      </c>
      <c r="OW72" s="4">
        <f t="shared" si="225"/>
        <v>3.9090525283836493E-6</v>
      </c>
      <c r="OX72" s="4">
        <f t="shared" si="225"/>
        <v>6.6327759371762225E-5</v>
      </c>
      <c r="OY72" s="4">
        <f t="shared" si="225"/>
        <v>1.7052345567009726E-3</v>
      </c>
      <c r="OZ72" s="4">
        <f t="shared" si="225"/>
        <v>5.8618185175245248E-5</v>
      </c>
      <c r="PA72" s="4">
        <f t="shared" si="225"/>
        <v>2.0725852832346253E-5</v>
      </c>
      <c r="PB72" s="4">
        <f t="shared" si="225"/>
        <v>2.1814855376770545E-4</v>
      </c>
      <c r="PC72" s="4">
        <f t="shared" si="225"/>
        <v>1.0770733228982477E-4</v>
      </c>
      <c r="PD72" s="4">
        <f t="shared" si="225"/>
        <v>2.3248773066700846E-5</v>
      </c>
      <c r="PE72" s="4">
        <f t="shared" si="225"/>
        <v>4.1943301348692027E-5</v>
      </c>
      <c r="PF72" s="4">
        <f t="shared" si="225"/>
        <v>1.3673799063273595E-4</v>
      </c>
      <c r="PG72" s="4">
        <f t="shared" si="225"/>
        <v>4.0969281587909403E-5</v>
      </c>
      <c r="PH72" s="4">
        <f t="shared" si="225"/>
        <v>4.0745491347487542E-5</v>
      </c>
      <c r="PI72" s="4">
        <f t="shared" si="225"/>
        <v>4.2449953162385072E-5</v>
      </c>
      <c r="PJ72" s="4">
        <f t="shared" si="225"/>
        <v>9.1416488185221991E-5</v>
      </c>
      <c r="PK72" s="4">
        <f t="shared" si="225"/>
        <v>4.9174602065025121E-5</v>
      </c>
      <c r="PL72" s="4">
        <f t="shared" si="225"/>
        <v>2.8611856961193143E-5</v>
      </c>
      <c r="PM72" s="4">
        <f t="shared" si="225"/>
        <v>9.2444784903204631E-5</v>
      </c>
      <c r="PN72" s="4">
        <f t="shared" si="225"/>
        <v>6.2785344819478326E-5</v>
      </c>
      <c r="PO72" s="4">
        <f t="shared" si="225"/>
        <v>4.6555875941377853E-5</v>
      </c>
      <c r="PP72" s="4">
        <f t="shared" si="225"/>
        <v>3.2975715886672866E-4</v>
      </c>
      <c r="PQ72" s="4">
        <f t="shared" si="225"/>
        <v>0</v>
      </c>
      <c r="PR72" s="4">
        <f t="shared" si="225"/>
        <v>4.0880546886501201E-5</v>
      </c>
      <c r="PS72" s="4">
        <f t="shared" si="225"/>
        <v>8.4554236614362154E-5</v>
      </c>
      <c r="PT72" s="4">
        <f t="shared" si="225"/>
        <v>1.1344782214802881E-4</v>
      </c>
      <c r="PU72" s="4">
        <f t="shared" si="225"/>
        <v>1.9036448609314846E-5</v>
      </c>
      <c r="PV72" s="4">
        <f t="shared" si="225"/>
        <v>2.1062073766185959E-5</v>
      </c>
      <c r="PW72" s="4">
        <f t="shared" si="225"/>
        <v>3.5898168705000638E-4</v>
      </c>
      <c r="PX72" s="4">
        <f t="shared" si="225"/>
        <v>4.9096022231553918E-5</v>
      </c>
      <c r="PY72" s="4">
        <f t="shared" si="225"/>
        <v>1.9709948638598388E-4</v>
      </c>
      <c r="PZ72" s="4">
        <f t="shared" si="225"/>
        <v>1.5960242662537938E-5</v>
      </c>
      <c r="QA72" s="4">
        <f t="shared" si="225"/>
        <v>1.6140493108225864E-5</v>
      </c>
      <c r="QB72" s="4">
        <f t="shared" si="225"/>
        <v>5.0202582482238218E-4</v>
      </c>
      <c r="QC72" s="4">
        <f t="shared" si="225"/>
        <v>5.2938889177393004E-5</v>
      </c>
      <c r="QD72" s="4">
        <f t="shared" si="225"/>
        <v>2.31034333437235E-5</v>
      </c>
      <c r="QE72" s="4">
        <f t="shared" si="225"/>
        <v>7.8361473996203823E-5</v>
      </c>
      <c r="QF72" s="4">
        <f t="shared" si="225"/>
        <v>1.7496154369539939E-4</v>
      </c>
      <c r="QG72" s="4">
        <f t="shared" si="225"/>
        <v>3.3260187848553776E-4</v>
      </c>
      <c r="QH72" s="4">
        <f t="shared" si="225"/>
        <v>1.6618950192160537E-4</v>
      </c>
      <c r="QI72" s="4">
        <f t="shared" si="225"/>
        <v>3.4782167210686439E-5</v>
      </c>
      <c r="QJ72" s="4">
        <f t="shared" si="225"/>
        <v>1.5484310973119437E-5</v>
      </c>
      <c r="QK72" s="4">
        <f t="shared" si="225"/>
        <v>6.1604914901599731E-3</v>
      </c>
      <c r="QL72" s="4">
        <f t="shared" ref="QL72:SW72" si="226">STDEV(QL56:QL64)</f>
        <v>9.0693640689117357E-6</v>
      </c>
      <c r="QM72" s="4">
        <f t="shared" si="226"/>
        <v>1.4084215112656413E-4</v>
      </c>
      <c r="QN72" s="4">
        <f t="shared" si="226"/>
        <v>4.4263666943716806E-5</v>
      </c>
      <c r="QO72" s="4">
        <f t="shared" si="226"/>
        <v>1.1888880396771969E-4</v>
      </c>
      <c r="QP72" s="4">
        <f t="shared" si="226"/>
        <v>1.4266729959041069E-4</v>
      </c>
      <c r="QQ72" s="4">
        <f t="shared" si="226"/>
        <v>7.2200315878424444E-6</v>
      </c>
      <c r="QR72" s="4">
        <f t="shared" si="226"/>
        <v>8.898171004582332E-4</v>
      </c>
      <c r="QS72" s="4">
        <f t="shared" si="226"/>
        <v>4.1450481241275513E-4</v>
      </c>
      <c r="QT72" s="4">
        <f t="shared" si="226"/>
        <v>2.2149024968279432E-5</v>
      </c>
      <c r="QU72" s="4">
        <f t="shared" si="226"/>
        <v>4.4341225268899496E-3</v>
      </c>
      <c r="QV72" s="4">
        <f t="shared" si="226"/>
        <v>9.3382645685756091E-6</v>
      </c>
      <c r="QW72" s="4">
        <f t="shared" si="226"/>
        <v>1.3165146697495314E-4</v>
      </c>
      <c r="QX72" s="4">
        <f t="shared" si="226"/>
        <v>1.4728587167258409E-4</v>
      </c>
      <c r="QY72" s="4">
        <f t="shared" si="226"/>
        <v>1.0733837638534219E-5</v>
      </c>
      <c r="QZ72" s="4">
        <f t="shared" si="226"/>
        <v>3.5415910244600071E-5</v>
      </c>
      <c r="RA72" s="4">
        <f t="shared" si="226"/>
        <v>7.9367043441680958E-5</v>
      </c>
      <c r="RB72" s="4">
        <f t="shared" si="226"/>
        <v>0</v>
      </c>
      <c r="RC72" s="4">
        <f t="shared" si="226"/>
        <v>2.4861423617219256E-5</v>
      </c>
      <c r="RD72" s="4">
        <f t="shared" si="226"/>
        <v>2.789960138080473E-3</v>
      </c>
      <c r="RE72" s="4">
        <f t="shared" si="226"/>
        <v>2.6036234843793212E-5</v>
      </c>
      <c r="RF72" s="4">
        <f t="shared" si="226"/>
        <v>6.4227128585978542E-5</v>
      </c>
      <c r="RG72" s="4">
        <f t="shared" si="226"/>
        <v>1.2904756484961497E-4</v>
      </c>
      <c r="RH72" s="4">
        <f t="shared" si="226"/>
        <v>6.4637364244352207E-5</v>
      </c>
      <c r="RI72" s="4">
        <f t="shared" si="226"/>
        <v>7.0335572420147723E-5</v>
      </c>
      <c r="RJ72" s="4">
        <f t="shared" si="226"/>
        <v>4.0586632337490385E-4</v>
      </c>
      <c r="RK72" s="4">
        <f t="shared" si="226"/>
        <v>9.1673762631604584E-5</v>
      </c>
      <c r="RL72" s="4">
        <f t="shared" si="226"/>
        <v>2.6647030197023852E-4</v>
      </c>
      <c r="RM72" s="4">
        <f t="shared" si="226"/>
        <v>6.9527725989489296E-5</v>
      </c>
      <c r="RN72" s="4">
        <f t="shared" si="226"/>
        <v>1.1545016670109953E-4</v>
      </c>
      <c r="RO72" s="4">
        <f t="shared" si="226"/>
        <v>8.4719690048485556E-5</v>
      </c>
      <c r="RP72" s="4">
        <f t="shared" si="226"/>
        <v>2.6381535450021785E-5</v>
      </c>
      <c r="RQ72" s="4">
        <f t="shared" si="226"/>
        <v>2.5047517039131816E-3</v>
      </c>
      <c r="RR72" s="4">
        <f t="shared" si="226"/>
        <v>3.7443185929609109E-4</v>
      </c>
      <c r="RS72" s="4">
        <f t="shared" si="226"/>
        <v>5.7608722902751753E-5</v>
      </c>
      <c r="RT72" s="4">
        <f t="shared" si="226"/>
        <v>3.0420283578276543E-5</v>
      </c>
      <c r="RU72" s="4">
        <f t="shared" si="226"/>
        <v>2.7591837538251376E-5</v>
      </c>
      <c r="RV72" s="4">
        <f t="shared" si="226"/>
        <v>2.7880010262023068E-3</v>
      </c>
      <c r="RW72" s="4">
        <f t="shared" si="226"/>
        <v>2.4306061127146866E-5</v>
      </c>
      <c r="RX72" s="4">
        <f t="shared" si="226"/>
        <v>5.9250401348844699E-5</v>
      </c>
      <c r="RY72" s="4">
        <f t="shared" si="226"/>
        <v>3.0593816691252383E-5</v>
      </c>
      <c r="RZ72" s="4">
        <f t="shared" si="226"/>
        <v>1.25701419129397E-4</v>
      </c>
      <c r="SA72" s="4">
        <f t="shared" si="226"/>
        <v>7.5320242081446351E-5</v>
      </c>
      <c r="SB72" s="4">
        <f t="shared" si="226"/>
        <v>1.6497591657777501E-5</v>
      </c>
      <c r="SC72" s="4">
        <f t="shared" si="226"/>
        <v>7.7527353793758292E-5</v>
      </c>
      <c r="SD72" s="4">
        <f t="shared" si="226"/>
        <v>8.8132850905632429E-5</v>
      </c>
      <c r="SE72" s="4">
        <f t="shared" si="226"/>
        <v>3.3211403399067843E-4</v>
      </c>
      <c r="SF72" s="4">
        <f t="shared" si="226"/>
        <v>1.5425098251409947E-4</v>
      </c>
      <c r="SG72" s="4">
        <f t="shared" si="226"/>
        <v>1.1110994814735183E-4</v>
      </c>
      <c r="SH72" s="4">
        <f t="shared" si="226"/>
        <v>6.2930947073647136E-5</v>
      </c>
      <c r="SI72" s="4">
        <f t="shared" si="226"/>
        <v>6.2161923035161236E-4</v>
      </c>
      <c r="SJ72" s="4">
        <f t="shared" si="226"/>
        <v>2.2852953258845339E-3</v>
      </c>
      <c r="SK72" s="4">
        <f t="shared" si="226"/>
        <v>9.8824465037839808E-5</v>
      </c>
      <c r="SL72" s="4">
        <f t="shared" si="226"/>
        <v>1.4157540918170115E-4</v>
      </c>
      <c r="SM72" s="4">
        <f t="shared" si="226"/>
        <v>3.518477514763003E-5</v>
      </c>
      <c r="SN72" s="4">
        <f t="shared" si="226"/>
        <v>0</v>
      </c>
      <c r="SO72" s="4">
        <f t="shared" si="226"/>
        <v>2.6984708860640065E-5</v>
      </c>
      <c r="SP72" s="4">
        <f t="shared" si="226"/>
        <v>6.8173707063333324E-5</v>
      </c>
      <c r="SQ72" s="4">
        <f t="shared" si="226"/>
        <v>2.8537057448698984E-5</v>
      </c>
      <c r="SR72" s="4">
        <f t="shared" si="226"/>
        <v>3.4953865125478134E-5</v>
      </c>
      <c r="SS72" s="4">
        <f t="shared" si="226"/>
        <v>4.7734934206109626E-4</v>
      </c>
      <c r="ST72" s="4">
        <f t="shared" si="226"/>
        <v>1.4737707217934437E-5</v>
      </c>
      <c r="SU72" s="4">
        <f t="shared" si="226"/>
        <v>7.2970257403181917E-6</v>
      </c>
      <c r="SV72" s="4">
        <f t="shared" si="226"/>
        <v>3.6333882784785226E-5</v>
      </c>
      <c r="SW72" s="4">
        <f t="shared" si="226"/>
        <v>3.0884969114009707E-4</v>
      </c>
      <c r="SX72" s="4">
        <f t="shared" ref="SX72:VI72" si="227">STDEV(SX56:SX64)</f>
        <v>4.6208598316514696E-5</v>
      </c>
      <c r="SY72" s="4">
        <f t="shared" si="227"/>
        <v>3.3366854371811265E-4</v>
      </c>
      <c r="SZ72" s="4">
        <f t="shared" si="227"/>
        <v>1.9409917586290577E-4</v>
      </c>
      <c r="TA72" s="4">
        <f t="shared" si="227"/>
        <v>3.8263090282783185E-5</v>
      </c>
      <c r="TB72" s="4">
        <f t="shared" si="227"/>
        <v>5.5927350306433406E-5</v>
      </c>
      <c r="TC72" s="4">
        <f t="shared" si="227"/>
        <v>3.5372433696432757E-5</v>
      </c>
      <c r="TD72" s="4">
        <f t="shared" si="227"/>
        <v>3.0193063273941897E-4</v>
      </c>
      <c r="TE72" s="4">
        <f t="shared" si="227"/>
        <v>8.106341760712334E-6</v>
      </c>
      <c r="TF72" s="4">
        <f t="shared" si="227"/>
        <v>2.5400867735417053E-5</v>
      </c>
      <c r="TG72" s="4">
        <f t="shared" si="227"/>
        <v>2.5123968430365378E-4</v>
      </c>
      <c r="TH72" s="4">
        <f t="shared" si="227"/>
        <v>8.6067993827963194E-6</v>
      </c>
      <c r="TI72" s="4">
        <f t="shared" si="227"/>
        <v>0</v>
      </c>
      <c r="TJ72" s="4">
        <f t="shared" si="227"/>
        <v>7.1581416367928882E-5</v>
      </c>
      <c r="TK72" s="4">
        <f t="shared" si="227"/>
        <v>2.8485215312235365E-4</v>
      </c>
      <c r="TL72" s="4">
        <f t="shared" si="227"/>
        <v>1.7641582390128609E-4</v>
      </c>
      <c r="TM72" s="4">
        <f t="shared" si="227"/>
        <v>3.1632388995298059E-4</v>
      </c>
      <c r="TN72" s="4">
        <f t="shared" si="227"/>
        <v>4.2883652975904226E-5</v>
      </c>
      <c r="TO72" s="4">
        <f t="shared" si="227"/>
        <v>2.3636548532327825E-5</v>
      </c>
      <c r="TP72" s="4">
        <f t="shared" si="227"/>
        <v>1.6558225670428744E-3</v>
      </c>
      <c r="TQ72" s="4">
        <f t="shared" si="227"/>
        <v>1.7484245818483049E-5</v>
      </c>
      <c r="TR72" s="4">
        <f t="shared" si="227"/>
        <v>1.1334845833322415E-5</v>
      </c>
      <c r="TS72" s="4">
        <f t="shared" si="227"/>
        <v>5.5789844033238961E-5</v>
      </c>
      <c r="TT72" s="4">
        <f t="shared" si="227"/>
        <v>7.2030461605029645E-5</v>
      </c>
      <c r="TU72" s="4">
        <f t="shared" si="227"/>
        <v>2.5974559475296441E-4</v>
      </c>
      <c r="TV72" s="4">
        <f t="shared" si="227"/>
        <v>1.7052604317812975E-3</v>
      </c>
      <c r="TW72" s="4">
        <f t="shared" si="227"/>
        <v>1.3920939971458289E-3</v>
      </c>
      <c r="TX72" s="4">
        <f t="shared" si="227"/>
        <v>1.6246559561059705E-5</v>
      </c>
      <c r="TY72" s="4">
        <f t="shared" si="227"/>
        <v>2.9218674707044413E-5</v>
      </c>
      <c r="TZ72" s="4">
        <f t="shared" si="227"/>
        <v>4.2811003934307863E-5</v>
      </c>
      <c r="UA72" s="4">
        <f t="shared" si="227"/>
        <v>3.0796603440027752E-5</v>
      </c>
      <c r="UB72" s="4">
        <f t="shared" si="227"/>
        <v>1.1533601445965326E-3</v>
      </c>
      <c r="UC72" s="4">
        <f t="shared" si="227"/>
        <v>2.0547491914734385E-5</v>
      </c>
      <c r="UD72" s="4">
        <f t="shared" si="227"/>
        <v>1.7241781353131682E-4</v>
      </c>
      <c r="UE72" s="4">
        <f t="shared" si="227"/>
        <v>9.230979192600613E-4</v>
      </c>
      <c r="UF72" s="4">
        <f t="shared" si="227"/>
        <v>1.7411141648579334E-5</v>
      </c>
      <c r="UG72" s="4">
        <f t="shared" si="227"/>
        <v>7.7224641907958818E-4</v>
      </c>
      <c r="UH72" s="4">
        <f t="shared" si="227"/>
        <v>3.6707318054000367E-4</v>
      </c>
      <c r="UI72" s="4">
        <f t="shared" si="227"/>
        <v>1.1548154329307252E-4</v>
      </c>
      <c r="UJ72" s="4">
        <f t="shared" si="227"/>
        <v>3.8492302535526304E-5</v>
      </c>
      <c r="UK72" s="4">
        <f t="shared" si="227"/>
        <v>1.609296973308842E-5</v>
      </c>
      <c r="UL72" s="4">
        <f t="shared" si="227"/>
        <v>1.138933266296904E-3</v>
      </c>
      <c r="UM72" s="4">
        <f t="shared" si="227"/>
        <v>6.2877202627061459E-6</v>
      </c>
      <c r="UN72" s="4">
        <f t="shared" si="227"/>
        <v>1.2422233464633907E-5</v>
      </c>
      <c r="UO72" s="4">
        <f t="shared" si="227"/>
        <v>3.0580175253103837E-4</v>
      </c>
      <c r="UP72" s="4">
        <f t="shared" si="227"/>
        <v>1.1374725205172153E-3</v>
      </c>
      <c r="UQ72" s="4">
        <f t="shared" si="227"/>
        <v>1.2480608876717847E-3</v>
      </c>
      <c r="UR72" s="4">
        <f t="shared" si="227"/>
        <v>1.8223021669861765E-5</v>
      </c>
      <c r="US72" s="4">
        <f t="shared" si="227"/>
        <v>4.5024426986877307E-5</v>
      </c>
      <c r="UT72" s="4">
        <f t="shared" si="227"/>
        <v>1.6263825606688619E-5</v>
      </c>
      <c r="UU72" s="4">
        <f t="shared" si="227"/>
        <v>3.6070967335524628E-5</v>
      </c>
      <c r="UV72" s="4">
        <f t="shared" si="227"/>
        <v>6.747978662330563E-4</v>
      </c>
      <c r="UW72" s="4">
        <f t="shared" si="227"/>
        <v>3.1291895276960127E-5</v>
      </c>
      <c r="UX72" s="4">
        <f t="shared" si="227"/>
        <v>8.5735252842446556E-5</v>
      </c>
      <c r="UY72" s="4">
        <f t="shared" si="227"/>
        <v>4.4579696790217621E-5</v>
      </c>
      <c r="UZ72" s="4">
        <f t="shared" si="227"/>
        <v>1.144464529064476E-5</v>
      </c>
      <c r="VA72" s="4">
        <f t="shared" si="227"/>
        <v>4.37104236163601E-4</v>
      </c>
      <c r="VB72" s="4">
        <f t="shared" si="227"/>
        <v>9.4786897307530399E-5</v>
      </c>
      <c r="VC72" s="4">
        <f t="shared" si="227"/>
        <v>4.9178130382192289E-5</v>
      </c>
      <c r="VD72" s="4">
        <f t="shared" si="227"/>
        <v>5.643656122555768E-4</v>
      </c>
      <c r="VE72" s="4">
        <f t="shared" si="227"/>
        <v>2.8568222396541224E-5</v>
      </c>
      <c r="VF72" s="4">
        <f t="shared" si="227"/>
        <v>5.5774003736858254E-6</v>
      </c>
      <c r="VG72" s="4">
        <f t="shared" si="227"/>
        <v>2.9890540839445945E-6</v>
      </c>
      <c r="VH72" s="4">
        <f t="shared" si="227"/>
        <v>1.5334363766407678E-5</v>
      </c>
      <c r="VI72" s="4">
        <f t="shared" si="227"/>
        <v>1.069649096541143E-4</v>
      </c>
      <c r="VJ72" s="4">
        <f t="shared" ref="VJ72:XU72" si="228">STDEV(VJ56:VJ64)</f>
        <v>6.2912979679910533E-6</v>
      </c>
      <c r="VK72" s="4">
        <f t="shared" si="228"/>
        <v>4.1030475838284161E-4</v>
      </c>
      <c r="VL72" s="4">
        <f t="shared" si="228"/>
        <v>5.4854334315225921E-6</v>
      </c>
      <c r="VM72" s="4">
        <f t="shared" si="228"/>
        <v>3.6267949240531839E-6</v>
      </c>
      <c r="VN72" s="4">
        <f t="shared" si="228"/>
        <v>6.2696965186719306E-6</v>
      </c>
      <c r="VO72" s="4">
        <f t="shared" si="228"/>
        <v>9.5437974100954292E-5</v>
      </c>
      <c r="VP72" s="4">
        <f t="shared" si="228"/>
        <v>1.5903807491319088E-4</v>
      </c>
      <c r="VQ72" s="4">
        <f t="shared" si="228"/>
        <v>3.1641464240399183E-6</v>
      </c>
      <c r="VR72" s="4">
        <f t="shared" si="228"/>
        <v>1.7865274011574339E-4</v>
      </c>
      <c r="VS72" s="4">
        <f t="shared" si="228"/>
        <v>4.4441983721143E-5</v>
      </c>
      <c r="VT72" s="4">
        <f t="shared" si="228"/>
        <v>3.6425127018903694E-5</v>
      </c>
      <c r="VU72" s="4">
        <f t="shared" si="228"/>
        <v>2.3052097740894421E-5</v>
      </c>
      <c r="VV72" s="4">
        <f t="shared" si="228"/>
        <v>1.3900087837024158E-4</v>
      </c>
      <c r="VW72" s="4">
        <f t="shared" si="228"/>
        <v>1.5580985618666226E-4</v>
      </c>
      <c r="VX72" s="4">
        <f t="shared" si="228"/>
        <v>1.1023268730357807E-5</v>
      </c>
      <c r="VY72" s="4">
        <f t="shared" si="228"/>
        <v>5.4854334315225921E-6</v>
      </c>
      <c r="VZ72" s="4">
        <f t="shared" si="228"/>
        <v>0</v>
      </c>
      <c r="WA72" s="4">
        <f t="shared" si="228"/>
        <v>9.8832288269630326E-5</v>
      </c>
      <c r="WB72" s="4">
        <f t="shared" si="228"/>
        <v>1.9691241335853813E-5</v>
      </c>
      <c r="WC72" s="4">
        <f t="shared" si="228"/>
        <v>1.9106581093857721E-5</v>
      </c>
      <c r="WD72" s="4">
        <f t="shared" si="228"/>
        <v>1.5198722447227446E-5</v>
      </c>
      <c r="WE72" s="4">
        <f t="shared" si="228"/>
        <v>3.2085973890322783E-4</v>
      </c>
      <c r="WF72" s="4">
        <f t="shared" si="228"/>
        <v>5.1997593491543796E-5</v>
      </c>
      <c r="WG72" s="4">
        <f t="shared" si="228"/>
        <v>4.1134987055730309E-6</v>
      </c>
      <c r="WH72" s="4">
        <f t="shared" si="228"/>
        <v>4.5304824566508238E-5</v>
      </c>
      <c r="WI72" s="4">
        <f t="shared" si="228"/>
        <v>1.7135194017817211E-4</v>
      </c>
      <c r="WJ72" s="4">
        <f t="shared" si="228"/>
        <v>6.6250397747253403E-6</v>
      </c>
      <c r="WK72" s="4">
        <f t="shared" si="228"/>
        <v>1.2181994644652188E-5</v>
      </c>
      <c r="WL72" s="4">
        <f t="shared" si="228"/>
        <v>1.7924633945680995E-4</v>
      </c>
      <c r="WM72" s="4">
        <f t="shared" si="228"/>
        <v>1.8300804465787319E-3</v>
      </c>
      <c r="WN72" s="4">
        <f t="shared" si="228"/>
        <v>1.0860389553126562E-5</v>
      </c>
      <c r="WO72" s="4">
        <f t="shared" si="228"/>
        <v>0</v>
      </c>
      <c r="WP72" s="4">
        <f t="shared" si="228"/>
        <v>7.8662044363927693E-5</v>
      </c>
      <c r="WQ72" s="4">
        <f t="shared" si="228"/>
        <v>8.1147180287240897E-6</v>
      </c>
      <c r="WR72" s="4">
        <f t="shared" si="228"/>
        <v>1.3348268081419529E-5</v>
      </c>
      <c r="WS72" s="4">
        <f t="shared" si="228"/>
        <v>9.0254583130503405E-5</v>
      </c>
      <c r="WT72" s="4">
        <f t="shared" si="228"/>
        <v>6.627478100507147E-5</v>
      </c>
      <c r="WU72" s="4">
        <f t="shared" si="228"/>
        <v>1.109310138259963E-3</v>
      </c>
      <c r="WV72" s="4">
        <f t="shared" si="228"/>
        <v>1.2438968640147319E-3</v>
      </c>
      <c r="WW72" s="4">
        <f t="shared" si="228"/>
        <v>2.1899119352694813E-5</v>
      </c>
      <c r="WX72" s="4">
        <f t="shared" si="228"/>
        <v>2.4614051669817266E-6</v>
      </c>
      <c r="WY72" s="4">
        <f t="shared" si="228"/>
        <v>2.4614051669817266E-6</v>
      </c>
      <c r="WZ72" s="4">
        <f t="shared" si="228"/>
        <v>5.5798835260421602E-5</v>
      </c>
      <c r="XA72" s="4">
        <f t="shared" si="228"/>
        <v>1.8212337040364304E-5</v>
      </c>
      <c r="XB72" s="4">
        <f t="shared" si="228"/>
        <v>5.1401066594333571E-4</v>
      </c>
      <c r="XC72" s="4">
        <f t="shared" si="228"/>
        <v>2.4103692007846838E-5</v>
      </c>
      <c r="XD72" s="4">
        <f t="shared" si="228"/>
        <v>1.5871656967503118E-4</v>
      </c>
      <c r="XE72" s="4">
        <f t="shared" si="228"/>
        <v>1.1356704969620375E-5</v>
      </c>
      <c r="XF72" s="4">
        <f t="shared" si="228"/>
        <v>1.6902650793665328E-5</v>
      </c>
      <c r="XG72" s="4">
        <f t="shared" si="228"/>
        <v>3.0629577470236941E-4</v>
      </c>
      <c r="XH72" s="4">
        <f t="shared" si="228"/>
        <v>1.4583265012327925E-4</v>
      </c>
      <c r="XI72" s="4">
        <f t="shared" si="228"/>
        <v>0</v>
      </c>
      <c r="XJ72" s="4">
        <f t="shared" si="228"/>
        <v>3.1827275395392851E-4</v>
      </c>
      <c r="XK72" s="4">
        <f t="shared" si="228"/>
        <v>9.1565994810398993E-6</v>
      </c>
      <c r="XL72" s="4">
        <f t="shared" si="228"/>
        <v>0</v>
      </c>
      <c r="XM72" s="4">
        <f t="shared" si="228"/>
        <v>3.9850619969600322E-5</v>
      </c>
      <c r="XN72" s="4">
        <f t="shared" si="228"/>
        <v>7.4661199024273443E-5</v>
      </c>
      <c r="XO72" s="4">
        <f t="shared" si="228"/>
        <v>1.8611150317821963E-5</v>
      </c>
      <c r="XP72" s="4">
        <f t="shared" si="228"/>
        <v>1.836964757542201E-3</v>
      </c>
      <c r="XQ72" s="4">
        <f t="shared" si="228"/>
        <v>7.6551020666704099E-6</v>
      </c>
      <c r="XR72" s="4">
        <f t="shared" si="228"/>
        <v>2.9947475437817255E-5</v>
      </c>
      <c r="XS72" s="4">
        <f t="shared" si="228"/>
        <v>2.188197704445798E-4</v>
      </c>
      <c r="XT72" s="4">
        <f t="shared" si="228"/>
        <v>2.3179707796540402E-5</v>
      </c>
      <c r="XU72" s="4">
        <f t="shared" si="228"/>
        <v>2.3276149744243515E-4</v>
      </c>
      <c r="XV72" s="4">
        <f t="shared" ref="XV72:AAG72" si="229">STDEV(XV56:XV64)</f>
        <v>8.2213523244547026E-6</v>
      </c>
      <c r="XW72" s="4">
        <f t="shared" si="229"/>
        <v>2.8612762796006812E-4</v>
      </c>
      <c r="XX72" s="4">
        <f t="shared" si="229"/>
        <v>1.1157223167863097E-4</v>
      </c>
      <c r="XY72" s="4">
        <f t="shared" si="229"/>
        <v>4.5881730669897782E-6</v>
      </c>
      <c r="XZ72" s="4">
        <f t="shared" si="229"/>
        <v>8.1713265920152199E-5</v>
      </c>
      <c r="YA72" s="4">
        <f t="shared" si="229"/>
        <v>3.5966453476751038E-5</v>
      </c>
      <c r="YB72" s="4">
        <f t="shared" si="229"/>
        <v>3.7717619923090358E-5</v>
      </c>
      <c r="YC72" s="4">
        <f t="shared" si="229"/>
        <v>2.9867731386458245E-4</v>
      </c>
      <c r="YD72" s="4">
        <f t="shared" si="229"/>
        <v>1.8596282532785391E-3</v>
      </c>
      <c r="YE72" s="4">
        <f t="shared" si="229"/>
        <v>1.010055376759838E-4</v>
      </c>
      <c r="YF72" s="4">
        <f t="shared" si="229"/>
        <v>1.1533893365327707E-3</v>
      </c>
      <c r="YG72" s="4">
        <f t="shared" si="229"/>
        <v>1.1157467454593506E-4</v>
      </c>
      <c r="YH72" s="4">
        <f t="shared" si="229"/>
        <v>5.1863852823939148E-5</v>
      </c>
      <c r="YI72" s="4">
        <f t="shared" si="229"/>
        <v>5.0850172313855949E-5</v>
      </c>
      <c r="YJ72" s="4">
        <f t="shared" si="229"/>
        <v>4.6474134472279187E-6</v>
      </c>
      <c r="YK72" s="4">
        <f t="shared" si="229"/>
        <v>8.6609163228501154E-6</v>
      </c>
      <c r="YL72" s="4">
        <f t="shared" si="229"/>
        <v>0</v>
      </c>
      <c r="YM72" s="4">
        <f t="shared" si="229"/>
        <v>1.4945270419722974E-5</v>
      </c>
      <c r="YN72" s="4">
        <f t="shared" si="229"/>
        <v>8.9578256446090927E-5</v>
      </c>
      <c r="YO72" s="4">
        <f t="shared" si="229"/>
        <v>4.7858000772767668E-5</v>
      </c>
      <c r="YP72" s="4">
        <f t="shared" si="229"/>
        <v>7.7193131127581503E-4</v>
      </c>
      <c r="YQ72" s="4">
        <f t="shared" si="229"/>
        <v>1.286680536355974E-5</v>
      </c>
      <c r="YR72" s="4">
        <f t="shared" si="229"/>
        <v>8.99700984765186E-5</v>
      </c>
      <c r="YS72" s="4">
        <f t="shared" si="229"/>
        <v>1.3247935665439448E-4</v>
      </c>
      <c r="YT72" s="4">
        <f t="shared" si="229"/>
        <v>8.2790873407669192E-6</v>
      </c>
      <c r="YU72" s="4">
        <f t="shared" si="229"/>
        <v>5.3031302180085405E-5</v>
      </c>
      <c r="YV72" s="4">
        <f t="shared" si="229"/>
        <v>0</v>
      </c>
      <c r="YW72" s="4">
        <f t="shared" si="229"/>
        <v>1.2059516564442067E-4</v>
      </c>
      <c r="YX72" s="4">
        <f t="shared" si="229"/>
        <v>7.3812793573416603E-4</v>
      </c>
      <c r="YY72" s="4">
        <f t="shared" si="229"/>
        <v>1.0614241489112558E-4</v>
      </c>
      <c r="YZ72" s="4">
        <f t="shared" si="229"/>
        <v>1.3679872714267299E-4</v>
      </c>
      <c r="ZA72" s="4">
        <f t="shared" si="229"/>
        <v>5.7630244352236052E-6</v>
      </c>
      <c r="ZB72" s="4">
        <f t="shared" si="229"/>
        <v>6.4729784875451667E-4</v>
      </c>
      <c r="ZC72" s="4">
        <f t="shared" si="229"/>
        <v>2.8562012008295361E-5</v>
      </c>
      <c r="ZD72" s="4">
        <f t="shared" si="229"/>
        <v>2.280272648344931E-4</v>
      </c>
      <c r="ZE72" s="4">
        <f t="shared" si="229"/>
        <v>0</v>
      </c>
      <c r="ZF72" s="4">
        <f t="shared" si="229"/>
        <v>4.5574921802179768E-5</v>
      </c>
      <c r="ZG72" s="4">
        <f t="shared" si="229"/>
        <v>2.5277587447511434E-5</v>
      </c>
      <c r="ZH72" s="4">
        <f t="shared" si="229"/>
        <v>9.0693640689117357E-6</v>
      </c>
      <c r="ZI72" s="4">
        <f t="shared" si="229"/>
        <v>4.9228103339634532E-6</v>
      </c>
      <c r="ZJ72" s="4">
        <f t="shared" si="229"/>
        <v>4.1941251132854987E-5</v>
      </c>
      <c r="ZK72" s="4">
        <f t="shared" si="229"/>
        <v>3.1737968024202556E-5</v>
      </c>
      <c r="ZL72" s="4">
        <f t="shared" si="229"/>
        <v>3.7105780140210351E-5</v>
      </c>
      <c r="ZM72" s="4">
        <f t="shared" si="229"/>
        <v>1.1438360483222425E-4</v>
      </c>
      <c r="ZN72" s="4">
        <f t="shared" si="229"/>
        <v>3.5468296056258319E-5</v>
      </c>
      <c r="ZO72" s="4">
        <f t="shared" si="229"/>
        <v>9.5768435592104956E-4</v>
      </c>
      <c r="ZP72" s="4">
        <f t="shared" si="229"/>
        <v>4.057970550947476E-5</v>
      </c>
      <c r="ZQ72" s="4">
        <f t="shared" si="229"/>
        <v>3.2814533602113051E-5</v>
      </c>
      <c r="ZR72" s="4">
        <f t="shared" si="229"/>
        <v>6.1046657094285638E-5</v>
      </c>
      <c r="ZS72" s="4">
        <f t="shared" si="229"/>
        <v>8.7274235857022069E-5</v>
      </c>
      <c r="ZT72" s="4">
        <f t="shared" si="229"/>
        <v>9.6775857416099469E-6</v>
      </c>
      <c r="ZU72" s="4">
        <f t="shared" si="229"/>
        <v>1.3020469859967285E-5</v>
      </c>
      <c r="ZV72" s="4">
        <f t="shared" si="229"/>
        <v>0</v>
      </c>
      <c r="ZW72" s="4">
        <f t="shared" si="229"/>
        <v>2.2796346166845959E-4</v>
      </c>
      <c r="ZX72" s="4">
        <f t="shared" si="229"/>
        <v>8.2281501472838847E-6</v>
      </c>
      <c r="ZY72" s="4">
        <f t="shared" si="229"/>
        <v>1.4116161926659976E-5</v>
      </c>
      <c r="ZZ72" s="4">
        <f t="shared" si="229"/>
        <v>7.2200315878424444E-6</v>
      </c>
      <c r="AAA72" s="4">
        <f t="shared" si="229"/>
        <v>1.9518619525201876E-5</v>
      </c>
      <c r="AAB72" s="4">
        <f t="shared" si="229"/>
        <v>0</v>
      </c>
      <c r="AAC72" s="4">
        <f t="shared" si="229"/>
        <v>9.3368903637409709E-5</v>
      </c>
      <c r="AAD72" s="4">
        <f t="shared" si="229"/>
        <v>6.1534520173662998E-5</v>
      </c>
      <c r="AAE72" s="4">
        <f t="shared" si="229"/>
        <v>6.9881787955789857E-6</v>
      </c>
      <c r="AAF72" s="4">
        <f t="shared" si="229"/>
        <v>9.569548503274714E-4</v>
      </c>
      <c r="AAG72" s="4">
        <f t="shared" si="229"/>
        <v>7.3318103416792753E-5</v>
      </c>
      <c r="AAH72" s="4">
        <f t="shared" ref="AAH72:ACS72" si="230">STDEV(AAH56:AAH64)</f>
        <v>6.3606415342777004E-4</v>
      </c>
      <c r="AAI72" s="4">
        <f t="shared" si="230"/>
        <v>1.1956216335778378E-5</v>
      </c>
      <c r="AAJ72" s="4">
        <f t="shared" si="230"/>
        <v>5.7453824839118896E-5</v>
      </c>
      <c r="AAK72" s="4">
        <f t="shared" si="230"/>
        <v>2.1268773335879336E-5</v>
      </c>
      <c r="AAL72" s="4">
        <f t="shared" si="230"/>
        <v>1.2368878024764958E-4</v>
      </c>
      <c r="AAM72" s="4">
        <f t="shared" si="230"/>
        <v>4.0847113071664205E-5</v>
      </c>
      <c r="AAN72" s="4">
        <f t="shared" si="230"/>
        <v>6.3697332848072275E-5</v>
      </c>
      <c r="AAO72" s="4">
        <f t="shared" si="230"/>
        <v>1.6562348593275318E-4</v>
      </c>
      <c r="AAP72" s="4">
        <f t="shared" si="230"/>
        <v>3.6351280962926994E-5</v>
      </c>
      <c r="AAQ72" s="4">
        <f t="shared" si="230"/>
        <v>1.2178411414033709E-4</v>
      </c>
      <c r="AAR72" s="4">
        <f t="shared" si="230"/>
        <v>4.7258746422680081E-5</v>
      </c>
      <c r="AAS72" s="4">
        <f t="shared" si="230"/>
        <v>1.7784864657625828E-4</v>
      </c>
      <c r="AAT72" s="4">
        <f t="shared" si="230"/>
        <v>1.1068293514782601E-5</v>
      </c>
      <c r="AAU72" s="4">
        <f t="shared" si="230"/>
        <v>3.4443014728028762E-5</v>
      </c>
      <c r="AAV72" s="4">
        <f t="shared" si="230"/>
        <v>4.6817612182621901E-6</v>
      </c>
      <c r="AAW72" s="4">
        <f t="shared" si="230"/>
        <v>3.6020080805918093E-5</v>
      </c>
      <c r="AAX72" s="4">
        <f t="shared" si="230"/>
        <v>7.4586003262660231E-6</v>
      </c>
      <c r="AAY72" s="4">
        <f t="shared" si="230"/>
        <v>2.4309796335293321E-5</v>
      </c>
      <c r="AAZ72" s="4">
        <f t="shared" si="230"/>
        <v>3.5918175397681409E-5</v>
      </c>
      <c r="ABA72" s="4">
        <f t="shared" si="230"/>
        <v>5.3807233560239774E-5</v>
      </c>
      <c r="ABB72" s="4">
        <f t="shared" si="230"/>
        <v>3.6811195679082594E-5</v>
      </c>
      <c r="ABC72" s="4">
        <f t="shared" si="230"/>
        <v>2.591832279073541E-5</v>
      </c>
      <c r="ABD72" s="4">
        <f t="shared" si="230"/>
        <v>1.5150564453716148E-5</v>
      </c>
      <c r="ABE72" s="4">
        <f t="shared" si="230"/>
        <v>4.9001611187434451E-5</v>
      </c>
      <c r="ABF72" s="4">
        <f t="shared" si="230"/>
        <v>6.9815040798069914E-5</v>
      </c>
      <c r="ABG72" s="4">
        <f t="shared" si="230"/>
        <v>1.4235005237676928E-4</v>
      </c>
      <c r="ABH72" s="4">
        <f t="shared" si="230"/>
        <v>7.2822517841562525E-4</v>
      </c>
      <c r="ABI72" s="4">
        <f t="shared" si="230"/>
        <v>1.2047147928182673E-4</v>
      </c>
      <c r="ABJ72" s="4">
        <f t="shared" si="230"/>
        <v>1.2458563266013728E-5</v>
      </c>
      <c r="ABK72" s="4">
        <f t="shared" si="230"/>
        <v>8.1030881545813427E-5</v>
      </c>
      <c r="ABL72" s="4">
        <f t="shared" si="230"/>
        <v>4.9228103339634532E-6</v>
      </c>
      <c r="ABM72" s="4">
        <f t="shared" si="230"/>
        <v>2.9177779397829589E-5</v>
      </c>
      <c r="ABN72" s="4">
        <f t="shared" si="230"/>
        <v>1.2160832626635393E-5</v>
      </c>
      <c r="ABO72" s="4">
        <f t="shared" si="230"/>
        <v>1.7031239962458619E-5</v>
      </c>
      <c r="ABP72" s="4">
        <f t="shared" si="230"/>
        <v>1.6033466751454617E-4</v>
      </c>
      <c r="ABQ72" s="4">
        <f t="shared" si="230"/>
        <v>2.593360995850622E-5</v>
      </c>
      <c r="ABR72" s="4">
        <f t="shared" si="230"/>
        <v>2.4727052483658452E-3</v>
      </c>
      <c r="ABS72" s="4">
        <f t="shared" si="230"/>
        <v>4.4712374882433772E-4</v>
      </c>
      <c r="ABT72" s="4">
        <f t="shared" si="230"/>
        <v>2.124688283812701E-4</v>
      </c>
      <c r="ABU72" s="4">
        <f t="shared" si="230"/>
        <v>4.9589693609856398E-6</v>
      </c>
      <c r="ABV72" s="4">
        <f t="shared" si="230"/>
        <v>4.3339653735415336E-5</v>
      </c>
      <c r="ABW72" s="4">
        <f t="shared" si="230"/>
        <v>0</v>
      </c>
      <c r="ABX72" s="4">
        <f t="shared" si="230"/>
        <v>3.6598355629413766E-4</v>
      </c>
      <c r="ABY72" s="4">
        <f t="shared" si="230"/>
        <v>2.8815122176118026E-6</v>
      </c>
      <c r="ABZ72" s="4">
        <f t="shared" si="230"/>
        <v>3.0005684333168984E-5</v>
      </c>
      <c r="ACA72" s="4">
        <f t="shared" si="230"/>
        <v>8.6150182783956245E-5</v>
      </c>
      <c r="ACB72" s="4">
        <f t="shared" si="230"/>
        <v>3.7288823173213404E-5</v>
      </c>
      <c r="ACC72" s="4">
        <f t="shared" si="230"/>
        <v>9.5651673760053062E-5</v>
      </c>
      <c r="ACD72" s="4">
        <f t="shared" si="230"/>
        <v>5.978108167889189E-6</v>
      </c>
      <c r="ACE72" s="4">
        <f t="shared" si="230"/>
        <v>4.5224216700479871E-6</v>
      </c>
      <c r="ACF72" s="4">
        <f t="shared" si="230"/>
        <v>4.0020104552639041E-5</v>
      </c>
      <c r="ACG72" s="4">
        <f t="shared" si="230"/>
        <v>4.2608944377697959E-5</v>
      </c>
      <c r="ACH72" s="4">
        <f t="shared" si="230"/>
        <v>1.9424317904967415E-5</v>
      </c>
      <c r="ACI72" s="4">
        <f t="shared" si="230"/>
        <v>0</v>
      </c>
      <c r="ACJ72" s="4">
        <f t="shared" si="230"/>
        <v>1.1807413512836967E-4</v>
      </c>
      <c r="ACK72" s="4">
        <f t="shared" si="230"/>
        <v>9.3603813825580295E-5</v>
      </c>
      <c r="ACL72" s="4">
        <f t="shared" si="230"/>
        <v>5.4304575606129818E-6</v>
      </c>
      <c r="ACM72" s="4">
        <f t="shared" si="230"/>
        <v>2.7931262396574606E-5</v>
      </c>
      <c r="ACN72" s="4">
        <f t="shared" si="230"/>
        <v>1.6558174681533838E-5</v>
      </c>
      <c r="ACO72" s="4">
        <f t="shared" si="230"/>
        <v>2.6323842364442472E-4</v>
      </c>
      <c r="ACP72" s="4">
        <f t="shared" si="230"/>
        <v>1.1245479163052207E-4</v>
      </c>
      <c r="ACQ72" s="4">
        <f t="shared" si="230"/>
        <v>0</v>
      </c>
      <c r="ACR72" s="4">
        <f t="shared" si="230"/>
        <v>3.0495501571129829E-5</v>
      </c>
      <c r="ACS72" s="4">
        <f t="shared" si="230"/>
        <v>6.071669059573255E-5</v>
      </c>
      <c r="ACT72" s="4">
        <f t="shared" ref="ACT72:AFE72" si="231">STDEV(ACT56:ACT64)</f>
        <v>6.3883818871219488E-5</v>
      </c>
      <c r="ACU72" s="4">
        <f t="shared" si="231"/>
        <v>6.4197356554803871E-6</v>
      </c>
      <c r="ACV72" s="4">
        <f t="shared" si="231"/>
        <v>2.8665244345750197E-5</v>
      </c>
      <c r="ACW72" s="4">
        <f t="shared" si="231"/>
        <v>1.134445499192255E-5</v>
      </c>
      <c r="ACX72" s="4">
        <f t="shared" si="231"/>
        <v>9.6001657255363726E-4</v>
      </c>
      <c r="ACY72" s="4">
        <f t="shared" si="231"/>
        <v>3.1641464240399183E-6</v>
      </c>
      <c r="ACZ72" s="4">
        <f t="shared" si="231"/>
        <v>0</v>
      </c>
      <c r="ADA72" s="4">
        <f t="shared" si="231"/>
        <v>1.8498414642827087E-4</v>
      </c>
      <c r="ADB72" s="4">
        <f t="shared" si="231"/>
        <v>6.2436136540231358E-4</v>
      </c>
      <c r="ADC72" s="4">
        <f t="shared" si="231"/>
        <v>4.2793290776869659E-4</v>
      </c>
      <c r="ADD72" s="4">
        <f t="shared" si="231"/>
        <v>5.7830125915480401E-5</v>
      </c>
      <c r="ADE72" s="4">
        <f t="shared" si="231"/>
        <v>8.5803686053277395E-6</v>
      </c>
      <c r="ADF72" s="4">
        <f t="shared" si="231"/>
        <v>8.0896041696578298E-5</v>
      </c>
      <c r="ADG72" s="4">
        <f t="shared" si="231"/>
        <v>1.959695605028685E-5</v>
      </c>
      <c r="ADH72" s="4">
        <f t="shared" si="231"/>
        <v>5.4007861115935737E-6</v>
      </c>
      <c r="ADI72" s="4">
        <f t="shared" si="231"/>
        <v>0</v>
      </c>
      <c r="ADJ72" s="4">
        <f t="shared" si="231"/>
        <v>0</v>
      </c>
      <c r="ADK72" s="4">
        <f t="shared" si="231"/>
        <v>2.5664062691339892E-5</v>
      </c>
      <c r="ADL72" s="4">
        <f t="shared" si="231"/>
        <v>2.2201990521274038E-5</v>
      </c>
      <c r="ADM72" s="4">
        <f t="shared" si="231"/>
        <v>3.7969012055619586E-5</v>
      </c>
      <c r="ADN72" s="4">
        <f t="shared" si="231"/>
        <v>0</v>
      </c>
      <c r="ADO72" s="4">
        <f t="shared" si="231"/>
        <v>1.7182770105336569E-5</v>
      </c>
      <c r="ADP72" s="4">
        <f t="shared" si="231"/>
        <v>1.2126335109821227E-5</v>
      </c>
      <c r="ADQ72" s="4">
        <f t="shared" si="231"/>
        <v>5.4854334315225921E-6</v>
      </c>
      <c r="ADR72" s="4">
        <f t="shared" si="231"/>
        <v>1.7229563130407381E-5</v>
      </c>
      <c r="ADS72" s="4">
        <f t="shared" si="231"/>
        <v>1.6971915954898842E-4</v>
      </c>
      <c r="ADT72" s="4">
        <f t="shared" si="231"/>
        <v>4.3581618798067947E-4</v>
      </c>
      <c r="ADU72" s="4">
        <f t="shared" si="231"/>
        <v>3.9383735139863669E-5</v>
      </c>
      <c r="ADV72" s="4">
        <f t="shared" si="231"/>
        <v>6.3035221897154563E-6</v>
      </c>
      <c r="ADW72" s="4">
        <f t="shared" si="231"/>
        <v>0</v>
      </c>
      <c r="ADX72" s="4">
        <f t="shared" si="231"/>
        <v>2.6283281204825615E-5</v>
      </c>
      <c r="ADY72" s="4">
        <f t="shared" si="231"/>
        <v>5.7078417866773405E-6</v>
      </c>
      <c r="ADZ72" s="4">
        <f t="shared" si="231"/>
        <v>2.0852898210672326E-5</v>
      </c>
      <c r="AEA72" s="4">
        <f t="shared" si="231"/>
        <v>1.1047109341792261E-5</v>
      </c>
      <c r="AEB72" s="4">
        <f t="shared" si="231"/>
        <v>1.9384871058907612E-4</v>
      </c>
      <c r="AEC72" s="4">
        <f t="shared" si="231"/>
        <v>8.1253091288051895E-5</v>
      </c>
      <c r="AED72" s="4">
        <f t="shared" si="231"/>
        <v>4.0720775670125276E-6</v>
      </c>
      <c r="AEE72" s="4">
        <f t="shared" si="231"/>
        <v>4.1912429434178412E-4</v>
      </c>
      <c r="AEF72" s="4">
        <f t="shared" si="231"/>
        <v>8.9671622518337852E-6</v>
      </c>
      <c r="AEG72" s="4">
        <f t="shared" si="231"/>
        <v>3.5035222879979178E-4</v>
      </c>
      <c r="AEH72" s="4">
        <f t="shared" si="231"/>
        <v>4.3168444569486588E-5</v>
      </c>
      <c r="AEI72" s="4">
        <f t="shared" si="231"/>
        <v>8.073751166696609E-5</v>
      </c>
      <c r="AEJ72" s="4">
        <f t="shared" si="231"/>
        <v>1.5570623158667173E-5</v>
      </c>
      <c r="AEK72" s="4">
        <f t="shared" si="231"/>
        <v>2.7541468837410444E-4</v>
      </c>
      <c r="AEL72" s="4">
        <f t="shared" si="231"/>
        <v>1.5075203748597701E-4</v>
      </c>
      <c r="AEM72" s="4">
        <f t="shared" si="231"/>
        <v>2.0970688082970173E-5</v>
      </c>
      <c r="AEN72" s="4">
        <f t="shared" si="231"/>
        <v>1.4759640253294774E-5</v>
      </c>
      <c r="AEO72" s="4">
        <f t="shared" si="231"/>
        <v>9.3245027381867138E-6</v>
      </c>
      <c r="AEP72" s="4">
        <f t="shared" si="231"/>
        <v>1.1266771463770314E-4</v>
      </c>
      <c r="AEQ72" s="4">
        <f t="shared" si="231"/>
        <v>5.9626388190210995E-5</v>
      </c>
      <c r="AER72" s="4">
        <f t="shared" si="231"/>
        <v>2.1223651026445681E-5</v>
      </c>
      <c r="AES72" s="4">
        <f t="shared" si="231"/>
        <v>3.2374097231992253E-4</v>
      </c>
      <c r="AET72" s="4">
        <f t="shared" si="231"/>
        <v>5.4854334315225921E-6</v>
      </c>
      <c r="AEU72" s="4">
        <f t="shared" si="231"/>
        <v>2.6033406977502473E-5</v>
      </c>
      <c r="AEV72" s="4">
        <f t="shared" si="231"/>
        <v>5.8945161162549761E-6</v>
      </c>
      <c r="AEW72" s="4">
        <f t="shared" si="231"/>
        <v>5.9636308296498442E-4</v>
      </c>
      <c r="AEX72" s="4">
        <f t="shared" si="231"/>
        <v>3.4443019292083375E-5</v>
      </c>
      <c r="AEY72" s="4">
        <f t="shared" si="231"/>
        <v>1.3961773710974303E-5</v>
      </c>
      <c r="AEZ72" s="4">
        <f t="shared" si="231"/>
        <v>2.8998712639352788E-5</v>
      </c>
      <c r="AFA72" s="4">
        <f t="shared" si="231"/>
        <v>4.5268829838508206E-5</v>
      </c>
      <c r="AFB72" s="4">
        <f t="shared" si="231"/>
        <v>9.6255057747852608E-5</v>
      </c>
      <c r="AFC72" s="4">
        <f t="shared" si="231"/>
        <v>0</v>
      </c>
      <c r="AFD72" s="4">
        <f t="shared" si="231"/>
        <v>4.028676777639803E-6</v>
      </c>
      <c r="AFE72" s="4">
        <f t="shared" si="231"/>
        <v>2.9630551199571228E-5</v>
      </c>
      <c r="AFF72" s="4">
        <f t="shared" ref="AFF72:AHQ72" si="232">STDEV(AFF56:AFF64)</f>
        <v>6.7987666138588946E-4</v>
      </c>
      <c r="AFG72" s="4">
        <f t="shared" si="232"/>
        <v>1.7564800880046681E-5</v>
      </c>
      <c r="AFH72" s="4">
        <f t="shared" si="232"/>
        <v>4.9301247980183738E-5</v>
      </c>
      <c r="AFI72" s="4">
        <f t="shared" si="232"/>
        <v>7.6402499204813491E-5</v>
      </c>
      <c r="AFJ72" s="4">
        <f t="shared" si="232"/>
        <v>6.6521401828590482E-4</v>
      </c>
      <c r="AFK72" s="4">
        <f t="shared" si="232"/>
        <v>3.5879245062290495E-5</v>
      </c>
      <c r="AFL72" s="4">
        <f t="shared" si="232"/>
        <v>3.9643376924262784E-5</v>
      </c>
      <c r="AFM72" s="4">
        <f t="shared" si="232"/>
        <v>0</v>
      </c>
      <c r="AFN72" s="4">
        <f t="shared" si="232"/>
        <v>2.3768315038459939E-5</v>
      </c>
      <c r="AFO72" s="4">
        <f t="shared" si="232"/>
        <v>5.1538918158517159E-5</v>
      </c>
      <c r="AFP72" s="4">
        <f t="shared" si="232"/>
        <v>3.6909713348193523E-4</v>
      </c>
      <c r="AFQ72" s="4">
        <f t="shared" si="232"/>
        <v>1.8886347136832756E-5</v>
      </c>
      <c r="AFR72" s="4">
        <f t="shared" si="232"/>
        <v>1.9673192401400086E-5</v>
      </c>
      <c r="AFS72" s="4">
        <f t="shared" si="232"/>
        <v>9.6010529788900355E-4</v>
      </c>
      <c r="AFT72" s="4">
        <f t="shared" si="232"/>
        <v>8.1943407554947289E-4</v>
      </c>
      <c r="AFU72" s="4">
        <f t="shared" si="232"/>
        <v>3.0118427161214158E-5</v>
      </c>
      <c r="AFV72" s="4">
        <f t="shared" si="232"/>
        <v>1.1688545735689243E-5</v>
      </c>
      <c r="AFW72" s="4">
        <f t="shared" si="232"/>
        <v>1.5754604701423519E-5</v>
      </c>
      <c r="AFX72" s="4">
        <f t="shared" si="232"/>
        <v>3.5915264938594166E-5</v>
      </c>
      <c r="AFY72" s="4">
        <f t="shared" si="232"/>
        <v>7.7936932727794615E-6</v>
      </c>
      <c r="AFZ72" s="4">
        <f t="shared" si="232"/>
        <v>3.1127446326497173E-5</v>
      </c>
      <c r="AGA72" s="4">
        <f t="shared" si="232"/>
        <v>6.6689619216250416E-5</v>
      </c>
      <c r="AGB72" s="4">
        <f t="shared" si="232"/>
        <v>1.6739690234993799E-3</v>
      </c>
      <c r="AGC72" s="4">
        <f t="shared" si="232"/>
        <v>8.2281501472838847E-6</v>
      </c>
      <c r="AGD72" s="4">
        <f t="shared" si="232"/>
        <v>2.4614051669817266E-6</v>
      </c>
      <c r="AGE72" s="4">
        <f t="shared" si="232"/>
        <v>3.5868903204794975E-5</v>
      </c>
      <c r="AGF72" s="4">
        <f t="shared" si="232"/>
        <v>0</v>
      </c>
      <c r="AGG72" s="4">
        <f t="shared" si="232"/>
        <v>7.0753283309013326E-5</v>
      </c>
      <c r="AGH72" s="4">
        <f t="shared" si="232"/>
        <v>2.4462951693049881E-5</v>
      </c>
      <c r="AGI72" s="4">
        <f t="shared" si="232"/>
        <v>1.3765503301143822E-5</v>
      </c>
      <c r="AGJ72" s="4">
        <f t="shared" si="232"/>
        <v>7.5936827355223792E-6</v>
      </c>
      <c r="AGK72" s="4">
        <f t="shared" si="232"/>
        <v>2.4614051669817266E-6</v>
      </c>
      <c r="AGL72" s="4">
        <f t="shared" si="232"/>
        <v>1.0641157459343175E-5</v>
      </c>
      <c r="AGM72" s="4">
        <f t="shared" si="232"/>
        <v>9.1994443651191427E-5</v>
      </c>
      <c r="AGN72" s="4">
        <f t="shared" si="232"/>
        <v>8.0666515570634975E-5</v>
      </c>
      <c r="AGO72" s="4">
        <f t="shared" si="232"/>
        <v>5.5545059687567474E-5</v>
      </c>
      <c r="AGP72" s="4">
        <f t="shared" si="232"/>
        <v>2.8875686175992436E-4</v>
      </c>
      <c r="AGQ72" s="4">
        <f t="shared" si="232"/>
        <v>7.8395735224815346E-6</v>
      </c>
      <c r="AGR72" s="4">
        <f t="shared" si="232"/>
        <v>0</v>
      </c>
      <c r="AGS72" s="4">
        <f t="shared" si="232"/>
        <v>2.0175548846128717E-4</v>
      </c>
      <c r="AGT72" s="4">
        <f t="shared" si="232"/>
        <v>2.9237455920297885E-5</v>
      </c>
      <c r="AGU72" s="4">
        <f t="shared" si="232"/>
        <v>2.5535765994271934E-4</v>
      </c>
      <c r="AGV72" s="4">
        <f t="shared" si="232"/>
        <v>1.559786708166815E-5</v>
      </c>
      <c r="AGW72" s="4">
        <f t="shared" si="232"/>
        <v>5.3790489208678624E-5</v>
      </c>
      <c r="AGX72" s="4">
        <f t="shared" si="232"/>
        <v>2.3228070015891836E-5</v>
      </c>
      <c r="AGY72" s="4">
        <f t="shared" si="232"/>
        <v>3.4276273620637061E-6</v>
      </c>
      <c r="AGZ72" s="4">
        <f t="shared" si="232"/>
        <v>3.3443716986943224E-5</v>
      </c>
      <c r="AHA72" s="4">
        <f t="shared" si="232"/>
        <v>2.919032740039027E-5</v>
      </c>
      <c r="AHB72" s="4">
        <f t="shared" si="232"/>
        <v>8.7064285849700984E-5</v>
      </c>
      <c r="AHC72" s="4">
        <f t="shared" si="232"/>
        <v>3.1516745393606152E-4</v>
      </c>
      <c r="AHD72" s="4">
        <f t="shared" si="232"/>
        <v>1.9859316493219776E-5</v>
      </c>
      <c r="AHE72" s="4">
        <f t="shared" si="232"/>
        <v>5.2203883180624772E-5</v>
      </c>
      <c r="AHF72" s="4">
        <f t="shared" si="232"/>
        <v>1.1265716872894086E-3</v>
      </c>
      <c r="AHG72" s="4">
        <f t="shared" si="232"/>
        <v>1.0292278627287521E-4</v>
      </c>
      <c r="AHH72" s="4">
        <f t="shared" si="232"/>
        <v>9.6416868811437858E-4</v>
      </c>
      <c r="AHI72" s="4">
        <f t="shared" si="232"/>
        <v>6.0653331419850355E-5</v>
      </c>
      <c r="AHJ72" s="4">
        <f t="shared" si="232"/>
        <v>8.2790873407669192E-6</v>
      </c>
      <c r="AHK72" s="4">
        <f t="shared" si="232"/>
        <v>4.4619202989486603E-5</v>
      </c>
      <c r="AHL72" s="4">
        <f t="shared" si="232"/>
        <v>2.7079954592081643E-4</v>
      </c>
      <c r="AHM72" s="4">
        <f t="shared" si="232"/>
        <v>0</v>
      </c>
      <c r="AHN72" s="4">
        <f t="shared" si="232"/>
        <v>2.4768895368407304E-4</v>
      </c>
      <c r="AHO72" s="4">
        <f t="shared" si="232"/>
        <v>6.3264776397311639E-4</v>
      </c>
      <c r="AHP72" s="4">
        <f t="shared" si="232"/>
        <v>1.0542492995771217E-3</v>
      </c>
      <c r="AHQ72" s="4">
        <f t="shared" si="232"/>
        <v>2.4917287437235998E-4</v>
      </c>
      <c r="AHR72" s="4">
        <f t="shared" ref="AHR72:AKC72" si="233">STDEV(AHR56:AHR64)</f>
        <v>1.7017676226020519E-5</v>
      </c>
      <c r="AHS72" s="4">
        <f t="shared" si="233"/>
        <v>7.5889126605012335E-6</v>
      </c>
      <c r="AHT72" s="4">
        <f t="shared" si="233"/>
        <v>7.4036230052729925E-5</v>
      </c>
      <c r="AHU72" s="4">
        <f t="shared" si="233"/>
        <v>9.4924392721197587E-6</v>
      </c>
      <c r="AHV72" s="4">
        <f t="shared" si="233"/>
        <v>7.1842066241119219E-5</v>
      </c>
      <c r="AHW72" s="4">
        <f t="shared" si="233"/>
        <v>0</v>
      </c>
      <c r="AHX72" s="4">
        <f t="shared" si="233"/>
        <v>3.7957090443782617E-6</v>
      </c>
      <c r="AHY72" s="4">
        <f t="shared" si="233"/>
        <v>1.3688364593629964E-3</v>
      </c>
      <c r="AHZ72" s="4">
        <f t="shared" si="233"/>
        <v>2.2108319861409412E-5</v>
      </c>
      <c r="AIA72" s="4">
        <f t="shared" si="233"/>
        <v>5.7969063658471296E-5</v>
      </c>
      <c r="AIB72" s="4">
        <f t="shared" si="233"/>
        <v>1.1049488221555094E-4</v>
      </c>
      <c r="AIC72" s="4">
        <f t="shared" si="233"/>
        <v>1.4862636904378937E-5</v>
      </c>
      <c r="AID72" s="4">
        <f t="shared" si="233"/>
        <v>4.2176353311307713E-6</v>
      </c>
      <c r="AIE72" s="4">
        <f t="shared" si="233"/>
        <v>0</v>
      </c>
      <c r="AIF72" s="4">
        <f t="shared" si="233"/>
        <v>7.5717850823420348E-4</v>
      </c>
      <c r="AIG72" s="4">
        <f t="shared" si="233"/>
        <v>4.2188884850080573E-4</v>
      </c>
      <c r="AIH72" s="4">
        <f t="shared" si="233"/>
        <v>0</v>
      </c>
      <c r="AII72" s="4">
        <f t="shared" si="233"/>
        <v>2.1386686994148582E-5</v>
      </c>
      <c r="AIJ72" s="4">
        <f t="shared" si="233"/>
        <v>1.4967501950205582E-5</v>
      </c>
      <c r="AIK72" s="4">
        <f t="shared" si="233"/>
        <v>2.2045433723206343E-5</v>
      </c>
      <c r="AIL72" s="4">
        <f t="shared" si="233"/>
        <v>6.92651247861355E-4</v>
      </c>
      <c r="AIM72" s="4">
        <f t="shared" si="233"/>
        <v>1.2334034554092591E-5</v>
      </c>
      <c r="AIN72" s="4">
        <f t="shared" si="233"/>
        <v>3.6282036200971706E-3</v>
      </c>
      <c r="AIO72" s="4">
        <f t="shared" si="233"/>
        <v>5.8132587321171273E-4</v>
      </c>
      <c r="AIP72" s="4">
        <f t="shared" si="233"/>
        <v>2.8999337356403127E-4</v>
      </c>
      <c r="AIQ72" s="4">
        <f t="shared" si="233"/>
        <v>6.3167826227080239E-6</v>
      </c>
      <c r="AIR72" s="4">
        <f t="shared" si="233"/>
        <v>2.215264650283554E-5</v>
      </c>
      <c r="AIS72" s="4">
        <f t="shared" si="233"/>
        <v>5.0815624818035934E-5</v>
      </c>
      <c r="AIT72" s="4">
        <f t="shared" si="233"/>
        <v>6.8706787071828999E-6</v>
      </c>
      <c r="AIU72" s="4">
        <f t="shared" si="233"/>
        <v>6.5475763114978018E-4</v>
      </c>
      <c r="AIV72" s="4">
        <f t="shared" si="233"/>
        <v>1.3532173262837476E-4</v>
      </c>
      <c r="AIW72" s="4">
        <f t="shared" si="233"/>
        <v>8.6237849704394015E-6</v>
      </c>
      <c r="AIX72" s="4">
        <f t="shared" si="233"/>
        <v>0</v>
      </c>
      <c r="AIY72" s="4">
        <f t="shared" si="233"/>
        <v>0</v>
      </c>
      <c r="AIZ72" s="4">
        <f t="shared" si="233"/>
        <v>0</v>
      </c>
      <c r="AJA72" s="4">
        <f t="shared" si="233"/>
        <v>1.3834059053460366E-5</v>
      </c>
      <c r="AJB72" s="4">
        <f t="shared" si="233"/>
        <v>7.558795670270483E-5</v>
      </c>
      <c r="AJC72" s="4">
        <f t="shared" si="233"/>
        <v>5.8996256323987933E-6</v>
      </c>
      <c r="AJD72" s="4">
        <f t="shared" si="233"/>
        <v>2.2530606575288189E-4</v>
      </c>
      <c r="AJE72" s="4">
        <f t="shared" si="233"/>
        <v>3.1641464240399183E-6</v>
      </c>
      <c r="AJF72" s="4">
        <f t="shared" si="233"/>
        <v>6.3050339601014005E-5</v>
      </c>
      <c r="AJG72" s="4">
        <f t="shared" si="233"/>
        <v>1.4865336444297075E-5</v>
      </c>
      <c r="AJH72" s="4">
        <f t="shared" si="233"/>
        <v>1.483438416118032E-5</v>
      </c>
      <c r="AJI72" s="4">
        <f t="shared" si="233"/>
        <v>1.7358396675244404E-4</v>
      </c>
      <c r="AJJ72" s="4">
        <f t="shared" si="233"/>
        <v>1.0560670664841863E-5</v>
      </c>
      <c r="AJK72" s="4">
        <f t="shared" si="233"/>
        <v>5.1910366402858875E-5</v>
      </c>
      <c r="AJL72" s="4">
        <f t="shared" si="233"/>
        <v>4.330268042076259E-6</v>
      </c>
      <c r="AJM72" s="4">
        <f t="shared" si="233"/>
        <v>7.748392267345931E-6</v>
      </c>
      <c r="AJN72" s="4">
        <f t="shared" si="233"/>
        <v>0</v>
      </c>
      <c r="AJO72" s="4">
        <f t="shared" si="233"/>
        <v>3.4276273620637061E-6</v>
      </c>
      <c r="AJP72" s="4">
        <f t="shared" si="233"/>
        <v>5.5416257858389134E-5</v>
      </c>
      <c r="AJQ72" s="4">
        <f t="shared" si="233"/>
        <v>1.4293711650106012E-5</v>
      </c>
      <c r="AJR72" s="4">
        <f t="shared" si="233"/>
        <v>4.9228103339634532E-6</v>
      </c>
      <c r="AJS72" s="4">
        <f t="shared" si="233"/>
        <v>3.1491723782970353E-5</v>
      </c>
      <c r="AJT72" s="4">
        <f t="shared" si="233"/>
        <v>2.0600904938284381E-4</v>
      </c>
      <c r="AJU72" s="4">
        <f t="shared" si="233"/>
        <v>7.6766173775649689E-5</v>
      </c>
      <c r="AJV72" s="4">
        <f t="shared" si="233"/>
        <v>4.1636091142094599E-4</v>
      </c>
      <c r="AJW72" s="4">
        <f t="shared" si="233"/>
        <v>1.5393060538589109E-4</v>
      </c>
      <c r="AJX72" s="4">
        <f t="shared" si="233"/>
        <v>5.834122241091569E-5</v>
      </c>
      <c r="AJY72" s="4">
        <f t="shared" si="233"/>
        <v>1.9282215939617813E-4</v>
      </c>
      <c r="AJZ72" s="4">
        <f t="shared" si="233"/>
        <v>1.3663230680933649E-5</v>
      </c>
      <c r="AKA72" s="4">
        <f t="shared" si="233"/>
        <v>7.2213271946374338E-6</v>
      </c>
      <c r="AKB72" s="4">
        <f t="shared" si="233"/>
        <v>9.7926008114351216E-5</v>
      </c>
      <c r="AKC72" s="4">
        <f t="shared" si="233"/>
        <v>0</v>
      </c>
      <c r="AKD72" s="4">
        <f t="shared" ref="AKD72:AMO72" si="234">STDEV(AKD56:AKD64)</f>
        <v>4.4306439805994689E-5</v>
      </c>
      <c r="AKE72" s="4">
        <f t="shared" si="234"/>
        <v>2.4755722721423136E-5</v>
      </c>
      <c r="AKF72" s="4">
        <f t="shared" si="234"/>
        <v>3.8285584199789974E-5</v>
      </c>
      <c r="AKG72" s="4">
        <f t="shared" si="234"/>
        <v>8.3989865116968745E-4</v>
      </c>
      <c r="AKH72" s="4">
        <f t="shared" si="234"/>
        <v>0</v>
      </c>
      <c r="AKI72" s="4">
        <f t="shared" si="234"/>
        <v>1.027417818825146E-5</v>
      </c>
      <c r="AKJ72" s="4">
        <f t="shared" si="234"/>
        <v>6.9881787955789857E-6</v>
      </c>
      <c r="AKK72" s="4">
        <f t="shared" si="234"/>
        <v>9.075652065713497E-5</v>
      </c>
      <c r="AKL72" s="4">
        <f t="shared" si="234"/>
        <v>1.0584638338973882E-4</v>
      </c>
      <c r="AKM72" s="4">
        <f t="shared" si="234"/>
        <v>9.1896978722669657E-5</v>
      </c>
      <c r="AKN72" s="4">
        <f t="shared" si="234"/>
        <v>2.8815122176118026E-6</v>
      </c>
      <c r="AKO72" s="4">
        <f t="shared" si="234"/>
        <v>1.3974326619963146E-4</v>
      </c>
      <c r="AKP72" s="4">
        <f t="shared" si="234"/>
        <v>1.3637025255628025E-4</v>
      </c>
      <c r="AKQ72" s="4">
        <f t="shared" si="234"/>
        <v>5.8913864792202724E-6</v>
      </c>
      <c r="AKR72" s="4">
        <f t="shared" si="234"/>
        <v>5.4067388662141854E-5</v>
      </c>
      <c r="AKS72" s="4">
        <f t="shared" si="234"/>
        <v>5.4854334315225921E-6</v>
      </c>
      <c r="AKT72" s="4">
        <f t="shared" si="234"/>
        <v>6.5934623344685055E-5</v>
      </c>
      <c r="AKU72" s="4">
        <f t="shared" si="234"/>
        <v>6.2568973258588794E-5</v>
      </c>
      <c r="AKV72" s="4">
        <f t="shared" si="234"/>
        <v>1.8946884612610941E-5</v>
      </c>
      <c r="AKW72" s="4">
        <f t="shared" si="234"/>
        <v>3.4276273620637061E-6</v>
      </c>
      <c r="AKX72" s="4">
        <f t="shared" si="234"/>
        <v>7.7300608363249041E-5</v>
      </c>
      <c r="AKY72" s="4">
        <f t="shared" si="234"/>
        <v>1.2577390738481319E-3</v>
      </c>
      <c r="AKZ72" s="4">
        <f t="shared" si="234"/>
        <v>8.9797953000343602E-6</v>
      </c>
      <c r="ALA72" s="4">
        <f t="shared" si="234"/>
        <v>6.3282928480798366E-6</v>
      </c>
      <c r="ALB72" s="4">
        <f t="shared" si="234"/>
        <v>9.0237250828531824E-5</v>
      </c>
      <c r="ALC72" s="4">
        <f t="shared" si="234"/>
        <v>1.1743790427171676E-3</v>
      </c>
      <c r="ALD72" s="4">
        <f t="shared" si="234"/>
        <v>1.8438508577428511E-5</v>
      </c>
      <c r="ALE72" s="4">
        <f t="shared" si="234"/>
        <v>3.4204310560481567E-5</v>
      </c>
      <c r="ALF72" s="4">
        <f t="shared" si="234"/>
        <v>9.156898150777953E-6</v>
      </c>
      <c r="ALG72" s="4">
        <f t="shared" si="234"/>
        <v>1.6822828529773387E-5</v>
      </c>
      <c r="ALH72" s="4">
        <f t="shared" si="234"/>
        <v>4.6098969188657069E-5</v>
      </c>
      <c r="ALI72" s="4">
        <f t="shared" si="234"/>
        <v>1.3279417359304683E-4</v>
      </c>
      <c r="ALJ72" s="4">
        <f t="shared" si="234"/>
        <v>1.8290788166971937E-5</v>
      </c>
      <c r="ALK72" s="4">
        <f t="shared" si="234"/>
        <v>3.4486629445373848E-6</v>
      </c>
      <c r="ALL72" s="4">
        <f t="shared" si="234"/>
        <v>1.1892371021100823E-5</v>
      </c>
      <c r="ALM72" s="4">
        <f t="shared" si="234"/>
        <v>2.7288696703465089E-4</v>
      </c>
      <c r="ALN72" s="4">
        <f t="shared" si="234"/>
        <v>1.371358357880648E-5</v>
      </c>
      <c r="ALO72" s="4">
        <f t="shared" si="234"/>
        <v>0</v>
      </c>
      <c r="ALP72" s="4">
        <f t="shared" si="234"/>
        <v>2.6372529982009573E-5</v>
      </c>
      <c r="ALQ72" s="4">
        <f t="shared" si="234"/>
        <v>1.0332412695828024E-5</v>
      </c>
      <c r="ALR72" s="4">
        <f t="shared" si="234"/>
        <v>7.9002451348998852E-5</v>
      </c>
      <c r="ALS72" s="4">
        <f t="shared" si="234"/>
        <v>3.940415983725099E-5</v>
      </c>
      <c r="ALT72" s="4">
        <f t="shared" si="234"/>
        <v>9.8028634699106059E-4</v>
      </c>
      <c r="ALU72" s="4">
        <f t="shared" si="234"/>
        <v>2.3862938702685206E-5</v>
      </c>
      <c r="ALV72" s="4">
        <f t="shared" si="234"/>
        <v>2.3062269697145554E-5</v>
      </c>
      <c r="ALW72" s="4">
        <f t="shared" si="234"/>
        <v>0</v>
      </c>
      <c r="ALX72" s="4">
        <f t="shared" si="234"/>
        <v>9.5345043002894312E-5</v>
      </c>
      <c r="ALY72" s="4">
        <f t="shared" si="234"/>
        <v>6.166604695490706E-5</v>
      </c>
      <c r="ALZ72" s="4">
        <f t="shared" si="234"/>
        <v>3.7581567949611182E-4</v>
      </c>
      <c r="AMA72" s="4">
        <f t="shared" si="234"/>
        <v>7.7366198100789818E-6</v>
      </c>
      <c r="AMB72" s="4">
        <f t="shared" si="234"/>
        <v>8.2884116343534556E-6</v>
      </c>
      <c r="AMC72" s="4">
        <f t="shared" si="234"/>
        <v>1.3304560465091163E-5</v>
      </c>
      <c r="AMD72" s="4">
        <f t="shared" si="234"/>
        <v>6.6470211142932312E-6</v>
      </c>
      <c r="AME72" s="4">
        <f t="shared" si="234"/>
        <v>6.3470698225228891E-4</v>
      </c>
      <c r="AMF72" s="4">
        <f t="shared" si="234"/>
        <v>5.1896196562969401E-4</v>
      </c>
      <c r="AMG72" s="4">
        <f t="shared" si="234"/>
        <v>3.3754258503179023E-5</v>
      </c>
      <c r="AMH72" s="4">
        <f t="shared" si="234"/>
        <v>0</v>
      </c>
      <c r="AMI72" s="4">
        <f t="shared" si="234"/>
        <v>1.0150077210958827E-5</v>
      </c>
      <c r="AMJ72" s="4">
        <f t="shared" si="234"/>
        <v>1.4414471577324118E-5</v>
      </c>
      <c r="AMK72" s="4">
        <f t="shared" si="234"/>
        <v>0</v>
      </c>
      <c r="AML72" s="4">
        <f t="shared" si="234"/>
        <v>9.5895141715087936E-4</v>
      </c>
      <c r="AMM72" s="4">
        <f t="shared" si="234"/>
        <v>2.9203645783139562E-6</v>
      </c>
      <c r="AMN72" s="4">
        <f t="shared" si="234"/>
        <v>7.0539657755980159E-5</v>
      </c>
      <c r="AMO72" s="4">
        <f t="shared" si="234"/>
        <v>4.0197624588582512E-4</v>
      </c>
      <c r="AMP72" s="4">
        <f t="shared" ref="AMP72:APA72" si="235">STDEV(AMP56:AMP64)</f>
        <v>5.8996256323987933E-6</v>
      </c>
      <c r="AMQ72" s="4">
        <f t="shared" si="235"/>
        <v>2.9749483549822016E-5</v>
      </c>
      <c r="AMR72" s="4">
        <f t="shared" si="235"/>
        <v>7.521805877487895E-5</v>
      </c>
      <c r="AMS72" s="4">
        <f t="shared" si="235"/>
        <v>1.0419156791955583E-5</v>
      </c>
      <c r="AMT72" s="4">
        <f t="shared" si="235"/>
        <v>1.1182031921254385E-4</v>
      </c>
      <c r="AMU72" s="4">
        <f t="shared" si="235"/>
        <v>6.8552547241274123E-6</v>
      </c>
      <c r="AMV72" s="4">
        <f t="shared" si="235"/>
        <v>0</v>
      </c>
      <c r="AMW72" s="4">
        <f t="shared" si="235"/>
        <v>2.2488205307811115E-5</v>
      </c>
      <c r="AMX72" s="4">
        <f t="shared" si="235"/>
        <v>8.9070930343271391E-6</v>
      </c>
      <c r="AMY72" s="4">
        <f t="shared" si="235"/>
        <v>1.6143362389409287E-5</v>
      </c>
      <c r="AMZ72" s="4">
        <f t="shared" si="235"/>
        <v>3.2471020569571824E-5</v>
      </c>
      <c r="ANA72" s="4">
        <f t="shared" si="235"/>
        <v>8.3712716305265246E-6</v>
      </c>
      <c r="ANB72" s="4">
        <f t="shared" si="235"/>
        <v>1.8030109850246862E-3</v>
      </c>
      <c r="ANC72" s="4">
        <f t="shared" si="235"/>
        <v>1.1242028989703713E-4</v>
      </c>
      <c r="AND72" s="4">
        <f t="shared" si="235"/>
        <v>1.8136605535437303E-3</v>
      </c>
      <c r="ANE72" s="4">
        <f t="shared" si="235"/>
        <v>9.4417291074416171E-5</v>
      </c>
      <c r="ANF72" s="4">
        <f t="shared" si="235"/>
        <v>7.4989889035048199E-5</v>
      </c>
      <c r="ANG72" s="4">
        <f t="shared" si="235"/>
        <v>2.9890540839445945E-6</v>
      </c>
      <c r="ANH72" s="4">
        <f t="shared" si="235"/>
        <v>1.0448414749055248E-4</v>
      </c>
      <c r="ANI72" s="4">
        <f t="shared" si="235"/>
        <v>9.6716300292545438E-6</v>
      </c>
      <c r="ANJ72" s="4">
        <f t="shared" si="235"/>
        <v>1.1169484774354486E-5</v>
      </c>
      <c r="ANK72" s="4">
        <f t="shared" si="235"/>
        <v>7.8342563270392951E-5</v>
      </c>
      <c r="ANL72" s="4">
        <f t="shared" si="235"/>
        <v>6.8552547241274123E-6</v>
      </c>
      <c r="ANM72" s="4">
        <f t="shared" si="235"/>
        <v>7.9838608354459463E-5</v>
      </c>
      <c r="ANN72" s="4">
        <f t="shared" si="235"/>
        <v>1.1566268839354833E-5</v>
      </c>
      <c r="ANO72" s="4">
        <f t="shared" si="235"/>
        <v>4.2569628561580708E-6</v>
      </c>
      <c r="ANP72" s="4">
        <f t="shared" si="235"/>
        <v>4.115685845643654E-6</v>
      </c>
      <c r="ANQ72" s="4">
        <f t="shared" si="235"/>
        <v>2.014015736428103E-5</v>
      </c>
      <c r="ANR72" s="4">
        <f t="shared" si="235"/>
        <v>1.0565575242744089E-5</v>
      </c>
      <c r="ANS72" s="4">
        <f t="shared" si="235"/>
        <v>2.2026114310841078E-4</v>
      </c>
      <c r="ANT72" s="4">
        <f t="shared" si="235"/>
        <v>4.6247729064698015E-4</v>
      </c>
      <c r="ANU72" s="4">
        <f t="shared" si="235"/>
        <v>4.3962243813684464E-6</v>
      </c>
      <c r="ANV72" s="4">
        <f t="shared" si="235"/>
        <v>1.4217306063442541E-5</v>
      </c>
      <c r="ANW72" s="4">
        <f t="shared" si="235"/>
        <v>1.0088169665397465E-4</v>
      </c>
      <c r="ANX72" s="4">
        <f t="shared" si="235"/>
        <v>3.9641618346546352E-5</v>
      </c>
      <c r="ANY72" s="4">
        <f t="shared" si="235"/>
        <v>2.9400071745104002E-5</v>
      </c>
      <c r="ANZ72" s="4">
        <f t="shared" si="235"/>
        <v>3.9793546745814296E-5</v>
      </c>
      <c r="AOA72" s="4">
        <f t="shared" si="235"/>
        <v>2.4209032522140811E-3</v>
      </c>
      <c r="AOB72" s="4">
        <f t="shared" si="235"/>
        <v>2.9450597413120937E-4</v>
      </c>
      <c r="AOC72" s="4">
        <f t="shared" si="235"/>
        <v>3.1641464240399183E-6</v>
      </c>
      <c r="AOD72" s="4">
        <f t="shared" si="235"/>
        <v>2.5492835879632748E-5</v>
      </c>
      <c r="AOE72" s="4">
        <f t="shared" si="235"/>
        <v>1.1729547245047857E-5</v>
      </c>
      <c r="AOF72" s="4">
        <f t="shared" si="235"/>
        <v>2.0107690210487233E-5</v>
      </c>
      <c r="AOG72" s="4">
        <f t="shared" si="235"/>
        <v>2.5551794858564591E-5</v>
      </c>
      <c r="AOH72" s="4">
        <f t="shared" si="235"/>
        <v>1.847798417887337E-3</v>
      </c>
      <c r="AOI72" s="4">
        <f t="shared" si="235"/>
        <v>2.7390059298857271E-5</v>
      </c>
      <c r="AOJ72" s="4">
        <f t="shared" si="235"/>
        <v>3.0665162530829588E-4</v>
      </c>
      <c r="AOK72" s="4">
        <f t="shared" si="235"/>
        <v>3.034273660619661E-5</v>
      </c>
      <c r="AOL72" s="4">
        <f t="shared" si="235"/>
        <v>3.165807282420643E-5</v>
      </c>
      <c r="AOM72" s="4">
        <f t="shared" si="235"/>
        <v>2.1941733726090368E-5</v>
      </c>
      <c r="AON72" s="4">
        <f t="shared" si="235"/>
        <v>6.7807432452345897E-4</v>
      </c>
      <c r="AOO72" s="4">
        <f t="shared" si="235"/>
        <v>2.245899967688637E-5</v>
      </c>
      <c r="AOP72" s="4">
        <f t="shared" si="235"/>
        <v>0</v>
      </c>
      <c r="AOQ72" s="4">
        <f t="shared" si="235"/>
        <v>1.0099010217143946E-4</v>
      </c>
      <c r="AOR72" s="4">
        <f t="shared" si="235"/>
        <v>1.2636448055394096E-5</v>
      </c>
      <c r="AOS72" s="4">
        <f t="shared" si="235"/>
        <v>1.6446701442963438E-5</v>
      </c>
      <c r="AOT72" s="4">
        <f t="shared" si="235"/>
        <v>0</v>
      </c>
      <c r="AOU72" s="4">
        <f t="shared" si="235"/>
        <v>2.6595926043554493E-5</v>
      </c>
      <c r="AOV72" s="4">
        <f t="shared" si="235"/>
        <v>5.690250334167399E-5</v>
      </c>
      <c r="AOW72" s="4">
        <f t="shared" si="235"/>
        <v>6.6578275609951716E-5</v>
      </c>
      <c r="AOX72" s="4">
        <f t="shared" si="235"/>
        <v>2.776095100468851E-5</v>
      </c>
      <c r="AOY72" s="4">
        <f t="shared" si="235"/>
        <v>6.1344550279575867E-6</v>
      </c>
      <c r="AOZ72" s="4">
        <f t="shared" si="235"/>
        <v>4.5927152295560951E-6</v>
      </c>
      <c r="APA72" s="4">
        <f t="shared" si="235"/>
        <v>4.6740472888657604E-5</v>
      </c>
      <c r="APB72" s="4">
        <f t="shared" ref="APB72:ARM72" si="236">STDEV(APB56:APB64)</f>
        <v>1.152604887044721E-5</v>
      </c>
      <c r="APC72" s="4">
        <f t="shared" si="236"/>
        <v>8.9671622518337852E-6</v>
      </c>
      <c r="APD72" s="4">
        <f t="shared" si="236"/>
        <v>1.7945326200619044E-4</v>
      </c>
      <c r="APE72" s="4">
        <f t="shared" si="236"/>
        <v>0</v>
      </c>
      <c r="APF72" s="4">
        <f t="shared" si="236"/>
        <v>8.069979450621332E-4</v>
      </c>
      <c r="APG72" s="4">
        <f t="shared" si="236"/>
        <v>7.2660421341793228E-5</v>
      </c>
      <c r="APH72" s="4">
        <f t="shared" si="236"/>
        <v>5.6886221243574382E-5</v>
      </c>
      <c r="API72" s="4">
        <f t="shared" si="236"/>
        <v>5.240811461996208E-4</v>
      </c>
      <c r="APJ72" s="4">
        <f t="shared" si="236"/>
        <v>2.3786177774291675E-5</v>
      </c>
      <c r="APK72" s="4">
        <f t="shared" si="236"/>
        <v>2.7500882933953632E-4</v>
      </c>
      <c r="APL72" s="4">
        <f t="shared" si="236"/>
        <v>2.4177299542934574E-5</v>
      </c>
      <c r="APM72" s="4">
        <f t="shared" si="236"/>
        <v>6.939099198751447E-6</v>
      </c>
      <c r="APN72" s="4">
        <f t="shared" si="236"/>
        <v>2.5988343075483115E-5</v>
      </c>
      <c r="APO72" s="4">
        <f t="shared" si="236"/>
        <v>3.2697379395864404E-5</v>
      </c>
      <c r="APP72" s="4">
        <f t="shared" si="236"/>
        <v>5.662592263951557E-5</v>
      </c>
      <c r="APQ72" s="4">
        <f t="shared" si="236"/>
        <v>9.9124985852407305E-4</v>
      </c>
      <c r="APR72" s="4">
        <f t="shared" si="236"/>
        <v>5.6867534148038242E-5</v>
      </c>
      <c r="APS72" s="4">
        <f t="shared" si="236"/>
        <v>7.3322522077072858E-5</v>
      </c>
      <c r="APT72" s="4">
        <f t="shared" si="236"/>
        <v>5.5092432328163431E-6</v>
      </c>
      <c r="APU72" s="4">
        <f t="shared" si="236"/>
        <v>2.7887001868429127E-5</v>
      </c>
      <c r="APV72" s="4">
        <f t="shared" si="236"/>
        <v>8.0563785255964671E-5</v>
      </c>
      <c r="APW72" s="4">
        <f t="shared" si="236"/>
        <v>1.1946498970333425E-5</v>
      </c>
      <c r="APX72" s="4">
        <f t="shared" si="236"/>
        <v>4.7985598973678906E-5</v>
      </c>
      <c r="APY72" s="4">
        <f t="shared" si="236"/>
        <v>1.2937709564198627E-3</v>
      </c>
      <c r="APZ72" s="4">
        <f t="shared" si="236"/>
        <v>1.0803306865163881E-5</v>
      </c>
      <c r="AQA72" s="4">
        <f t="shared" si="236"/>
        <v>1.8972485716251163E-5</v>
      </c>
      <c r="AQB72" s="4">
        <f t="shared" si="236"/>
        <v>6.2716784911043971E-5</v>
      </c>
      <c r="AQC72" s="4">
        <f t="shared" si="236"/>
        <v>9.9717561703927861E-6</v>
      </c>
      <c r="AQD72" s="4">
        <f t="shared" si="236"/>
        <v>4.7715230937484413E-5</v>
      </c>
      <c r="AQE72" s="4">
        <f t="shared" si="236"/>
        <v>1.2198481758285616E-4</v>
      </c>
      <c r="AQF72" s="4">
        <f t="shared" si="236"/>
        <v>2.593360995850622E-5</v>
      </c>
      <c r="AQG72" s="4">
        <f t="shared" si="236"/>
        <v>0</v>
      </c>
      <c r="AQH72" s="4">
        <f t="shared" si="236"/>
        <v>2.5054073244798746E-5</v>
      </c>
      <c r="AQI72" s="4">
        <f t="shared" si="236"/>
        <v>4.5429177565086226E-5</v>
      </c>
      <c r="AQJ72" s="4">
        <f t="shared" si="236"/>
        <v>1.5602672230990847E-4</v>
      </c>
      <c r="AQK72" s="4">
        <f t="shared" si="236"/>
        <v>2.9890540839445945E-6</v>
      </c>
      <c r="AQL72" s="4">
        <f t="shared" si="236"/>
        <v>5.3302026268750753E-4</v>
      </c>
      <c r="AQM72" s="4">
        <f t="shared" si="236"/>
        <v>9.2047364807873629E-5</v>
      </c>
      <c r="AQN72" s="4">
        <f t="shared" si="236"/>
        <v>6.4173226307782197E-6</v>
      </c>
      <c r="AQO72" s="4">
        <f t="shared" si="236"/>
        <v>1.416041736972025E-5</v>
      </c>
      <c r="AQP72" s="4">
        <f t="shared" si="236"/>
        <v>9.8819946302690834E-5</v>
      </c>
      <c r="AQQ72" s="4">
        <f t="shared" si="236"/>
        <v>4.0823024870863227E-5</v>
      </c>
      <c r="AQR72" s="4">
        <f t="shared" si="236"/>
        <v>2.2547872063659417E-5</v>
      </c>
      <c r="AQS72" s="4">
        <f t="shared" si="236"/>
        <v>2.3529075263298914E-5</v>
      </c>
      <c r="AQT72" s="4">
        <f t="shared" si="236"/>
        <v>1.2597274814530105E-2</v>
      </c>
      <c r="AQU72" s="4">
        <f t="shared" si="236"/>
        <v>9.7131542323292139E-5</v>
      </c>
      <c r="AQV72" s="4">
        <f t="shared" si="236"/>
        <v>0</v>
      </c>
      <c r="AQW72" s="4">
        <f t="shared" si="236"/>
        <v>4.6090368187937354E-5</v>
      </c>
      <c r="AQX72" s="4">
        <f t="shared" si="236"/>
        <v>1.7510908062664146E-4</v>
      </c>
      <c r="AQY72" s="4">
        <f t="shared" si="236"/>
        <v>3.1569630782281511E-4</v>
      </c>
      <c r="AQZ72" s="4">
        <f t="shared" si="236"/>
        <v>2.3073067317307796E-5</v>
      </c>
      <c r="ARA72" s="4">
        <f t="shared" si="236"/>
        <v>6.3487089602500804E-5</v>
      </c>
      <c r="ARB72" s="4">
        <f t="shared" si="236"/>
        <v>1.642261768560751E-4</v>
      </c>
      <c r="ARC72" s="4">
        <f t="shared" si="236"/>
        <v>1.799740162703045E-4</v>
      </c>
      <c r="ARD72" s="4">
        <f t="shared" si="236"/>
        <v>1.8369867476460629E-5</v>
      </c>
      <c r="ARE72" s="4">
        <f t="shared" si="236"/>
        <v>5.7773570931499444E-6</v>
      </c>
      <c r="ARF72" s="4">
        <f t="shared" si="236"/>
        <v>0</v>
      </c>
      <c r="ARG72" s="4">
        <f t="shared" si="236"/>
        <v>2.8443033151154058E-3</v>
      </c>
      <c r="ARH72" s="4">
        <f t="shared" si="236"/>
        <v>2.2060433490387201E-5</v>
      </c>
      <c r="ARI72" s="4">
        <f t="shared" si="236"/>
        <v>2.0177252664681721E-4</v>
      </c>
      <c r="ARJ72" s="4">
        <f t="shared" si="236"/>
        <v>5.1113372123116152E-5</v>
      </c>
      <c r="ARK72" s="4">
        <f t="shared" si="236"/>
        <v>3.1641464240399183E-6</v>
      </c>
      <c r="ARL72" s="4">
        <f t="shared" si="236"/>
        <v>7.2845416392284406E-5</v>
      </c>
      <c r="ARM72" s="4">
        <f t="shared" si="236"/>
        <v>1.3075702649627063E-5</v>
      </c>
      <c r="ARN72" s="4">
        <f t="shared" ref="ARN72:ASR72" si="237">STDEV(ARN56:ARN64)</f>
        <v>3.9197867612407673E-6</v>
      </c>
      <c r="ARO72" s="4">
        <f t="shared" si="237"/>
        <v>2.213704117880664E-5</v>
      </c>
      <c r="ARP72" s="4">
        <f t="shared" si="237"/>
        <v>7.5549646434831606E-6</v>
      </c>
      <c r="ARQ72" s="4">
        <f t="shared" si="237"/>
        <v>5.6410594926644475E-6</v>
      </c>
      <c r="ARR72" s="4">
        <f t="shared" si="237"/>
        <v>0</v>
      </c>
      <c r="ARS72" s="4">
        <f t="shared" si="237"/>
        <v>6.8659550279950805E-5</v>
      </c>
      <c r="ART72" s="4">
        <f t="shared" si="237"/>
        <v>8.7630817001324286E-5</v>
      </c>
      <c r="ARU72" s="4">
        <f t="shared" si="237"/>
        <v>8.1095693034048686E-6</v>
      </c>
      <c r="ARV72" s="4">
        <f t="shared" si="237"/>
        <v>2.0469992369114064E-4</v>
      </c>
      <c r="ARW72" s="4">
        <f t="shared" si="237"/>
        <v>2.7541898770656345E-5</v>
      </c>
      <c r="ARX72" s="4">
        <f t="shared" si="237"/>
        <v>2.2346086796201949E-5</v>
      </c>
      <c r="ARY72" s="4">
        <f t="shared" si="237"/>
        <v>1.4418515837931789E-5</v>
      </c>
      <c r="ARZ72" s="4">
        <f t="shared" si="237"/>
        <v>3.1571720417050014E-4</v>
      </c>
      <c r="ASA72" s="4">
        <f t="shared" si="237"/>
        <v>3.576310186586463E-6</v>
      </c>
      <c r="ASB72" s="4">
        <f t="shared" si="237"/>
        <v>1.4013296718922038E-4</v>
      </c>
      <c r="ASC72" s="4">
        <f t="shared" si="237"/>
        <v>6.0975099160085191E-5</v>
      </c>
      <c r="ASD72" s="4">
        <f t="shared" si="237"/>
        <v>3.3912686328769359E-4</v>
      </c>
      <c r="ASE72" s="4">
        <f t="shared" si="237"/>
        <v>0</v>
      </c>
      <c r="ASF72" s="4">
        <f t="shared" si="237"/>
        <v>1.0618561300476925E-5</v>
      </c>
      <c r="ASG72" s="4">
        <f t="shared" si="237"/>
        <v>2.633852666467908E-5</v>
      </c>
      <c r="ASH72" s="4">
        <f t="shared" si="237"/>
        <v>4.028676777639803E-6</v>
      </c>
      <c r="ASI72" s="4">
        <f t="shared" si="237"/>
        <v>2.5012428291791755E-5</v>
      </c>
      <c r="ASJ72" s="4">
        <f t="shared" si="237"/>
        <v>1.461419880221914E-5</v>
      </c>
      <c r="ASK72" s="4">
        <f t="shared" si="237"/>
        <v>0</v>
      </c>
      <c r="ASL72" s="4">
        <f t="shared" si="237"/>
        <v>6.1410087638203277E-5</v>
      </c>
      <c r="ASM72" s="4">
        <f t="shared" si="237"/>
        <v>4.2569628561580708E-6</v>
      </c>
      <c r="ASN72" s="4">
        <f t="shared" si="237"/>
        <v>1.2912982287899759E-3</v>
      </c>
      <c r="ASO72" s="4">
        <f t="shared" si="237"/>
        <v>2.1682783497527592E-5</v>
      </c>
      <c r="ASP72" s="4">
        <f t="shared" si="237"/>
        <v>3.2671144442259334E-5</v>
      </c>
      <c r="ASQ72" s="4">
        <f t="shared" si="237"/>
        <v>0</v>
      </c>
      <c r="ASR72" s="4">
        <f t="shared" si="237"/>
        <v>4.561426211576191E-5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workbookViewId="0">
      <selection activeCell="F1" sqref="F1:F1048576"/>
    </sheetView>
  </sheetViews>
  <sheetFormatPr baseColWidth="10" defaultRowHeight="15" x14ac:dyDescent="0"/>
  <sheetData>
    <row r="1" spans="1:6">
      <c r="A1" t="s">
        <v>1738</v>
      </c>
      <c r="B1" t="s">
        <v>1739</v>
      </c>
      <c r="C1" t="s">
        <v>1740</v>
      </c>
      <c r="D1" t="s">
        <v>1741</v>
      </c>
      <c r="E1" t="s">
        <v>1742</v>
      </c>
      <c r="F1" t="s">
        <v>1743</v>
      </c>
    </row>
    <row r="2" spans="1:6">
      <c r="A2" t="s">
        <v>1738</v>
      </c>
      <c r="B2" t="s">
        <v>1744</v>
      </c>
      <c r="C2" t="s">
        <v>1745</v>
      </c>
      <c r="D2" t="s">
        <v>1746</v>
      </c>
      <c r="E2" t="s">
        <v>1747</v>
      </c>
      <c r="F2" t="s">
        <v>1748</v>
      </c>
    </row>
    <row r="3" spans="1:6">
      <c r="A3" t="s">
        <v>1738</v>
      </c>
      <c r="B3" t="s">
        <v>1744</v>
      </c>
      <c r="C3" t="s">
        <v>1749</v>
      </c>
      <c r="D3" t="s">
        <v>1750</v>
      </c>
      <c r="E3" t="s">
        <v>1751</v>
      </c>
      <c r="F3" t="s">
        <v>1851</v>
      </c>
    </row>
    <row r="4" spans="1:6">
      <c r="A4" t="s">
        <v>1738</v>
      </c>
      <c r="B4" t="s">
        <v>1744</v>
      </c>
      <c r="C4" t="s">
        <v>1752</v>
      </c>
      <c r="D4" t="s">
        <v>1753</v>
      </c>
      <c r="E4" t="s">
        <v>1754</v>
      </c>
      <c r="F4" t="s">
        <v>1755</v>
      </c>
    </row>
    <row r="5" spans="1:6">
      <c r="A5" t="s">
        <v>1738</v>
      </c>
      <c r="B5" t="s">
        <v>1744</v>
      </c>
      <c r="C5" t="s">
        <v>1749</v>
      </c>
      <c r="D5" t="s">
        <v>1750</v>
      </c>
      <c r="E5" t="s">
        <v>1756</v>
      </c>
      <c r="F5" t="s">
        <v>1756</v>
      </c>
    </row>
    <row r="6" spans="1:6">
      <c r="A6" t="s">
        <v>1738</v>
      </c>
      <c r="B6" t="s">
        <v>1744</v>
      </c>
      <c r="C6" t="s">
        <v>1749</v>
      </c>
      <c r="D6" t="s">
        <v>1750</v>
      </c>
      <c r="E6" t="s">
        <v>1757</v>
      </c>
      <c r="F6" t="s">
        <v>1758</v>
      </c>
    </row>
    <row r="7" spans="1:6">
      <c r="A7" t="s">
        <v>1738</v>
      </c>
      <c r="B7" t="s">
        <v>1739</v>
      </c>
      <c r="C7" t="s">
        <v>1740</v>
      </c>
      <c r="D7" t="s">
        <v>1741</v>
      </c>
      <c r="E7" t="s">
        <v>1742</v>
      </c>
      <c r="F7" t="s">
        <v>1759</v>
      </c>
    </row>
    <row r="8" spans="1:6">
      <c r="A8" t="s">
        <v>1738</v>
      </c>
      <c r="B8" t="s">
        <v>1744</v>
      </c>
      <c r="C8" t="s">
        <v>1760</v>
      </c>
      <c r="D8" t="s">
        <v>1761</v>
      </c>
      <c r="E8" t="s">
        <v>1756</v>
      </c>
      <c r="F8" t="s">
        <v>1756</v>
      </c>
    </row>
    <row r="9" spans="1:6">
      <c r="A9" t="s">
        <v>1738</v>
      </c>
      <c r="B9" t="s">
        <v>1744</v>
      </c>
      <c r="C9" t="s">
        <v>1749</v>
      </c>
      <c r="D9" t="s">
        <v>1750</v>
      </c>
      <c r="E9" t="s">
        <v>1762</v>
      </c>
      <c r="F9" t="s">
        <v>1763</v>
      </c>
    </row>
    <row r="10" spans="1:6">
      <c r="A10" t="s">
        <v>1738</v>
      </c>
      <c r="B10" t="s">
        <v>1744</v>
      </c>
      <c r="C10" t="s">
        <v>1749</v>
      </c>
      <c r="D10" t="s">
        <v>1750</v>
      </c>
      <c r="E10" t="s">
        <v>1751</v>
      </c>
      <c r="F10" t="s">
        <v>1764</v>
      </c>
    </row>
    <row r="11" spans="1:6">
      <c r="A11" t="s">
        <v>1738</v>
      </c>
      <c r="B11" t="s">
        <v>1744</v>
      </c>
      <c r="C11" t="s">
        <v>1749</v>
      </c>
      <c r="D11" t="s">
        <v>1750</v>
      </c>
      <c r="E11" t="s">
        <v>1757</v>
      </c>
      <c r="F11" t="s">
        <v>1765</v>
      </c>
    </row>
    <row r="12" spans="1:6">
      <c r="A12" t="s">
        <v>1738</v>
      </c>
      <c r="B12" t="s">
        <v>1744</v>
      </c>
      <c r="C12" t="s">
        <v>1749</v>
      </c>
      <c r="D12" t="s">
        <v>1750</v>
      </c>
      <c r="E12" t="s">
        <v>1766</v>
      </c>
      <c r="F12" t="s">
        <v>1767</v>
      </c>
    </row>
    <row r="13" spans="1:6">
      <c r="A13" t="s">
        <v>1738</v>
      </c>
      <c r="B13" t="s">
        <v>1744</v>
      </c>
      <c r="C13" t="s">
        <v>1749</v>
      </c>
      <c r="D13" t="s">
        <v>1750</v>
      </c>
      <c r="E13" t="s">
        <v>1751</v>
      </c>
      <c r="F13" t="s">
        <v>1768</v>
      </c>
    </row>
    <row r="14" spans="1:6">
      <c r="A14" t="s">
        <v>1738</v>
      </c>
      <c r="B14" t="s">
        <v>1744</v>
      </c>
      <c r="C14" t="s">
        <v>1749</v>
      </c>
      <c r="D14" t="s">
        <v>1750</v>
      </c>
      <c r="E14" t="s">
        <v>1751</v>
      </c>
      <c r="F14" t="s">
        <v>1852</v>
      </c>
    </row>
    <row r="15" spans="1:6">
      <c r="A15" t="s">
        <v>1738</v>
      </c>
      <c r="B15" t="s">
        <v>1739</v>
      </c>
      <c r="C15" t="s">
        <v>1740</v>
      </c>
      <c r="D15" t="s">
        <v>1741</v>
      </c>
      <c r="E15" t="s">
        <v>1742</v>
      </c>
      <c r="F15" t="s">
        <v>1743</v>
      </c>
    </row>
    <row r="16" spans="1:6">
      <c r="A16" t="s">
        <v>1738</v>
      </c>
      <c r="B16" t="s">
        <v>1744</v>
      </c>
      <c r="C16" t="s">
        <v>1749</v>
      </c>
      <c r="D16" t="s">
        <v>1750</v>
      </c>
      <c r="E16" t="s">
        <v>1757</v>
      </c>
      <c r="F16" t="s">
        <v>1853</v>
      </c>
    </row>
    <row r="17" spans="1:6">
      <c r="A17" t="s">
        <v>1738</v>
      </c>
      <c r="B17" t="s">
        <v>1739</v>
      </c>
      <c r="C17" t="s">
        <v>1740</v>
      </c>
      <c r="D17" t="s">
        <v>1741</v>
      </c>
      <c r="E17" t="s">
        <v>1742</v>
      </c>
      <c r="F17" t="s">
        <v>1743</v>
      </c>
    </row>
    <row r="18" spans="1:6">
      <c r="A18" t="s">
        <v>1738</v>
      </c>
      <c r="B18" t="s">
        <v>1744</v>
      </c>
      <c r="C18" t="s">
        <v>1749</v>
      </c>
      <c r="D18" t="s">
        <v>1750</v>
      </c>
      <c r="E18" t="s">
        <v>1751</v>
      </c>
      <c r="F18" t="s">
        <v>1769</v>
      </c>
    </row>
    <row r="19" spans="1:6">
      <c r="A19" t="s">
        <v>1738</v>
      </c>
      <c r="B19" t="s">
        <v>1744</v>
      </c>
      <c r="C19" t="s">
        <v>1749</v>
      </c>
      <c r="D19" t="s">
        <v>1750</v>
      </c>
      <c r="E19" t="s">
        <v>1751</v>
      </c>
      <c r="F19" t="s">
        <v>1770</v>
      </c>
    </row>
    <row r="20" spans="1:6">
      <c r="A20" t="s">
        <v>1738</v>
      </c>
      <c r="B20" t="s">
        <v>1739</v>
      </c>
      <c r="C20" t="s">
        <v>1740</v>
      </c>
      <c r="D20" t="s">
        <v>1741</v>
      </c>
      <c r="E20" t="s">
        <v>1742</v>
      </c>
      <c r="F20" t="s">
        <v>1771</v>
      </c>
    </row>
    <row r="21" spans="1:6">
      <c r="A21" t="s">
        <v>1738</v>
      </c>
      <c r="B21" t="s">
        <v>1744</v>
      </c>
      <c r="C21" t="s">
        <v>1749</v>
      </c>
      <c r="D21" t="s">
        <v>1750</v>
      </c>
      <c r="E21" t="s">
        <v>1772</v>
      </c>
      <c r="F21" t="s">
        <v>1773</v>
      </c>
    </row>
    <row r="22" spans="1:6">
      <c r="A22" t="s">
        <v>1738</v>
      </c>
      <c r="B22" t="s">
        <v>1744</v>
      </c>
      <c r="C22" t="s">
        <v>1749</v>
      </c>
      <c r="D22" t="s">
        <v>1750</v>
      </c>
      <c r="E22" t="s">
        <v>1757</v>
      </c>
      <c r="F22" t="s">
        <v>1854</v>
      </c>
    </row>
    <row r="23" spans="1:6">
      <c r="A23" t="s">
        <v>1738</v>
      </c>
      <c r="B23" t="s">
        <v>1744</v>
      </c>
      <c r="C23" t="s">
        <v>1749</v>
      </c>
      <c r="D23" t="s">
        <v>1750</v>
      </c>
      <c r="E23" t="s">
        <v>1774</v>
      </c>
      <c r="F23" t="s">
        <v>1775</v>
      </c>
    </row>
    <row r="24" spans="1:6">
      <c r="A24" t="s">
        <v>1738</v>
      </c>
      <c r="B24" t="s">
        <v>1744</v>
      </c>
      <c r="C24" t="s">
        <v>1749</v>
      </c>
      <c r="D24" t="s">
        <v>1750</v>
      </c>
      <c r="E24" t="s">
        <v>1776</v>
      </c>
      <c r="F24" t="s">
        <v>1777</v>
      </c>
    </row>
    <row r="25" spans="1:6">
      <c r="A25" t="s">
        <v>1738</v>
      </c>
      <c r="B25" t="s">
        <v>1744</v>
      </c>
      <c r="C25" t="s">
        <v>1749</v>
      </c>
      <c r="D25" t="s">
        <v>1750</v>
      </c>
      <c r="E25" t="s">
        <v>1757</v>
      </c>
      <c r="F25" t="s">
        <v>1778</v>
      </c>
    </row>
    <row r="26" spans="1:6">
      <c r="A26" t="s">
        <v>1738</v>
      </c>
      <c r="B26" t="s">
        <v>1744</v>
      </c>
      <c r="C26" t="s">
        <v>1752</v>
      </c>
      <c r="D26" t="s">
        <v>1753</v>
      </c>
      <c r="E26" t="s">
        <v>1754</v>
      </c>
      <c r="F26" t="s">
        <v>1779</v>
      </c>
    </row>
    <row r="27" spans="1:6">
      <c r="A27" t="s">
        <v>1738</v>
      </c>
      <c r="B27" t="s">
        <v>1744</v>
      </c>
      <c r="C27" t="s">
        <v>1749</v>
      </c>
      <c r="D27" t="s">
        <v>1750</v>
      </c>
      <c r="E27" t="s">
        <v>1757</v>
      </c>
      <c r="F27" t="s">
        <v>1780</v>
      </c>
    </row>
    <row r="28" spans="1:6">
      <c r="A28" t="s">
        <v>1738</v>
      </c>
      <c r="B28" t="s">
        <v>1739</v>
      </c>
      <c r="C28" t="s">
        <v>1740</v>
      </c>
      <c r="D28" t="s">
        <v>1741</v>
      </c>
      <c r="E28" t="s">
        <v>1742</v>
      </c>
      <c r="F28" t="s">
        <v>1743</v>
      </c>
    </row>
    <row r="29" spans="1:6">
      <c r="A29" t="s">
        <v>1738</v>
      </c>
      <c r="B29" t="s">
        <v>1744</v>
      </c>
      <c r="C29" t="s">
        <v>1749</v>
      </c>
      <c r="D29" t="s">
        <v>1750</v>
      </c>
      <c r="E29" t="s">
        <v>1751</v>
      </c>
      <c r="F29" t="s">
        <v>1781</v>
      </c>
    </row>
    <row r="30" spans="1:6">
      <c r="A30" t="s">
        <v>1738</v>
      </c>
      <c r="B30" t="s">
        <v>1782</v>
      </c>
      <c r="C30" t="s">
        <v>1783</v>
      </c>
      <c r="D30" t="s">
        <v>1784</v>
      </c>
      <c r="E30" t="s">
        <v>1785</v>
      </c>
      <c r="F30" t="s">
        <v>1786</v>
      </c>
    </row>
    <row r="31" spans="1:6">
      <c r="A31" t="s">
        <v>1738</v>
      </c>
      <c r="B31" t="s">
        <v>1744</v>
      </c>
      <c r="C31" t="s">
        <v>1749</v>
      </c>
      <c r="D31" t="s">
        <v>1750</v>
      </c>
      <c r="E31" t="s">
        <v>1787</v>
      </c>
      <c r="F31" t="s">
        <v>1788</v>
      </c>
    </row>
    <row r="32" spans="1:6">
      <c r="A32" t="s">
        <v>1738</v>
      </c>
      <c r="B32" t="s">
        <v>1744</v>
      </c>
      <c r="C32" t="s">
        <v>1749</v>
      </c>
      <c r="D32" t="s">
        <v>1750</v>
      </c>
      <c r="E32" t="s">
        <v>1757</v>
      </c>
      <c r="F32" t="s">
        <v>1855</v>
      </c>
    </row>
    <row r="33" spans="1:6">
      <c r="A33" t="s">
        <v>1738</v>
      </c>
      <c r="B33" t="s">
        <v>1744</v>
      </c>
      <c r="C33" t="s">
        <v>1749</v>
      </c>
      <c r="D33" t="s">
        <v>1750</v>
      </c>
      <c r="E33" t="s">
        <v>1757</v>
      </c>
      <c r="F33" t="s">
        <v>1756</v>
      </c>
    </row>
    <row r="34" spans="1:6">
      <c r="A34" t="s">
        <v>1738</v>
      </c>
      <c r="B34" t="s">
        <v>1789</v>
      </c>
      <c r="C34" t="s">
        <v>1790</v>
      </c>
      <c r="D34" t="s">
        <v>1791</v>
      </c>
      <c r="E34" t="s">
        <v>1756</v>
      </c>
      <c r="F34" t="s">
        <v>1756</v>
      </c>
    </row>
    <row r="35" spans="1:6">
      <c r="A35" t="s">
        <v>1738</v>
      </c>
      <c r="B35" t="s">
        <v>1744</v>
      </c>
      <c r="C35" t="s">
        <v>1749</v>
      </c>
      <c r="D35" t="s">
        <v>1750</v>
      </c>
      <c r="E35" t="s">
        <v>1757</v>
      </c>
      <c r="F35" t="s">
        <v>1792</v>
      </c>
    </row>
    <row r="36" spans="1:6">
      <c r="A36" t="s">
        <v>1738</v>
      </c>
      <c r="B36" t="s">
        <v>1744</v>
      </c>
      <c r="C36" t="s">
        <v>1749</v>
      </c>
      <c r="D36" t="s">
        <v>1750</v>
      </c>
      <c r="E36" t="s">
        <v>1757</v>
      </c>
      <c r="F36" t="s">
        <v>1856</v>
      </c>
    </row>
    <row r="37" spans="1:6">
      <c r="A37" t="s">
        <v>1738</v>
      </c>
      <c r="B37" t="s">
        <v>1744</v>
      </c>
      <c r="C37" t="s">
        <v>1749</v>
      </c>
      <c r="D37" t="s">
        <v>1750</v>
      </c>
      <c r="E37" t="s">
        <v>1751</v>
      </c>
      <c r="F37" t="s">
        <v>1851</v>
      </c>
    </row>
    <row r="38" spans="1:6">
      <c r="A38" t="s">
        <v>1738</v>
      </c>
      <c r="B38" t="s">
        <v>1744</v>
      </c>
      <c r="C38" t="s">
        <v>1793</v>
      </c>
      <c r="D38" t="s">
        <v>1794</v>
      </c>
      <c r="E38" t="s">
        <v>1795</v>
      </c>
      <c r="F38" t="s">
        <v>1796</v>
      </c>
    </row>
    <row r="39" spans="1:6">
      <c r="A39" t="s">
        <v>1738</v>
      </c>
      <c r="B39" t="s">
        <v>1744</v>
      </c>
      <c r="C39" t="s">
        <v>1752</v>
      </c>
      <c r="D39" t="s">
        <v>1753</v>
      </c>
      <c r="E39" t="s">
        <v>1754</v>
      </c>
      <c r="F39" t="s">
        <v>1755</v>
      </c>
    </row>
    <row r="40" spans="1:6">
      <c r="A40" t="s">
        <v>1738</v>
      </c>
      <c r="B40" t="s">
        <v>1744</v>
      </c>
      <c r="C40" t="s">
        <v>1745</v>
      </c>
      <c r="D40" t="s">
        <v>1746</v>
      </c>
      <c r="E40" t="s">
        <v>1797</v>
      </c>
      <c r="F40" t="s">
        <v>1798</v>
      </c>
    </row>
    <row r="41" spans="1:6">
      <c r="A41" t="s">
        <v>1738</v>
      </c>
      <c r="B41" t="s">
        <v>1744</v>
      </c>
      <c r="C41" t="s">
        <v>1749</v>
      </c>
      <c r="D41" t="s">
        <v>1750</v>
      </c>
      <c r="E41" t="s">
        <v>1757</v>
      </c>
      <c r="F41" t="s">
        <v>1799</v>
      </c>
    </row>
    <row r="42" spans="1:6">
      <c r="A42" t="s">
        <v>1738</v>
      </c>
      <c r="B42" t="s">
        <v>1800</v>
      </c>
      <c r="C42" t="s">
        <v>1801</v>
      </c>
      <c r="D42" t="s">
        <v>1802</v>
      </c>
      <c r="E42" t="s">
        <v>1803</v>
      </c>
      <c r="F42" t="s">
        <v>1804</v>
      </c>
    </row>
    <row r="43" spans="1:6">
      <c r="A43" t="s">
        <v>1738</v>
      </c>
      <c r="B43" t="s">
        <v>1744</v>
      </c>
      <c r="C43" t="s">
        <v>1749</v>
      </c>
      <c r="D43" t="s">
        <v>1750</v>
      </c>
      <c r="E43" t="s">
        <v>1757</v>
      </c>
      <c r="F43" t="s">
        <v>1857</v>
      </c>
    </row>
    <row r="44" spans="1:6">
      <c r="A44" t="s">
        <v>1738</v>
      </c>
      <c r="B44" t="s">
        <v>1739</v>
      </c>
      <c r="C44" t="s">
        <v>1740</v>
      </c>
      <c r="D44" t="s">
        <v>1741</v>
      </c>
      <c r="E44" t="s">
        <v>1742</v>
      </c>
      <c r="F44" t="s">
        <v>1743</v>
      </c>
    </row>
    <row r="45" spans="1:6">
      <c r="A45" t="s">
        <v>1738</v>
      </c>
      <c r="B45" t="s">
        <v>1744</v>
      </c>
      <c r="C45" t="s">
        <v>1749</v>
      </c>
      <c r="D45" t="s">
        <v>1750</v>
      </c>
      <c r="E45" t="s">
        <v>1805</v>
      </c>
      <c r="F45" t="s">
        <v>1806</v>
      </c>
    </row>
    <row r="46" spans="1:6">
      <c r="A46" t="s">
        <v>1738</v>
      </c>
      <c r="B46" t="s">
        <v>1744</v>
      </c>
      <c r="C46" t="s">
        <v>1807</v>
      </c>
      <c r="D46" t="s">
        <v>1808</v>
      </c>
      <c r="E46" t="s">
        <v>1809</v>
      </c>
      <c r="F46" t="s">
        <v>1810</v>
      </c>
    </row>
    <row r="47" spans="1:6">
      <c r="A47" t="s">
        <v>1738</v>
      </c>
      <c r="B47" t="s">
        <v>1744</v>
      </c>
      <c r="C47" t="s">
        <v>1749</v>
      </c>
      <c r="D47" t="s">
        <v>1750</v>
      </c>
      <c r="E47" t="s">
        <v>1757</v>
      </c>
      <c r="F47" t="s">
        <v>1858</v>
      </c>
    </row>
    <row r="48" spans="1:6">
      <c r="A48" t="s">
        <v>1738</v>
      </c>
      <c r="B48" t="s">
        <v>1744</v>
      </c>
      <c r="C48" t="s">
        <v>1749</v>
      </c>
      <c r="D48" t="s">
        <v>1750</v>
      </c>
      <c r="E48" t="s">
        <v>1811</v>
      </c>
      <c r="F48" t="s">
        <v>1812</v>
      </c>
    </row>
    <row r="49" spans="1:6">
      <c r="A49" t="s">
        <v>1738</v>
      </c>
      <c r="B49" t="s">
        <v>1744</v>
      </c>
      <c r="C49" t="s">
        <v>1749</v>
      </c>
      <c r="D49" t="s">
        <v>1750</v>
      </c>
      <c r="E49" t="s">
        <v>1757</v>
      </c>
      <c r="F49" t="s">
        <v>1859</v>
      </c>
    </row>
    <row r="50" spans="1:6">
      <c r="A50" t="s">
        <v>1738</v>
      </c>
      <c r="B50" t="s">
        <v>1744</v>
      </c>
      <c r="C50" t="s">
        <v>1749</v>
      </c>
      <c r="D50" t="s">
        <v>1750</v>
      </c>
      <c r="E50" t="s">
        <v>1751</v>
      </c>
      <c r="F50" t="s">
        <v>1813</v>
      </c>
    </row>
    <row r="51" spans="1:6">
      <c r="A51" t="s">
        <v>1738</v>
      </c>
      <c r="B51" t="s">
        <v>1744</v>
      </c>
      <c r="C51" t="s">
        <v>1749</v>
      </c>
      <c r="D51" t="s">
        <v>1750</v>
      </c>
      <c r="E51" t="s">
        <v>1757</v>
      </c>
      <c r="F51" t="s">
        <v>1856</v>
      </c>
    </row>
    <row r="52" spans="1:6">
      <c r="A52" t="s">
        <v>1738</v>
      </c>
      <c r="B52" t="s">
        <v>1739</v>
      </c>
      <c r="C52" t="s">
        <v>1740</v>
      </c>
      <c r="D52" t="s">
        <v>1741</v>
      </c>
      <c r="E52" t="s">
        <v>1742</v>
      </c>
      <c r="F52" t="s">
        <v>1743</v>
      </c>
    </row>
    <row r="53" spans="1:6">
      <c r="A53" t="s">
        <v>1738</v>
      </c>
      <c r="B53" t="s">
        <v>1744</v>
      </c>
      <c r="C53" t="s">
        <v>1814</v>
      </c>
      <c r="D53" t="s">
        <v>1815</v>
      </c>
      <c r="E53" t="s">
        <v>1756</v>
      </c>
      <c r="F53" t="s">
        <v>1756</v>
      </c>
    </row>
    <row r="54" spans="1:6">
      <c r="A54" t="s">
        <v>1738</v>
      </c>
      <c r="B54" t="s">
        <v>1744</v>
      </c>
      <c r="C54" t="s">
        <v>1749</v>
      </c>
      <c r="D54" t="s">
        <v>1750</v>
      </c>
      <c r="E54" t="s">
        <v>1751</v>
      </c>
      <c r="F54" t="s">
        <v>1816</v>
      </c>
    </row>
    <row r="55" spans="1:6">
      <c r="A55" t="s">
        <v>1738</v>
      </c>
      <c r="B55" t="s">
        <v>1744</v>
      </c>
      <c r="C55" t="s">
        <v>1749</v>
      </c>
      <c r="D55" t="s">
        <v>1750</v>
      </c>
      <c r="E55" t="s">
        <v>1772</v>
      </c>
      <c r="F55" t="s">
        <v>1817</v>
      </c>
    </row>
    <row r="56" spans="1:6">
      <c r="A56" t="s">
        <v>1738</v>
      </c>
      <c r="B56" t="s">
        <v>1744</v>
      </c>
      <c r="C56" t="s">
        <v>1818</v>
      </c>
      <c r="D56" t="s">
        <v>1819</v>
      </c>
      <c r="E56" t="s">
        <v>1820</v>
      </c>
      <c r="F56" t="s">
        <v>1786</v>
      </c>
    </row>
    <row r="57" spans="1:6">
      <c r="A57" t="s">
        <v>1738</v>
      </c>
      <c r="B57" t="s">
        <v>1744</v>
      </c>
      <c r="C57" t="s">
        <v>1749</v>
      </c>
      <c r="D57" t="s">
        <v>1750</v>
      </c>
      <c r="E57" t="s">
        <v>1757</v>
      </c>
      <c r="F57" t="s">
        <v>1821</v>
      </c>
    </row>
    <row r="58" spans="1:6">
      <c r="A58" t="s">
        <v>1738</v>
      </c>
      <c r="B58" t="s">
        <v>1744</v>
      </c>
      <c r="C58" t="s">
        <v>1749</v>
      </c>
      <c r="D58" t="s">
        <v>1750</v>
      </c>
      <c r="E58" t="s">
        <v>1751</v>
      </c>
      <c r="F58" t="s">
        <v>1851</v>
      </c>
    </row>
    <row r="59" spans="1:6">
      <c r="A59" t="s">
        <v>1738</v>
      </c>
      <c r="B59" t="s">
        <v>1739</v>
      </c>
      <c r="C59" t="s">
        <v>1740</v>
      </c>
      <c r="D59" t="s">
        <v>1741</v>
      </c>
      <c r="E59" t="s">
        <v>1822</v>
      </c>
      <c r="F59" t="s">
        <v>1823</v>
      </c>
    </row>
    <row r="60" spans="1:6">
      <c r="A60" t="s">
        <v>1738</v>
      </c>
      <c r="B60" t="s">
        <v>1744</v>
      </c>
      <c r="C60" t="s">
        <v>1749</v>
      </c>
      <c r="D60" t="s">
        <v>1750</v>
      </c>
      <c r="E60" t="s">
        <v>1824</v>
      </c>
      <c r="F60" t="s">
        <v>1860</v>
      </c>
    </row>
    <row r="61" spans="1:6">
      <c r="A61" t="s">
        <v>1738</v>
      </c>
      <c r="B61" t="s">
        <v>1744</v>
      </c>
      <c r="C61" t="s">
        <v>1749</v>
      </c>
      <c r="D61" t="s">
        <v>1750</v>
      </c>
      <c r="E61" t="s">
        <v>1757</v>
      </c>
      <c r="F61" t="s">
        <v>1825</v>
      </c>
    </row>
    <row r="62" spans="1:6">
      <c r="A62" t="s">
        <v>1738</v>
      </c>
      <c r="B62" t="s">
        <v>1744</v>
      </c>
      <c r="C62" t="s">
        <v>1749</v>
      </c>
      <c r="D62" t="s">
        <v>1750</v>
      </c>
      <c r="E62" t="s">
        <v>1751</v>
      </c>
      <c r="F62" t="s">
        <v>1851</v>
      </c>
    </row>
    <row r="63" spans="1:6">
      <c r="A63" t="s">
        <v>1738</v>
      </c>
      <c r="B63" t="s">
        <v>1744</v>
      </c>
      <c r="C63" t="s">
        <v>1826</v>
      </c>
      <c r="D63" t="s">
        <v>1827</v>
      </c>
      <c r="E63" t="s">
        <v>1756</v>
      </c>
      <c r="F63" t="s">
        <v>1756</v>
      </c>
    </row>
    <row r="64" spans="1:6">
      <c r="A64" t="s">
        <v>1738</v>
      </c>
      <c r="B64" t="s">
        <v>1739</v>
      </c>
      <c r="C64" t="s">
        <v>1740</v>
      </c>
      <c r="D64" t="s">
        <v>1741</v>
      </c>
      <c r="E64" t="s">
        <v>1742</v>
      </c>
      <c r="F64" t="s">
        <v>1743</v>
      </c>
    </row>
    <row r="65" spans="1:6">
      <c r="A65" t="s">
        <v>1738</v>
      </c>
      <c r="B65" t="s">
        <v>1744</v>
      </c>
      <c r="C65" t="s">
        <v>1749</v>
      </c>
      <c r="D65" t="s">
        <v>1750</v>
      </c>
      <c r="E65" t="s">
        <v>1751</v>
      </c>
      <c r="F65" t="s">
        <v>1828</v>
      </c>
    </row>
    <row r="66" spans="1:6">
      <c r="A66" t="s">
        <v>1738</v>
      </c>
      <c r="B66" t="s">
        <v>1744</v>
      </c>
      <c r="C66" t="s">
        <v>1749</v>
      </c>
      <c r="D66" t="s">
        <v>1750</v>
      </c>
      <c r="E66" t="s">
        <v>1757</v>
      </c>
      <c r="F66" t="s">
        <v>1829</v>
      </c>
    </row>
    <row r="67" spans="1:6">
      <c r="A67" t="s">
        <v>1738</v>
      </c>
      <c r="B67" t="s">
        <v>1744</v>
      </c>
      <c r="C67" t="s">
        <v>1749</v>
      </c>
      <c r="D67" t="s">
        <v>1750</v>
      </c>
      <c r="E67" t="s">
        <v>1757</v>
      </c>
      <c r="F67" t="s">
        <v>1861</v>
      </c>
    </row>
    <row r="68" spans="1:6">
      <c r="A68" t="s">
        <v>1738</v>
      </c>
      <c r="B68" t="s">
        <v>1744</v>
      </c>
      <c r="C68" t="s">
        <v>1749</v>
      </c>
      <c r="D68" t="s">
        <v>1750</v>
      </c>
      <c r="E68" t="s">
        <v>1757</v>
      </c>
      <c r="F68" t="s">
        <v>1830</v>
      </c>
    </row>
    <row r="69" spans="1:6">
      <c r="A69" t="s">
        <v>1738</v>
      </c>
      <c r="B69" t="s">
        <v>1744</v>
      </c>
      <c r="C69" t="s">
        <v>1749</v>
      </c>
      <c r="D69" t="s">
        <v>1750</v>
      </c>
      <c r="E69" t="s">
        <v>1757</v>
      </c>
      <c r="F69" t="s">
        <v>1862</v>
      </c>
    </row>
    <row r="70" spans="1:6">
      <c r="A70" t="s">
        <v>1738</v>
      </c>
      <c r="B70" t="s">
        <v>1744</v>
      </c>
      <c r="C70" t="s">
        <v>1749</v>
      </c>
      <c r="D70" t="s">
        <v>1750</v>
      </c>
      <c r="E70" t="s">
        <v>1751</v>
      </c>
      <c r="F70" t="s">
        <v>1831</v>
      </c>
    </row>
    <row r="71" spans="1:6">
      <c r="A71" t="s">
        <v>1738</v>
      </c>
      <c r="B71" t="s">
        <v>1744</v>
      </c>
      <c r="C71" t="s">
        <v>1749</v>
      </c>
      <c r="D71" t="s">
        <v>1750</v>
      </c>
      <c r="E71" t="s">
        <v>1757</v>
      </c>
      <c r="F71" t="s">
        <v>1863</v>
      </c>
    </row>
    <row r="72" spans="1:6">
      <c r="A72" t="s">
        <v>1738</v>
      </c>
      <c r="B72" t="s">
        <v>1744</v>
      </c>
      <c r="C72" t="s">
        <v>1749</v>
      </c>
      <c r="D72" t="s">
        <v>1750</v>
      </c>
      <c r="E72" t="s">
        <v>1751</v>
      </c>
      <c r="F72" t="s">
        <v>1832</v>
      </c>
    </row>
    <row r="73" spans="1:6">
      <c r="A73" t="s">
        <v>1738</v>
      </c>
      <c r="B73" t="s">
        <v>1744</v>
      </c>
      <c r="C73" t="s">
        <v>1749</v>
      </c>
      <c r="D73" t="s">
        <v>1750</v>
      </c>
      <c r="E73" t="s">
        <v>1757</v>
      </c>
      <c r="F73" t="s">
        <v>1833</v>
      </c>
    </row>
    <row r="74" spans="1:6">
      <c r="A74" t="s">
        <v>1738</v>
      </c>
      <c r="B74" t="s">
        <v>1744</v>
      </c>
      <c r="C74" t="s">
        <v>1752</v>
      </c>
      <c r="D74" t="s">
        <v>1753</v>
      </c>
      <c r="E74" t="s">
        <v>1754</v>
      </c>
      <c r="F74" t="s">
        <v>1755</v>
      </c>
    </row>
    <row r="75" spans="1:6">
      <c r="A75" t="s">
        <v>1738</v>
      </c>
      <c r="B75" t="s">
        <v>1744</v>
      </c>
      <c r="C75" t="s">
        <v>1749</v>
      </c>
      <c r="D75" t="s">
        <v>1750</v>
      </c>
      <c r="E75" t="s">
        <v>1757</v>
      </c>
      <c r="F75" t="s">
        <v>1864</v>
      </c>
    </row>
    <row r="76" spans="1:6">
      <c r="A76" t="s">
        <v>1738</v>
      </c>
      <c r="B76" t="s">
        <v>1739</v>
      </c>
      <c r="C76" t="s">
        <v>1740</v>
      </c>
      <c r="D76" t="s">
        <v>1741</v>
      </c>
      <c r="E76" t="s">
        <v>1834</v>
      </c>
      <c r="F76" t="s">
        <v>1835</v>
      </c>
    </row>
    <row r="77" spans="1:6">
      <c r="A77" t="s">
        <v>1738</v>
      </c>
      <c r="B77" t="s">
        <v>1744</v>
      </c>
      <c r="C77" t="s">
        <v>1749</v>
      </c>
      <c r="D77" t="s">
        <v>1750</v>
      </c>
      <c r="E77" t="s">
        <v>1757</v>
      </c>
      <c r="F77" t="s">
        <v>1836</v>
      </c>
    </row>
    <row r="78" spans="1:6">
      <c r="A78" t="s">
        <v>1738</v>
      </c>
      <c r="B78" t="s">
        <v>1744</v>
      </c>
      <c r="C78" t="s">
        <v>1749</v>
      </c>
      <c r="D78" t="s">
        <v>1750</v>
      </c>
      <c r="E78" t="s">
        <v>1751</v>
      </c>
      <c r="F78" t="s">
        <v>1837</v>
      </c>
    </row>
    <row r="79" spans="1:6">
      <c r="A79" t="s">
        <v>1738</v>
      </c>
      <c r="B79" t="s">
        <v>1739</v>
      </c>
      <c r="C79" t="s">
        <v>1740</v>
      </c>
      <c r="D79" t="s">
        <v>1741</v>
      </c>
      <c r="E79" t="s">
        <v>1742</v>
      </c>
      <c r="F79" t="s">
        <v>1743</v>
      </c>
    </row>
    <row r="80" spans="1:6">
      <c r="A80" t="s">
        <v>1738</v>
      </c>
      <c r="B80" t="s">
        <v>1744</v>
      </c>
      <c r="C80" t="s">
        <v>1749</v>
      </c>
      <c r="D80" t="s">
        <v>1750</v>
      </c>
      <c r="E80" t="s">
        <v>1751</v>
      </c>
      <c r="F80" t="s">
        <v>1768</v>
      </c>
    </row>
    <row r="81" spans="1:6">
      <c r="A81" t="s">
        <v>1738</v>
      </c>
      <c r="B81" t="s">
        <v>1744</v>
      </c>
      <c r="C81" t="s">
        <v>1749</v>
      </c>
      <c r="D81" t="s">
        <v>1750</v>
      </c>
      <c r="E81" t="s">
        <v>1757</v>
      </c>
      <c r="F81" t="s">
        <v>1838</v>
      </c>
    </row>
    <row r="82" spans="1:6">
      <c r="A82" t="s">
        <v>1738</v>
      </c>
      <c r="B82" t="s">
        <v>1744</v>
      </c>
      <c r="C82" t="s">
        <v>1749</v>
      </c>
      <c r="D82" t="s">
        <v>1750</v>
      </c>
      <c r="E82" t="s">
        <v>1839</v>
      </c>
      <c r="F82" t="s">
        <v>1756</v>
      </c>
    </row>
    <row r="83" spans="1:6">
      <c r="A83" t="s">
        <v>1738</v>
      </c>
      <c r="B83" t="s">
        <v>1744</v>
      </c>
      <c r="C83" t="s">
        <v>1749</v>
      </c>
      <c r="D83" t="s">
        <v>1750</v>
      </c>
      <c r="E83" t="s">
        <v>1757</v>
      </c>
      <c r="F83" t="s">
        <v>1856</v>
      </c>
    </row>
    <row r="84" spans="1:6">
      <c r="A84" t="s">
        <v>1738</v>
      </c>
      <c r="B84" t="s">
        <v>1744</v>
      </c>
      <c r="C84" t="s">
        <v>1749</v>
      </c>
      <c r="D84" t="s">
        <v>1750</v>
      </c>
      <c r="E84" t="s">
        <v>1757</v>
      </c>
      <c r="F84" t="s">
        <v>1821</v>
      </c>
    </row>
    <row r="85" spans="1:6">
      <c r="A85" t="s">
        <v>1738</v>
      </c>
      <c r="B85" t="s">
        <v>1739</v>
      </c>
      <c r="C85" t="s">
        <v>1740</v>
      </c>
      <c r="D85" t="s">
        <v>1741</v>
      </c>
      <c r="E85" t="s">
        <v>1834</v>
      </c>
      <c r="F85" t="s">
        <v>1835</v>
      </c>
    </row>
    <row r="86" spans="1:6">
      <c r="A86" t="s">
        <v>1738</v>
      </c>
      <c r="B86" t="s">
        <v>1744</v>
      </c>
      <c r="C86" t="s">
        <v>1749</v>
      </c>
      <c r="D86" t="s">
        <v>1750</v>
      </c>
      <c r="E86" t="s">
        <v>1757</v>
      </c>
      <c r="F86" t="s">
        <v>1865</v>
      </c>
    </row>
    <row r="87" spans="1:6">
      <c r="A87" t="s">
        <v>1738</v>
      </c>
      <c r="B87" t="s">
        <v>1744</v>
      </c>
      <c r="C87" t="s">
        <v>1749</v>
      </c>
      <c r="D87" t="s">
        <v>1750</v>
      </c>
      <c r="E87" t="s">
        <v>1757</v>
      </c>
      <c r="F87" t="s">
        <v>1756</v>
      </c>
    </row>
    <row r="88" spans="1:6">
      <c r="A88" t="s">
        <v>1738</v>
      </c>
      <c r="B88" t="s">
        <v>1744</v>
      </c>
      <c r="C88" t="s">
        <v>1749</v>
      </c>
      <c r="D88" t="s">
        <v>1750</v>
      </c>
      <c r="E88" t="s">
        <v>1757</v>
      </c>
      <c r="F88" t="s">
        <v>1840</v>
      </c>
    </row>
    <row r="89" spans="1:6">
      <c r="A89" t="s">
        <v>1738</v>
      </c>
      <c r="B89" t="s">
        <v>1744</v>
      </c>
      <c r="C89" t="s">
        <v>1749</v>
      </c>
      <c r="D89" t="s">
        <v>1750</v>
      </c>
      <c r="E89" t="s">
        <v>1757</v>
      </c>
      <c r="F89" t="s">
        <v>1841</v>
      </c>
    </row>
    <row r="90" spans="1:6">
      <c r="A90" t="s">
        <v>1738</v>
      </c>
      <c r="B90" t="s">
        <v>1744</v>
      </c>
      <c r="C90" t="s">
        <v>1749</v>
      </c>
      <c r="D90" t="s">
        <v>1750</v>
      </c>
      <c r="E90" t="s">
        <v>1757</v>
      </c>
      <c r="F90" t="s">
        <v>1842</v>
      </c>
    </row>
    <row r="91" spans="1:6">
      <c r="A91" t="s">
        <v>1738</v>
      </c>
      <c r="B91" t="s">
        <v>1739</v>
      </c>
      <c r="C91" t="s">
        <v>1740</v>
      </c>
      <c r="D91" t="s">
        <v>1741</v>
      </c>
      <c r="E91" t="s">
        <v>1742</v>
      </c>
      <c r="F91" t="s">
        <v>1743</v>
      </c>
    </row>
    <row r="92" spans="1:6">
      <c r="A92" t="s">
        <v>1738</v>
      </c>
      <c r="B92" t="s">
        <v>1843</v>
      </c>
      <c r="C92" t="s">
        <v>1844</v>
      </c>
      <c r="D92" t="s">
        <v>1845</v>
      </c>
      <c r="E92" t="s">
        <v>1846</v>
      </c>
      <c r="F92" t="s">
        <v>1847</v>
      </c>
    </row>
    <row r="93" spans="1:6">
      <c r="A93" t="s">
        <v>1738</v>
      </c>
      <c r="B93" t="s">
        <v>1744</v>
      </c>
      <c r="C93" t="s">
        <v>1749</v>
      </c>
      <c r="D93" t="s">
        <v>1750</v>
      </c>
      <c r="E93" t="s">
        <v>1751</v>
      </c>
      <c r="F93" t="s">
        <v>1848</v>
      </c>
    </row>
    <row r="94" spans="1:6">
      <c r="A94" t="s">
        <v>1738</v>
      </c>
      <c r="B94" t="s">
        <v>1744</v>
      </c>
      <c r="C94" t="s">
        <v>1749</v>
      </c>
      <c r="D94" t="s">
        <v>1750</v>
      </c>
      <c r="E94" t="s">
        <v>1849</v>
      </c>
      <c r="F94" t="s">
        <v>1850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96"/>
  <sheetViews>
    <sheetView workbookViewId="0">
      <selection activeCell="B31" sqref="B31"/>
    </sheetView>
  </sheetViews>
  <sheetFormatPr baseColWidth="10" defaultRowHeight="15" x14ac:dyDescent="0"/>
  <cols>
    <col min="1" max="1" width="30" bestFit="1" customWidth="1"/>
  </cols>
  <sheetData>
    <row r="1" spans="1:96">
      <c r="C1" t="s">
        <v>1293</v>
      </c>
      <c r="D1" t="s">
        <v>1341</v>
      </c>
      <c r="E1" t="s">
        <v>1286</v>
      </c>
      <c r="F1" t="s">
        <v>1343</v>
      </c>
      <c r="G1" t="s">
        <v>1285</v>
      </c>
      <c r="H1" t="s">
        <v>1286</v>
      </c>
      <c r="I1" t="s">
        <v>1457</v>
      </c>
      <c r="J1" t="s">
        <v>1226</v>
      </c>
      <c r="K1" t="s">
        <v>1283</v>
      </c>
      <c r="L1" t="s">
        <v>1343</v>
      </c>
      <c r="M1" t="s">
        <v>1360</v>
      </c>
      <c r="N1" t="s">
        <v>1376</v>
      </c>
      <c r="O1" t="s">
        <v>1265</v>
      </c>
      <c r="P1" t="s">
        <v>1343</v>
      </c>
      <c r="Q1" t="s">
        <v>1242</v>
      </c>
      <c r="R1" t="s">
        <v>1255</v>
      </c>
      <c r="S1" t="s">
        <v>1332</v>
      </c>
      <c r="T1" t="s">
        <v>1424</v>
      </c>
      <c r="U1" t="s">
        <v>1316</v>
      </c>
      <c r="V1" t="s">
        <v>1307</v>
      </c>
      <c r="W1" t="s">
        <v>1226</v>
      </c>
      <c r="X1" t="s">
        <v>1462</v>
      </c>
      <c r="Y1" t="s">
        <v>1283</v>
      </c>
      <c r="Z1" t="s">
        <v>1228</v>
      </c>
      <c r="AA1" t="s">
        <v>1239</v>
      </c>
      <c r="AB1" t="s">
        <v>1243</v>
      </c>
      <c r="AC1" t="s">
        <v>1270</v>
      </c>
      <c r="AD1" t="s">
        <v>1236</v>
      </c>
      <c r="AE1" t="s">
        <v>1256</v>
      </c>
      <c r="AF1" t="s">
        <v>1253</v>
      </c>
      <c r="AG1" t="s">
        <v>1317</v>
      </c>
      <c r="AH1" t="s">
        <v>1351</v>
      </c>
      <c r="AI1" t="s">
        <v>1353</v>
      </c>
      <c r="AJ1" t="s">
        <v>1236</v>
      </c>
      <c r="AK1" t="s">
        <v>1269</v>
      </c>
      <c r="AL1" t="s">
        <v>1272</v>
      </c>
      <c r="AM1" t="s">
        <v>1256</v>
      </c>
      <c r="AN1" t="s">
        <v>1408</v>
      </c>
      <c r="AO1" t="s">
        <v>1304</v>
      </c>
      <c r="AP1" t="s">
        <v>1420</v>
      </c>
      <c r="AQ1" t="s">
        <v>1256</v>
      </c>
      <c r="AR1" t="s">
        <v>1438</v>
      </c>
      <c r="AS1" t="s">
        <v>1307</v>
      </c>
      <c r="AT1" t="s">
        <v>1446</v>
      </c>
      <c r="AU1" t="s">
        <v>1381</v>
      </c>
      <c r="AV1" t="s">
        <v>1256</v>
      </c>
      <c r="AW1" t="s">
        <v>1256</v>
      </c>
      <c r="AX1" t="s">
        <v>1293</v>
      </c>
      <c r="AY1" t="s">
        <v>1256</v>
      </c>
      <c r="AZ1" t="s">
        <v>1424</v>
      </c>
      <c r="BA1" t="s">
        <v>1489</v>
      </c>
      <c r="BB1" t="s">
        <v>1376</v>
      </c>
      <c r="BC1" t="s">
        <v>1492</v>
      </c>
      <c r="BD1" t="s">
        <v>1332</v>
      </c>
      <c r="BE1" t="s">
        <v>1465</v>
      </c>
      <c r="BF1" t="s">
        <v>1345</v>
      </c>
      <c r="BG1" t="s">
        <v>1517</v>
      </c>
      <c r="BH1" t="s">
        <v>1226</v>
      </c>
      <c r="BI1" t="s">
        <v>1267</v>
      </c>
      <c r="BJ1" t="s">
        <v>1457</v>
      </c>
      <c r="BK1" t="s">
        <v>1317</v>
      </c>
      <c r="BL1" t="s">
        <v>1255</v>
      </c>
      <c r="BM1" t="s">
        <v>1474</v>
      </c>
      <c r="BN1" t="s">
        <v>1230</v>
      </c>
      <c r="BO1" t="s">
        <v>1441</v>
      </c>
      <c r="BP1" t="s">
        <v>1269</v>
      </c>
      <c r="BQ1" t="s">
        <v>1307</v>
      </c>
      <c r="BR1" t="s">
        <v>1375</v>
      </c>
      <c r="BS1" t="s">
        <v>1420</v>
      </c>
      <c r="BT1" t="s">
        <v>1385</v>
      </c>
      <c r="BU1" t="s">
        <v>1343</v>
      </c>
      <c r="BV1" t="s">
        <v>1324</v>
      </c>
      <c r="BW1" t="s">
        <v>1286</v>
      </c>
      <c r="BX1" t="s">
        <v>1234</v>
      </c>
      <c r="BY1" t="s">
        <v>1269</v>
      </c>
      <c r="BZ1" t="s">
        <v>1465</v>
      </c>
      <c r="CA1" t="s">
        <v>1285</v>
      </c>
      <c r="CB1" t="s">
        <v>1376</v>
      </c>
      <c r="CC1" t="s">
        <v>1224</v>
      </c>
      <c r="CD1" t="s">
        <v>1307</v>
      </c>
      <c r="CE1" t="s">
        <v>1359</v>
      </c>
      <c r="CF1" t="s">
        <v>1375</v>
      </c>
      <c r="CG1" t="s">
        <v>1256</v>
      </c>
      <c r="CH1" t="s">
        <v>1224</v>
      </c>
      <c r="CI1" t="s">
        <v>1293</v>
      </c>
      <c r="CJ1" t="s">
        <v>1299</v>
      </c>
      <c r="CK1" t="s">
        <v>1299</v>
      </c>
      <c r="CL1" t="s">
        <v>1430</v>
      </c>
      <c r="CM1" t="s">
        <v>1224</v>
      </c>
      <c r="CN1" t="s">
        <v>1236</v>
      </c>
      <c r="CO1" t="s">
        <v>1376</v>
      </c>
      <c r="CP1" t="s">
        <v>1513</v>
      </c>
      <c r="CQ1" t="s">
        <v>1535</v>
      </c>
      <c r="CR1" t="s">
        <v>1435</v>
      </c>
    </row>
    <row r="2" spans="1:96">
      <c r="C2" t="s">
        <v>915</v>
      </c>
      <c r="D2" t="s">
        <v>178</v>
      </c>
      <c r="E2" t="s">
        <v>230</v>
      </c>
      <c r="F2" t="s">
        <v>355</v>
      </c>
      <c r="G2" t="s">
        <v>497</v>
      </c>
      <c r="H2" t="s">
        <v>500</v>
      </c>
      <c r="I2" t="s">
        <v>551</v>
      </c>
      <c r="J2" t="s">
        <v>571</v>
      </c>
      <c r="K2" t="s">
        <v>631</v>
      </c>
      <c r="L2" t="s">
        <v>783</v>
      </c>
      <c r="M2" t="s">
        <v>810</v>
      </c>
      <c r="N2" t="s">
        <v>875</v>
      </c>
      <c r="O2" t="s">
        <v>893</v>
      </c>
      <c r="P2" t="s">
        <v>974</v>
      </c>
      <c r="Q2" t="s">
        <v>1009</v>
      </c>
      <c r="R2" t="s">
        <v>1016</v>
      </c>
      <c r="S2" t="s">
        <v>1167</v>
      </c>
      <c r="T2" t="s">
        <v>1185</v>
      </c>
      <c r="U2" t="s">
        <v>135</v>
      </c>
      <c r="V2" t="s">
        <v>320</v>
      </c>
      <c r="W2" t="s">
        <v>558</v>
      </c>
      <c r="X2" t="s">
        <v>561</v>
      </c>
      <c r="Y2" t="s">
        <v>421</v>
      </c>
      <c r="Z2" t="s">
        <v>6</v>
      </c>
      <c r="AA2" t="s">
        <v>19</v>
      </c>
      <c r="AB2" t="s">
        <v>23</v>
      </c>
      <c r="AC2" t="s">
        <v>56</v>
      </c>
      <c r="AD2" t="s">
        <v>99</v>
      </c>
      <c r="AE2" t="s">
        <v>127</v>
      </c>
      <c r="AF2" t="s">
        <v>144</v>
      </c>
      <c r="AG2" t="s">
        <v>208</v>
      </c>
      <c r="AH2" t="s">
        <v>213</v>
      </c>
      <c r="AI2" t="s">
        <v>215</v>
      </c>
      <c r="AJ2" t="s">
        <v>223</v>
      </c>
      <c r="AK2" t="s">
        <v>246</v>
      </c>
      <c r="AL2" t="s">
        <v>275</v>
      </c>
      <c r="AM2" t="s">
        <v>350</v>
      </c>
      <c r="AN2" t="s">
        <v>372</v>
      </c>
      <c r="AO2" t="s">
        <v>424</v>
      </c>
      <c r="AP2" t="s">
        <v>427</v>
      </c>
      <c r="AQ2" t="s">
        <v>436</v>
      </c>
      <c r="AR2" t="s">
        <v>483</v>
      </c>
      <c r="AS2" t="s">
        <v>487</v>
      </c>
      <c r="AT2" t="s">
        <v>514</v>
      </c>
      <c r="AU2" t="s">
        <v>539</v>
      </c>
      <c r="AV2" t="s">
        <v>559</v>
      </c>
      <c r="AW2" t="s">
        <v>600</v>
      </c>
      <c r="AX2" t="s">
        <v>617</v>
      </c>
      <c r="AY2" t="s">
        <v>649</v>
      </c>
      <c r="AZ2" t="s">
        <v>650</v>
      </c>
      <c r="BA2" t="s">
        <v>706</v>
      </c>
      <c r="BB2" t="s">
        <v>727</v>
      </c>
      <c r="BC2" t="s">
        <v>731</v>
      </c>
      <c r="BD2" t="s">
        <v>734</v>
      </c>
      <c r="BE2" t="s">
        <v>835</v>
      </c>
      <c r="BF2" t="s">
        <v>908</v>
      </c>
      <c r="BG2" t="s">
        <v>955</v>
      </c>
      <c r="BH2" t="s">
        <v>963</v>
      </c>
      <c r="BI2" t="s">
        <v>980</v>
      </c>
      <c r="BJ2" t="s">
        <v>1005</v>
      </c>
      <c r="BK2" t="s">
        <v>1040</v>
      </c>
      <c r="BL2" t="s">
        <v>1095</v>
      </c>
      <c r="BM2" t="s">
        <v>1105</v>
      </c>
      <c r="BN2" t="s">
        <v>1107</v>
      </c>
      <c r="BO2" t="s">
        <v>1131</v>
      </c>
      <c r="BP2" t="s">
        <v>1134</v>
      </c>
      <c r="BQ2" t="s">
        <v>1135</v>
      </c>
      <c r="BR2" t="s">
        <v>1138</v>
      </c>
      <c r="BS2" t="s">
        <v>1149</v>
      </c>
      <c r="BT2" t="s">
        <v>1181</v>
      </c>
      <c r="BU2" t="s">
        <v>596</v>
      </c>
      <c r="BV2" t="s">
        <v>639</v>
      </c>
      <c r="BW2" t="s">
        <v>729</v>
      </c>
      <c r="BX2" t="s">
        <v>830</v>
      </c>
      <c r="BY2" t="s">
        <v>930</v>
      </c>
      <c r="BZ2" t="s">
        <v>1071</v>
      </c>
      <c r="CA2" t="s">
        <v>1080</v>
      </c>
      <c r="CB2" t="s">
        <v>1146</v>
      </c>
      <c r="CC2" t="s">
        <v>129</v>
      </c>
      <c r="CD2" t="s">
        <v>179</v>
      </c>
      <c r="CE2" t="s">
        <v>233</v>
      </c>
      <c r="CF2" t="s">
        <v>270</v>
      </c>
      <c r="CG2" t="s">
        <v>300</v>
      </c>
      <c r="CH2" t="s">
        <v>409</v>
      </c>
      <c r="CI2" t="s">
        <v>503</v>
      </c>
      <c r="CJ2" t="s">
        <v>576</v>
      </c>
      <c r="CK2" t="s">
        <v>726</v>
      </c>
      <c r="CL2" t="s">
        <v>762</v>
      </c>
      <c r="CM2" t="s">
        <v>876</v>
      </c>
      <c r="CN2" t="s">
        <v>923</v>
      </c>
      <c r="CO2" t="s">
        <v>938</v>
      </c>
      <c r="CP2" t="s">
        <v>960</v>
      </c>
      <c r="CQ2" t="s">
        <v>1082</v>
      </c>
      <c r="CR2" t="s">
        <v>1103</v>
      </c>
    </row>
    <row r="3" spans="1:96">
      <c r="A3" t="s">
        <v>1293</v>
      </c>
      <c r="B3" t="s">
        <v>915</v>
      </c>
      <c r="C3">
        <v>1</v>
      </c>
      <c r="D3">
        <v>-0.654093490057716</v>
      </c>
      <c r="E3">
        <v>-0.60625520696513802</v>
      </c>
      <c r="F3">
        <v>-0.71223292635825097</v>
      </c>
      <c r="G3">
        <v>-0.62991432227843203</v>
      </c>
      <c r="H3">
        <v>-0.60625520696513802</v>
      </c>
      <c r="I3">
        <v>0</v>
      </c>
      <c r="J3">
        <v>-0.60625520696513802</v>
      </c>
      <c r="K3">
        <v>-0.60625520696513802</v>
      </c>
      <c r="L3">
        <v>-0.71223292635825097</v>
      </c>
      <c r="M3">
        <v>-0.64103065146539295</v>
      </c>
      <c r="N3">
        <v>-0.60625520696513802</v>
      </c>
      <c r="O3">
        <v>-0.67634212708000796</v>
      </c>
      <c r="P3">
        <v>-0.71223292635825097</v>
      </c>
      <c r="Q3">
        <v>-0.69096065337617796</v>
      </c>
      <c r="R3">
        <v>-0.63969068385880001</v>
      </c>
      <c r="S3">
        <v>-0.60625520696513802</v>
      </c>
      <c r="T3">
        <v>0</v>
      </c>
      <c r="U3">
        <v>0</v>
      </c>
      <c r="V3">
        <v>0</v>
      </c>
      <c r="W3">
        <v>0</v>
      </c>
      <c r="X3">
        <v>0.60866098159595206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-0.60625520696513802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-0.60625520696513802</v>
      </c>
      <c r="BX3">
        <v>-0.64103065146539295</v>
      </c>
      <c r="BY3">
        <v>-0.60625520696513802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</row>
    <row r="4" spans="1:96">
      <c r="A4" t="s">
        <v>1341</v>
      </c>
      <c r="B4" t="s">
        <v>178</v>
      </c>
      <c r="C4">
        <v>-0.654093490057716</v>
      </c>
      <c r="D4">
        <v>1</v>
      </c>
      <c r="E4">
        <v>0</v>
      </c>
      <c r="F4">
        <v>0.66197843118500899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0.700805312470137</v>
      </c>
      <c r="N4">
        <v>0</v>
      </c>
      <c r="O4">
        <v>0</v>
      </c>
      <c r="P4">
        <v>0</v>
      </c>
      <c r="Q4">
        <v>0.64697751206771803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0.66925249970636602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0.64055843771083698</v>
      </c>
      <c r="BC4">
        <v>0</v>
      </c>
      <c r="BD4">
        <v>0</v>
      </c>
      <c r="BE4">
        <v>0.63299149160536805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-0.60082430863340697</v>
      </c>
      <c r="CG4">
        <v>0</v>
      </c>
      <c r="CH4">
        <v>0</v>
      </c>
      <c r="CI4">
        <v>0</v>
      </c>
      <c r="CJ4">
        <v>-0.63500370053222799</v>
      </c>
      <c r="CK4">
        <v>0</v>
      </c>
      <c r="CL4">
        <v>0</v>
      </c>
      <c r="CM4">
        <v>0</v>
      </c>
      <c r="CN4">
        <v>0</v>
      </c>
      <c r="CO4">
        <v>0</v>
      </c>
      <c r="CP4">
        <v>-0.60527638780503801</v>
      </c>
      <c r="CQ4">
        <v>-0.62595026289997602</v>
      </c>
      <c r="CR4">
        <v>0</v>
      </c>
    </row>
    <row r="5" spans="1:96">
      <c r="A5" t="s">
        <v>1286</v>
      </c>
      <c r="B5" t="s">
        <v>230</v>
      </c>
      <c r="C5">
        <v>-0.60625520696513802</v>
      </c>
      <c r="D5">
        <v>0</v>
      </c>
      <c r="E5">
        <v>1</v>
      </c>
      <c r="F5">
        <v>0.74422169732707699</v>
      </c>
      <c r="G5">
        <v>0</v>
      </c>
      <c r="H5">
        <v>0</v>
      </c>
      <c r="I5">
        <v>0.69043909838677897</v>
      </c>
      <c r="J5">
        <v>0</v>
      </c>
      <c r="K5">
        <v>0</v>
      </c>
      <c r="L5">
        <v>0.61398290029483904</v>
      </c>
      <c r="M5">
        <v>0</v>
      </c>
      <c r="N5">
        <v>0.63530219780219799</v>
      </c>
      <c r="O5">
        <v>0</v>
      </c>
      <c r="P5">
        <v>0</v>
      </c>
      <c r="Q5">
        <v>0.67292394892704499</v>
      </c>
      <c r="R5">
        <v>0.72129701111476996</v>
      </c>
      <c r="S5">
        <v>0</v>
      </c>
      <c r="T5">
        <v>0</v>
      </c>
      <c r="U5">
        <v>0</v>
      </c>
      <c r="V5">
        <v>0</v>
      </c>
      <c r="W5">
        <v>0</v>
      </c>
      <c r="X5">
        <v>-0.60851648351648402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0.67779555466369401</v>
      </c>
      <c r="BT5">
        <v>0</v>
      </c>
      <c r="BU5">
        <v>0</v>
      </c>
      <c r="BV5">
        <v>0</v>
      </c>
      <c r="BW5">
        <v>0</v>
      </c>
      <c r="BX5">
        <v>0.60561032809200999</v>
      </c>
      <c r="BY5">
        <v>0.69230769230769196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</row>
    <row r="6" spans="1:96">
      <c r="A6" t="s">
        <v>1343</v>
      </c>
      <c r="B6" t="s">
        <v>355</v>
      </c>
      <c r="C6">
        <v>-0.71223292635825097</v>
      </c>
      <c r="D6">
        <v>0.66197843118500899</v>
      </c>
      <c r="E6">
        <v>0.74422169732707699</v>
      </c>
      <c r="F6">
        <v>1</v>
      </c>
      <c r="G6">
        <v>0.71721260849296897</v>
      </c>
      <c r="H6">
        <v>0</v>
      </c>
      <c r="I6">
        <v>0.67427570839045903</v>
      </c>
      <c r="J6">
        <v>0</v>
      </c>
      <c r="K6">
        <v>0.75884033781028803</v>
      </c>
      <c r="L6">
        <v>0.66120218579235002</v>
      </c>
      <c r="M6">
        <v>0.68756352704258805</v>
      </c>
      <c r="N6">
        <v>0</v>
      </c>
      <c r="O6">
        <v>0.69923325689480398</v>
      </c>
      <c r="P6">
        <v>0.71648987463837999</v>
      </c>
      <c r="Q6">
        <v>0.67753462011815002</v>
      </c>
      <c r="R6">
        <v>0.78254580520732897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0.62804740405756398</v>
      </c>
      <c r="AB6">
        <v>0.71105616319734199</v>
      </c>
      <c r="AC6">
        <v>0</v>
      </c>
      <c r="AD6">
        <v>0</v>
      </c>
      <c r="AE6">
        <v>0.62219080186153697</v>
      </c>
      <c r="AF6">
        <v>0</v>
      </c>
      <c r="AG6">
        <v>0</v>
      </c>
      <c r="AH6">
        <v>0</v>
      </c>
      <c r="AI6">
        <v>0.78232629547742805</v>
      </c>
      <c r="AJ6">
        <v>0</v>
      </c>
      <c r="AK6">
        <v>0</v>
      </c>
      <c r="AL6">
        <v>0</v>
      </c>
      <c r="AM6">
        <v>0.61996851460510904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0.62986178077788502</v>
      </c>
      <c r="AW6">
        <v>0</v>
      </c>
      <c r="AX6">
        <v>0</v>
      </c>
      <c r="AY6">
        <v>0.76297583568340599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0.75334364426855005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0.74023479537711101</v>
      </c>
      <c r="BX6">
        <v>0.78068133423385899</v>
      </c>
      <c r="BY6">
        <v>0.75551791951864899</v>
      </c>
      <c r="BZ6">
        <v>0.67013565753902504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-0.60204843421378496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</row>
    <row r="7" spans="1:96">
      <c r="A7" t="s">
        <v>1285</v>
      </c>
      <c r="B7" t="s">
        <v>497</v>
      </c>
      <c r="C7">
        <v>-0.62991432227843203</v>
      </c>
      <c r="D7">
        <v>0</v>
      </c>
      <c r="E7">
        <v>0</v>
      </c>
      <c r="F7">
        <v>0.71721260849296897</v>
      </c>
      <c r="G7">
        <v>1</v>
      </c>
      <c r="H7">
        <v>0</v>
      </c>
      <c r="I7">
        <v>0</v>
      </c>
      <c r="J7">
        <v>0</v>
      </c>
      <c r="K7">
        <v>0.63811791604677504</v>
      </c>
      <c r="L7">
        <v>0.66223684026487395</v>
      </c>
      <c r="M7">
        <v>0</v>
      </c>
      <c r="N7">
        <v>0</v>
      </c>
      <c r="O7">
        <v>0.66944466352592003</v>
      </c>
      <c r="P7">
        <v>0.65907731335521302</v>
      </c>
      <c r="Q7">
        <v>0</v>
      </c>
      <c r="R7">
        <v>0.62147894313025098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0.62871794370740597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0.70365781631772795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0.63980209942408905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0.61752462797988295</v>
      </c>
      <c r="BW7">
        <v>0.72629183484545901</v>
      </c>
      <c r="BX7">
        <v>0.61233639202438805</v>
      </c>
      <c r="BY7">
        <v>0.68253144551574196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</row>
    <row r="8" spans="1:96">
      <c r="A8" t="s">
        <v>1286</v>
      </c>
      <c r="B8" t="s">
        <v>500</v>
      </c>
      <c r="C8">
        <v>-0.60625520696513802</v>
      </c>
      <c r="D8">
        <v>0</v>
      </c>
      <c r="E8">
        <v>0</v>
      </c>
      <c r="F8">
        <v>0</v>
      </c>
      <c r="G8">
        <v>0</v>
      </c>
      <c r="H8">
        <v>1</v>
      </c>
      <c r="I8">
        <v>0.61769292809579202</v>
      </c>
      <c r="J8">
        <v>0</v>
      </c>
      <c r="K8">
        <v>0</v>
      </c>
      <c r="L8">
        <v>0.65318743613617603</v>
      </c>
      <c r="M8">
        <v>0.68220122576900799</v>
      </c>
      <c r="N8">
        <v>0</v>
      </c>
      <c r="O8">
        <v>0.66775473124928497</v>
      </c>
      <c r="P8">
        <v>0.658503305402798</v>
      </c>
      <c r="Q8">
        <v>0.63729856339561397</v>
      </c>
      <c r="R8">
        <v>0.61198944931985499</v>
      </c>
      <c r="S8">
        <v>0.66140109890109899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0.62885119145006996</v>
      </c>
      <c r="AF8">
        <v>0</v>
      </c>
      <c r="AG8">
        <v>0.64623861504045299</v>
      </c>
      <c r="AH8">
        <v>0</v>
      </c>
      <c r="AI8">
        <v>0.63367491847789004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0.67103178719789502</v>
      </c>
      <c r="BA8">
        <v>0.75667790978685101</v>
      </c>
      <c r="BB8">
        <v>0.712107854965354</v>
      </c>
      <c r="BC8">
        <v>0</v>
      </c>
      <c r="BD8">
        <v>0</v>
      </c>
      <c r="BE8">
        <v>0.75467383159728596</v>
      </c>
      <c r="BF8">
        <v>0.65271711914113695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0.68406593406593397</v>
      </c>
      <c r="BO8">
        <v>0</v>
      </c>
      <c r="BP8">
        <v>0</v>
      </c>
      <c r="BQ8">
        <v>0.60508241758241799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0.61263736263736301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-0.63977658693412798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</row>
    <row r="9" spans="1:96">
      <c r="A9" t="s">
        <v>1457</v>
      </c>
      <c r="B9" t="s">
        <v>551</v>
      </c>
      <c r="C9">
        <v>0</v>
      </c>
      <c r="D9">
        <v>0</v>
      </c>
      <c r="E9">
        <v>0.69043909838677897</v>
      </c>
      <c r="F9">
        <v>0.67427570839045903</v>
      </c>
      <c r="G9">
        <v>0</v>
      </c>
      <c r="H9">
        <v>0.61769292809579202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0.68255338104090602</v>
      </c>
      <c r="R9">
        <v>0.620233107345184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0.63845521230150004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0.62955637956493804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0.66258730671658606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0.66835543954844401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</row>
    <row r="10" spans="1:96">
      <c r="A10" t="s">
        <v>1226</v>
      </c>
      <c r="B10" t="s">
        <v>571</v>
      </c>
      <c r="C10">
        <v>-0.60625520696513802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>
        <v>0.653159340659341</v>
      </c>
      <c r="L10">
        <v>0</v>
      </c>
      <c r="M10">
        <v>0.62119962584927502</v>
      </c>
      <c r="N10">
        <v>0</v>
      </c>
      <c r="O10">
        <v>0.71535572112749701</v>
      </c>
      <c r="P10">
        <v>0</v>
      </c>
      <c r="Q10">
        <v>0.82862007828663597</v>
      </c>
      <c r="R10">
        <v>0</v>
      </c>
      <c r="S10">
        <v>0</v>
      </c>
      <c r="T10">
        <v>0</v>
      </c>
      <c r="U10">
        <v>-0.63458300875715801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0.61238828363864695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0.63081381762732003</v>
      </c>
      <c r="BC10">
        <v>0</v>
      </c>
      <c r="BD10">
        <v>0</v>
      </c>
      <c r="BE10">
        <v>0</v>
      </c>
      <c r="BF10">
        <v>0.61408277252530696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0.70535714285714302</v>
      </c>
      <c r="BX10">
        <v>0</v>
      </c>
      <c r="BY10">
        <v>0</v>
      </c>
      <c r="BZ10">
        <v>0</v>
      </c>
      <c r="CA10">
        <v>0</v>
      </c>
      <c r="CB10">
        <v>0.68058342073873701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</row>
    <row r="11" spans="1:96">
      <c r="A11" t="s">
        <v>1283</v>
      </c>
      <c r="B11" t="s">
        <v>631</v>
      </c>
      <c r="C11">
        <v>-0.60625520696513802</v>
      </c>
      <c r="D11">
        <v>0</v>
      </c>
      <c r="E11">
        <v>0</v>
      </c>
      <c r="F11">
        <v>0.75884033781028803</v>
      </c>
      <c r="G11">
        <v>0.63811791604677504</v>
      </c>
      <c r="H11">
        <v>0</v>
      </c>
      <c r="I11">
        <v>0</v>
      </c>
      <c r="J11">
        <v>0.653159340659341</v>
      </c>
      <c r="K11">
        <v>1</v>
      </c>
      <c r="L11">
        <v>0</v>
      </c>
      <c r="M11">
        <v>0</v>
      </c>
      <c r="N11">
        <v>0</v>
      </c>
      <c r="O11">
        <v>0.82664817633571197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0.65216596270877503</v>
      </c>
      <c r="AF11">
        <v>0</v>
      </c>
      <c r="AG11">
        <v>0</v>
      </c>
      <c r="AH11">
        <v>0</v>
      </c>
      <c r="AI11">
        <v>0.62330804864594103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0.62656559273492396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0.66177942341817897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0.67307692307692302</v>
      </c>
      <c r="BX11">
        <v>0.67610106577703499</v>
      </c>
      <c r="BY11">
        <v>0.63049450549450603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</row>
    <row r="12" spans="1:96">
      <c r="A12" t="s">
        <v>1343</v>
      </c>
      <c r="B12" t="s">
        <v>783</v>
      </c>
      <c r="C12">
        <v>-0.71223292635825097</v>
      </c>
      <c r="D12">
        <v>0</v>
      </c>
      <c r="E12">
        <v>0.61398290029483904</v>
      </c>
      <c r="F12">
        <v>0.66120218579235002</v>
      </c>
      <c r="G12">
        <v>0.66223684026487395</v>
      </c>
      <c r="H12">
        <v>0.65318743613617603</v>
      </c>
      <c r="I12">
        <v>0</v>
      </c>
      <c r="J12">
        <v>0</v>
      </c>
      <c r="K12">
        <v>0</v>
      </c>
      <c r="L12">
        <v>1</v>
      </c>
      <c r="M12">
        <v>0.71346601566269596</v>
      </c>
      <c r="N12">
        <v>0.68308920076092405</v>
      </c>
      <c r="O12">
        <v>0</v>
      </c>
      <c r="P12">
        <v>0.88685310189649702</v>
      </c>
      <c r="Q12">
        <v>0.67753462011815002</v>
      </c>
      <c r="R12">
        <v>0.83461909353905495</v>
      </c>
      <c r="S12">
        <v>0</v>
      </c>
      <c r="T12">
        <v>0</v>
      </c>
      <c r="U12">
        <v>0</v>
      </c>
      <c r="V12">
        <v>0</v>
      </c>
      <c r="W12">
        <v>0</v>
      </c>
      <c r="X12">
        <v>-0.61265393297818305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0.65915883540618003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0.67450568424175705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0.69106300466085802</v>
      </c>
      <c r="BX12">
        <v>0.71477753407384004</v>
      </c>
      <c r="BY12">
        <v>0.61664083492815003</v>
      </c>
      <c r="BZ12">
        <v>0.61515988931093002</v>
      </c>
      <c r="CA12">
        <v>0.60868496226649205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-0.60956620862644395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</row>
    <row r="13" spans="1:96">
      <c r="A13" t="s">
        <v>1360</v>
      </c>
      <c r="B13" t="s">
        <v>810</v>
      </c>
      <c r="C13">
        <v>-0.64103065146539295</v>
      </c>
      <c r="D13">
        <v>0.700805312470137</v>
      </c>
      <c r="E13">
        <v>0</v>
      </c>
      <c r="F13">
        <v>0.68756352704258805</v>
      </c>
      <c r="G13">
        <v>0</v>
      </c>
      <c r="H13">
        <v>0.68220122576900799</v>
      </c>
      <c r="I13">
        <v>0</v>
      </c>
      <c r="J13">
        <v>0.62119962584927502</v>
      </c>
      <c r="K13">
        <v>0</v>
      </c>
      <c r="L13">
        <v>0.71346601566269596</v>
      </c>
      <c r="M13">
        <v>1</v>
      </c>
      <c r="N13">
        <v>0</v>
      </c>
      <c r="O13">
        <v>0</v>
      </c>
      <c r="P13">
        <v>0.77576314019206705</v>
      </c>
      <c r="Q13">
        <v>0.62958210936237602</v>
      </c>
      <c r="R13">
        <v>0.66346437623780496</v>
      </c>
      <c r="S13">
        <v>0.65508940358246004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0.67971404451618</v>
      </c>
      <c r="AF13">
        <v>0</v>
      </c>
      <c r="AG13">
        <v>0.64542209505387105</v>
      </c>
      <c r="AH13">
        <v>0</v>
      </c>
      <c r="AI13">
        <v>0.63686457513959105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0.70886287625418098</v>
      </c>
      <c r="AP13">
        <v>0</v>
      </c>
      <c r="AQ13">
        <v>0</v>
      </c>
      <c r="AR13">
        <v>0</v>
      </c>
      <c r="AS13">
        <v>0.65550558294055306</v>
      </c>
      <c r="AT13">
        <v>0</v>
      </c>
      <c r="AU13">
        <v>0</v>
      </c>
      <c r="AV13">
        <v>0</v>
      </c>
      <c r="AW13">
        <v>0.67720741509998605</v>
      </c>
      <c r="AX13">
        <v>0</v>
      </c>
      <c r="AY13">
        <v>0</v>
      </c>
      <c r="AZ13">
        <v>0.65669055765393902</v>
      </c>
      <c r="BA13">
        <v>0</v>
      </c>
      <c r="BB13">
        <v>0.61530070864249897</v>
      </c>
      <c r="BC13">
        <v>0</v>
      </c>
      <c r="BD13">
        <v>0</v>
      </c>
      <c r="BE13">
        <v>0.79761840602705603</v>
      </c>
      <c r="BF13">
        <v>0.68678929765886298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0.60561032809200999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0.61384537362852198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-0.68220122576900799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</row>
    <row r="14" spans="1:96">
      <c r="A14" t="s">
        <v>1376</v>
      </c>
      <c r="B14" t="s">
        <v>875</v>
      </c>
      <c r="C14">
        <v>-0.60625520696513802</v>
      </c>
      <c r="D14">
        <v>0</v>
      </c>
      <c r="E14">
        <v>0.63530219780219799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0.68308920076092405</v>
      </c>
      <c r="M14">
        <v>0</v>
      </c>
      <c r="N14">
        <v>1</v>
      </c>
      <c r="O14">
        <v>0</v>
      </c>
      <c r="P14">
        <v>0.60933151468654501</v>
      </c>
      <c r="Q14">
        <v>0.68084070126736396</v>
      </c>
      <c r="R14">
        <v>0</v>
      </c>
      <c r="S14">
        <v>0</v>
      </c>
      <c r="T14">
        <v>0</v>
      </c>
      <c r="U14">
        <v>-0.63458300875715801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0.66636015175778096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0.60782967032966995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</row>
    <row r="15" spans="1:96">
      <c r="A15" t="s">
        <v>1265</v>
      </c>
      <c r="B15" t="s">
        <v>893</v>
      </c>
      <c r="C15">
        <v>-0.67634212708000796</v>
      </c>
      <c r="D15">
        <v>0</v>
      </c>
      <c r="E15">
        <v>0</v>
      </c>
      <c r="F15">
        <v>0.69923325689480398</v>
      </c>
      <c r="G15">
        <v>0.66944466352592003</v>
      </c>
      <c r="H15">
        <v>0.66775473124928497</v>
      </c>
      <c r="I15">
        <v>0</v>
      </c>
      <c r="J15">
        <v>0.71535572112749701</v>
      </c>
      <c r="K15">
        <v>0.82664817633571197</v>
      </c>
      <c r="L15">
        <v>0</v>
      </c>
      <c r="M15">
        <v>0</v>
      </c>
      <c r="N15">
        <v>0</v>
      </c>
      <c r="O15">
        <v>1</v>
      </c>
      <c r="P15">
        <v>0.60842374301236202</v>
      </c>
      <c r="Q15">
        <v>0.77988212539023005</v>
      </c>
      <c r="R15">
        <v>0</v>
      </c>
      <c r="S15">
        <v>0</v>
      </c>
      <c r="T15">
        <v>0</v>
      </c>
      <c r="U15">
        <v>-0.63082938532596899</v>
      </c>
      <c r="V15">
        <v>0</v>
      </c>
      <c r="W15">
        <v>0</v>
      </c>
      <c r="X15">
        <v>0</v>
      </c>
      <c r="Y15">
        <v>0</v>
      </c>
      <c r="Z15">
        <v>0</v>
      </c>
      <c r="AA15">
        <v>0.621980075311376</v>
      </c>
      <c r="AB15">
        <v>0</v>
      </c>
      <c r="AC15">
        <v>0</v>
      </c>
      <c r="AD15">
        <v>0</v>
      </c>
      <c r="AE15">
        <v>0.64483386929971598</v>
      </c>
      <c r="AF15">
        <v>0</v>
      </c>
      <c r="AG15">
        <v>0</v>
      </c>
      <c r="AH15">
        <v>0</v>
      </c>
      <c r="AI15">
        <v>0.65588157305491401</v>
      </c>
      <c r="AJ15">
        <v>0</v>
      </c>
      <c r="AK15">
        <v>0</v>
      </c>
      <c r="AL15">
        <v>0</v>
      </c>
      <c r="AM15">
        <v>0.64133453720123701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0.61437241604622095</v>
      </c>
      <c r="BB15">
        <v>0</v>
      </c>
      <c r="BC15">
        <v>0</v>
      </c>
      <c r="BD15">
        <v>0</v>
      </c>
      <c r="BE15">
        <v>0.60112735527698702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0.67697221611634495</v>
      </c>
      <c r="BL15">
        <v>0</v>
      </c>
      <c r="BM15">
        <v>0</v>
      </c>
      <c r="BN15">
        <v>0.72943488714781402</v>
      </c>
      <c r="BO15">
        <v>0.63272566604338198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0.66037993000054795</v>
      </c>
      <c r="BX15">
        <v>0.67321245849356903</v>
      </c>
      <c r="BY15">
        <v>0.654346001706127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</row>
    <row r="16" spans="1:96">
      <c r="A16" t="s">
        <v>1343</v>
      </c>
      <c r="B16" t="s">
        <v>974</v>
      </c>
      <c r="C16">
        <v>-0.71223292635825097</v>
      </c>
      <c r="D16">
        <v>0</v>
      </c>
      <c r="E16">
        <v>0</v>
      </c>
      <c r="F16">
        <v>0.71648987463837999</v>
      </c>
      <c r="G16">
        <v>0.65907731335521302</v>
      </c>
      <c r="H16">
        <v>0.658503305402798</v>
      </c>
      <c r="I16">
        <v>0</v>
      </c>
      <c r="J16">
        <v>0</v>
      </c>
      <c r="K16">
        <v>0</v>
      </c>
      <c r="L16">
        <v>0.88685310189649702</v>
      </c>
      <c r="M16">
        <v>0.77576314019206705</v>
      </c>
      <c r="N16">
        <v>0.60933151468654501</v>
      </c>
      <c r="O16">
        <v>0.60842374301236202</v>
      </c>
      <c r="P16">
        <v>1</v>
      </c>
      <c r="Q16">
        <v>0.63157843297871796</v>
      </c>
      <c r="R16">
        <v>0.75715204114432699</v>
      </c>
      <c r="S16">
        <v>0.60999599834487195</v>
      </c>
      <c r="T16">
        <v>0</v>
      </c>
      <c r="U16">
        <v>0</v>
      </c>
      <c r="V16">
        <v>0</v>
      </c>
      <c r="W16">
        <v>0</v>
      </c>
      <c r="X16">
        <v>-0.64454914857791501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0.67169037220097505</v>
      </c>
      <c r="AF16">
        <v>0</v>
      </c>
      <c r="AG16">
        <v>0</v>
      </c>
      <c r="AH16">
        <v>0</v>
      </c>
      <c r="AI16">
        <v>0.64065502722590695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0.69644592490017798</v>
      </c>
      <c r="AS16">
        <v>0</v>
      </c>
      <c r="AT16">
        <v>0</v>
      </c>
      <c r="AU16">
        <v>0</v>
      </c>
      <c r="AV16">
        <v>0.60993249758919998</v>
      </c>
      <c r="AW16">
        <v>0</v>
      </c>
      <c r="AX16">
        <v>0</v>
      </c>
      <c r="AY16">
        <v>0.64198826225531203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0.62461463882808299</v>
      </c>
      <c r="BO16">
        <v>0</v>
      </c>
      <c r="BP16">
        <v>0</v>
      </c>
      <c r="BQ16">
        <v>0</v>
      </c>
      <c r="BR16">
        <v>0</v>
      </c>
      <c r="BS16">
        <v>0.66641529266288102</v>
      </c>
      <c r="BT16">
        <v>0</v>
      </c>
      <c r="BU16">
        <v>0</v>
      </c>
      <c r="BV16">
        <v>0</v>
      </c>
      <c r="BW16">
        <v>0.647207083211226</v>
      </c>
      <c r="BX16">
        <v>0.73051575500757604</v>
      </c>
      <c r="BY16">
        <v>0.69239197197751301</v>
      </c>
      <c r="BZ16">
        <v>0.70362664278142795</v>
      </c>
      <c r="CA16">
        <v>0.62749088283085397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-0.683381549341048</v>
      </c>
      <c r="CR16">
        <v>0</v>
      </c>
    </row>
    <row r="17" spans="1:96">
      <c r="A17" t="s">
        <v>1242</v>
      </c>
      <c r="B17" t="s">
        <v>1009</v>
      </c>
      <c r="C17">
        <v>-0.69096065337617796</v>
      </c>
      <c r="D17">
        <v>0.64697751206771803</v>
      </c>
      <c r="E17">
        <v>0.67292394892704499</v>
      </c>
      <c r="F17">
        <v>0.67753462011815002</v>
      </c>
      <c r="G17">
        <v>0</v>
      </c>
      <c r="H17">
        <v>0.63729856339561397</v>
      </c>
      <c r="I17">
        <v>0.68255338104090602</v>
      </c>
      <c r="J17">
        <v>0.82862007828663597</v>
      </c>
      <c r="K17">
        <v>0</v>
      </c>
      <c r="L17">
        <v>0.67753462011815002</v>
      </c>
      <c r="M17">
        <v>0.62958210936237602</v>
      </c>
      <c r="N17">
        <v>0.68084070126736396</v>
      </c>
      <c r="O17">
        <v>0.77988212539023005</v>
      </c>
      <c r="P17">
        <v>0.63157843297871796</v>
      </c>
      <c r="Q17">
        <v>1</v>
      </c>
      <c r="R17">
        <v>0.64625888164825895</v>
      </c>
      <c r="S17">
        <v>0</v>
      </c>
      <c r="T17">
        <v>0</v>
      </c>
      <c r="U17">
        <v>-0.75137455909940598</v>
      </c>
      <c r="V17">
        <v>0</v>
      </c>
      <c r="W17">
        <v>-0.61005008942352301</v>
      </c>
      <c r="X17">
        <v>-0.61156911828958005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0.60451601710751401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0.67330198742425795</v>
      </c>
      <c r="BC17">
        <v>0</v>
      </c>
      <c r="BD17">
        <v>0</v>
      </c>
      <c r="BE17">
        <v>0</v>
      </c>
      <c r="BF17">
        <v>0.758493440958809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0.70261177020323895</v>
      </c>
      <c r="BO17">
        <v>0.71716462470332398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0.71118825190525004</v>
      </c>
      <c r="BX17">
        <v>0.675156822553034</v>
      </c>
      <c r="BY17">
        <v>0.62674289360852298</v>
      </c>
      <c r="BZ17">
        <v>0</v>
      </c>
      <c r="CA17">
        <v>0</v>
      </c>
      <c r="CB17">
        <v>0.78422106486825205</v>
      </c>
      <c r="CC17">
        <v>0</v>
      </c>
      <c r="CD17">
        <v>-0.664294726091197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</row>
    <row r="18" spans="1:96">
      <c r="A18" t="s">
        <v>1255</v>
      </c>
      <c r="B18" t="s">
        <v>1016</v>
      </c>
      <c r="C18">
        <v>-0.63969068385880001</v>
      </c>
      <c r="D18">
        <v>0</v>
      </c>
      <c r="E18">
        <v>0.72129701111476996</v>
      </c>
      <c r="F18">
        <v>0.78254580520732897</v>
      </c>
      <c r="G18">
        <v>0.62147894313025098</v>
      </c>
      <c r="H18">
        <v>0.61198944931985499</v>
      </c>
      <c r="I18">
        <v>0.620233107345184</v>
      </c>
      <c r="J18">
        <v>0</v>
      </c>
      <c r="K18">
        <v>0</v>
      </c>
      <c r="L18">
        <v>0.83461909353905495</v>
      </c>
      <c r="M18">
        <v>0.66346437623780496</v>
      </c>
      <c r="N18">
        <v>0</v>
      </c>
      <c r="O18">
        <v>0</v>
      </c>
      <c r="P18">
        <v>0.75715204114432699</v>
      </c>
      <c r="Q18">
        <v>0.64625888164825895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0.60893972742538904</v>
      </c>
      <c r="AB18">
        <v>0</v>
      </c>
      <c r="AC18">
        <v>0</v>
      </c>
      <c r="AD18">
        <v>0</v>
      </c>
      <c r="AE18">
        <v>0.67920929427785104</v>
      </c>
      <c r="AF18">
        <v>0</v>
      </c>
      <c r="AG18">
        <v>0</v>
      </c>
      <c r="AH18">
        <v>0</v>
      </c>
      <c r="AI18">
        <v>0.75944575879078902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0.60367005011599595</v>
      </c>
      <c r="AS18">
        <v>0</v>
      </c>
      <c r="AT18">
        <v>0</v>
      </c>
      <c r="AU18">
        <v>0</v>
      </c>
      <c r="AV18">
        <v>0.65236258437801398</v>
      </c>
      <c r="AW18">
        <v>0.66987689202630896</v>
      </c>
      <c r="AX18">
        <v>0</v>
      </c>
      <c r="AY18">
        <v>0.77379586257535005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0.62554147925334502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0.63524637736132705</v>
      </c>
      <c r="BX18">
        <v>0.76395947449176504</v>
      </c>
      <c r="BY18">
        <v>0.68840507002754703</v>
      </c>
      <c r="BZ18">
        <v>0</v>
      </c>
      <c r="CA18">
        <v>0</v>
      </c>
      <c r="CB18">
        <v>0</v>
      </c>
      <c r="CC18">
        <v>0</v>
      </c>
      <c r="CD18">
        <v>-0.60330139661589499</v>
      </c>
      <c r="CE18">
        <v>0</v>
      </c>
      <c r="CF18">
        <v>0</v>
      </c>
      <c r="CG18">
        <v>0</v>
      </c>
      <c r="CH18">
        <v>0</v>
      </c>
      <c r="CI18">
        <v>-0.68380423095145304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-0.63747114450040798</v>
      </c>
      <c r="CP18">
        <v>0</v>
      </c>
      <c r="CQ18">
        <v>0</v>
      </c>
      <c r="CR18">
        <v>0</v>
      </c>
    </row>
    <row r="19" spans="1:96">
      <c r="A19" t="s">
        <v>1332</v>
      </c>
      <c r="B19" t="s">
        <v>1167</v>
      </c>
      <c r="C19">
        <v>-0.60625520696513802</v>
      </c>
      <c r="D19">
        <v>0</v>
      </c>
      <c r="E19">
        <v>0</v>
      </c>
      <c r="F19">
        <v>0</v>
      </c>
      <c r="G19">
        <v>0</v>
      </c>
      <c r="H19">
        <v>0.66140109890109899</v>
      </c>
      <c r="I19">
        <v>0</v>
      </c>
      <c r="J19">
        <v>0</v>
      </c>
      <c r="K19">
        <v>0</v>
      </c>
      <c r="L19">
        <v>0</v>
      </c>
      <c r="M19">
        <v>0.65508940358246004</v>
      </c>
      <c r="N19">
        <v>0</v>
      </c>
      <c r="O19">
        <v>0</v>
      </c>
      <c r="P19">
        <v>0.60999599834487195</v>
      </c>
      <c r="Q19">
        <v>0</v>
      </c>
      <c r="R19">
        <v>0</v>
      </c>
      <c r="S19">
        <v>1</v>
      </c>
      <c r="T19">
        <v>0</v>
      </c>
      <c r="U19">
        <v>-0.60997672882575804</v>
      </c>
      <c r="V19">
        <v>0</v>
      </c>
      <c r="W19">
        <v>0</v>
      </c>
      <c r="X19">
        <v>-0.64285714285714302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0.74736794534848705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0.65847838135577896</v>
      </c>
      <c r="AP19">
        <v>0</v>
      </c>
      <c r="AQ19">
        <v>0</v>
      </c>
      <c r="AR19">
        <v>0</v>
      </c>
      <c r="AS19">
        <v>0.70405181455731403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0.67103178719789502</v>
      </c>
      <c r="BA19">
        <v>0.61871220067157895</v>
      </c>
      <c r="BB19">
        <v>0.67477540005046299</v>
      </c>
      <c r="BC19">
        <v>0.67079625308186097</v>
      </c>
      <c r="BD19">
        <v>0.60071590387209095</v>
      </c>
      <c r="BE19">
        <v>0.68977816230597999</v>
      </c>
      <c r="BF19">
        <v>0</v>
      </c>
      <c r="BG19">
        <v>0.66078719633265803</v>
      </c>
      <c r="BH19">
        <v>0</v>
      </c>
      <c r="BI19">
        <v>0.67479262419543196</v>
      </c>
      <c r="BJ19">
        <v>0</v>
      </c>
      <c r="BK19">
        <v>0</v>
      </c>
      <c r="BL19">
        <v>0</v>
      </c>
      <c r="BM19">
        <v>0</v>
      </c>
      <c r="BN19">
        <v>0.65178571428571397</v>
      </c>
      <c r="BO19">
        <v>0</v>
      </c>
      <c r="BP19">
        <v>0</v>
      </c>
      <c r="BQ19">
        <v>0.70947802197802201</v>
      </c>
      <c r="BR19">
        <v>0</v>
      </c>
      <c r="BS19">
        <v>0.69270705686629497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-0.65077135081728998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-0.637173143486779</v>
      </c>
      <c r="CN19">
        <v>0</v>
      </c>
      <c r="CO19">
        <v>0</v>
      </c>
      <c r="CP19">
        <v>0</v>
      </c>
      <c r="CQ19">
        <v>0</v>
      </c>
      <c r="CR19">
        <v>-0.64463310453690104</v>
      </c>
    </row>
    <row r="20" spans="1:96">
      <c r="A20" t="s">
        <v>1424</v>
      </c>
      <c r="B20" t="s">
        <v>1185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0.61297928897869003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0.62634822804314305</v>
      </c>
      <c r="BV20">
        <v>0</v>
      </c>
      <c r="BW20">
        <v>0.60048068691665202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-0.67110499743013197</v>
      </c>
      <c r="CP20">
        <v>0</v>
      </c>
      <c r="CQ20">
        <v>0</v>
      </c>
      <c r="CR20">
        <v>0</v>
      </c>
    </row>
    <row r="21" spans="1:96">
      <c r="A21" t="s">
        <v>1316</v>
      </c>
      <c r="B21" t="s">
        <v>135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-0.63458300875715801</v>
      </c>
      <c r="K21">
        <v>0</v>
      </c>
      <c r="L21">
        <v>0</v>
      </c>
      <c r="M21">
        <v>0</v>
      </c>
      <c r="N21">
        <v>-0.63458300875715801</v>
      </c>
      <c r="O21">
        <v>-0.63082938532596899</v>
      </c>
      <c r="P21">
        <v>0</v>
      </c>
      <c r="Q21">
        <v>-0.75137455909940598</v>
      </c>
      <c r="R21">
        <v>0</v>
      </c>
      <c r="S21">
        <v>-0.60997672882575804</v>
      </c>
      <c r="T21">
        <v>0</v>
      </c>
      <c r="U21">
        <v>1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-0.70868624100469602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-0.60328960424378197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-0.72394265692908399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-0.64568315060215997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</row>
    <row r="22" spans="1:96">
      <c r="A22" t="s">
        <v>1307</v>
      </c>
      <c r="B22" t="s">
        <v>320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0.70932527278197699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-0.72353732375884605</v>
      </c>
      <c r="BW22">
        <v>-0.800999165135311</v>
      </c>
      <c r="BX22">
        <v>0</v>
      </c>
      <c r="BY22">
        <v>-0.61127179619056904</v>
      </c>
      <c r="BZ22">
        <v>0</v>
      </c>
      <c r="CA22">
        <v>0</v>
      </c>
      <c r="CB22">
        <v>-0.63964872863391598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</row>
    <row r="23" spans="1:96">
      <c r="A23" t="s">
        <v>1226</v>
      </c>
      <c r="B23" t="s">
        <v>558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-0.61005008942352301</v>
      </c>
      <c r="R23">
        <v>0</v>
      </c>
      <c r="S23">
        <v>0</v>
      </c>
      <c r="T23">
        <v>0</v>
      </c>
      <c r="U23">
        <v>0</v>
      </c>
      <c r="V23">
        <v>0.70932527278197699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-0.62899427472790803</v>
      </c>
      <c r="BX23">
        <v>0</v>
      </c>
      <c r="BY23">
        <v>0</v>
      </c>
      <c r="BZ23">
        <v>0</v>
      </c>
      <c r="CA23">
        <v>0</v>
      </c>
      <c r="CB23">
        <v>-0.68077132275410701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</row>
    <row r="24" spans="1:96">
      <c r="A24" t="s">
        <v>1462</v>
      </c>
      <c r="B24" t="s">
        <v>561</v>
      </c>
      <c r="C24">
        <v>0.60866098159595206</v>
      </c>
      <c r="D24">
        <v>0</v>
      </c>
      <c r="E24">
        <v>-0.60851648351648402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-0.61265393297818305</v>
      </c>
      <c r="M24">
        <v>0</v>
      </c>
      <c r="N24">
        <v>0</v>
      </c>
      <c r="O24">
        <v>0</v>
      </c>
      <c r="P24">
        <v>-0.64454914857791501</v>
      </c>
      <c r="Q24">
        <v>-0.61156911828958005</v>
      </c>
      <c r="R24">
        <v>0</v>
      </c>
      <c r="S24">
        <v>-0.64285714285714302</v>
      </c>
      <c r="T24">
        <v>0</v>
      </c>
      <c r="U24">
        <v>0</v>
      </c>
      <c r="V24">
        <v>0</v>
      </c>
      <c r="W24">
        <v>0</v>
      </c>
      <c r="X24">
        <v>1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-0.70300336047904999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-0.62831647917324396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-0.67445054945055005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0.640410811898805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</row>
    <row r="25" spans="1:96">
      <c r="A25" t="s">
        <v>1283</v>
      </c>
      <c r="B25" t="s">
        <v>421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1</v>
      </c>
      <c r="Z25">
        <v>0</v>
      </c>
      <c r="AA25">
        <v>0.66178266178266199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0.67338217338217299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</row>
    <row r="26" spans="1:96">
      <c r="A26" t="s">
        <v>1228</v>
      </c>
      <c r="B26" t="s">
        <v>6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1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0.79596838308982198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0.708881732358425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</row>
    <row r="27" spans="1:96">
      <c r="A27" t="s">
        <v>1239</v>
      </c>
      <c r="B27" t="s">
        <v>19</v>
      </c>
      <c r="C27">
        <v>0</v>
      </c>
      <c r="D27">
        <v>0</v>
      </c>
      <c r="E27">
        <v>0</v>
      </c>
      <c r="F27">
        <v>0.62804740405756398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0.621980075311376</v>
      </c>
      <c r="P27">
        <v>0</v>
      </c>
      <c r="Q27">
        <v>0</v>
      </c>
      <c r="R27">
        <v>0.60893972742538904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0.66178266178266199</v>
      </c>
      <c r="Z27">
        <v>0</v>
      </c>
      <c r="AA27">
        <v>1</v>
      </c>
      <c r="AB27">
        <v>0.63125763125763101</v>
      </c>
      <c r="AC27">
        <v>0</v>
      </c>
      <c r="AD27">
        <v>0.77045177045177105</v>
      </c>
      <c r="AE27">
        <v>0.63654404649423502</v>
      </c>
      <c r="AF27">
        <v>0</v>
      </c>
      <c r="AG27">
        <v>0</v>
      </c>
      <c r="AH27">
        <v>0.76104130039294604</v>
      </c>
      <c r="AI27">
        <v>0.67501539778530595</v>
      </c>
      <c r="AJ27">
        <v>0</v>
      </c>
      <c r="AK27">
        <v>0.74465499538487601</v>
      </c>
      <c r="AL27">
        <v>0</v>
      </c>
      <c r="AM27">
        <v>0</v>
      </c>
      <c r="AN27">
        <v>0.69259357106881603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0.72389902781896798</v>
      </c>
      <c r="AW27">
        <v>0.74586999961257106</v>
      </c>
      <c r="AX27">
        <v>0</v>
      </c>
      <c r="AY27">
        <v>0</v>
      </c>
      <c r="AZ27">
        <v>0</v>
      </c>
      <c r="BA27">
        <v>0.63361430666567098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0.85409035409035405</v>
      </c>
      <c r="BL27">
        <v>0.69529950900772597</v>
      </c>
      <c r="BM27">
        <v>0</v>
      </c>
      <c r="BN27">
        <v>0</v>
      </c>
      <c r="BO27">
        <v>0</v>
      </c>
      <c r="BP27">
        <v>0</v>
      </c>
      <c r="BQ27">
        <v>0.63328794139234801</v>
      </c>
      <c r="BR27">
        <v>0.66890666115376396</v>
      </c>
      <c r="BS27">
        <v>0</v>
      </c>
      <c r="BT27">
        <v>0.75946275946275998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</row>
    <row r="28" spans="1:96">
      <c r="A28" t="s">
        <v>1243</v>
      </c>
      <c r="B28" t="s">
        <v>23</v>
      </c>
      <c r="C28">
        <v>0</v>
      </c>
      <c r="D28">
        <v>0</v>
      </c>
      <c r="E28">
        <v>0</v>
      </c>
      <c r="F28">
        <v>0.71105616319734199</v>
      </c>
      <c r="G28">
        <v>0.62871794370740597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0.63125763125763101</v>
      </c>
      <c r="AB28">
        <v>1</v>
      </c>
      <c r="AC28">
        <v>0</v>
      </c>
      <c r="AD28">
        <v>0.75274725274725296</v>
      </c>
      <c r="AE28">
        <v>0</v>
      </c>
      <c r="AF28">
        <v>0</v>
      </c>
      <c r="AG28">
        <v>0</v>
      </c>
      <c r="AH28">
        <v>0</v>
      </c>
      <c r="AI28">
        <v>0.775809552205736</v>
      </c>
      <c r="AJ28">
        <v>0</v>
      </c>
      <c r="AK28">
        <v>0</v>
      </c>
      <c r="AL28">
        <v>0</v>
      </c>
      <c r="AM28">
        <v>0.75687246864795799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0.64652859948868502</v>
      </c>
      <c r="AW28">
        <v>0</v>
      </c>
      <c r="AX28">
        <v>0</v>
      </c>
      <c r="AY28">
        <v>0.63008533239912501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0.68864468864468897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0.69480364122084803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</row>
    <row r="29" spans="1:96">
      <c r="A29" t="s">
        <v>1270</v>
      </c>
      <c r="B29" t="s">
        <v>56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1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</row>
    <row r="30" spans="1:96">
      <c r="A30" t="s">
        <v>1236</v>
      </c>
      <c r="B30" t="s">
        <v>99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0.77045177045177105</v>
      </c>
      <c r="AB30">
        <v>0.75274725274725296</v>
      </c>
      <c r="AC30">
        <v>0</v>
      </c>
      <c r="AD30">
        <v>1</v>
      </c>
      <c r="AE30">
        <v>0</v>
      </c>
      <c r="AF30">
        <v>0</v>
      </c>
      <c r="AG30">
        <v>0</v>
      </c>
      <c r="AH30">
        <v>0.60580248170247097</v>
      </c>
      <c r="AI30">
        <v>0.69578510233254598</v>
      </c>
      <c r="AJ30">
        <v>0.775809552205736</v>
      </c>
      <c r="AK30">
        <v>0.75626159498480405</v>
      </c>
      <c r="AL30">
        <v>0</v>
      </c>
      <c r="AM30">
        <v>0.65180219858544897</v>
      </c>
      <c r="AN30">
        <v>0.69259357106881603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0.72893772893772901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0.61515699828500003</v>
      </c>
      <c r="BR30">
        <v>0</v>
      </c>
      <c r="BS30">
        <v>0.64989531749483798</v>
      </c>
      <c r="BT30">
        <v>0.69902319902319898</v>
      </c>
      <c r="BU30">
        <v>0</v>
      </c>
      <c r="BV30">
        <v>0</v>
      </c>
      <c r="BW30">
        <v>0</v>
      </c>
      <c r="BX30">
        <v>0</v>
      </c>
      <c r="BY30">
        <v>0.60868166146094804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</row>
    <row r="31" spans="1:96">
      <c r="A31" t="s">
        <v>1256</v>
      </c>
      <c r="B31" t="s">
        <v>127</v>
      </c>
      <c r="C31">
        <v>0</v>
      </c>
      <c r="D31">
        <v>0</v>
      </c>
      <c r="E31">
        <v>0</v>
      </c>
      <c r="F31">
        <v>0.62219080186153697</v>
      </c>
      <c r="G31">
        <v>0</v>
      </c>
      <c r="H31">
        <v>0.62885119145006996</v>
      </c>
      <c r="I31">
        <v>0</v>
      </c>
      <c r="J31">
        <v>0</v>
      </c>
      <c r="K31">
        <v>0.65216596270877503</v>
      </c>
      <c r="L31">
        <v>0.65915883540618003</v>
      </c>
      <c r="M31">
        <v>0.67971404451618</v>
      </c>
      <c r="N31">
        <v>0</v>
      </c>
      <c r="O31">
        <v>0.64483386929971598</v>
      </c>
      <c r="P31">
        <v>0.67169037220097505</v>
      </c>
      <c r="Q31">
        <v>0</v>
      </c>
      <c r="R31">
        <v>0.67920929427785104</v>
      </c>
      <c r="S31">
        <v>0.74736794534848705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0.63654404649423502</v>
      </c>
      <c r="AB31">
        <v>0</v>
      </c>
      <c r="AC31">
        <v>0</v>
      </c>
      <c r="AD31">
        <v>0</v>
      </c>
      <c r="AE31">
        <v>1</v>
      </c>
      <c r="AF31">
        <v>0</v>
      </c>
      <c r="AG31">
        <v>0</v>
      </c>
      <c r="AH31">
        <v>0</v>
      </c>
      <c r="AI31">
        <v>0.65129073585714203</v>
      </c>
      <c r="AJ31">
        <v>0</v>
      </c>
      <c r="AK31">
        <v>0</v>
      </c>
      <c r="AL31">
        <v>0.63158538580981805</v>
      </c>
      <c r="AM31">
        <v>0</v>
      </c>
      <c r="AN31">
        <v>0.68351230907330796</v>
      </c>
      <c r="AO31">
        <v>0</v>
      </c>
      <c r="AP31">
        <v>0</v>
      </c>
      <c r="AQ31">
        <v>0</v>
      </c>
      <c r="AR31">
        <v>0</v>
      </c>
      <c r="AS31">
        <v>0.71418227674076096</v>
      </c>
      <c r="AT31">
        <v>0</v>
      </c>
      <c r="AU31">
        <v>0</v>
      </c>
      <c r="AV31">
        <v>0.695187003691214</v>
      </c>
      <c r="AW31">
        <v>0.730059742307691</v>
      </c>
      <c r="AX31">
        <v>0</v>
      </c>
      <c r="AY31">
        <v>0.62235218697473405</v>
      </c>
      <c r="AZ31">
        <v>0</v>
      </c>
      <c r="BA31">
        <v>0.67059368708052702</v>
      </c>
      <c r="BB31">
        <v>0.61325163219979495</v>
      </c>
      <c r="BC31">
        <v>0</v>
      </c>
      <c r="BD31">
        <v>0.67486120729112697</v>
      </c>
      <c r="BE31">
        <v>0.65700832054881497</v>
      </c>
      <c r="BF31">
        <v>0</v>
      </c>
      <c r="BG31">
        <v>0.68013202550028695</v>
      </c>
      <c r="BH31">
        <v>0.64503816793893098</v>
      </c>
      <c r="BI31">
        <v>0.78545840783910603</v>
      </c>
      <c r="BJ31">
        <v>0</v>
      </c>
      <c r="BK31">
        <v>0</v>
      </c>
      <c r="BL31">
        <v>0.63639340903941999</v>
      </c>
      <c r="BM31">
        <v>0</v>
      </c>
      <c r="BN31">
        <v>0.681309426782156</v>
      </c>
      <c r="BO31">
        <v>0</v>
      </c>
      <c r="BP31">
        <v>0</v>
      </c>
      <c r="BQ31">
        <v>0</v>
      </c>
      <c r="BR31">
        <v>0.62501915833194799</v>
      </c>
      <c r="BS31">
        <v>0.60509569501240601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-0.73149138388498203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-0.71744772626448505</v>
      </c>
      <c r="CN31">
        <v>0</v>
      </c>
      <c r="CO31">
        <v>-0.65148176699873195</v>
      </c>
      <c r="CP31">
        <v>0</v>
      </c>
      <c r="CQ31">
        <v>0</v>
      </c>
      <c r="CR31">
        <v>0</v>
      </c>
    </row>
    <row r="32" spans="1:96">
      <c r="A32" t="s">
        <v>1253</v>
      </c>
      <c r="B32" t="s">
        <v>144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1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0.70207363598562</v>
      </c>
      <c r="BF32">
        <v>0</v>
      </c>
      <c r="BG32">
        <v>0.65230658903482397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0.68680512636663005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</row>
    <row r="33" spans="1:96">
      <c r="A33" t="s">
        <v>1317</v>
      </c>
      <c r="B33" t="s">
        <v>208</v>
      </c>
      <c r="C33">
        <v>0</v>
      </c>
      <c r="D33">
        <v>0</v>
      </c>
      <c r="E33">
        <v>0</v>
      </c>
      <c r="F33">
        <v>0</v>
      </c>
      <c r="G33">
        <v>0</v>
      </c>
      <c r="H33">
        <v>0.64623861504045299</v>
      </c>
      <c r="I33">
        <v>0</v>
      </c>
      <c r="J33">
        <v>0</v>
      </c>
      <c r="K33">
        <v>0</v>
      </c>
      <c r="L33">
        <v>0</v>
      </c>
      <c r="M33">
        <v>0.64542209505387105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1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0.70723699516037697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-0.61294261294261299</v>
      </c>
      <c r="CJ33">
        <v>-0.63069780666272701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</row>
    <row r="34" spans="1:96">
      <c r="A34" t="s">
        <v>1351</v>
      </c>
      <c r="B34" t="s">
        <v>213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0.76104130039294604</v>
      </c>
      <c r="AB34">
        <v>0</v>
      </c>
      <c r="AC34">
        <v>0</v>
      </c>
      <c r="AD34">
        <v>0.60580248170247097</v>
      </c>
      <c r="AE34">
        <v>0</v>
      </c>
      <c r="AF34">
        <v>0</v>
      </c>
      <c r="AG34">
        <v>0</v>
      </c>
      <c r="AH34">
        <v>1</v>
      </c>
      <c r="AI34">
        <v>0.66063228004450003</v>
      </c>
      <c r="AJ34">
        <v>0</v>
      </c>
      <c r="AK34">
        <v>0</v>
      </c>
      <c r="AL34">
        <v>0.69682510930517705</v>
      </c>
      <c r="AM34">
        <v>0</v>
      </c>
      <c r="AN34">
        <v>0.67124894632585397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0.640679845350418</v>
      </c>
      <c r="AY34">
        <v>0.65483042152009896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0.76908155793468402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0.60957638954925797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-0.64414832536306599</v>
      </c>
      <c r="CN34">
        <v>-0.60858564777461099</v>
      </c>
      <c r="CO34">
        <v>0</v>
      </c>
      <c r="CP34">
        <v>0</v>
      </c>
      <c r="CQ34">
        <v>0</v>
      </c>
      <c r="CR34">
        <v>0</v>
      </c>
    </row>
    <row r="35" spans="1:96">
      <c r="A35" t="s">
        <v>1353</v>
      </c>
      <c r="B35" t="s">
        <v>215</v>
      </c>
      <c r="C35">
        <v>0</v>
      </c>
      <c r="D35">
        <v>0</v>
      </c>
      <c r="E35">
        <v>0</v>
      </c>
      <c r="F35">
        <v>0.78232629547742805</v>
      </c>
      <c r="G35">
        <v>0.70365781631772795</v>
      </c>
      <c r="H35">
        <v>0.63367491847789004</v>
      </c>
      <c r="I35">
        <v>0</v>
      </c>
      <c r="J35">
        <v>0</v>
      </c>
      <c r="K35">
        <v>0.62330804864594103</v>
      </c>
      <c r="L35">
        <v>0</v>
      </c>
      <c r="M35">
        <v>0.63686457513959105</v>
      </c>
      <c r="N35">
        <v>0</v>
      </c>
      <c r="O35">
        <v>0.65588157305491401</v>
      </c>
      <c r="P35">
        <v>0.64065502722590695</v>
      </c>
      <c r="Q35">
        <v>0</v>
      </c>
      <c r="R35">
        <v>0.75944575879078902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0.67501539778530595</v>
      </c>
      <c r="AB35">
        <v>0.775809552205736</v>
      </c>
      <c r="AC35">
        <v>0</v>
      </c>
      <c r="AD35">
        <v>0.69578510233254598</v>
      </c>
      <c r="AE35">
        <v>0.65129073585714203</v>
      </c>
      <c r="AF35">
        <v>0</v>
      </c>
      <c r="AG35">
        <v>0</v>
      </c>
      <c r="AH35">
        <v>0.66063228004450003</v>
      </c>
      <c r="AI35">
        <v>1</v>
      </c>
      <c r="AJ35">
        <v>0</v>
      </c>
      <c r="AK35">
        <v>0.61369193154034196</v>
      </c>
      <c r="AL35">
        <v>0</v>
      </c>
      <c r="AM35">
        <v>0.64547677261613701</v>
      </c>
      <c r="AN35">
        <v>0.66176669360248297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0.65507289965858395</v>
      </c>
      <c r="AW35">
        <v>0</v>
      </c>
      <c r="AX35">
        <v>0</v>
      </c>
      <c r="AY35">
        <v>0.78584996269734697</v>
      </c>
      <c r="AZ35">
        <v>0.62528702137905801</v>
      </c>
      <c r="BA35">
        <v>0</v>
      </c>
      <c r="BB35">
        <v>0.62571119644100504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0.76970081557419501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0.63814341966798405</v>
      </c>
      <c r="BT35">
        <v>0</v>
      </c>
      <c r="BU35">
        <v>0</v>
      </c>
      <c r="BV35">
        <v>0</v>
      </c>
      <c r="BW35">
        <v>0</v>
      </c>
      <c r="BX35">
        <v>0.61192710683593199</v>
      </c>
      <c r="BY35">
        <v>0.72244124141395505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-0.67293852419472699</v>
      </c>
      <c r="CR35">
        <v>0</v>
      </c>
    </row>
    <row r="36" spans="1:96">
      <c r="A36" t="s">
        <v>1236</v>
      </c>
      <c r="B36" t="s">
        <v>223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0.775809552205736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1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0.60965191582781397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0.60192637961754603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</row>
    <row r="37" spans="1:96">
      <c r="A37" t="s">
        <v>1269</v>
      </c>
      <c r="B37" t="s">
        <v>246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0.74465499538487601</v>
      </c>
      <c r="AB37">
        <v>0</v>
      </c>
      <c r="AC37">
        <v>0</v>
      </c>
      <c r="AD37">
        <v>0.75626159498480405</v>
      </c>
      <c r="AE37">
        <v>0</v>
      </c>
      <c r="AF37">
        <v>0</v>
      </c>
      <c r="AG37">
        <v>0</v>
      </c>
      <c r="AH37">
        <v>0</v>
      </c>
      <c r="AI37">
        <v>0.61369193154034196</v>
      </c>
      <c r="AJ37">
        <v>0</v>
      </c>
      <c r="AK37">
        <v>1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0.60649454052356899</v>
      </c>
      <c r="BB37">
        <v>0.616165891497928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0.70922432292193704</v>
      </c>
      <c r="BL37">
        <v>0</v>
      </c>
      <c r="BM37">
        <v>0.60648209315560697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</row>
    <row r="38" spans="1:96">
      <c r="A38" t="s">
        <v>1272</v>
      </c>
      <c r="B38" t="s">
        <v>275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0.63158538580981805</v>
      </c>
      <c r="AF38">
        <v>0</v>
      </c>
      <c r="AG38">
        <v>0</v>
      </c>
      <c r="AH38">
        <v>0.69682510930517705</v>
      </c>
      <c r="AI38">
        <v>0</v>
      </c>
      <c r="AJ38">
        <v>0</v>
      </c>
      <c r="AK38">
        <v>0</v>
      </c>
      <c r="AL38">
        <v>1</v>
      </c>
      <c r="AM38">
        <v>0</v>
      </c>
      <c r="AN38">
        <v>0.76344601487755903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0.68170693033113405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0.67619756434691103</v>
      </c>
      <c r="BJ38">
        <v>0</v>
      </c>
      <c r="BK38">
        <v>0.61209171013238195</v>
      </c>
      <c r="BL38">
        <v>0</v>
      </c>
      <c r="BM38">
        <v>0.61416680403844803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0.62132850656295102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-0.66504934300097795</v>
      </c>
      <c r="CM38">
        <v>-0.70014916943714101</v>
      </c>
      <c r="CN38">
        <v>0</v>
      </c>
      <c r="CO38">
        <v>0</v>
      </c>
      <c r="CP38">
        <v>0</v>
      </c>
      <c r="CQ38">
        <v>-0.62369061196701403</v>
      </c>
      <c r="CR38">
        <v>0</v>
      </c>
    </row>
    <row r="39" spans="1:96">
      <c r="A39" t="s">
        <v>1256</v>
      </c>
      <c r="B39" t="s">
        <v>350</v>
      </c>
      <c r="C39">
        <v>0</v>
      </c>
      <c r="D39">
        <v>0</v>
      </c>
      <c r="E39">
        <v>0</v>
      </c>
      <c r="F39">
        <v>0.61996851460510904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0.64133453720123701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0.79596838308982198</v>
      </c>
      <c r="AA39">
        <v>0</v>
      </c>
      <c r="AB39">
        <v>0.75687246864795799</v>
      </c>
      <c r="AC39">
        <v>0</v>
      </c>
      <c r="AD39">
        <v>0.65180219858544897</v>
      </c>
      <c r="AE39">
        <v>0</v>
      </c>
      <c r="AF39">
        <v>0</v>
      </c>
      <c r="AG39">
        <v>0</v>
      </c>
      <c r="AH39">
        <v>0</v>
      </c>
      <c r="AI39">
        <v>0.64547677261613701</v>
      </c>
      <c r="AJ39">
        <v>0</v>
      </c>
      <c r="AK39">
        <v>0</v>
      </c>
      <c r="AL39">
        <v>0</v>
      </c>
      <c r="AM39">
        <v>1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0.70437767510981097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0.62797812572243805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0.65828522099016995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0.67190275098320296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-0.62492375740666795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-0.60904104216466004</v>
      </c>
      <c r="CO39">
        <v>0</v>
      </c>
      <c r="CP39">
        <v>0</v>
      </c>
      <c r="CQ39">
        <v>0</v>
      </c>
      <c r="CR39">
        <v>0</v>
      </c>
    </row>
    <row r="40" spans="1:96">
      <c r="A40" t="s">
        <v>1408</v>
      </c>
      <c r="B40" t="s">
        <v>372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0.69259357106881603</v>
      </c>
      <c r="AB40">
        <v>0</v>
      </c>
      <c r="AC40">
        <v>0</v>
      </c>
      <c r="AD40">
        <v>0.69259357106881603</v>
      </c>
      <c r="AE40">
        <v>0.68351230907330796</v>
      </c>
      <c r="AF40">
        <v>0</v>
      </c>
      <c r="AG40">
        <v>0</v>
      </c>
      <c r="AH40">
        <v>0.67124894632585397</v>
      </c>
      <c r="AI40">
        <v>0.66176669360248297</v>
      </c>
      <c r="AJ40">
        <v>0</v>
      </c>
      <c r="AK40">
        <v>0</v>
      </c>
      <c r="AL40">
        <v>0.76344601487755903</v>
      </c>
      <c r="AM40">
        <v>0</v>
      </c>
      <c r="AN40">
        <v>1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0.656375194569225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0.60511663204697896</v>
      </c>
      <c r="BI40">
        <v>0</v>
      </c>
      <c r="BJ40">
        <v>0</v>
      </c>
      <c r="BK40">
        <v>0.64789036091141206</v>
      </c>
      <c r="BL40">
        <v>0.65909647728305298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0.64789036091141206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-0.66381205220035</v>
      </c>
      <c r="CN40">
        <v>0</v>
      </c>
      <c r="CO40">
        <v>-0.60865542034812503</v>
      </c>
      <c r="CP40">
        <v>0</v>
      </c>
      <c r="CQ40">
        <v>0</v>
      </c>
      <c r="CR40">
        <v>0</v>
      </c>
    </row>
    <row r="41" spans="1:96">
      <c r="A41" t="s">
        <v>1304</v>
      </c>
      <c r="B41" t="s">
        <v>424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0.61238828363864695</v>
      </c>
      <c r="K41">
        <v>0</v>
      </c>
      <c r="L41">
        <v>0</v>
      </c>
      <c r="M41">
        <v>0.70886287625418098</v>
      </c>
      <c r="N41">
        <v>0</v>
      </c>
      <c r="O41">
        <v>0</v>
      </c>
      <c r="P41">
        <v>0</v>
      </c>
      <c r="Q41">
        <v>0.60451601710751401</v>
      </c>
      <c r="R41">
        <v>0</v>
      </c>
      <c r="S41">
        <v>0.65847838135577896</v>
      </c>
      <c r="T41">
        <v>0</v>
      </c>
      <c r="U41">
        <v>-0.70868624100469602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1</v>
      </c>
      <c r="AP41">
        <v>0</v>
      </c>
      <c r="AQ41">
        <v>0</v>
      </c>
      <c r="AR41">
        <v>0</v>
      </c>
      <c r="AS41">
        <v>0.64287271303377502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0.61478422791336396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</row>
    <row r="42" spans="1:96">
      <c r="A42" t="s">
        <v>1420</v>
      </c>
      <c r="B42" t="s">
        <v>427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1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0.61886349740996305</v>
      </c>
      <c r="BB42">
        <v>0</v>
      </c>
      <c r="BC42">
        <v>0</v>
      </c>
      <c r="BD42">
        <v>0</v>
      </c>
      <c r="BE42">
        <v>0.73881594936288697</v>
      </c>
      <c r="BF42">
        <v>0</v>
      </c>
      <c r="BG42">
        <v>0.63210543207214998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-0.64494354767564199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</row>
    <row r="43" spans="1:96">
      <c r="A43" t="s">
        <v>1256</v>
      </c>
      <c r="B43" t="s">
        <v>436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1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0.66004283571960598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0.72556439085767599</v>
      </c>
      <c r="BH43">
        <v>0</v>
      </c>
      <c r="BI43">
        <v>0.65383882577312002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-0.62856651104361005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</row>
    <row r="44" spans="1:96">
      <c r="A44" t="s">
        <v>1438</v>
      </c>
      <c r="B44" t="s">
        <v>483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0.67450568424175705</v>
      </c>
      <c r="M44">
        <v>0</v>
      </c>
      <c r="N44">
        <v>0</v>
      </c>
      <c r="O44">
        <v>0</v>
      </c>
      <c r="P44">
        <v>0.69644592490017798</v>
      </c>
      <c r="Q44">
        <v>0</v>
      </c>
      <c r="R44">
        <v>0.60367005011599595</v>
      </c>
      <c r="S44">
        <v>0</v>
      </c>
      <c r="T44">
        <v>0</v>
      </c>
      <c r="U44">
        <v>0</v>
      </c>
      <c r="V44">
        <v>0</v>
      </c>
      <c r="W44">
        <v>0</v>
      </c>
      <c r="X44">
        <v>-0.70300336047904999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1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0.717829558677893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</row>
    <row r="45" spans="1:96">
      <c r="A45" t="s">
        <v>1307</v>
      </c>
      <c r="B45" t="s">
        <v>487</v>
      </c>
      <c r="C45">
        <v>0</v>
      </c>
      <c r="D45">
        <v>0.66925249970636602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0.65550558294055306</v>
      </c>
      <c r="N45">
        <v>0.66636015175778096</v>
      </c>
      <c r="O45">
        <v>0</v>
      </c>
      <c r="P45">
        <v>0</v>
      </c>
      <c r="Q45">
        <v>0</v>
      </c>
      <c r="R45">
        <v>0</v>
      </c>
      <c r="S45">
        <v>0.70405181455731403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0.71418227674076096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0.64287271303377502</v>
      </c>
      <c r="AP45">
        <v>0</v>
      </c>
      <c r="AQ45">
        <v>0</v>
      </c>
      <c r="AR45">
        <v>0</v>
      </c>
      <c r="AS45">
        <v>1</v>
      </c>
      <c r="AT45">
        <v>0</v>
      </c>
      <c r="AU45">
        <v>0.60688728680787696</v>
      </c>
      <c r="AV45">
        <v>0</v>
      </c>
      <c r="AW45">
        <v>0</v>
      </c>
      <c r="AX45">
        <v>0</v>
      </c>
      <c r="AY45">
        <v>0</v>
      </c>
      <c r="AZ45">
        <v>0.66774147945280904</v>
      </c>
      <c r="BA45">
        <v>0</v>
      </c>
      <c r="BB45">
        <v>0.61669026851306397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0.70547414145540999</v>
      </c>
      <c r="BO45">
        <v>0</v>
      </c>
      <c r="BP45">
        <v>0</v>
      </c>
      <c r="BQ45">
        <v>0</v>
      </c>
      <c r="BR45">
        <v>0</v>
      </c>
      <c r="BS45">
        <v>0.65410193072868805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-0.62355693671859702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-0.74548378306326002</v>
      </c>
      <c r="CQ45">
        <v>0</v>
      </c>
      <c r="CR45">
        <v>0</v>
      </c>
    </row>
    <row r="46" spans="1:96">
      <c r="A46" t="s">
        <v>1446</v>
      </c>
      <c r="B46" t="s">
        <v>514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0.63845521230150004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1</v>
      </c>
      <c r="AU46">
        <v>0</v>
      </c>
      <c r="AV46">
        <v>0</v>
      </c>
      <c r="AW46">
        <v>0</v>
      </c>
      <c r="AX46">
        <v>0</v>
      </c>
      <c r="AY46">
        <v>0.628169166311353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0.65204158955156999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</row>
    <row r="47" spans="1:96">
      <c r="A47" t="s">
        <v>1381</v>
      </c>
      <c r="B47" t="s">
        <v>539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0.60688728680787696</v>
      </c>
      <c r="AT47">
        <v>0</v>
      </c>
      <c r="AU47">
        <v>1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0.62845657025893398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0.66123281819827096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</row>
    <row r="48" spans="1:96">
      <c r="A48" t="s">
        <v>1256</v>
      </c>
      <c r="B48" t="s">
        <v>559</v>
      </c>
      <c r="C48">
        <v>0</v>
      </c>
      <c r="D48">
        <v>0</v>
      </c>
      <c r="E48">
        <v>0</v>
      </c>
      <c r="F48">
        <v>0.62986178077788502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0.60993249758919998</v>
      </c>
      <c r="Q48">
        <v>0</v>
      </c>
      <c r="R48">
        <v>0.65236258437801398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0.72389902781896798</v>
      </c>
      <c r="AB48">
        <v>0.64652859948868502</v>
      </c>
      <c r="AC48">
        <v>0</v>
      </c>
      <c r="AD48">
        <v>0</v>
      </c>
      <c r="AE48">
        <v>0.695187003691214</v>
      </c>
      <c r="AF48">
        <v>0</v>
      </c>
      <c r="AG48">
        <v>0</v>
      </c>
      <c r="AH48">
        <v>0</v>
      </c>
      <c r="AI48">
        <v>0.65507289965858395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1</v>
      </c>
      <c r="AW48">
        <v>0.63939937864612495</v>
      </c>
      <c r="AX48">
        <v>0</v>
      </c>
      <c r="AY48">
        <v>0.69428505889970504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0.64809480249132201</v>
      </c>
      <c r="BL48">
        <v>0.648135799373324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-0.60267491541483997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</row>
    <row r="49" spans="1:96">
      <c r="A49" t="s">
        <v>1256</v>
      </c>
      <c r="B49" t="s">
        <v>600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0.67720741509998605</v>
      </c>
      <c r="N49">
        <v>0</v>
      </c>
      <c r="O49">
        <v>0</v>
      </c>
      <c r="P49">
        <v>0</v>
      </c>
      <c r="Q49">
        <v>0</v>
      </c>
      <c r="R49">
        <v>0.66987689202630896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0.74586999961257106</v>
      </c>
      <c r="AB49">
        <v>0</v>
      </c>
      <c r="AC49">
        <v>0</v>
      </c>
      <c r="AD49">
        <v>0</v>
      </c>
      <c r="AE49">
        <v>0.730059742307691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0.63939937864612495</v>
      </c>
      <c r="AW49">
        <v>1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0.65201645640524197</v>
      </c>
      <c r="BE49">
        <v>0.70973572979254795</v>
      </c>
      <c r="BF49">
        <v>0</v>
      </c>
      <c r="BG49">
        <v>0.64794828538890303</v>
      </c>
      <c r="BH49">
        <v>0</v>
      </c>
      <c r="BI49">
        <v>0</v>
      </c>
      <c r="BJ49">
        <v>0</v>
      </c>
      <c r="BK49">
        <v>0</v>
      </c>
      <c r="BL49">
        <v>0.60731032549652697</v>
      </c>
      <c r="BM49">
        <v>0</v>
      </c>
      <c r="BN49">
        <v>0</v>
      </c>
      <c r="BO49">
        <v>0</v>
      </c>
      <c r="BP49">
        <v>0</v>
      </c>
      <c r="BQ49">
        <v>0.74175112921702901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-0.65340171558835203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</row>
    <row r="50" spans="1:96">
      <c r="A50" t="s">
        <v>1293</v>
      </c>
      <c r="B50" t="s">
        <v>617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0.640679845350418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1</v>
      </c>
      <c r="AY50">
        <v>0</v>
      </c>
      <c r="AZ50">
        <v>0</v>
      </c>
      <c r="BA50">
        <v>0.63436617128035999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-0.67203014901843405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</row>
    <row r="51" spans="1:96">
      <c r="A51" t="s">
        <v>1256</v>
      </c>
      <c r="B51" t="s">
        <v>649</v>
      </c>
      <c r="C51">
        <v>0</v>
      </c>
      <c r="D51">
        <v>0</v>
      </c>
      <c r="E51">
        <v>0</v>
      </c>
      <c r="F51">
        <v>0.76297583568340599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0.64198826225531203</v>
      </c>
      <c r="Q51">
        <v>0</v>
      </c>
      <c r="R51">
        <v>0.77379586257535005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0.63008533239912501</v>
      </c>
      <c r="AC51">
        <v>0</v>
      </c>
      <c r="AD51">
        <v>0</v>
      </c>
      <c r="AE51">
        <v>0.62235218697473405</v>
      </c>
      <c r="AF51">
        <v>0</v>
      </c>
      <c r="AG51">
        <v>0</v>
      </c>
      <c r="AH51">
        <v>0.65483042152009896</v>
      </c>
      <c r="AI51">
        <v>0.78584996269734697</v>
      </c>
      <c r="AJ51">
        <v>0</v>
      </c>
      <c r="AK51">
        <v>0</v>
      </c>
      <c r="AL51">
        <v>0</v>
      </c>
      <c r="AM51">
        <v>0</v>
      </c>
      <c r="AN51">
        <v>0.656375194569225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0.628169166311353</v>
      </c>
      <c r="AU51">
        <v>0</v>
      </c>
      <c r="AV51">
        <v>0.69428505889970504</v>
      </c>
      <c r="AW51">
        <v>0</v>
      </c>
      <c r="AX51">
        <v>0</v>
      </c>
      <c r="AY51">
        <v>1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0.62784872117864199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0.62056856187290999</v>
      </c>
      <c r="BY51">
        <v>0.63882231027053105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-0.64350499972202801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-0.65436853993580602</v>
      </c>
      <c r="CN51">
        <v>0</v>
      </c>
      <c r="CO51">
        <v>0</v>
      </c>
      <c r="CP51">
        <v>0</v>
      </c>
      <c r="CQ51">
        <v>0</v>
      </c>
      <c r="CR51">
        <v>0</v>
      </c>
    </row>
    <row r="52" spans="1:96">
      <c r="A52" t="s">
        <v>1424</v>
      </c>
      <c r="B52" t="s">
        <v>650</v>
      </c>
      <c r="C52">
        <v>0</v>
      </c>
      <c r="D52">
        <v>0</v>
      </c>
      <c r="E52">
        <v>0</v>
      </c>
      <c r="F52">
        <v>0</v>
      </c>
      <c r="G52">
        <v>0</v>
      </c>
      <c r="H52">
        <v>0.67103178719789502</v>
      </c>
      <c r="I52">
        <v>0</v>
      </c>
      <c r="J52">
        <v>0</v>
      </c>
      <c r="K52">
        <v>0</v>
      </c>
      <c r="L52">
        <v>0</v>
      </c>
      <c r="M52">
        <v>0.65669055765393902</v>
      </c>
      <c r="N52">
        <v>0</v>
      </c>
      <c r="O52">
        <v>0</v>
      </c>
      <c r="P52">
        <v>0</v>
      </c>
      <c r="Q52">
        <v>0</v>
      </c>
      <c r="R52">
        <v>0</v>
      </c>
      <c r="S52">
        <v>0.67103178719789502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0.62528702137905801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0.66774147945280904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1</v>
      </c>
      <c r="BA52">
        <v>0</v>
      </c>
      <c r="BB52">
        <v>0.70416561992105497</v>
      </c>
      <c r="BC52">
        <v>0</v>
      </c>
      <c r="BD52">
        <v>0</v>
      </c>
      <c r="BE52">
        <v>0.61230142583971003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0.60900991822526096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-0.65238126757613601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-0.64948988684041398</v>
      </c>
      <c r="CQ52">
        <v>0</v>
      </c>
      <c r="CR52">
        <v>0</v>
      </c>
    </row>
    <row r="53" spans="1:96">
      <c r="A53" t="s">
        <v>1489</v>
      </c>
      <c r="B53" t="s">
        <v>706</v>
      </c>
      <c r="C53">
        <v>0</v>
      </c>
      <c r="D53">
        <v>0</v>
      </c>
      <c r="E53">
        <v>0</v>
      </c>
      <c r="F53">
        <v>0</v>
      </c>
      <c r="G53">
        <v>0</v>
      </c>
      <c r="H53">
        <v>0.75667790978685101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0.61437241604622095</v>
      </c>
      <c r="P53">
        <v>0</v>
      </c>
      <c r="Q53">
        <v>0</v>
      </c>
      <c r="R53">
        <v>0</v>
      </c>
      <c r="S53">
        <v>0.61871220067157895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0.63361430666567098</v>
      </c>
      <c r="AB53">
        <v>0</v>
      </c>
      <c r="AC53">
        <v>0</v>
      </c>
      <c r="AD53">
        <v>0</v>
      </c>
      <c r="AE53">
        <v>0.67059368708052702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0.60649454052356899</v>
      </c>
      <c r="AL53">
        <v>0.68170693033113405</v>
      </c>
      <c r="AM53">
        <v>0</v>
      </c>
      <c r="AN53">
        <v>0</v>
      </c>
      <c r="AO53">
        <v>0</v>
      </c>
      <c r="AP53">
        <v>0.61886349740996305</v>
      </c>
      <c r="AQ53">
        <v>0.66004283571960598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0.63436617128035999</v>
      </c>
      <c r="AY53">
        <v>0</v>
      </c>
      <c r="AZ53">
        <v>0</v>
      </c>
      <c r="BA53">
        <v>1</v>
      </c>
      <c r="BB53">
        <v>0.68930581858402196</v>
      </c>
      <c r="BC53">
        <v>0</v>
      </c>
      <c r="BD53">
        <v>0</v>
      </c>
      <c r="BE53">
        <v>0.69978268899227003</v>
      </c>
      <c r="BF53">
        <v>0</v>
      </c>
      <c r="BG53">
        <v>0.67290539913484504</v>
      </c>
      <c r="BH53">
        <v>0</v>
      </c>
      <c r="BI53">
        <v>0.82855257618936295</v>
      </c>
      <c r="BJ53">
        <v>0.65439953788962502</v>
      </c>
      <c r="BK53">
        <v>0</v>
      </c>
      <c r="BL53">
        <v>0</v>
      </c>
      <c r="BM53">
        <v>0.71389836537538598</v>
      </c>
      <c r="BN53">
        <v>0.67916109384064105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0.65104708124059996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-0.71155517649537703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-0.61417005810132796</v>
      </c>
      <c r="CN53">
        <v>0</v>
      </c>
      <c r="CO53">
        <v>0</v>
      </c>
      <c r="CP53">
        <v>0</v>
      </c>
      <c r="CQ53">
        <v>0</v>
      </c>
      <c r="CR53">
        <v>0</v>
      </c>
    </row>
    <row r="54" spans="1:96">
      <c r="A54" t="s">
        <v>1376</v>
      </c>
      <c r="B54" t="s">
        <v>727</v>
      </c>
      <c r="C54">
        <v>0</v>
      </c>
      <c r="D54">
        <v>0.64055843771083698</v>
      </c>
      <c r="E54">
        <v>0</v>
      </c>
      <c r="F54">
        <v>0</v>
      </c>
      <c r="G54">
        <v>0</v>
      </c>
      <c r="H54">
        <v>0.712107854965354</v>
      </c>
      <c r="I54">
        <v>0.62955637956493804</v>
      </c>
      <c r="J54">
        <v>0.63081381762732003</v>
      </c>
      <c r="K54">
        <v>0</v>
      </c>
      <c r="L54">
        <v>0</v>
      </c>
      <c r="M54">
        <v>0.61530070864249897</v>
      </c>
      <c r="N54">
        <v>0</v>
      </c>
      <c r="O54">
        <v>0</v>
      </c>
      <c r="P54">
        <v>0</v>
      </c>
      <c r="Q54">
        <v>0.67330198742425795</v>
      </c>
      <c r="R54">
        <v>0</v>
      </c>
      <c r="S54">
        <v>0.67477540005046299</v>
      </c>
      <c r="T54">
        <v>0</v>
      </c>
      <c r="U54">
        <v>-0.60328960424378197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0.61325163219979495</v>
      </c>
      <c r="AF54">
        <v>0</v>
      </c>
      <c r="AG54">
        <v>0</v>
      </c>
      <c r="AH54">
        <v>0</v>
      </c>
      <c r="AI54">
        <v>0.62571119644100504</v>
      </c>
      <c r="AJ54">
        <v>0</v>
      </c>
      <c r="AK54">
        <v>0.616165891497928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0.61669026851306397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0.70416561992105497</v>
      </c>
      <c r="BA54">
        <v>0.68930581858402196</v>
      </c>
      <c r="BB54">
        <v>1</v>
      </c>
      <c r="BC54">
        <v>0</v>
      </c>
      <c r="BD54">
        <v>0</v>
      </c>
      <c r="BE54">
        <v>0.61432116270825898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0.69466278257521796</v>
      </c>
      <c r="BO54">
        <v>0</v>
      </c>
      <c r="BP54">
        <v>0</v>
      </c>
      <c r="BQ54">
        <v>0.62348688722346302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0.60255280035530001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-0.631064748280876</v>
      </c>
      <c r="CR54">
        <v>0</v>
      </c>
    </row>
    <row r="55" spans="1:96">
      <c r="A55" t="s">
        <v>1492</v>
      </c>
      <c r="B55" t="s">
        <v>731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0.67079625308186097</v>
      </c>
      <c r="T55">
        <v>0.61297928897869003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0.62845657025893398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1</v>
      </c>
      <c r="BD55">
        <v>0</v>
      </c>
      <c r="BE55">
        <v>0</v>
      </c>
      <c r="BF55">
        <v>0</v>
      </c>
      <c r="BG55">
        <v>0.61044776659313305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0.66082899820694496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-0.63525193786969603</v>
      </c>
      <c r="CN55">
        <v>0</v>
      </c>
      <c r="CO55">
        <v>-0.68666616536579295</v>
      </c>
      <c r="CP55">
        <v>0</v>
      </c>
      <c r="CQ55">
        <v>0</v>
      </c>
      <c r="CR55">
        <v>0</v>
      </c>
    </row>
    <row r="56" spans="1:96">
      <c r="A56" t="s">
        <v>1332</v>
      </c>
      <c r="B56" t="s">
        <v>734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0.62656559273492396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0.60071590387209095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0.67486120729112697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0.65201645640524197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1</v>
      </c>
      <c r="BE56">
        <v>0</v>
      </c>
      <c r="BF56">
        <v>0</v>
      </c>
      <c r="BG56">
        <v>0.66805875287471905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</row>
    <row r="57" spans="1:96">
      <c r="A57" t="s">
        <v>1465</v>
      </c>
      <c r="B57" t="s">
        <v>835</v>
      </c>
      <c r="C57">
        <v>0</v>
      </c>
      <c r="D57">
        <v>0.63299149160536805</v>
      </c>
      <c r="E57">
        <v>0</v>
      </c>
      <c r="F57">
        <v>0</v>
      </c>
      <c r="G57">
        <v>0</v>
      </c>
      <c r="H57">
        <v>0.75467383159728596</v>
      </c>
      <c r="I57">
        <v>0</v>
      </c>
      <c r="J57">
        <v>0</v>
      </c>
      <c r="K57">
        <v>0</v>
      </c>
      <c r="L57">
        <v>0</v>
      </c>
      <c r="M57">
        <v>0.79761840602705603</v>
      </c>
      <c r="N57">
        <v>0</v>
      </c>
      <c r="O57">
        <v>0.60112735527698702</v>
      </c>
      <c r="P57">
        <v>0</v>
      </c>
      <c r="Q57">
        <v>0</v>
      </c>
      <c r="R57">
        <v>0</v>
      </c>
      <c r="S57">
        <v>0.68977816230597999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0.708881732358425</v>
      </c>
      <c r="AA57">
        <v>0</v>
      </c>
      <c r="AB57">
        <v>0</v>
      </c>
      <c r="AC57">
        <v>0</v>
      </c>
      <c r="AD57">
        <v>0</v>
      </c>
      <c r="AE57">
        <v>0.65700832054881497</v>
      </c>
      <c r="AF57">
        <v>0.70207363598562</v>
      </c>
      <c r="AG57">
        <v>0.70723699516037697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0.70437767510981097</v>
      </c>
      <c r="AN57">
        <v>0</v>
      </c>
      <c r="AO57">
        <v>0.61478422791336396</v>
      </c>
      <c r="AP57">
        <v>0.73881594936288697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0.70973572979254795</v>
      </c>
      <c r="AX57">
        <v>0</v>
      </c>
      <c r="AY57">
        <v>0</v>
      </c>
      <c r="AZ57">
        <v>0.61230142583971003</v>
      </c>
      <c r="BA57">
        <v>0.69978268899227003</v>
      </c>
      <c r="BB57">
        <v>0.61432116270825898</v>
      </c>
      <c r="BC57">
        <v>0</v>
      </c>
      <c r="BD57">
        <v>0</v>
      </c>
      <c r="BE57">
        <v>1</v>
      </c>
      <c r="BF57">
        <v>0.65352028259846795</v>
      </c>
      <c r="BG57">
        <v>0.79513321186344199</v>
      </c>
      <c r="BH57">
        <v>0</v>
      </c>
      <c r="BI57">
        <v>0.63423934058807396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0.77874803149567395</v>
      </c>
      <c r="BR57">
        <v>0</v>
      </c>
      <c r="BS57">
        <v>0.605659735031984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-0.60263170936456401</v>
      </c>
      <c r="CD57">
        <v>0</v>
      </c>
      <c r="CE57">
        <v>0</v>
      </c>
      <c r="CF57">
        <v>0</v>
      </c>
      <c r="CG57">
        <v>-0.62526694930584803</v>
      </c>
      <c r="CH57">
        <v>0</v>
      </c>
      <c r="CI57">
        <v>0</v>
      </c>
      <c r="CJ57">
        <v>-0.742113379476388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-0.64555854567632198</v>
      </c>
    </row>
    <row r="58" spans="1:96">
      <c r="A58" t="s">
        <v>1345</v>
      </c>
      <c r="B58" t="s">
        <v>908</v>
      </c>
      <c r="C58">
        <v>0</v>
      </c>
      <c r="D58">
        <v>0</v>
      </c>
      <c r="E58">
        <v>0</v>
      </c>
      <c r="F58">
        <v>0</v>
      </c>
      <c r="G58">
        <v>0</v>
      </c>
      <c r="H58">
        <v>0.65271711914113695</v>
      </c>
      <c r="I58">
        <v>0</v>
      </c>
      <c r="J58">
        <v>0.61408277252530696</v>
      </c>
      <c r="K58">
        <v>0</v>
      </c>
      <c r="L58">
        <v>0</v>
      </c>
      <c r="M58">
        <v>0.68678929765886298</v>
      </c>
      <c r="N58">
        <v>0</v>
      </c>
      <c r="O58">
        <v>0</v>
      </c>
      <c r="P58">
        <v>0</v>
      </c>
      <c r="Q58">
        <v>0.758493440958809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0.65352028259846795</v>
      </c>
      <c r="BF58">
        <v>1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0.60384615384615403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</row>
    <row r="59" spans="1:96">
      <c r="A59" t="s">
        <v>1517</v>
      </c>
      <c r="B59" t="s">
        <v>955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0.66078719633265803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0.68013202550028695</v>
      </c>
      <c r="AF59">
        <v>0.65230658903482397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0.63210543207214998</v>
      </c>
      <c r="AQ59">
        <v>0.72556439085767599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0.64794828538890303</v>
      </c>
      <c r="AX59">
        <v>0</v>
      </c>
      <c r="AY59">
        <v>0</v>
      </c>
      <c r="AZ59">
        <v>0</v>
      </c>
      <c r="BA59">
        <v>0.67290539913484504</v>
      </c>
      <c r="BB59">
        <v>0</v>
      </c>
      <c r="BC59">
        <v>0.61044776659313305</v>
      </c>
      <c r="BD59">
        <v>0.66805875287471905</v>
      </c>
      <c r="BE59">
        <v>0.79513321186344199</v>
      </c>
      <c r="BF59">
        <v>0</v>
      </c>
      <c r="BG59">
        <v>1</v>
      </c>
      <c r="BH59">
        <v>0</v>
      </c>
      <c r="BI59">
        <v>0.76669830027903996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0.73867419868954898</v>
      </c>
      <c r="BQ59">
        <v>0.63516226373488804</v>
      </c>
      <c r="BR59">
        <v>0.67449927979178104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-0.61032235013983904</v>
      </c>
      <c r="CG59">
        <v>-0.61497482880565402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-0.69230594941235502</v>
      </c>
      <c r="CN59">
        <v>0</v>
      </c>
      <c r="CO59">
        <v>0</v>
      </c>
      <c r="CP59">
        <v>0</v>
      </c>
      <c r="CQ59">
        <v>0</v>
      </c>
      <c r="CR59">
        <v>0</v>
      </c>
    </row>
    <row r="60" spans="1:96">
      <c r="A60" t="s">
        <v>1226</v>
      </c>
      <c r="B60" t="s">
        <v>963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0.64503816793893098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0.60511663204697896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0.65204158955156999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-0.60940389563435604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</row>
    <row r="61" spans="1:96">
      <c r="A61" t="s">
        <v>1267</v>
      </c>
      <c r="B61" t="s">
        <v>980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0.67479262419543196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0.78545840783910603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0.67619756434691103</v>
      </c>
      <c r="AM61">
        <v>0</v>
      </c>
      <c r="AN61">
        <v>0</v>
      </c>
      <c r="AO61">
        <v>0</v>
      </c>
      <c r="AP61">
        <v>0</v>
      </c>
      <c r="AQ61">
        <v>0.65383882577312002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0.82855257618936295</v>
      </c>
      <c r="BB61">
        <v>0</v>
      </c>
      <c r="BC61">
        <v>0</v>
      </c>
      <c r="BD61">
        <v>0</v>
      </c>
      <c r="BE61">
        <v>0.63423934058807396</v>
      </c>
      <c r="BF61">
        <v>0</v>
      </c>
      <c r="BG61">
        <v>0.76669830027903996</v>
      </c>
      <c r="BH61">
        <v>0</v>
      </c>
      <c r="BI61">
        <v>1</v>
      </c>
      <c r="BJ61">
        <v>0</v>
      </c>
      <c r="BK61">
        <v>0</v>
      </c>
      <c r="BL61">
        <v>0</v>
      </c>
      <c r="BM61">
        <v>0.711585410390704</v>
      </c>
      <c r="BN61">
        <v>0.64431314031239095</v>
      </c>
      <c r="BO61">
        <v>0</v>
      </c>
      <c r="BP61">
        <v>0.68878402186494503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-0.64565811459674405</v>
      </c>
      <c r="CG61">
        <v>-0.61771900430558202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-0.76169469969891901</v>
      </c>
      <c r="CN61">
        <v>0</v>
      </c>
      <c r="CO61">
        <v>0</v>
      </c>
      <c r="CP61">
        <v>0</v>
      </c>
      <c r="CQ61">
        <v>0</v>
      </c>
      <c r="CR61">
        <v>0</v>
      </c>
    </row>
    <row r="62" spans="1:96">
      <c r="A62" t="s">
        <v>1457</v>
      </c>
      <c r="B62" t="s">
        <v>1005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0.65439953788962502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1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</row>
    <row r="63" spans="1:96">
      <c r="A63" t="s">
        <v>1317</v>
      </c>
      <c r="B63" t="s">
        <v>1040</v>
      </c>
      <c r="C63">
        <v>0</v>
      </c>
      <c r="D63">
        <v>0</v>
      </c>
      <c r="E63">
        <v>0</v>
      </c>
      <c r="F63">
        <v>0.75334364426855005</v>
      </c>
      <c r="G63">
        <v>0.63980209942408905</v>
      </c>
      <c r="H63">
        <v>0</v>
      </c>
      <c r="I63">
        <v>0.66258730671658606</v>
      </c>
      <c r="J63">
        <v>0</v>
      </c>
      <c r="K63">
        <v>0.66177942341817897</v>
      </c>
      <c r="L63">
        <v>0</v>
      </c>
      <c r="M63">
        <v>0</v>
      </c>
      <c r="N63">
        <v>0</v>
      </c>
      <c r="O63">
        <v>0.67697221611634495</v>
      </c>
      <c r="P63">
        <v>0</v>
      </c>
      <c r="Q63">
        <v>0</v>
      </c>
      <c r="R63">
        <v>0.62554147925334502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0.85409035409035405</v>
      </c>
      <c r="AB63">
        <v>0.68864468864468897</v>
      </c>
      <c r="AC63">
        <v>0</v>
      </c>
      <c r="AD63">
        <v>0.72893772893772901</v>
      </c>
      <c r="AE63">
        <v>0</v>
      </c>
      <c r="AF63">
        <v>0</v>
      </c>
      <c r="AG63">
        <v>0</v>
      </c>
      <c r="AH63">
        <v>0.76908155793468402</v>
      </c>
      <c r="AI63">
        <v>0.76970081557419501</v>
      </c>
      <c r="AJ63">
        <v>0.60965191582781397</v>
      </c>
      <c r="AK63">
        <v>0.70922432292193704</v>
      </c>
      <c r="AL63">
        <v>0.61209171013238195</v>
      </c>
      <c r="AM63">
        <v>0.62797812572243805</v>
      </c>
      <c r="AN63">
        <v>0.64789036091141206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0.64809480249132201</v>
      </c>
      <c r="AW63">
        <v>0</v>
      </c>
      <c r="AX63">
        <v>0</v>
      </c>
      <c r="AY63">
        <v>0.62784872117864199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1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0.66427353248366205</v>
      </c>
      <c r="BT63">
        <v>0.64407814407814401</v>
      </c>
      <c r="BU63">
        <v>0</v>
      </c>
      <c r="BV63">
        <v>0</v>
      </c>
      <c r="BW63">
        <v>0</v>
      </c>
      <c r="BX63">
        <v>0</v>
      </c>
      <c r="BY63">
        <v>0.65206641818209998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-0.66438331371875003</v>
      </c>
      <c r="CR63">
        <v>0</v>
      </c>
    </row>
    <row r="64" spans="1:96">
      <c r="A64" t="s">
        <v>1255</v>
      </c>
      <c r="B64" t="s">
        <v>1095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0.69529950900772597</v>
      </c>
      <c r="AB64">
        <v>0</v>
      </c>
      <c r="AC64">
        <v>0</v>
      </c>
      <c r="AD64">
        <v>0</v>
      </c>
      <c r="AE64">
        <v>0.63639340903941999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0.65909647728305298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0.648135799373324</v>
      </c>
      <c r="AW64">
        <v>0.60731032549652697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1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</row>
    <row r="65" spans="1:96">
      <c r="A65" t="s">
        <v>1474</v>
      </c>
      <c r="B65" t="s">
        <v>1105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0.60648209315560697</v>
      </c>
      <c r="AL65">
        <v>0.61416680403844803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0.71389836537538598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0.711585410390704</v>
      </c>
      <c r="BJ65">
        <v>0</v>
      </c>
      <c r="BK65">
        <v>0</v>
      </c>
      <c r="BL65">
        <v>0</v>
      </c>
      <c r="BM65">
        <v>1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0.66548593191614003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-0.62813267851656795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-0.68713277914389503</v>
      </c>
      <c r="CN65">
        <v>0</v>
      </c>
      <c r="CO65">
        <v>0</v>
      </c>
      <c r="CP65">
        <v>0</v>
      </c>
      <c r="CQ65">
        <v>0</v>
      </c>
      <c r="CR65">
        <v>0</v>
      </c>
    </row>
    <row r="66" spans="1:96">
      <c r="A66" t="s">
        <v>1230</v>
      </c>
      <c r="B66" t="s">
        <v>1107</v>
      </c>
      <c r="C66">
        <v>-0.60625520696513802</v>
      </c>
      <c r="D66">
        <v>0</v>
      </c>
      <c r="E66">
        <v>0</v>
      </c>
      <c r="F66">
        <v>0</v>
      </c>
      <c r="G66">
        <v>0</v>
      </c>
      <c r="H66">
        <v>0.68406593406593397</v>
      </c>
      <c r="I66">
        <v>0</v>
      </c>
      <c r="J66">
        <v>0</v>
      </c>
      <c r="K66">
        <v>0</v>
      </c>
      <c r="L66">
        <v>0</v>
      </c>
      <c r="M66">
        <v>0</v>
      </c>
      <c r="N66">
        <v>0.60782967032966995</v>
      </c>
      <c r="O66">
        <v>0.72943488714781402</v>
      </c>
      <c r="P66">
        <v>0.62461463882808299</v>
      </c>
      <c r="Q66">
        <v>0.70261177020323895</v>
      </c>
      <c r="R66">
        <v>0</v>
      </c>
      <c r="S66">
        <v>0.65178571428571397</v>
      </c>
      <c r="T66">
        <v>0</v>
      </c>
      <c r="U66">
        <v>-0.72394265692908399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0.681309426782156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0.70547414145540999</v>
      </c>
      <c r="AT66">
        <v>0</v>
      </c>
      <c r="AU66">
        <v>0.66123281819827096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0.67916109384064105</v>
      </c>
      <c r="BB66">
        <v>0.69466278257521796</v>
      </c>
      <c r="BC66">
        <v>0.66082899820694496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0.64431314031239095</v>
      </c>
      <c r="BJ66">
        <v>0</v>
      </c>
      <c r="BK66">
        <v>0</v>
      </c>
      <c r="BL66">
        <v>0</v>
      </c>
      <c r="BM66">
        <v>0</v>
      </c>
      <c r="BN66">
        <v>1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-0.60609152673132705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</row>
    <row r="67" spans="1:96">
      <c r="A67" t="s">
        <v>1441</v>
      </c>
      <c r="B67" t="s">
        <v>1131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0.63272566604338198</v>
      </c>
      <c r="P67">
        <v>0</v>
      </c>
      <c r="Q67">
        <v>0.71716462470332398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1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</row>
    <row r="68" spans="1:96">
      <c r="A68" t="s">
        <v>1269</v>
      </c>
      <c r="B68" t="s">
        <v>1134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0.73867419868954898</v>
      </c>
      <c r="BH68">
        <v>0</v>
      </c>
      <c r="BI68">
        <v>0.68878402186494503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1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-0.67591945003418796</v>
      </c>
      <c r="CN68">
        <v>0</v>
      </c>
      <c r="CO68">
        <v>0</v>
      </c>
      <c r="CP68">
        <v>0</v>
      </c>
      <c r="CQ68">
        <v>0</v>
      </c>
      <c r="CR68">
        <v>0</v>
      </c>
    </row>
    <row r="69" spans="1:96">
      <c r="A69" t="s">
        <v>1307</v>
      </c>
      <c r="B69" t="s">
        <v>1135</v>
      </c>
      <c r="C69">
        <v>0</v>
      </c>
      <c r="D69">
        <v>0</v>
      </c>
      <c r="E69">
        <v>0</v>
      </c>
      <c r="F69">
        <v>0</v>
      </c>
      <c r="G69">
        <v>0</v>
      </c>
      <c r="H69">
        <v>0.60508241758241799</v>
      </c>
      <c r="I69">
        <v>0</v>
      </c>
      <c r="J69">
        <v>0</v>
      </c>
      <c r="K69">
        <v>0</v>
      </c>
      <c r="L69">
        <v>0</v>
      </c>
      <c r="M69">
        <v>0.60561032809200999</v>
      </c>
      <c r="N69">
        <v>0</v>
      </c>
      <c r="O69">
        <v>0</v>
      </c>
      <c r="P69">
        <v>0</v>
      </c>
      <c r="Q69">
        <v>0</v>
      </c>
      <c r="R69">
        <v>0</v>
      </c>
      <c r="S69">
        <v>0.70947802197802201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0.63328794139234801</v>
      </c>
      <c r="AB69">
        <v>0</v>
      </c>
      <c r="AC69">
        <v>0</v>
      </c>
      <c r="AD69">
        <v>0.61515699828500003</v>
      </c>
      <c r="AE69">
        <v>0</v>
      </c>
      <c r="AF69">
        <v>0.68680512636663005</v>
      </c>
      <c r="AG69">
        <v>0</v>
      </c>
      <c r="AH69">
        <v>0</v>
      </c>
      <c r="AI69">
        <v>0</v>
      </c>
      <c r="AJ69">
        <v>0.60192637961754603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0.74175112921702901</v>
      </c>
      <c r="AX69">
        <v>0</v>
      </c>
      <c r="AY69">
        <v>0</v>
      </c>
      <c r="AZ69">
        <v>0</v>
      </c>
      <c r="BA69">
        <v>0</v>
      </c>
      <c r="BB69">
        <v>0.62348688722346302</v>
      </c>
      <c r="BC69">
        <v>0</v>
      </c>
      <c r="BD69">
        <v>0</v>
      </c>
      <c r="BE69">
        <v>0.77874803149567395</v>
      </c>
      <c r="BF69">
        <v>0</v>
      </c>
      <c r="BG69">
        <v>0.63516226373488804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1</v>
      </c>
      <c r="BR69">
        <v>0.65829623432877005</v>
      </c>
      <c r="BS69">
        <v>0.64526136803983702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</row>
    <row r="70" spans="1:96">
      <c r="A70" t="s">
        <v>1375</v>
      </c>
      <c r="B70" t="s">
        <v>1138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0.66890666115376396</v>
      </c>
      <c r="AB70">
        <v>0</v>
      </c>
      <c r="AC70">
        <v>0</v>
      </c>
      <c r="AD70">
        <v>0</v>
      </c>
      <c r="AE70">
        <v>0.62501915833194799</v>
      </c>
      <c r="AF70">
        <v>0</v>
      </c>
      <c r="AG70">
        <v>0</v>
      </c>
      <c r="AH70">
        <v>0.60957638954925797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0.67449927979178104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0.65829623432877005</v>
      </c>
      <c r="BR70">
        <v>1</v>
      </c>
      <c r="BS70">
        <v>0</v>
      </c>
      <c r="BT70">
        <v>0.69395248134308296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</row>
    <row r="71" spans="1:96">
      <c r="A71" t="s">
        <v>1420</v>
      </c>
      <c r="B71" t="s">
        <v>1149</v>
      </c>
      <c r="C71">
        <v>0</v>
      </c>
      <c r="D71">
        <v>0</v>
      </c>
      <c r="E71">
        <v>0.67779555466369401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0.66641529266288102</v>
      </c>
      <c r="Q71">
        <v>0</v>
      </c>
      <c r="R71">
        <v>0</v>
      </c>
      <c r="S71">
        <v>0.69270705686629497</v>
      </c>
      <c r="T71">
        <v>0</v>
      </c>
      <c r="U71">
        <v>0</v>
      </c>
      <c r="V71">
        <v>0</v>
      </c>
      <c r="W71">
        <v>0</v>
      </c>
      <c r="X71">
        <v>-0.62831647917324396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0.64989531749483798</v>
      </c>
      <c r="AE71">
        <v>0.60509569501240601</v>
      </c>
      <c r="AF71">
        <v>0</v>
      </c>
      <c r="AG71">
        <v>0</v>
      </c>
      <c r="AH71">
        <v>0</v>
      </c>
      <c r="AI71">
        <v>0.63814341966798405</v>
      </c>
      <c r="AJ71">
        <v>0</v>
      </c>
      <c r="AK71">
        <v>0</v>
      </c>
      <c r="AL71">
        <v>0</v>
      </c>
      <c r="AM71">
        <v>0.65828522099016995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0.65410193072868805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0.605659735031984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0.66427353248366205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0.64526136803983702</v>
      </c>
      <c r="BR71">
        <v>0</v>
      </c>
      <c r="BS71">
        <v>1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0.72829132348613901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-0.64182432245391796</v>
      </c>
      <c r="CR71">
        <v>0</v>
      </c>
    </row>
    <row r="72" spans="1:96">
      <c r="A72" t="s">
        <v>1385</v>
      </c>
      <c r="B72" t="s">
        <v>1181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0.67338217338217299</v>
      </c>
      <c r="Z72">
        <v>0</v>
      </c>
      <c r="AA72">
        <v>0.75946275946275998</v>
      </c>
      <c r="AB72">
        <v>0</v>
      </c>
      <c r="AC72">
        <v>0</v>
      </c>
      <c r="AD72">
        <v>0.69902319902319898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0.62132850656295102</v>
      </c>
      <c r="AM72">
        <v>0</v>
      </c>
      <c r="AN72">
        <v>0.64789036091141206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0.65104708124059996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0.64407814407814401</v>
      </c>
      <c r="BL72">
        <v>0</v>
      </c>
      <c r="BM72">
        <v>0.66548593191614003</v>
      </c>
      <c r="BN72">
        <v>0</v>
      </c>
      <c r="BO72">
        <v>0</v>
      </c>
      <c r="BP72">
        <v>0</v>
      </c>
      <c r="BQ72">
        <v>0</v>
      </c>
      <c r="BR72">
        <v>0.69395248134308296</v>
      </c>
      <c r="BS72">
        <v>0</v>
      </c>
      <c r="BT72">
        <v>1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-0.60441189623777303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</row>
    <row r="73" spans="1:96">
      <c r="A73" t="s">
        <v>1343</v>
      </c>
      <c r="B73" t="s">
        <v>596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0.62634822804314305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1</v>
      </c>
      <c r="BV73">
        <v>0</v>
      </c>
      <c r="BW73">
        <v>0.61793863541574301</v>
      </c>
      <c r="BX73">
        <v>0</v>
      </c>
      <c r="BY73">
        <v>0</v>
      </c>
      <c r="BZ73">
        <v>0.72875954445782298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-0.614753723805886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</row>
    <row r="74" spans="1:96">
      <c r="A74" t="s">
        <v>1324</v>
      </c>
      <c r="B74" t="s">
        <v>639</v>
      </c>
      <c r="C74">
        <v>0</v>
      </c>
      <c r="D74">
        <v>0</v>
      </c>
      <c r="E74">
        <v>0</v>
      </c>
      <c r="F74">
        <v>0</v>
      </c>
      <c r="G74">
        <v>0.61752462797988295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-0.72353732375884605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1</v>
      </c>
      <c r="BW74">
        <v>0.81525131384510396</v>
      </c>
      <c r="BX74">
        <v>0.60175125777160499</v>
      </c>
      <c r="BY74">
        <v>0.60751541535845099</v>
      </c>
      <c r="BZ74">
        <v>0</v>
      </c>
      <c r="CA74">
        <v>0</v>
      </c>
      <c r="CB74">
        <v>0.64762412317729001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</row>
    <row r="75" spans="1:96">
      <c r="A75" t="s">
        <v>1286</v>
      </c>
      <c r="B75" t="s">
        <v>729</v>
      </c>
      <c r="C75">
        <v>-0.60625520696513802</v>
      </c>
      <c r="D75">
        <v>0</v>
      </c>
      <c r="E75">
        <v>0</v>
      </c>
      <c r="F75">
        <v>0.74023479537711101</v>
      </c>
      <c r="G75">
        <v>0.72629183484545901</v>
      </c>
      <c r="H75">
        <v>0</v>
      </c>
      <c r="I75">
        <v>0</v>
      </c>
      <c r="J75">
        <v>0.70535714285714302</v>
      </c>
      <c r="K75">
        <v>0.67307692307692302</v>
      </c>
      <c r="L75">
        <v>0.69106300466085802</v>
      </c>
      <c r="M75">
        <v>0</v>
      </c>
      <c r="N75">
        <v>0</v>
      </c>
      <c r="O75">
        <v>0.66037993000054795</v>
      </c>
      <c r="P75">
        <v>0.647207083211226</v>
      </c>
      <c r="Q75">
        <v>0.71118825190525004</v>
      </c>
      <c r="R75">
        <v>0.63524637736132705</v>
      </c>
      <c r="S75">
        <v>0</v>
      </c>
      <c r="T75">
        <v>0.60048068691665202</v>
      </c>
      <c r="U75">
        <v>0</v>
      </c>
      <c r="V75">
        <v>-0.800999165135311</v>
      </c>
      <c r="W75">
        <v>-0.62899427472790803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0.61793863541574301</v>
      </c>
      <c r="BV75">
        <v>0.81525131384510396</v>
      </c>
      <c r="BW75">
        <v>1</v>
      </c>
      <c r="BX75">
        <v>0.82284380336172402</v>
      </c>
      <c r="BY75">
        <v>0.75686813186813195</v>
      </c>
      <c r="BZ75">
        <v>0.63158651465427995</v>
      </c>
      <c r="CA75">
        <v>0.64598557640332999</v>
      </c>
      <c r="CB75">
        <v>0.684850401433024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</row>
    <row r="76" spans="1:96">
      <c r="A76" t="s">
        <v>1234</v>
      </c>
      <c r="B76" t="s">
        <v>830</v>
      </c>
      <c r="C76">
        <v>-0.64103065146539295</v>
      </c>
      <c r="D76">
        <v>0</v>
      </c>
      <c r="E76">
        <v>0.60561032809200999</v>
      </c>
      <c r="F76">
        <v>0.78068133423385899</v>
      </c>
      <c r="G76">
        <v>0.61233639202438805</v>
      </c>
      <c r="H76">
        <v>0</v>
      </c>
      <c r="I76">
        <v>0</v>
      </c>
      <c r="J76">
        <v>0</v>
      </c>
      <c r="K76">
        <v>0.67610106577703499</v>
      </c>
      <c r="L76">
        <v>0.71477753407384004</v>
      </c>
      <c r="M76">
        <v>0</v>
      </c>
      <c r="N76">
        <v>0</v>
      </c>
      <c r="O76">
        <v>0.67321245849356903</v>
      </c>
      <c r="P76">
        <v>0.73051575500757604</v>
      </c>
      <c r="Q76">
        <v>0.675156822553034</v>
      </c>
      <c r="R76">
        <v>0.76395947449176504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0.61192710683593199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0.62056856187290999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0.60384615384615403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0.60175125777160499</v>
      </c>
      <c r="BW76">
        <v>0.82284380336172402</v>
      </c>
      <c r="BX76">
        <v>1</v>
      </c>
      <c r="BY76">
        <v>0.79607087895250805</v>
      </c>
      <c r="BZ76">
        <v>0</v>
      </c>
      <c r="CA76">
        <v>0.71167698005056701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</row>
    <row r="77" spans="1:96">
      <c r="A77" t="s">
        <v>1269</v>
      </c>
      <c r="B77" t="s">
        <v>930</v>
      </c>
      <c r="C77">
        <v>-0.60625520696513802</v>
      </c>
      <c r="D77">
        <v>0</v>
      </c>
      <c r="E77">
        <v>0.69230769230769196</v>
      </c>
      <c r="F77">
        <v>0.75551791951864899</v>
      </c>
      <c r="G77">
        <v>0.68253144551574196</v>
      </c>
      <c r="H77">
        <v>0.61263736263736301</v>
      </c>
      <c r="I77">
        <v>0.66835543954844401</v>
      </c>
      <c r="J77">
        <v>0</v>
      </c>
      <c r="K77">
        <v>0.63049450549450603</v>
      </c>
      <c r="L77">
        <v>0.61664083492815003</v>
      </c>
      <c r="M77">
        <v>0</v>
      </c>
      <c r="N77">
        <v>0</v>
      </c>
      <c r="O77">
        <v>0.654346001706127</v>
      </c>
      <c r="P77">
        <v>0.69239197197751301</v>
      </c>
      <c r="Q77">
        <v>0.62674289360852298</v>
      </c>
      <c r="R77">
        <v>0.68840507002754703</v>
      </c>
      <c r="S77">
        <v>0</v>
      </c>
      <c r="T77">
        <v>0</v>
      </c>
      <c r="U77">
        <v>0</v>
      </c>
      <c r="V77">
        <v>-0.61127179619056904</v>
      </c>
      <c r="W77">
        <v>0</v>
      </c>
      <c r="X77">
        <v>-0.67445054945055005</v>
      </c>
      <c r="Y77">
        <v>0</v>
      </c>
      <c r="Z77">
        <v>0</v>
      </c>
      <c r="AA77">
        <v>0</v>
      </c>
      <c r="AB77">
        <v>0.69480364122084803</v>
      </c>
      <c r="AC77">
        <v>0</v>
      </c>
      <c r="AD77">
        <v>0.60868166146094804</v>
      </c>
      <c r="AE77">
        <v>0</v>
      </c>
      <c r="AF77">
        <v>0</v>
      </c>
      <c r="AG77">
        <v>0</v>
      </c>
      <c r="AH77">
        <v>0</v>
      </c>
      <c r="AI77">
        <v>0.72244124141395505</v>
      </c>
      <c r="AJ77">
        <v>0</v>
      </c>
      <c r="AK77">
        <v>0</v>
      </c>
      <c r="AL77">
        <v>0</v>
      </c>
      <c r="AM77">
        <v>0.67190275098320296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0.63882231027053105</v>
      </c>
      <c r="AZ77">
        <v>0.60900991822526096</v>
      </c>
      <c r="BA77">
        <v>0</v>
      </c>
      <c r="BB77">
        <v>0.60255280035530001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0.65206641818209998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0.72829132348613901</v>
      </c>
      <c r="BT77">
        <v>0</v>
      </c>
      <c r="BU77">
        <v>0</v>
      </c>
      <c r="BV77">
        <v>0.60751541535845099</v>
      </c>
      <c r="BW77">
        <v>0.75686813186813195</v>
      </c>
      <c r="BX77">
        <v>0.79607087895250805</v>
      </c>
      <c r="BY77">
        <v>1</v>
      </c>
      <c r="BZ77">
        <v>0</v>
      </c>
      <c r="CA77">
        <v>0.60775774389801795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</row>
    <row r="78" spans="1:96">
      <c r="A78" t="s">
        <v>1465</v>
      </c>
      <c r="B78" t="s">
        <v>1071</v>
      </c>
      <c r="C78">
        <v>0</v>
      </c>
      <c r="D78">
        <v>0</v>
      </c>
      <c r="E78">
        <v>0</v>
      </c>
      <c r="F78">
        <v>0.67013565753902504</v>
      </c>
      <c r="G78">
        <v>0</v>
      </c>
      <c r="H78">
        <v>0</v>
      </c>
      <c r="I78">
        <v>0</v>
      </c>
      <c r="J78">
        <v>0</v>
      </c>
      <c r="K78">
        <v>0</v>
      </c>
      <c r="L78">
        <v>0.61515988931093002</v>
      </c>
      <c r="M78">
        <v>0</v>
      </c>
      <c r="N78">
        <v>0</v>
      </c>
      <c r="O78">
        <v>0</v>
      </c>
      <c r="P78">
        <v>0.70362664278142795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0.717829558677893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0.72875954445782298</v>
      </c>
      <c r="BV78">
        <v>0</v>
      </c>
      <c r="BW78">
        <v>0.63158651465427995</v>
      </c>
      <c r="BX78">
        <v>0</v>
      </c>
      <c r="BY78">
        <v>0</v>
      </c>
      <c r="BZ78">
        <v>1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-0.63056530299351998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</row>
    <row r="79" spans="1:96">
      <c r="A79" t="s">
        <v>1285</v>
      </c>
      <c r="B79" t="s">
        <v>1080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0.60868496226649205</v>
      </c>
      <c r="M79">
        <v>0.61384537362852198</v>
      </c>
      <c r="N79">
        <v>0</v>
      </c>
      <c r="O79">
        <v>0</v>
      </c>
      <c r="P79">
        <v>0.62749088283085397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0.64598557640332999</v>
      </c>
      <c r="BX79">
        <v>0.71167698005056701</v>
      </c>
      <c r="BY79">
        <v>0.60775774389801795</v>
      </c>
      <c r="BZ79">
        <v>0</v>
      </c>
      <c r="CA79">
        <v>1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</row>
    <row r="80" spans="1:96">
      <c r="A80" t="s">
        <v>1376</v>
      </c>
      <c r="B80" t="s">
        <v>1146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0.68058342073873701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0.78422106486825205</v>
      </c>
      <c r="R80">
        <v>0</v>
      </c>
      <c r="S80">
        <v>0</v>
      </c>
      <c r="T80">
        <v>0</v>
      </c>
      <c r="U80">
        <v>-0.64568315060215997</v>
      </c>
      <c r="V80">
        <v>-0.63964872863391598</v>
      </c>
      <c r="W80">
        <v>-0.68077132275410701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0.64762412317729001</v>
      </c>
      <c r="BW80">
        <v>0.684850401433024</v>
      </c>
      <c r="BX80">
        <v>0</v>
      </c>
      <c r="BY80">
        <v>0</v>
      </c>
      <c r="BZ80">
        <v>0</v>
      </c>
      <c r="CA80">
        <v>0</v>
      </c>
      <c r="CB80">
        <v>1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</row>
    <row r="81" spans="1:96">
      <c r="A81" t="s">
        <v>1224</v>
      </c>
      <c r="B81" t="s">
        <v>129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-0.60263170936456401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1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</row>
    <row r="82" spans="1:96">
      <c r="A82" t="s">
        <v>1307</v>
      </c>
      <c r="B82" t="s">
        <v>179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-0.664294726091197</v>
      </c>
      <c r="R82">
        <v>-0.60330139661589499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1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0.640512906256549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</row>
    <row r="83" spans="1:96">
      <c r="A83" t="s">
        <v>1359</v>
      </c>
      <c r="B83" t="s">
        <v>233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-0.60609152673132705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1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</row>
    <row r="84" spans="1:96">
      <c r="A84" t="s">
        <v>1375</v>
      </c>
      <c r="B84" t="s">
        <v>270</v>
      </c>
      <c r="C84">
        <v>0</v>
      </c>
      <c r="D84">
        <v>-0.60082430863340697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-0.65077135081728998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-0.73149138388498203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-0.62355693671859702</v>
      </c>
      <c r="AT84">
        <v>0</v>
      </c>
      <c r="AU84">
        <v>0</v>
      </c>
      <c r="AV84">
        <v>-0.60267491541483997</v>
      </c>
      <c r="AW84">
        <v>0</v>
      </c>
      <c r="AX84">
        <v>0</v>
      </c>
      <c r="AY84">
        <v>-0.64350499972202801</v>
      </c>
      <c r="AZ84">
        <v>-0.65238126757613601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-0.61032235013983904</v>
      </c>
      <c r="BH84">
        <v>0</v>
      </c>
      <c r="BI84">
        <v>-0.64565811459674405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1</v>
      </c>
      <c r="CG84">
        <v>0.685857470908111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0.67887667887667902</v>
      </c>
      <c r="CN84">
        <v>0</v>
      </c>
      <c r="CO84">
        <v>0</v>
      </c>
      <c r="CP84">
        <v>0.64476680671243103</v>
      </c>
      <c r="CQ84">
        <v>0</v>
      </c>
      <c r="CR84">
        <v>0.67288369654556002</v>
      </c>
    </row>
    <row r="85" spans="1:96">
      <c r="A85" t="s">
        <v>1256</v>
      </c>
      <c r="B85" t="s">
        <v>300</v>
      </c>
      <c r="C85">
        <v>0</v>
      </c>
      <c r="D85">
        <v>0</v>
      </c>
      <c r="E85">
        <v>0</v>
      </c>
      <c r="F85">
        <v>0</v>
      </c>
      <c r="G85">
        <v>0</v>
      </c>
      <c r="H85">
        <v>-0.63977658693412798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-0.62856651104361005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-0.67203014901843405</v>
      </c>
      <c r="AY85">
        <v>0</v>
      </c>
      <c r="AZ85">
        <v>0</v>
      </c>
      <c r="BA85">
        <v>-0.71155517649537703</v>
      </c>
      <c r="BB85">
        <v>0</v>
      </c>
      <c r="BC85">
        <v>0</v>
      </c>
      <c r="BD85">
        <v>0</v>
      </c>
      <c r="BE85">
        <v>-0.62526694930584803</v>
      </c>
      <c r="BF85">
        <v>0</v>
      </c>
      <c r="BG85">
        <v>-0.61497482880565402</v>
      </c>
      <c r="BH85">
        <v>-0.60940389563435604</v>
      </c>
      <c r="BI85">
        <v>-0.61771900430558202</v>
      </c>
      <c r="BJ85">
        <v>0</v>
      </c>
      <c r="BK85">
        <v>0</v>
      </c>
      <c r="BL85">
        <v>0</v>
      </c>
      <c r="BM85">
        <v>-0.62813267851656795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-0.60441189623777303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0.685857470908111</v>
      </c>
      <c r="CG85">
        <v>1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0.65952544300717497</v>
      </c>
      <c r="CN85">
        <v>0</v>
      </c>
      <c r="CO85">
        <v>0</v>
      </c>
      <c r="CP85">
        <v>0</v>
      </c>
      <c r="CQ85">
        <v>0</v>
      </c>
      <c r="CR85">
        <v>0.68016025979093597</v>
      </c>
    </row>
    <row r="86" spans="1:96">
      <c r="A86" t="s">
        <v>1224</v>
      </c>
      <c r="B86" t="s">
        <v>409</v>
      </c>
      <c r="C86">
        <v>0</v>
      </c>
      <c r="D86">
        <v>0</v>
      </c>
      <c r="E86">
        <v>0</v>
      </c>
      <c r="F86">
        <v>-0.60204843421378496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0.640410811898805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-0.62492375740666795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-0.63056530299351998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1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</row>
    <row r="87" spans="1:96">
      <c r="A87" t="s">
        <v>1293</v>
      </c>
      <c r="B87" t="s">
        <v>503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-0.60956620862644395</v>
      </c>
      <c r="M87">
        <v>0</v>
      </c>
      <c r="N87">
        <v>0</v>
      </c>
      <c r="O87">
        <v>0</v>
      </c>
      <c r="P87">
        <v>0</v>
      </c>
      <c r="Q87">
        <v>0</v>
      </c>
      <c r="R87">
        <v>-0.68380423095145304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-0.61294261294261299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-0.65340171558835203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1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0.624274651679252</v>
      </c>
    </row>
    <row r="88" spans="1:96">
      <c r="A88" t="s">
        <v>1299</v>
      </c>
      <c r="B88" t="s">
        <v>576</v>
      </c>
      <c r="C88">
        <v>0</v>
      </c>
      <c r="D88">
        <v>-0.63500370053222799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-0.68220122576900799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-0.63069780666272701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-0.64494354767564199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-0.742113379476388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1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0.63458097866132601</v>
      </c>
    </row>
    <row r="89" spans="1:96">
      <c r="A89" t="s">
        <v>1299</v>
      </c>
      <c r="B89" t="s">
        <v>726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-0.614753723805886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0.640512906256549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1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</row>
    <row r="90" spans="1:96">
      <c r="A90" t="s">
        <v>1430</v>
      </c>
      <c r="B90" t="s">
        <v>762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-0.66504934300097795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1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</row>
    <row r="91" spans="1:96">
      <c r="A91" t="s">
        <v>1224</v>
      </c>
      <c r="B91" t="s">
        <v>876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-0.637173143486779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-0.71744772626448505</v>
      </c>
      <c r="AF91">
        <v>0</v>
      </c>
      <c r="AG91">
        <v>0</v>
      </c>
      <c r="AH91">
        <v>-0.64414832536306599</v>
      </c>
      <c r="AI91">
        <v>0</v>
      </c>
      <c r="AJ91">
        <v>0</v>
      </c>
      <c r="AK91">
        <v>0</v>
      </c>
      <c r="AL91">
        <v>-0.70014916943714101</v>
      </c>
      <c r="AM91">
        <v>0</v>
      </c>
      <c r="AN91">
        <v>-0.66381205220035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-0.65436853993580602</v>
      </c>
      <c r="AZ91">
        <v>0</v>
      </c>
      <c r="BA91">
        <v>-0.61417005810132796</v>
      </c>
      <c r="BB91">
        <v>0</v>
      </c>
      <c r="BC91">
        <v>-0.63525193786969603</v>
      </c>
      <c r="BD91">
        <v>0</v>
      </c>
      <c r="BE91">
        <v>0</v>
      </c>
      <c r="BF91">
        <v>0</v>
      </c>
      <c r="BG91">
        <v>-0.69230594941235502</v>
      </c>
      <c r="BH91">
        <v>0</v>
      </c>
      <c r="BI91">
        <v>-0.76169469969891901</v>
      </c>
      <c r="BJ91">
        <v>0</v>
      </c>
      <c r="BK91">
        <v>0</v>
      </c>
      <c r="BL91">
        <v>0</v>
      </c>
      <c r="BM91">
        <v>-0.68713277914389503</v>
      </c>
      <c r="BN91">
        <v>0</v>
      </c>
      <c r="BO91">
        <v>0</v>
      </c>
      <c r="BP91">
        <v>-0.67591945003418796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0.67887667887667902</v>
      </c>
      <c r="CG91">
        <v>0.65952544300717497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1</v>
      </c>
      <c r="CN91">
        <v>0</v>
      </c>
      <c r="CO91">
        <v>0</v>
      </c>
      <c r="CP91">
        <v>0</v>
      </c>
      <c r="CQ91">
        <v>0</v>
      </c>
      <c r="CR91">
        <v>0</v>
      </c>
    </row>
    <row r="92" spans="1:96">
      <c r="A92" t="s">
        <v>1236</v>
      </c>
      <c r="B92" t="s">
        <v>923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-0.60858564777461099</v>
      </c>
      <c r="AI92">
        <v>0</v>
      </c>
      <c r="AJ92">
        <v>0</v>
      </c>
      <c r="AK92">
        <v>0</v>
      </c>
      <c r="AL92">
        <v>0</v>
      </c>
      <c r="AM92">
        <v>-0.60904104216466004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1</v>
      </c>
      <c r="CO92">
        <v>0</v>
      </c>
      <c r="CP92">
        <v>0</v>
      </c>
      <c r="CQ92">
        <v>0</v>
      </c>
      <c r="CR92">
        <v>0</v>
      </c>
    </row>
    <row r="93" spans="1:96">
      <c r="A93" t="s">
        <v>1376</v>
      </c>
      <c r="B93" t="s">
        <v>938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-0.63747114450040798</v>
      </c>
      <c r="S93">
        <v>0</v>
      </c>
      <c r="T93">
        <v>-0.67110499743013197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-0.65148176699873195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-0.60865542034812503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-0.68666616536579295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1</v>
      </c>
      <c r="CP93">
        <v>0</v>
      </c>
      <c r="CQ93">
        <v>0</v>
      </c>
      <c r="CR93">
        <v>0</v>
      </c>
    </row>
    <row r="94" spans="1:96">
      <c r="A94" t="s">
        <v>1513</v>
      </c>
      <c r="B94" t="s">
        <v>960</v>
      </c>
      <c r="C94">
        <v>0</v>
      </c>
      <c r="D94">
        <v>-0.60527638780503801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-0.74548378306326002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-0.64948988684041398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0.64476680671243103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1</v>
      </c>
      <c r="CQ94">
        <v>0</v>
      </c>
      <c r="CR94">
        <v>0</v>
      </c>
    </row>
    <row r="95" spans="1:96">
      <c r="A95" t="s">
        <v>1535</v>
      </c>
      <c r="B95" t="s">
        <v>1082</v>
      </c>
      <c r="C95">
        <v>0</v>
      </c>
      <c r="D95">
        <v>-0.62595026289997602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-0.683381549341048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-0.67293852419472699</v>
      </c>
      <c r="AJ95">
        <v>0</v>
      </c>
      <c r="AK95">
        <v>0</v>
      </c>
      <c r="AL95">
        <v>-0.62369061196701403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-0.631064748280876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-0.66438331371875003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-0.64182432245391796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1</v>
      </c>
      <c r="CR95">
        <v>0</v>
      </c>
    </row>
    <row r="96" spans="1:96">
      <c r="A96" t="s">
        <v>1435</v>
      </c>
      <c r="B96" t="s">
        <v>1103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-0.64463310453690104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-0.64555854567632198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0.67288369654556002</v>
      </c>
      <c r="CG96">
        <v>0.68016025979093597</v>
      </c>
      <c r="CH96">
        <v>0</v>
      </c>
      <c r="CI96">
        <v>0.624274651679252</v>
      </c>
      <c r="CJ96">
        <v>0.63458097866132601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1</v>
      </c>
    </row>
  </sheetData>
  <conditionalFormatting sqref="C3:CR96">
    <cfRule type="cellIs" dxfId="1" priority="1" operator="lessThan">
      <formula>-0.6</formula>
    </cfRule>
    <cfRule type="cellIs" dxfId="0" priority="2" operator="greaterThan">
      <formula>0.6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workbookViewId="0">
      <selection activeCell="A2" sqref="A2:A95"/>
    </sheetView>
  </sheetViews>
  <sheetFormatPr baseColWidth="10" defaultRowHeight="15" x14ac:dyDescent="0"/>
  <cols>
    <col min="2" max="2" width="16.1640625" customWidth="1"/>
  </cols>
  <sheetData>
    <row r="1" spans="1:6">
      <c r="C1" t="s">
        <v>1721</v>
      </c>
      <c r="F1" t="s">
        <v>1902</v>
      </c>
    </row>
    <row r="2" spans="1:6">
      <c r="A2" t="s">
        <v>127</v>
      </c>
      <c r="B2" t="s">
        <v>1856</v>
      </c>
      <c r="C2">
        <v>1</v>
      </c>
    </row>
    <row r="3" spans="1:6">
      <c r="A3" t="s">
        <v>930</v>
      </c>
      <c r="B3" t="s">
        <v>1816</v>
      </c>
      <c r="C3">
        <v>2</v>
      </c>
    </row>
    <row r="4" spans="1:6">
      <c r="A4" t="s">
        <v>1009</v>
      </c>
      <c r="B4" t="s">
        <v>1773</v>
      </c>
      <c r="C4">
        <v>3</v>
      </c>
    </row>
    <row r="5" spans="1:6">
      <c r="A5" t="s">
        <v>355</v>
      </c>
      <c r="B5" t="s">
        <v>1868</v>
      </c>
      <c r="C5">
        <v>4</v>
      </c>
    </row>
    <row r="6" spans="1:6">
      <c r="A6" t="s">
        <v>974</v>
      </c>
      <c r="B6" t="s">
        <v>1868</v>
      </c>
      <c r="C6">
        <v>5</v>
      </c>
    </row>
    <row r="7" spans="1:6">
      <c r="A7" t="s">
        <v>215</v>
      </c>
      <c r="B7" t="s">
        <v>1878</v>
      </c>
      <c r="C7">
        <v>6</v>
      </c>
    </row>
    <row r="8" spans="1:6">
      <c r="A8" t="s">
        <v>835</v>
      </c>
      <c r="B8" t="s">
        <v>1887</v>
      </c>
      <c r="C8">
        <v>7</v>
      </c>
    </row>
    <row r="9" spans="1:6">
      <c r="A9" t="s">
        <v>1016</v>
      </c>
      <c r="B9" t="s">
        <v>1792</v>
      </c>
      <c r="C9">
        <v>8</v>
      </c>
    </row>
    <row r="10" spans="1:6">
      <c r="A10" t="s">
        <v>810</v>
      </c>
      <c r="B10" t="s">
        <v>1870</v>
      </c>
      <c r="C10">
        <v>9</v>
      </c>
    </row>
    <row r="11" spans="1:6">
      <c r="A11" t="s">
        <v>1167</v>
      </c>
      <c r="B11" t="s">
        <v>1871</v>
      </c>
      <c r="C11">
        <v>10</v>
      </c>
    </row>
    <row r="12" spans="1:6">
      <c r="A12" t="s">
        <v>1040</v>
      </c>
      <c r="B12" t="s">
        <v>1876</v>
      </c>
      <c r="C12">
        <v>11</v>
      </c>
    </row>
    <row r="13" spans="1:6">
      <c r="A13" t="s">
        <v>500</v>
      </c>
      <c r="B13" t="s">
        <v>1864</v>
      </c>
      <c r="C13">
        <v>12</v>
      </c>
    </row>
    <row r="14" spans="1:6">
      <c r="A14" t="s">
        <v>893</v>
      </c>
      <c r="B14" t="s">
        <v>1812</v>
      </c>
      <c r="C14">
        <v>13</v>
      </c>
    </row>
    <row r="15" spans="1:6">
      <c r="A15" t="s">
        <v>915</v>
      </c>
      <c r="B15" t="s">
        <v>1840</v>
      </c>
      <c r="C15">
        <v>14</v>
      </c>
    </row>
    <row r="16" spans="1:6">
      <c r="A16" t="s">
        <v>706</v>
      </c>
      <c r="B16" t="s">
        <v>1885</v>
      </c>
      <c r="C16">
        <v>15</v>
      </c>
    </row>
    <row r="17" spans="1:3">
      <c r="A17" t="s">
        <v>729</v>
      </c>
      <c r="B17" t="s">
        <v>1864</v>
      </c>
      <c r="C17">
        <v>16</v>
      </c>
    </row>
    <row r="18" spans="1:3">
      <c r="A18" t="s">
        <v>783</v>
      </c>
      <c r="B18" t="s">
        <v>1868</v>
      </c>
      <c r="C18">
        <v>17</v>
      </c>
    </row>
    <row r="19" spans="1:3">
      <c r="A19" t="s">
        <v>19</v>
      </c>
      <c r="B19" t="s">
        <v>1769</v>
      </c>
      <c r="C19">
        <v>18</v>
      </c>
    </row>
    <row r="20" spans="1:3">
      <c r="A20" t="s">
        <v>727</v>
      </c>
      <c r="B20" t="s">
        <v>1901</v>
      </c>
      <c r="C20">
        <v>19</v>
      </c>
    </row>
    <row r="21" spans="1:3">
      <c r="A21" t="s">
        <v>955</v>
      </c>
      <c r="B21" t="s">
        <v>1889</v>
      </c>
      <c r="C21">
        <v>20</v>
      </c>
    </row>
    <row r="22" spans="1:3">
      <c r="A22" t="s">
        <v>830</v>
      </c>
      <c r="B22" t="s">
        <v>1765</v>
      </c>
      <c r="C22">
        <v>21</v>
      </c>
    </row>
    <row r="23" spans="1:3">
      <c r="A23" t="s">
        <v>1107</v>
      </c>
      <c r="B23" t="s">
        <v>1759</v>
      </c>
      <c r="C23">
        <v>22</v>
      </c>
    </row>
    <row r="24" spans="1:3">
      <c r="A24" t="s">
        <v>649</v>
      </c>
      <c r="B24" t="s">
        <v>1856</v>
      </c>
      <c r="C24">
        <v>23</v>
      </c>
    </row>
    <row r="25" spans="1:3">
      <c r="A25" t="s">
        <v>497</v>
      </c>
      <c r="B25" t="s">
        <v>1833</v>
      </c>
      <c r="C25">
        <v>24</v>
      </c>
    </row>
    <row r="26" spans="1:3">
      <c r="A26" t="s">
        <v>1149</v>
      </c>
      <c r="B26" t="s">
        <v>1881</v>
      </c>
      <c r="C26">
        <v>25</v>
      </c>
    </row>
    <row r="27" spans="1:3">
      <c r="A27" t="s">
        <v>876</v>
      </c>
      <c r="B27" t="s">
        <v>1743</v>
      </c>
      <c r="C27">
        <v>26</v>
      </c>
    </row>
    <row r="28" spans="1:3">
      <c r="A28" t="s">
        <v>99</v>
      </c>
      <c r="B28" t="s">
        <v>1768</v>
      </c>
      <c r="C28">
        <v>27</v>
      </c>
    </row>
    <row r="29" spans="1:3">
      <c r="A29" t="s">
        <v>372</v>
      </c>
      <c r="B29" t="s">
        <v>1879</v>
      </c>
      <c r="C29">
        <v>28</v>
      </c>
    </row>
    <row r="30" spans="1:3">
      <c r="A30" t="s">
        <v>487</v>
      </c>
      <c r="B30" t="s">
        <v>1874</v>
      </c>
      <c r="C30">
        <v>29</v>
      </c>
    </row>
    <row r="31" spans="1:3">
      <c r="A31" t="s">
        <v>980</v>
      </c>
      <c r="B31" t="s">
        <v>1813</v>
      </c>
      <c r="C31">
        <v>30</v>
      </c>
    </row>
    <row r="32" spans="1:3">
      <c r="A32" t="s">
        <v>1135</v>
      </c>
      <c r="B32" t="s">
        <v>1874</v>
      </c>
      <c r="C32">
        <v>31</v>
      </c>
    </row>
    <row r="33" spans="1:3">
      <c r="A33" t="s">
        <v>270</v>
      </c>
      <c r="B33" t="s">
        <v>1892</v>
      </c>
      <c r="C33">
        <v>32</v>
      </c>
    </row>
    <row r="34" spans="1:3">
      <c r="A34" t="s">
        <v>300</v>
      </c>
      <c r="B34" t="s">
        <v>1856</v>
      </c>
      <c r="C34">
        <v>33</v>
      </c>
    </row>
    <row r="35" spans="1:3">
      <c r="A35" t="s">
        <v>631</v>
      </c>
      <c r="B35" t="s">
        <v>1863</v>
      </c>
      <c r="C35">
        <v>34</v>
      </c>
    </row>
    <row r="36" spans="1:3">
      <c r="A36" t="s">
        <v>350</v>
      </c>
      <c r="B36" t="s">
        <v>1856</v>
      </c>
      <c r="C36">
        <v>35</v>
      </c>
    </row>
    <row r="37" spans="1:3">
      <c r="A37" t="s">
        <v>559</v>
      </c>
      <c r="B37" t="s">
        <v>1856</v>
      </c>
      <c r="C37">
        <v>36</v>
      </c>
    </row>
    <row r="38" spans="1:3">
      <c r="A38" t="s">
        <v>178</v>
      </c>
      <c r="B38" t="s">
        <v>1867</v>
      </c>
      <c r="C38">
        <v>37</v>
      </c>
    </row>
    <row r="39" spans="1:3">
      <c r="A39" t="s">
        <v>230</v>
      </c>
      <c r="B39" t="s">
        <v>1864</v>
      </c>
      <c r="C39">
        <v>38</v>
      </c>
    </row>
    <row r="40" spans="1:3">
      <c r="A40" t="s">
        <v>571</v>
      </c>
      <c r="B40" t="s">
        <v>1851</v>
      </c>
      <c r="C40">
        <v>39</v>
      </c>
    </row>
    <row r="41" spans="1:3">
      <c r="A41" t="s">
        <v>213</v>
      </c>
      <c r="B41" t="s">
        <v>1877</v>
      </c>
      <c r="C41">
        <v>40</v>
      </c>
    </row>
    <row r="42" spans="1:3">
      <c r="A42" t="s">
        <v>275</v>
      </c>
      <c r="B42" t="s">
        <v>1821</v>
      </c>
      <c r="C42">
        <v>41</v>
      </c>
    </row>
    <row r="43" spans="1:3">
      <c r="A43" t="s">
        <v>600</v>
      </c>
      <c r="B43" t="s">
        <v>1856</v>
      </c>
      <c r="C43">
        <v>42</v>
      </c>
    </row>
    <row r="44" spans="1:3">
      <c r="A44" t="s">
        <v>561</v>
      </c>
      <c r="B44" t="s">
        <v>1875</v>
      </c>
      <c r="C44">
        <v>43</v>
      </c>
    </row>
    <row r="45" spans="1:3">
      <c r="A45" t="s">
        <v>23</v>
      </c>
      <c r="B45" t="s">
        <v>1854</v>
      </c>
      <c r="C45">
        <v>44</v>
      </c>
    </row>
    <row r="46" spans="1:3">
      <c r="A46" t="s">
        <v>650</v>
      </c>
      <c r="B46" t="s">
        <v>1872</v>
      </c>
      <c r="C46">
        <v>45</v>
      </c>
    </row>
    <row r="47" spans="1:3">
      <c r="A47" t="s">
        <v>1181</v>
      </c>
      <c r="B47" t="s">
        <v>1893</v>
      </c>
      <c r="C47">
        <v>46</v>
      </c>
    </row>
    <row r="48" spans="1:3">
      <c r="A48" t="s">
        <v>551</v>
      </c>
      <c r="B48" t="s">
        <v>1869</v>
      </c>
      <c r="C48">
        <v>47</v>
      </c>
    </row>
    <row r="49" spans="1:3">
      <c r="A49" t="s">
        <v>135</v>
      </c>
      <c r="B49" t="s">
        <v>1873</v>
      </c>
      <c r="C49">
        <v>48</v>
      </c>
    </row>
    <row r="50" spans="1:3">
      <c r="A50" t="s">
        <v>875</v>
      </c>
      <c r="B50" t="s">
        <v>1901</v>
      </c>
      <c r="C50">
        <v>49</v>
      </c>
    </row>
    <row r="51" spans="1:3">
      <c r="A51" t="s">
        <v>246</v>
      </c>
      <c r="B51" t="s">
        <v>1816</v>
      </c>
      <c r="C51">
        <v>50</v>
      </c>
    </row>
    <row r="52" spans="1:3">
      <c r="A52" t="s">
        <v>424</v>
      </c>
      <c r="B52" t="s">
        <v>1880</v>
      </c>
      <c r="C52">
        <v>51</v>
      </c>
    </row>
    <row r="53" spans="1:3">
      <c r="A53" t="s">
        <v>731</v>
      </c>
      <c r="B53" t="s">
        <v>1886</v>
      </c>
      <c r="C53">
        <v>52</v>
      </c>
    </row>
    <row r="54" spans="1:3">
      <c r="A54" t="s">
        <v>1105</v>
      </c>
      <c r="B54" t="s">
        <v>1890</v>
      </c>
      <c r="C54">
        <v>53</v>
      </c>
    </row>
    <row r="55" spans="1:3">
      <c r="A55" t="s">
        <v>1071</v>
      </c>
      <c r="B55" t="s">
        <v>1887</v>
      </c>
      <c r="C55">
        <v>54</v>
      </c>
    </row>
    <row r="56" spans="1:3">
      <c r="A56" t="s">
        <v>1146</v>
      </c>
      <c r="B56" t="s">
        <v>1901</v>
      </c>
      <c r="C56">
        <v>55</v>
      </c>
    </row>
    <row r="57" spans="1:3">
      <c r="A57" t="s">
        <v>1082</v>
      </c>
      <c r="B57" t="s">
        <v>1899</v>
      </c>
      <c r="C57">
        <v>56</v>
      </c>
    </row>
    <row r="58" spans="1:3">
      <c r="A58" t="s">
        <v>908</v>
      </c>
      <c r="B58" t="s">
        <v>1888</v>
      </c>
      <c r="C58">
        <v>57</v>
      </c>
    </row>
    <row r="59" spans="1:3">
      <c r="A59" t="s">
        <v>1138</v>
      </c>
      <c r="B59" t="s">
        <v>1892</v>
      </c>
      <c r="C59">
        <v>58</v>
      </c>
    </row>
    <row r="60" spans="1:3">
      <c r="A60" t="s">
        <v>639</v>
      </c>
      <c r="B60" t="s">
        <v>1894</v>
      </c>
      <c r="C60">
        <v>59</v>
      </c>
    </row>
    <row r="61" spans="1:3">
      <c r="A61" t="s">
        <v>1080</v>
      </c>
      <c r="B61" t="s">
        <v>1833</v>
      </c>
      <c r="C61">
        <v>60</v>
      </c>
    </row>
    <row r="62" spans="1:3">
      <c r="A62" t="s">
        <v>576</v>
      </c>
      <c r="B62" t="s">
        <v>1896</v>
      </c>
      <c r="C62">
        <v>61</v>
      </c>
    </row>
    <row r="63" spans="1:3">
      <c r="A63" t="s">
        <v>1103</v>
      </c>
      <c r="B63" t="s">
        <v>1900</v>
      </c>
      <c r="C63">
        <v>62</v>
      </c>
    </row>
    <row r="64" spans="1:3">
      <c r="A64" t="s">
        <v>320</v>
      </c>
      <c r="B64" t="s">
        <v>1874</v>
      </c>
      <c r="C64">
        <v>63</v>
      </c>
    </row>
    <row r="65" spans="1:3">
      <c r="A65" t="s">
        <v>208</v>
      </c>
      <c r="B65" t="s">
        <v>1876</v>
      </c>
      <c r="C65">
        <v>64</v>
      </c>
    </row>
    <row r="66" spans="1:3">
      <c r="A66" t="s">
        <v>483</v>
      </c>
      <c r="B66" t="s">
        <v>1882</v>
      </c>
      <c r="C66">
        <v>65</v>
      </c>
    </row>
    <row r="67" spans="1:3">
      <c r="A67" t="s">
        <v>734</v>
      </c>
      <c r="B67" t="s">
        <v>1871</v>
      </c>
      <c r="C67">
        <v>66</v>
      </c>
    </row>
    <row r="68" spans="1:3">
      <c r="A68" t="s">
        <v>1095</v>
      </c>
      <c r="B68" t="s">
        <v>1792</v>
      </c>
      <c r="C68">
        <v>67</v>
      </c>
    </row>
    <row r="69" spans="1:3">
      <c r="A69" t="s">
        <v>503</v>
      </c>
      <c r="B69" t="s">
        <v>1840</v>
      </c>
      <c r="C69">
        <v>68</v>
      </c>
    </row>
    <row r="70" spans="1:3">
      <c r="A70" t="s">
        <v>938</v>
      </c>
      <c r="B70" t="s">
        <v>1901</v>
      </c>
      <c r="C70">
        <v>69</v>
      </c>
    </row>
    <row r="71" spans="1:3">
      <c r="A71" t="s">
        <v>1185</v>
      </c>
      <c r="B71" t="s">
        <v>1872</v>
      </c>
      <c r="C71">
        <v>70</v>
      </c>
    </row>
    <row r="72" spans="1:3">
      <c r="A72" t="s">
        <v>558</v>
      </c>
      <c r="B72" t="s">
        <v>1851</v>
      </c>
      <c r="C72">
        <v>71</v>
      </c>
    </row>
    <row r="73" spans="1:3">
      <c r="A73" t="s">
        <v>427</v>
      </c>
      <c r="B73" t="s">
        <v>1881</v>
      </c>
      <c r="C73">
        <v>72</v>
      </c>
    </row>
    <row r="74" spans="1:3">
      <c r="A74" t="s">
        <v>436</v>
      </c>
      <c r="B74" t="s">
        <v>1856</v>
      </c>
      <c r="C74">
        <v>73</v>
      </c>
    </row>
    <row r="75" spans="1:3">
      <c r="A75" t="s">
        <v>963</v>
      </c>
      <c r="B75" t="s">
        <v>1851</v>
      </c>
      <c r="C75">
        <v>74</v>
      </c>
    </row>
    <row r="76" spans="1:3">
      <c r="A76" t="s">
        <v>596</v>
      </c>
      <c r="B76" t="s">
        <v>1868</v>
      </c>
      <c r="C76">
        <v>75</v>
      </c>
    </row>
    <row r="77" spans="1:3">
      <c r="A77" t="s">
        <v>409</v>
      </c>
      <c r="B77" t="s">
        <v>1743</v>
      </c>
      <c r="C77">
        <v>76</v>
      </c>
    </row>
    <row r="78" spans="1:3">
      <c r="A78" t="s">
        <v>960</v>
      </c>
      <c r="B78" t="s">
        <v>1898</v>
      </c>
      <c r="C78">
        <v>77</v>
      </c>
    </row>
    <row r="79" spans="1:3">
      <c r="A79" t="s">
        <v>144</v>
      </c>
      <c r="B79" t="s">
        <v>1756</v>
      </c>
      <c r="C79">
        <v>78</v>
      </c>
    </row>
    <row r="80" spans="1:3">
      <c r="A80" t="s">
        <v>223</v>
      </c>
      <c r="B80" t="s">
        <v>1768</v>
      </c>
      <c r="C80">
        <v>79</v>
      </c>
    </row>
    <row r="81" spans="1:3">
      <c r="A81" t="s">
        <v>514</v>
      </c>
      <c r="B81" t="s">
        <v>1883</v>
      </c>
      <c r="C81">
        <v>80</v>
      </c>
    </row>
    <row r="82" spans="1:3">
      <c r="A82" t="s">
        <v>539</v>
      </c>
      <c r="B82" t="s">
        <v>1884</v>
      </c>
      <c r="C82">
        <v>81</v>
      </c>
    </row>
    <row r="83" spans="1:3">
      <c r="A83" t="s">
        <v>617</v>
      </c>
      <c r="B83" t="s">
        <v>1840</v>
      </c>
      <c r="C83">
        <v>82</v>
      </c>
    </row>
    <row r="84" spans="1:3">
      <c r="A84" t="s">
        <v>1134</v>
      </c>
      <c r="B84" t="s">
        <v>1816</v>
      </c>
      <c r="C84">
        <v>83</v>
      </c>
    </row>
    <row r="85" spans="1:3">
      <c r="A85" t="s">
        <v>179</v>
      </c>
      <c r="B85" t="s">
        <v>1874</v>
      </c>
      <c r="C85">
        <v>84</v>
      </c>
    </row>
    <row r="86" spans="1:3">
      <c r="A86" t="s">
        <v>421</v>
      </c>
      <c r="B86" t="s">
        <v>1863</v>
      </c>
      <c r="C86">
        <v>85</v>
      </c>
    </row>
    <row r="87" spans="1:3">
      <c r="A87" t="s">
        <v>6</v>
      </c>
      <c r="B87" t="s">
        <v>1756</v>
      </c>
      <c r="C87">
        <v>86</v>
      </c>
    </row>
    <row r="88" spans="1:3">
      <c r="A88" t="s">
        <v>1131</v>
      </c>
      <c r="B88" t="s">
        <v>1891</v>
      </c>
      <c r="C88">
        <v>87</v>
      </c>
    </row>
    <row r="89" spans="1:3">
      <c r="A89" t="s">
        <v>726</v>
      </c>
      <c r="B89" t="s">
        <v>1896</v>
      </c>
      <c r="C89">
        <v>88</v>
      </c>
    </row>
    <row r="90" spans="1:3">
      <c r="A90" t="s">
        <v>923</v>
      </c>
      <c r="B90" t="s">
        <v>1768</v>
      </c>
      <c r="C90">
        <v>89</v>
      </c>
    </row>
    <row r="91" spans="1:3">
      <c r="A91" t="s">
        <v>1005</v>
      </c>
      <c r="B91" t="s">
        <v>1869</v>
      </c>
      <c r="C91">
        <v>90</v>
      </c>
    </row>
    <row r="92" spans="1:3">
      <c r="A92" t="s">
        <v>129</v>
      </c>
      <c r="B92" t="s">
        <v>1743</v>
      </c>
      <c r="C92">
        <v>91</v>
      </c>
    </row>
    <row r="93" spans="1:3">
      <c r="A93" t="s">
        <v>233</v>
      </c>
      <c r="B93" t="s">
        <v>1895</v>
      </c>
      <c r="C93">
        <v>92</v>
      </c>
    </row>
    <row r="94" spans="1:3">
      <c r="A94" t="s">
        <v>762</v>
      </c>
      <c r="B94" t="s">
        <v>1897</v>
      </c>
      <c r="C94">
        <v>93</v>
      </c>
    </row>
    <row r="95" spans="1:3">
      <c r="A95" t="s">
        <v>56</v>
      </c>
      <c r="B95" t="s">
        <v>1817</v>
      </c>
      <c r="C95">
        <v>94</v>
      </c>
    </row>
  </sheetData>
  <autoFilter ref="A1:C95">
    <sortState ref="A2:C95">
      <sortCondition ref="C1:C95"/>
    </sortState>
  </autoFilter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5"/>
  <sheetViews>
    <sheetView workbookViewId="0">
      <selection activeCell="C2" sqref="C2:C95"/>
    </sheetView>
  </sheetViews>
  <sheetFormatPr baseColWidth="10" defaultRowHeight="15" x14ac:dyDescent="0"/>
  <sheetData>
    <row r="1" spans="1:3">
      <c r="A1" t="s">
        <v>1866</v>
      </c>
    </row>
    <row r="2" spans="1:3">
      <c r="A2" t="s">
        <v>915</v>
      </c>
      <c r="B2">
        <f>VLOOKUP(A2,'OTU Name List'!A:J,10,FALSE)</f>
        <v>914</v>
      </c>
      <c r="C2" t="str">
        <f>VLOOKUP(A2,'OTU Name List'!A:C,3,FALSE)</f>
        <v>Bacteria(100)-Firmicutes(100)-Clostridia(100)-Clostridiales(100)-Lachnospiraceae(100)-Lactonifactor(100)-</v>
      </c>
    </row>
    <row r="3" spans="1:3">
      <c r="A3" t="s">
        <v>178</v>
      </c>
      <c r="B3">
        <f>VLOOKUP(A3,'OTU Name List'!A:J,10,FALSE)</f>
        <v>177</v>
      </c>
      <c r="C3" t="str">
        <f>VLOOKUP(A3,'OTU Name List'!A:C,3,FALSE)</f>
        <v>Bacteria(100)-Firmicutes(100)-Negativicutes(100)-Selenomonadales(100)-Veillonellaceae(100)-Anaerosinus(100)-</v>
      </c>
    </row>
    <row r="4" spans="1:3">
      <c r="A4" t="s">
        <v>230</v>
      </c>
      <c r="B4">
        <f>VLOOKUP(A4,'OTU Name List'!A:J,10,FALSE)</f>
        <v>229</v>
      </c>
      <c r="C4" t="str">
        <f>VLOOKUP(A4,'OTU Name List'!A:C,3,FALSE)</f>
        <v>Bacteria(100)-Firmicutes(100)-Clostridia(100)-Clostridiales(100)-Lachnospiraceae(100)-Lachnospiracea_incertae_sedis(100)-</v>
      </c>
    </row>
    <row r="5" spans="1:3">
      <c r="A5" t="s">
        <v>355</v>
      </c>
      <c r="B5">
        <f>VLOOKUP(A5,'OTU Name List'!A:J,10,FALSE)</f>
        <v>354</v>
      </c>
      <c r="C5" t="str">
        <f>VLOOKUP(A5,'OTU Name List'!A:C,3,FALSE)</f>
        <v>Bacteria(100)-Firmicutes(100)-Clostridia(100)-Clostridiales(100)-Lachnospiraceae(100)-Acetitomaculum(100)-</v>
      </c>
    </row>
    <row r="6" spans="1:3">
      <c r="A6" t="s">
        <v>497</v>
      </c>
      <c r="B6">
        <f>VLOOKUP(A6,'OTU Name List'!A:J,10,FALSE)</f>
        <v>496</v>
      </c>
      <c r="C6" t="str">
        <f>VLOOKUP(A6,'OTU Name List'!A:C,3,FALSE)</f>
        <v>Bacteria(100)-Firmicutes(100)-Clostridia(100)-Clostridiales(100)-Lachnospiraceae(100)-Dorea(100)-</v>
      </c>
    </row>
    <row r="7" spans="1:3">
      <c r="A7" t="s">
        <v>500</v>
      </c>
      <c r="B7">
        <f>VLOOKUP(A7,'OTU Name List'!A:J,10,FALSE)</f>
        <v>499</v>
      </c>
      <c r="C7" t="str">
        <f>VLOOKUP(A7,'OTU Name List'!A:C,3,FALSE)</f>
        <v>Bacteria(100)-Firmicutes(100)-Clostridia(100)-Clostridiales(100)-Lachnospiraceae(100)-Lachnospiracea_incertae_sedis(100)-</v>
      </c>
    </row>
    <row r="8" spans="1:3">
      <c r="A8" t="s">
        <v>551</v>
      </c>
      <c r="B8">
        <f>VLOOKUP(A8,'OTU Name List'!A:J,10,FALSE)</f>
        <v>550</v>
      </c>
      <c r="C8" t="str">
        <f>VLOOKUP(A8,'OTU Name List'!A:C,3,FALSE)</f>
        <v>Bacteria(100)-Elusimicrobia(100)-Elusimicrobia(100)-Elusimicrobiales(100)-Elusimicrobiaceae(100)-Elusimicrobium(100)-</v>
      </c>
    </row>
    <row r="9" spans="1:3">
      <c r="A9" t="s">
        <v>571</v>
      </c>
      <c r="B9">
        <f>VLOOKUP(A9,'OTU Name List'!A:J,10,FALSE)</f>
        <v>570</v>
      </c>
      <c r="C9" t="str">
        <f>VLOOKUP(A9,'OTU Name List'!A:C,3,FALSE)</f>
        <v>Bacteria(100)-Firmicutes(100)-Clostridia(100)-Clostridiales(100)-Ruminococcaceae(100)-Clostridium_IV(100)-</v>
      </c>
    </row>
    <row r="10" spans="1:3">
      <c r="A10" t="s">
        <v>631</v>
      </c>
      <c r="B10">
        <f>VLOOKUP(A10,'OTU Name List'!A:J,10,FALSE)</f>
        <v>630</v>
      </c>
      <c r="C10" t="str">
        <f>VLOOKUP(A10,'OTU Name List'!A:C,3,FALSE)</f>
        <v>Bacteria(100)-Firmicutes(100)-Clostridia(100)-Clostridiales(100)-Lachnospiraceae(100)-Clostridium_XlVb(100)-</v>
      </c>
    </row>
    <row r="11" spans="1:3">
      <c r="A11" t="s">
        <v>783</v>
      </c>
      <c r="B11">
        <f>VLOOKUP(A11,'OTU Name List'!A:J,10,FALSE)</f>
        <v>782</v>
      </c>
      <c r="C11" t="str">
        <f>VLOOKUP(A11,'OTU Name List'!A:C,3,FALSE)</f>
        <v>Bacteria(100)-Firmicutes(100)-Clostridia(100)-Clostridiales(100)-Lachnospiraceae(100)-Acetitomaculum(100)-</v>
      </c>
    </row>
    <row r="12" spans="1:3">
      <c r="A12" t="s">
        <v>810</v>
      </c>
      <c r="B12">
        <f>VLOOKUP(A12,'OTU Name List'!A:J,10,FALSE)</f>
        <v>809</v>
      </c>
      <c r="C12" t="str">
        <f>VLOOKUP(A12,'OTU Name List'!A:C,3,FALSE)</f>
        <v>Bacteria(100)-Firmicutes(100)-Clostridia(100)-Clostridiales(100)-Lachnospiraceae(100)-Lachnobacterium(100)-</v>
      </c>
    </row>
    <row r="13" spans="1:3">
      <c r="A13" t="s">
        <v>875</v>
      </c>
      <c r="B13">
        <f>VLOOKUP(A13,'OTU Name List'!A:J,10,FALSE)</f>
        <v>874</v>
      </c>
      <c r="C13" t="str">
        <f>VLOOKUP(A13,'OTU Name List'!A:C,3,FALSE)</f>
        <v>Bacteria(100)-Firmicutes(100)-Clostridia(100)-Clostridiales(100)-Ruminococcaceae(100)-Clostridium_III(100)-</v>
      </c>
    </row>
    <row r="14" spans="1:3">
      <c r="A14" t="s">
        <v>893</v>
      </c>
      <c r="B14">
        <f>VLOOKUP(A14,'OTU Name List'!A:J,10,FALSE)</f>
        <v>892</v>
      </c>
      <c r="C14" t="str">
        <f>VLOOKUP(A14,'OTU Name List'!A:C,3,FALSE)</f>
        <v>Bacteria(100)-Firmicutes(100)-Clostridia(100)-Clostridiales(100)-Clostridiales_Incertae_Sedis_XIII(100)-Anaerovorax(100)-</v>
      </c>
    </row>
    <row r="15" spans="1:3">
      <c r="A15" t="s">
        <v>974</v>
      </c>
      <c r="B15">
        <f>VLOOKUP(A15,'OTU Name List'!A:J,10,FALSE)</f>
        <v>973</v>
      </c>
      <c r="C15" t="str">
        <f>VLOOKUP(A15,'OTU Name List'!A:C,3,FALSE)</f>
        <v>Bacteria(100)-Firmicutes(100)-Clostridia(100)-Clostridiales(100)-Lachnospiraceae(100)-Acetitomaculum(100)-</v>
      </c>
    </row>
    <row r="16" spans="1:3">
      <c r="A16" t="s">
        <v>1009</v>
      </c>
      <c r="B16">
        <f>VLOOKUP(A16,'OTU Name List'!A:J,10,FALSE)</f>
        <v>1008</v>
      </c>
      <c r="C16" t="str">
        <f>VLOOKUP(A16,'OTU Name List'!A:C,3,FALSE)</f>
        <v>Bacteria(100)-Firmicutes(100)-Clostridia(100)-Clostridiales(100)-Clostridiales_Incertae_Sedis_XII(100)-Guggenheimella(100)-</v>
      </c>
    </row>
    <row r="17" spans="1:3">
      <c r="A17" t="s">
        <v>1016</v>
      </c>
      <c r="B17">
        <f>VLOOKUP(A17,'OTU Name List'!A:J,10,FALSE)</f>
        <v>1015</v>
      </c>
      <c r="C17" t="str">
        <f>VLOOKUP(A17,'OTU Name List'!A:C,3,FALSE)</f>
        <v>Bacteria(100)-Firmicutes(100)-Clostridia(100)-Clostridiales(100)-Lachnospiraceae(100)-Syntrophococcus(100)-</v>
      </c>
    </row>
    <row r="18" spans="1:3">
      <c r="A18" t="s">
        <v>1167</v>
      </c>
      <c r="B18">
        <f>VLOOKUP(A18,'OTU Name List'!A:J,10,FALSE)</f>
        <v>1166</v>
      </c>
      <c r="C18" t="str">
        <f>VLOOKUP(A18,'OTU Name List'!A:C,3,FALSE)</f>
        <v>Bacteria(100)-Firmicutes(100)-Clostridia(100)-Clostridiales(100)-Lachnospiraceae(100)-Parasporobacterium(100)-</v>
      </c>
    </row>
    <row r="19" spans="1:3">
      <c r="A19" t="s">
        <v>1185</v>
      </c>
      <c r="B19">
        <f>VLOOKUP(A19,'OTU Name List'!A:J,10,FALSE)</f>
        <v>1184</v>
      </c>
      <c r="C19" t="str">
        <f>VLOOKUP(A19,'OTU Name List'!A:C,3,FALSE)</f>
        <v>Bacteria(100)-Firmicutes(100)-Clostridia(100)-Clostridiales(100)-Ruminococcaceae(100)-Acetivibrio(100)-</v>
      </c>
    </row>
    <row r="20" spans="1:3">
      <c r="A20" t="s">
        <v>135</v>
      </c>
      <c r="B20">
        <f>VLOOKUP(A20,'OTU Name List'!A:J,10,FALSE)</f>
        <v>134</v>
      </c>
      <c r="C20" t="str">
        <f>VLOOKUP(A20,'OTU Name List'!A:C,3,FALSE)</f>
        <v>Bacteria(100)-Firmicutes(100)-Clostridia(100)-Clostridiales(100)-Lachnospiraceae(100)-Syntrophococcus(91)-</v>
      </c>
    </row>
    <row r="21" spans="1:3">
      <c r="A21" t="s">
        <v>320</v>
      </c>
      <c r="B21">
        <f>VLOOKUP(A21,'OTU Name List'!A:J,10,FALSE)</f>
        <v>319</v>
      </c>
      <c r="C21" t="str">
        <f>VLOOKUP(A21,'OTU Name List'!A:C,3,FALSE)</f>
        <v>Bacteria(100)-Firmicutes(100)-Clostridia(100)-Clostridiales(100)-Ruminococcaceae(100)-Ruminococcus(100)-</v>
      </c>
    </row>
    <row r="22" spans="1:3">
      <c r="A22" t="s">
        <v>558</v>
      </c>
      <c r="B22">
        <f>VLOOKUP(A22,'OTU Name List'!A:J,10,FALSE)</f>
        <v>557</v>
      </c>
      <c r="C22" t="str">
        <f>VLOOKUP(A22,'OTU Name List'!A:C,3,FALSE)</f>
        <v>Bacteria(100)-Firmicutes(100)-Clostridia(100)-Clostridiales(100)-Ruminococcaceae(100)-Clostridium_IV(100)-</v>
      </c>
    </row>
    <row r="23" spans="1:3">
      <c r="A23" t="s">
        <v>561</v>
      </c>
      <c r="B23">
        <f>VLOOKUP(A23,'OTU Name List'!A:J,10,FALSE)</f>
        <v>560</v>
      </c>
      <c r="C23" t="str">
        <f>VLOOKUP(A23,'OTU Name List'!A:C,3,FALSE)</f>
        <v>Bacteria(100)-Firmicutes(100)-Clostridia(100)-Clostridiales(100)-Clostridiaceae_4(100)-Thermotalea(92)-</v>
      </c>
    </row>
    <row r="24" spans="1:3">
      <c r="A24" t="s">
        <v>421</v>
      </c>
      <c r="B24">
        <f>VLOOKUP(A24,'OTU Name List'!A:J,10,FALSE)</f>
        <v>420</v>
      </c>
      <c r="C24" t="str">
        <f>VLOOKUP(A24,'OTU Name List'!A:C,3,FALSE)</f>
        <v>Bacteria(100)-Firmicutes(100)-Clostridia(100)-Clostridiales(100)-Lachnospiraceae(100)-Clostridium_XlVb(100)-</v>
      </c>
    </row>
    <row r="25" spans="1:3">
      <c r="A25" t="s">
        <v>6</v>
      </c>
      <c r="B25">
        <f>VLOOKUP(A25,'OTU Name List'!A:J,10,FALSE)</f>
        <v>5</v>
      </c>
      <c r="C25" t="str">
        <f>VLOOKUP(A25,'OTU Name List'!A:C,3,FALSE)</f>
        <v>Bacteria(100)-Firmicutes(100)-Clostridia(100)-Clostridiales(100)-unclassified-unclassified-</v>
      </c>
    </row>
    <row r="26" spans="1:3">
      <c r="A26" t="s">
        <v>19</v>
      </c>
      <c r="B26">
        <f>VLOOKUP(A26,'OTU Name List'!A:J,10,FALSE)</f>
        <v>18</v>
      </c>
      <c r="C26" t="str">
        <f>VLOOKUP(A26,'OTU Name List'!A:C,3,FALSE)</f>
        <v>Bacteria(100)-Firmicutes(100)-Clostridia(100)-Clostridiales(100)-Ruminococcaceae(100)-Pseudoflavonifractor(62)-</v>
      </c>
    </row>
    <row r="27" spans="1:3">
      <c r="A27" t="s">
        <v>23</v>
      </c>
      <c r="B27">
        <f>VLOOKUP(A27,'OTU Name List'!A:J,10,FALSE)</f>
        <v>22</v>
      </c>
      <c r="C27" t="str">
        <f>VLOOKUP(A27,'OTU Name List'!A:C,3,FALSE)</f>
        <v>Bacteria(100)-Firmicutes(100)-Clostridia(100)-Clostridiales(100)-Lachnospiraceae(100)-Clostridium_XlVa(81)-</v>
      </c>
    </row>
    <row r="28" spans="1:3">
      <c r="A28" t="s">
        <v>56</v>
      </c>
      <c r="B28">
        <f>VLOOKUP(A28,'OTU Name List'!A:J,10,FALSE)</f>
        <v>55</v>
      </c>
      <c r="C28" t="str">
        <f>VLOOKUP(A28,'OTU Name List'!A:C,3,FALSE)</f>
        <v>Bacteria(100)-Firmicutes(100)-Clostridia(100)-Clostridiales(100)-Clostridiales_Incertae_Sedis_XII(100)-Acidaminobacter(100)-</v>
      </c>
    </row>
    <row r="29" spans="1:3">
      <c r="A29" t="s">
        <v>99</v>
      </c>
      <c r="B29">
        <f>VLOOKUP(A29,'OTU Name List'!A:J,10,FALSE)</f>
        <v>98</v>
      </c>
      <c r="C29" t="str">
        <f>VLOOKUP(A29,'OTU Name List'!A:C,3,FALSE)</f>
        <v>Bacteria(100)-Firmicutes(100)-Clostridia(100)-Clostridiales(100)-Ruminococcaceae(100)-Sporobacter(100)-</v>
      </c>
    </row>
    <row r="30" spans="1:3">
      <c r="A30" t="s">
        <v>127</v>
      </c>
      <c r="B30">
        <f>VLOOKUP(A30,'OTU Name List'!A:J,10,FALSE)</f>
        <v>126</v>
      </c>
      <c r="C30" t="str">
        <f>VLOOKUP(A30,'OTU Name List'!A:C,3,FALSE)</f>
        <v>Bacteria(100)-Firmicutes(100)-Clostridia(100)-Clostridiales(100)-Lachnospiraceae(100)-Clostridium_XlVa(100)-</v>
      </c>
    </row>
    <row r="31" spans="1:3">
      <c r="A31" t="s">
        <v>144</v>
      </c>
      <c r="B31">
        <f>VLOOKUP(A31,'OTU Name List'!A:J,10,FALSE)</f>
        <v>143</v>
      </c>
      <c r="C31" t="str">
        <f>VLOOKUP(A31,'OTU Name List'!A:C,3,FALSE)</f>
        <v>Bacteria(100)-Firmicutes(100)-Clostridia(100)-Clostridiales(100)-Lachnospiraceae(100)-unclassified-</v>
      </c>
    </row>
    <row r="32" spans="1:3">
      <c r="A32" t="s">
        <v>208</v>
      </c>
      <c r="B32">
        <f>VLOOKUP(A32,'OTU Name List'!A:J,10,FALSE)</f>
        <v>207</v>
      </c>
      <c r="C32" t="str">
        <f>VLOOKUP(A32,'OTU Name List'!A:C,3,FALSE)</f>
        <v>Bacteria(100)-Firmicutes(100)-Clostridia(100)-Clostridiales(100)-Ruminococcaceae(100)-Hydrogenoanaerobacterium(100)-</v>
      </c>
    </row>
    <row r="33" spans="1:3">
      <c r="A33" t="s">
        <v>213</v>
      </c>
      <c r="B33">
        <f>VLOOKUP(A33,'OTU Name List'!A:J,10,FALSE)</f>
        <v>212</v>
      </c>
      <c r="C33" t="str">
        <f>VLOOKUP(A33,'OTU Name List'!A:C,3,FALSE)</f>
        <v>Bacteria(100)-Firmicutes(100)-Clostridia(100)-Clostridiales(100)-Ruminococcaceae(100)-Faecalibacterium(100)-</v>
      </c>
    </row>
    <row r="34" spans="1:3">
      <c r="A34" t="s">
        <v>215</v>
      </c>
      <c r="B34">
        <f>VLOOKUP(A34,'OTU Name List'!A:J,10,FALSE)</f>
        <v>214</v>
      </c>
      <c r="C34" t="str">
        <f>VLOOKUP(A34,'OTU Name List'!A:C,3,FALSE)</f>
        <v>Bacteria(100)-Firmicutes(100)-Clostridia(100)-Clostridiales(100)-Ruminococcaceae(100)-Flavonifractor(57)-</v>
      </c>
    </row>
    <row r="35" spans="1:3">
      <c r="A35" t="s">
        <v>223</v>
      </c>
      <c r="B35">
        <f>VLOOKUP(A35,'OTU Name List'!A:J,10,FALSE)</f>
        <v>222</v>
      </c>
      <c r="C35" t="str">
        <f>VLOOKUP(A35,'OTU Name List'!A:C,3,FALSE)</f>
        <v>Bacteria(100)-Firmicutes(100)-Clostridia(100)-Clostridiales(100)-Ruminococcaceae(100)-Sporobacter(100)-</v>
      </c>
    </row>
    <row r="36" spans="1:3">
      <c r="A36" t="s">
        <v>246</v>
      </c>
      <c r="B36">
        <f>VLOOKUP(A36,'OTU Name List'!A:J,10,FALSE)</f>
        <v>245</v>
      </c>
      <c r="C36" t="str">
        <f>VLOOKUP(A36,'OTU Name List'!A:C,3,FALSE)</f>
        <v>Bacteria(100)-Firmicutes(100)-Clostridia(100)-Clostridiales(100)-Ruminococcaceae(100)-Oscillibacter(100)-</v>
      </c>
    </row>
    <row r="37" spans="1:3">
      <c r="A37" t="s">
        <v>275</v>
      </c>
      <c r="B37">
        <f>VLOOKUP(A37,'OTU Name List'!A:J,10,FALSE)</f>
        <v>274</v>
      </c>
      <c r="C37" t="str">
        <f>VLOOKUP(A37,'OTU Name List'!A:C,3,FALSE)</f>
        <v>Bacteria(100)-Firmicutes(100)-Clostridia(100)-Clostridiales(100)-Lachnospiraceae(100)-Johnsonella(100)-</v>
      </c>
    </row>
    <row r="38" spans="1:3">
      <c r="A38" t="s">
        <v>350</v>
      </c>
      <c r="B38">
        <f>VLOOKUP(A38,'OTU Name List'!A:J,10,FALSE)</f>
        <v>349</v>
      </c>
      <c r="C38" t="str">
        <f>VLOOKUP(A38,'OTU Name List'!A:C,3,FALSE)</f>
        <v>Bacteria(100)-Firmicutes(100)-Clostridia(100)-Clostridiales(100)-Lachnospiraceae(100)-Clostridium_XlVa(100)-</v>
      </c>
    </row>
    <row r="39" spans="1:3">
      <c r="A39" t="s">
        <v>372</v>
      </c>
      <c r="B39">
        <f>VLOOKUP(A39,'OTU Name List'!A:J,10,FALSE)</f>
        <v>371</v>
      </c>
      <c r="C39" t="str">
        <f>VLOOKUP(A39,'OTU Name List'!A:C,3,FALSE)</f>
        <v>Bacteria(100)-Proteobacteria(100)-Alphaproteobacteria(100)-Rhizobiales(100)-Hyphomicrobiaceae(100)-Gemmiger(100)-</v>
      </c>
    </row>
    <row r="40" spans="1:3">
      <c r="A40" t="s">
        <v>424</v>
      </c>
      <c r="B40">
        <f>VLOOKUP(A40,'OTU Name List'!A:J,10,FALSE)</f>
        <v>423</v>
      </c>
      <c r="C40" t="str">
        <f>VLOOKUP(A40,'OTU Name List'!A:C,3,FALSE)</f>
        <v>Bacteria(100)-Firmicutes(100)-Clostridia(100)-Clostridiales(100)-Clostridiaceae_1(100)-Anaerosporobacter(100)-</v>
      </c>
    </row>
    <row r="41" spans="1:3">
      <c r="A41" t="s">
        <v>427</v>
      </c>
      <c r="B41">
        <f>VLOOKUP(A41,'OTU Name List'!A:J,10,FALSE)</f>
        <v>426</v>
      </c>
      <c r="C41" t="str">
        <f>VLOOKUP(A41,'OTU Name List'!A:C,3,FALSE)</f>
        <v>Bacteria(100)-Firmicutes(100)-Clostridia(100)-Clostridiales(100)-Ruminococcaceae(100)-Pseudoflavonifractor(100)-</v>
      </c>
    </row>
    <row r="42" spans="1:3">
      <c r="A42" t="s">
        <v>436</v>
      </c>
      <c r="B42">
        <f>VLOOKUP(A42,'OTU Name List'!A:J,10,FALSE)</f>
        <v>435</v>
      </c>
      <c r="C42" t="str">
        <f>VLOOKUP(A42,'OTU Name List'!A:C,3,FALSE)</f>
        <v>Bacteria(100)-Firmicutes(100)-Clostridia(100)-Clostridiales(100)-Lachnospiraceae(100)-Clostridium_XlVa(100)-</v>
      </c>
    </row>
    <row r="43" spans="1:3">
      <c r="A43" t="s">
        <v>483</v>
      </c>
      <c r="B43">
        <f>VLOOKUP(A43,'OTU Name List'!A:J,10,FALSE)</f>
        <v>482</v>
      </c>
      <c r="C43" t="str">
        <f>VLOOKUP(A43,'OTU Name List'!A:C,3,FALSE)</f>
        <v>Bacteria(100)-Firmicutes(100)-Clostridia(100)-Clostridiales(100)-Lachnospiraceae(100)-Lachnobacterium(53)-</v>
      </c>
    </row>
    <row r="44" spans="1:3">
      <c r="A44" t="s">
        <v>487</v>
      </c>
      <c r="B44">
        <f>VLOOKUP(A44,'OTU Name List'!A:J,10,FALSE)</f>
        <v>486</v>
      </c>
      <c r="C44" t="str">
        <f>VLOOKUP(A44,'OTU Name List'!A:C,3,FALSE)</f>
        <v>Bacteria(100)-Firmicutes(100)-Clostridia(100)-Clostridiales(100)-Ruminococcaceae(100)-Ruminococcus(100)-</v>
      </c>
    </row>
    <row r="45" spans="1:3">
      <c r="A45" t="s">
        <v>514</v>
      </c>
      <c r="B45">
        <f>VLOOKUP(A45,'OTU Name List'!A:J,10,FALSE)</f>
        <v>513</v>
      </c>
      <c r="C45" t="str">
        <f>VLOOKUP(A45,'OTU Name List'!A:C,3,FALSE)</f>
        <v>Bacteria(100)-Tenericutes(100)-Mollicutes(100)-Anaeroplasmatales(100)-Anaeroplasmataceae(100)-Anaeroplasma(100)-</v>
      </c>
    </row>
    <row r="46" spans="1:3">
      <c r="A46" t="s">
        <v>539</v>
      </c>
      <c r="B46">
        <f>VLOOKUP(A46,'OTU Name List'!A:J,10,FALSE)</f>
        <v>538</v>
      </c>
      <c r="C46" t="str">
        <f>VLOOKUP(A46,'OTU Name List'!A:C,3,FALSE)</f>
        <v>Bacteria(100)-Firmicutes(100)-Clostridia(100)-Clostridiales(100)-Lachnospiraceae(100)-Marvinbryantia(100)-</v>
      </c>
    </row>
    <row r="47" spans="1:3">
      <c r="A47" t="s">
        <v>559</v>
      </c>
      <c r="B47">
        <f>VLOOKUP(A47,'OTU Name List'!A:J,10,FALSE)</f>
        <v>558</v>
      </c>
      <c r="C47" t="str">
        <f>VLOOKUP(A47,'OTU Name List'!A:C,3,FALSE)</f>
        <v>Bacteria(100)-Firmicutes(100)-Clostridia(100)-Clostridiales(100)-Lachnospiraceae(100)-Clostridium_XlVa(100)-</v>
      </c>
    </row>
    <row r="48" spans="1:3">
      <c r="A48" t="s">
        <v>600</v>
      </c>
      <c r="B48">
        <f>VLOOKUP(A48,'OTU Name List'!A:J,10,FALSE)</f>
        <v>599</v>
      </c>
      <c r="C48" t="str">
        <f>VLOOKUP(A48,'OTU Name List'!A:C,3,FALSE)</f>
        <v>Bacteria(100)-Firmicutes(100)-Clostridia(100)-Clostridiales(100)-Lachnospiraceae(100)-Clostridium_XlVa(100)-</v>
      </c>
    </row>
    <row r="49" spans="1:3">
      <c r="A49" t="s">
        <v>617</v>
      </c>
      <c r="B49">
        <f>VLOOKUP(A49,'OTU Name List'!A:J,10,FALSE)</f>
        <v>616</v>
      </c>
      <c r="C49" t="str">
        <f>VLOOKUP(A49,'OTU Name List'!A:C,3,FALSE)</f>
        <v>Bacteria(100)-Firmicutes(100)-Clostridia(100)-Clostridiales(100)-Lachnospiraceae(100)-Lactonifactor(100)-</v>
      </c>
    </row>
    <row r="50" spans="1:3">
      <c r="A50" t="s">
        <v>649</v>
      </c>
      <c r="B50">
        <f>VLOOKUP(A50,'OTU Name List'!A:J,10,FALSE)</f>
        <v>648</v>
      </c>
      <c r="C50" t="str">
        <f>VLOOKUP(A50,'OTU Name List'!A:C,3,FALSE)</f>
        <v>Bacteria(100)-Firmicutes(100)-Clostridia(100)-Clostridiales(100)-Lachnospiraceae(100)-Clostridium_XlVa(100)-</v>
      </c>
    </row>
    <row r="51" spans="1:3">
      <c r="A51" t="s">
        <v>650</v>
      </c>
      <c r="B51">
        <f>VLOOKUP(A51,'OTU Name List'!A:J,10,FALSE)</f>
        <v>649</v>
      </c>
      <c r="C51" t="str">
        <f>VLOOKUP(A51,'OTU Name List'!A:C,3,FALSE)</f>
        <v>Bacteria(100)-Firmicutes(100)-Clostridia(100)-Clostridiales(100)-Ruminococcaceae(100)-Acetivibrio(100)-</v>
      </c>
    </row>
    <row r="52" spans="1:3">
      <c r="A52" t="s">
        <v>706</v>
      </c>
      <c r="B52">
        <f>VLOOKUP(A52,'OTU Name List'!A:J,10,FALSE)</f>
        <v>705</v>
      </c>
      <c r="C52" t="str">
        <f>VLOOKUP(A52,'OTU Name List'!A:C,3,FALSE)</f>
        <v>Bacteria(100)-Proteobacteria(100)-Alphaproteobacteria(100)-Rhodospirillales(100)-Rhodospirillaceae(100)-Dongia(100)-</v>
      </c>
    </row>
    <row r="53" spans="1:3">
      <c r="A53" t="s">
        <v>727</v>
      </c>
      <c r="B53">
        <f>VLOOKUP(A53,'OTU Name List'!A:J,10,FALSE)</f>
        <v>726</v>
      </c>
      <c r="C53" t="str">
        <f>VLOOKUP(A53,'OTU Name List'!A:C,3,FALSE)</f>
        <v>Bacteria(100)-Firmicutes(100)-Clostridia(100)-Clostridiales(100)-Ruminococcaceae(100)-Clostridium_III(100)-</v>
      </c>
    </row>
    <row r="54" spans="1:3">
      <c r="A54" t="s">
        <v>731</v>
      </c>
      <c r="B54">
        <f>VLOOKUP(A54,'OTU Name List'!A:J,10,FALSE)</f>
        <v>730</v>
      </c>
      <c r="C54" t="str">
        <f>VLOOKUP(A54,'OTU Name List'!A:C,3,FALSE)</f>
        <v>Bacteria(100)-Firmicutes(100)-Clostridia(100)-Clostridiales(100)-Ruminococcaceae(100)-Anaerofilum(100)-</v>
      </c>
    </row>
    <row r="55" spans="1:3">
      <c r="A55" t="s">
        <v>734</v>
      </c>
      <c r="B55">
        <f>VLOOKUP(A55,'OTU Name List'!A:J,10,FALSE)</f>
        <v>733</v>
      </c>
      <c r="C55" t="str">
        <f>VLOOKUP(A55,'OTU Name List'!A:C,3,FALSE)</f>
        <v>Bacteria(100)-Firmicutes(100)-Clostridia(100)-Clostridiales(100)-Lachnospiraceae(100)-Parasporobacterium(100)-</v>
      </c>
    </row>
    <row r="56" spans="1:3">
      <c r="A56" t="s">
        <v>835</v>
      </c>
      <c r="B56">
        <f>VLOOKUP(A56,'OTU Name List'!A:J,10,FALSE)</f>
        <v>834</v>
      </c>
      <c r="C56" t="str">
        <f>VLOOKUP(A56,'OTU Name List'!A:C,3,FALSE)</f>
        <v>Bacteria(100)-Firmicutes(100)-Clostridia(100)-Clostridiales(100)-Lachnospiraceae(100)-Coprococcus(100)-</v>
      </c>
    </row>
    <row r="57" spans="1:3">
      <c r="A57" t="s">
        <v>908</v>
      </c>
      <c r="B57">
        <f>VLOOKUP(A57,'OTU Name List'!A:J,10,FALSE)</f>
        <v>907</v>
      </c>
      <c r="C57" t="str">
        <f>VLOOKUP(A57,'OTU Name List'!A:C,3,FALSE)</f>
        <v>Bacteria(100)-Firmicutes(100)-Clostridia(100)-Clostridiales(100)-Ruminococcaceae(100)-Flavonifractor(100)-</v>
      </c>
    </row>
    <row r="58" spans="1:3">
      <c r="A58" t="s">
        <v>955</v>
      </c>
      <c r="B58">
        <f>VLOOKUP(A58,'OTU Name List'!A:J,10,FALSE)</f>
        <v>954</v>
      </c>
      <c r="C58" t="str">
        <f>VLOOKUP(A58,'OTU Name List'!A:C,3,FALSE)</f>
        <v>Bacteria(100)-Proteobacteria(100)-Betaproteobacteria(100)-Burkholderiales(100)-Sutterellaceae(100)-Sutterella(100)-</v>
      </c>
    </row>
    <row r="59" spans="1:3">
      <c r="A59" t="s">
        <v>963</v>
      </c>
      <c r="B59">
        <f>VLOOKUP(A59,'OTU Name List'!A:J,10,FALSE)</f>
        <v>962</v>
      </c>
      <c r="C59" t="str">
        <f>VLOOKUP(A59,'OTU Name List'!A:C,3,FALSE)</f>
        <v>Bacteria(100)-Firmicutes(100)-Clostridia(100)-Clostridiales(100)-Ruminococcaceae(100)-Clostridium_IV(100)-</v>
      </c>
    </row>
    <row r="60" spans="1:3">
      <c r="A60" t="s">
        <v>980</v>
      </c>
      <c r="B60">
        <f>VLOOKUP(A60,'OTU Name List'!A:J,10,FALSE)</f>
        <v>979</v>
      </c>
      <c r="C60" t="str">
        <f>VLOOKUP(A60,'OTU Name List'!A:C,3,FALSE)</f>
        <v>Bacteria(100)-Firmicutes(100)-Clostridia(100)-Clostridiales(100)-Ruminococcaceae(100)-Butyricicoccus(100)-</v>
      </c>
    </row>
    <row r="61" spans="1:3">
      <c r="A61" t="s">
        <v>1005</v>
      </c>
      <c r="B61">
        <f>VLOOKUP(A61,'OTU Name List'!A:J,10,FALSE)</f>
        <v>1004</v>
      </c>
      <c r="C61" t="str">
        <f>VLOOKUP(A61,'OTU Name List'!A:C,3,FALSE)</f>
        <v>Bacteria(100)-Elusimicrobia(100)-Elusimicrobia(100)-Elusimicrobiales(100)-Elusimicrobiaceae(100)-Elusimicrobium(100)-</v>
      </c>
    </row>
    <row r="62" spans="1:3">
      <c r="A62" t="s">
        <v>1040</v>
      </c>
      <c r="B62">
        <f>VLOOKUP(A62,'OTU Name List'!A:J,10,FALSE)</f>
        <v>1039</v>
      </c>
      <c r="C62" t="str">
        <f>VLOOKUP(A62,'OTU Name List'!A:C,3,FALSE)</f>
        <v>Bacteria(100)-Firmicutes(100)-Clostridia(100)-Clostridiales(100)-Ruminococcaceae(100)-Hydrogenoanaerobacterium(100)-</v>
      </c>
    </row>
    <row r="63" spans="1:3">
      <c r="A63" t="s">
        <v>1095</v>
      </c>
      <c r="B63">
        <f>VLOOKUP(A63,'OTU Name List'!A:J,10,FALSE)</f>
        <v>1094</v>
      </c>
      <c r="C63" t="str">
        <f>VLOOKUP(A63,'OTU Name List'!A:C,3,FALSE)</f>
        <v>Bacteria(100)-Firmicutes(100)-Clostridia(100)-Clostridiales(100)-Lachnospiraceae(100)-Syntrophococcus(100)-</v>
      </c>
    </row>
    <row r="64" spans="1:3">
      <c r="A64" t="s">
        <v>1105</v>
      </c>
      <c r="B64">
        <f>VLOOKUP(A64,'OTU Name List'!A:J,10,FALSE)</f>
        <v>1104</v>
      </c>
      <c r="C64" t="str">
        <f>VLOOKUP(A64,'OTU Name List'!A:C,3,FALSE)</f>
        <v>Bacteria(100)-Proteobacteria(100)-Alphaproteobacteria(100)-Rhodospirillales(100)-Rhodospirillaceae(100)-Insolitispirillum(100)-</v>
      </c>
    </row>
    <row r="65" spans="1:3">
      <c r="A65" t="s">
        <v>1107</v>
      </c>
      <c r="B65">
        <f>VLOOKUP(A65,'OTU Name List'!A:J,10,FALSE)</f>
        <v>1106</v>
      </c>
      <c r="C65" t="str">
        <f>VLOOKUP(A65,'OTU Name List'!A:C,3,FALSE)</f>
        <v>Bacteria(100)-Bacteroidetes(100)-Bacteroidia(100)-Bacteroidales(100)-Porphyromonadaceae(100)-Tannerella(100)-</v>
      </c>
    </row>
    <row r="66" spans="1:3">
      <c r="A66" t="s">
        <v>1131</v>
      </c>
      <c r="B66">
        <f>VLOOKUP(A66,'OTU Name List'!A:J,10,FALSE)</f>
        <v>1130</v>
      </c>
      <c r="C66" t="str">
        <f>VLOOKUP(A66,'OTU Name List'!A:C,3,FALSE)</f>
        <v>Bacteria(100)-Actinobacteria(100)-Actinobacteria(100)-Coriobacteriales(100)-Coriobacteriaceae(100)-Gordonibacter(100)-</v>
      </c>
    </row>
    <row r="67" spans="1:3">
      <c r="A67" t="s">
        <v>1134</v>
      </c>
      <c r="B67">
        <f>VLOOKUP(A67,'OTU Name List'!A:J,10,FALSE)</f>
        <v>1133</v>
      </c>
      <c r="C67" t="str">
        <f>VLOOKUP(A67,'OTU Name List'!A:C,3,FALSE)</f>
        <v>Bacteria(100)-Firmicutes(100)-Clostridia(100)-Clostridiales(100)-Ruminococcaceae(100)-Oscillibacter(100)-</v>
      </c>
    </row>
    <row r="68" spans="1:3">
      <c r="A68" t="s">
        <v>1135</v>
      </c>
      <c r="B68">
        <f>VLOOKUP(A68,'OTU Name List'!A:J,10,FALSE)</f>
        <v>1134</v>
      </c>
      <c r="C68" t="str">
        <f>VLOOKUP(A68,'OTU Name List'!A:C,3,FALSE)</f>
        <v>Bacteria(100)-Firmicutes(100)-Clostridia(100)-Clostridiales(100)-Ruminococcaceae(100)-Ruminococcus(100)-</v>
      </c>
    </row>
    <row r="69" spans="1:3">
      <c r="A69" t="s">
        <v>1138</v>
      </c>
      <c r="B69">
        <f>VLOOKUP(A69,'OTU Name List'!A:J,10,FALSE)</f>
        <v>1137</v>
      </c>
      <c r="C69" t="str">
        <f>VLOOKUP(A69,'OTU Name List'!A:C,3,FALSE)</f>
        <v>Bacteria(100)-Firmicutes(100)-Clostridia(100)-Clostridiales(100)-Ruminococcaceae(100)-Papillibacter(100)-</v>
      </c>
    </row>
    <row r="70" spans="1:3">
      <c r="A70" t="s">
        <v>1149</v>
      </c>
      <c r="B70">
        <f>VLOOKUP(A70,'OTU Name List'!A:J,10,FALSE)</f>
        <v>1148</v>
      </c>
      <c r="C70" t="str">
        <f>VLOOKUP(A70,'OTU Name List'!A:C,3,FALSE)</f>
        <v>Bacteria(100)-Firmicutes(100)-Clostridia(100)-Clostridiales(100)-Ruminococcaceae(100)-Pseudoflavonifractor(100)-</v>
      </c>
    </row>
    <row r="71" spans="1:3">
      <c r="A71" t="s">
        <v>1181</v>
      </c>
      <c r="B71">
        <f>VLOOKUP(A71,'OTU Name List'!A:J,10,FALSE)</f>
        <v>1180</v>
      </c>
      <c r="C71" t="str">
        <f>VLOOKUP(A71,'OTU Name List'!A:C,3,FALSE)</f>
        <v>Bacteria(100)-Proteobacteria(100)-Deltaproteobacteria(100)-Bdellovibrionales(100)-Bdellovibrionaceae(100)-Vampirovibrio(100)-</v>
      </c>
    </row>
    <row r="72" spans="1:3">
      <c r="A72" t="s">
        <v>596</v>
      </c>
      <c r="B72">
        <f>VLOOKUP(A72,'OTU Name List'!A:J,10,FALSE)</f>
        <v>595</v>
      </c>
      <c r="C72" t="str">
        <f>VLOOKUP(A72,'OTU Name List'!A:C,3,FALSE)</f>
        <v>Bacteria(100)-Firmicutes(100)-Clostridia(100)-Clostridiales(100)-Lachnospiraceae(100)-Acetitomaculum(100)-</v>
      </c>
    </row>
    <row r="73" spans="1:3">
      <c r="A73" t="s">
        <v>639</v>
      </c>
      <c r="B73">
        <f>VLOOKUP(A73,'OTU Name List'!A:J,10,FALSE)</f>
        <v>638</v>
      </c>
      <c r="C73" t="str">
        <f>VLOOKUP(A73,'OTU Name List'!A:C,3,FALSE)</f>
        <v>Bacteria(100)-Proteobacteria(100)-Alphaproteobacteria(100)-Rickettsiales(100)-Rickettsiaceae(100)-Orientia(100)-</v>
      </c>
    </row>
    <row r="74" spans="1:3">
      <c r="A74" t="s">
        <v>729</v>
      </c>
      <c r="B74">
        <f>VLOOKUP(A74,'OTU Name List'!A:J,10,FALSE)</f>
        <v>728</v>
      </c>
      <c r="C74" t="str">
        <f>VLOOKUP(A74,'OTU Name List'!A:C,3,FALSE)</f>
        <v>Bacteria(100)-Firmicutes(100)-Clostridia(100)-Clostridiales(100)-Lachnospiraceae(100)-Lachnospiracea_incertae_sedis(100)-</v>
      </c>
    </row>
    <row r="75" spans="1:3">
      <c r="A75" t="s">
        <v>830</v>
      </c>
      <c r="B75">
        <f>VLOOKUP(A75,'OTU Name List'!A:J,10,FALSE)</f>
        <v>829</v>
      </c>
      <c r="C75" t="str">
        <f>VLOOKUP(A75,'OTU Name List'!A:C,3,FALSE)</f>
        <v>Bacteria(100)-Firmicutes(100)-Clostridia(100)-Clostridiales(100)-Lachnospiraceae(100)-Roseburia(100)-</v>
      </c>
    </row>
    <row r="76" spans="1:3">
      <c r="A76" t="s">
        <v>930</v>
      </c>
      <c r="B76">
        <f>VLOOKUP(A76,'OTU Name List'!A:J,10,FALSE)</f>
        <v>929</v>
      </c>
      <c r="C76" t="str">
        <f>VLOOKUP(A76,'OTU Name List'!A:C,3,FALSE)</f>
        <v>Bacteria(100)-Firmicutes(100)-Clostridia(100)-Clostridiales(100)-Ruminococcaceae(100)-Oscillibacter(100)-</v>
      </c>
    </row>
    <row r="77" spans="1:3">
      <c r="A77" t="s">
        <v>1071</v>
      </c>
      <c r="B77">
        <f>VLOOKUP(A77,'OTU Name List'!A:J,10,FALSE)</f>
        <v>1070</v>
      </c>
      <c r="C77" t="str">
        <f>VLOOKUP(A77,'OTU Name List'!A:C,3,FALSE)</f>
        <v>Bacteria(100)-Firmicutes(100)-Clostridia(100)-Clostridiales(100)-Lachnospiraceae(100)-Coprococcus(100)-</v>
      </c>
    </row>
    <row r="78" spans="1:3">
      <c r="A78" t="s">
        <v>1080</v>
      </c>
      <c r="B78">
        <f>VLOOKUP(A78,'OTU Name List'!A:J,10,FALSE)</f>
        <v>1079</v>
      </c>
      <c r="C78" t="str">
        <f>VLOOKUP(A78,'OTU Name List'!A:C,3,FALSE)</f>
        <v>Bacteria(100)-Firmicutes(100)-Clostridia(100)-Clostridiales(100)-Lachnospiraceae(100)-Dorea(100)-</v>
      </c>
    </row>
    <row r="79" spans="1:3">
      <c r="A79" t="s">
        <v>1146</v>
      </c>
      <c r="B79">
        <f>VLOOKUP(A79,'OTU Name List'!A:J,10,FALSE)</f>
        <v>1145</v>
      </c>
      <c r="C79" t="str">
        <f>VLOOKUP(A79,'OTU Name List'!A:C,3,FALSE)</f>
        <v>Bacteria(100)-Firmicutes(100)-Clostridia(100)-Clostridiales(100)-Ruminococcaceae(100)-Clostridium_III(100)-</v>
      </c>
    </row>
    <row r="80" spans="1:3">
      <c r="A80" t="s">
        <v>129</v>
      </c>
      <c r="B80">
        <f>VLOOKUP(A80,'OTU Name List'!A:J,10,FALSE)</f>
        <v>128</v>
      </c>
      <c r="C80" t="str">
        <f>VLOOKUP(A80,'OTU Name List'!A:C,3,FALSE)</f>
        <v>Bacteria(100)-Bacteroidetes(100)-Bacteroidia(100)-Bacteroidales(100)-Porphyromonadaceae(100)-Barnesiella(100)-</v>
      </c>
    </row>
    <row r="81" spans="1:3">
      <c r="A81" t="s">
        <v>179</v>
      </c>
      <c r="B81">
        <f>VLOOKUP(A81,'OTU Name List'!A:J,10,FALSE)</f>
        <v>178</v>
      </c>
      <c r="C81" t="str">
        <f>VLOOKUP(A81,'OTU Name List'!A:C,3,FALSE)</f>
        <v>Bacteria(100)-Firmicutes(100)-Clostridia(100)-Clostridiales(100)-Ruminococcaceae(100)-Ruminococcus(100)-</v>
      </c>
    </row>
    <row r="82" spans="1:3">
      <c r="A82" t="s">
        <v>233</v>
      </c>
      <c r="B82">
        <f>VLOOKUP(A82,'OTU Name List'!A:J,10,FALSE)</f>
        <v>232</v>
      </c>
      <c r="C82" t="str">
        <f>VLOOKUP(A82,'OTU Name List'!A:C,3,FALSE)</f>
        <v>Bacteria(100)-Firmicutes(100)-Clostridia(100)-Clostridiales(100)-Lachnospiraceae(100)-Robinsoniella(51)-</v>
      </c>
    </row>
    <row r="83" spans="1:3">
      <c r="A83" t="s">
        <v>270</v>
      </c>
      <c r="B83">
        <f>VLOOKUP(A83,'OTU Name List'!A:J,10,FALSE)</f>
        <v>269</v>
      </c>
      <c r="C83" t="str">
        <f>VLOOKUP(A83,'OTU Name List'!A:C,3,FALSE)</f>
        <v>Bacteria(100)-Firmicutes(100)-Clostridia(100)-Clostridiales(100)-Ruminococcaceae(100)-Papillibacter(100)-</v>
      </c>
    </row>
    <row r="84" spans="1:3">
      <c r="A84" t="s">
        <v>300</v>
      </c>
      <c r="B84">
        <f>VLOOKUP(A84,'OTU Name List'!A:J,10,FALSE)</f>
        <v>299</v>
      </c>
      <c r="C84" t="str">
        <f>VLOOKUP(A84,'OTU Name List'!A:C,3,FALSE)</f>
        <v>Bacteria(100)-Firmicutes(100)-Clostridia(100)-Clostridiales(100)-Lachnospiraceae(100)-Clostridium_XlVa(100)-</v>
      </c>
    </row>
    <row r="85" spans="1:3">
      <c r="A85" t="s">
        <v>409</v>
      </c>
      <c r="B85">
        <f>VLOOKUP(A85,'OTU Name List'!A:J,10,FALSE)</f>
        <v>408</v>
      </c>
      <c r="C85" t="str">
        <f>VLOOKUP(A85,'OTU Name List'!A:C,3,FALSE)</f>
        <v>Bacteria(100)-Bacteroidetes(100)-Bacteroidia(100)-Bacteroidales(100)-Porphyromonadaceae(100)-Barnesiella(100)-</v>
      </c>
    </row>
    <row r="86" spans="1:3">
      <c r="A86" t="s">
        <v>503</v>
      </c>
      <c r="B86">
        <f>VLOOKUP(A86,'OTU Name List'!A:J,10,FALSE)</f>
        <v>502</v>
      </c>
      <c r="C86" t="str">
        <f>VLOOKUP(A86,'OTU Name List'!A:C,3,FALSE)</f>
        <v>Bacteria(100)-Firmicutes(100)-Clostridia(100)-Clostridiales(100)-Lachnospiraceae(100)-Lactonifactor(100)-</v>
      </c>
    </row>
    <row r="87" spans="1:3">
      <c r="A87" t="s">
        <v>576</v>
      </c>
      <c r="B87">
        <f>VLOOKUP(A87,'OTU Name List'!A:J,10,FALSE)</f>
        <v>575</v>
      </c>
      <c r="C87" t="str">
        <f>VLOOKUP(A87,'OTU Name List'!A:C,3,FALSE)</f>
        <v>Bacteria(100)-Firmicutes(100)-Clostridia(100)-Clostridiales(100)-Lachnospiraceae(100)-Butyrivibrio(100)-</v>
      </c>
    </row>
    <row r="88" spans="1:3">
      <c r="A88" t="s">
        <v>726</v>
      </c>
      <c r="B88">
        <f>VLOOKUP(A88,'OTU Name List'!A:J,10,FALSE)</f>
        <v>725</v>
      </c>
      <c r="C88" t="str">
        <f>VLOOKUP(A88,'OTU Name List'!A:C,3,FALSE)</f>
        <v>Bacteria(100)-Firmicutes(100)-Clostridia(100)-Clostridiales(100)-Lachnospiraceae(100)-Butyrivibrio(100)-</v>
      </c>
    </row>
    <row r="89" spans="1:3">
      <c r="A89" t="s">
        <v>762</v>
      </c>
      <c r="B89">
        <f>VLOOKUP(A89,'OTU Name List'!A:J,10,FALSE)</f>
        <v>761</v>
      </c>
      <c r="C89" t="str">
        <f>VLOOKUP(A89,'OTU Name List'!A:C,3,FALSE)</f>
        <v>Bacteria(100)-Firmicutes(100)-Clostridia(100)-Clostridiales(100)-Lachnospiraceae(100)-Anaerostipes(100)-</v>
      </c>
    </row>
    <row r="90" spans="1:3">
      <c r="A90" t="s">
        <v>876</v>
      </c>
      <c r="B90">
        <f>VLOOKUP(A90,'OTU Name List'!A:J,10,FALSE)</f>
        <v>875</v>
      </c>
      <c r="C90" t="str">
        <f>VLOOKUP(A90,'OTU Name List'!A:C,3,FALSE)</f>
        <v>Bacteria(100)-Bacteroidetes(100)-Bacteroidia(100)-Bacteroidales(100)-Porphyromonadaceae(100)-Barnesiella(100)-</v>
      </c>
    </row>
    <row r="91" spans="1:3">
      <c r="A91" t="s">
        <v>923</v>
      </c>
      <c r="B91">
        <f>VLOOKUP(A91,'OTU Name List'!A:J,10,FALSE)</f>
        <v>922</v>
      </c>
      <c r="C91" t="str">
        <f>VLOOKUP(A91,'OTU Name List'!A:C,3,FALSE)</f>
        <v>Bacteria(100)-Firmicutes(100)-Clostridia(100)-Clostridiales(100)-Ruminococcaceae(100)-Sporobacter(100)-</v>
      </c>
    </row>
    <row r="92" spans="1:3">
      <c r="A92" t="s">
        <v>938</v>
      </c>
      <c r="B92">
        <f>VLOOKUP(A92,'OTU Name List'!A:J,10,FALSE)</f>
        <v>937</v>
      </c>
      <c r="C92" t="str">
        <f>VLOOKUP(A92,'OTU Name List'!A:C,3,FALSE)</f>
        <v>Bacteria(100)-Firmicutes(100)-Clostridia(100)-Clostridiales(100)-Ruminococcaceae(100)-Clostridium_III(100)-</v>
      </c>
    </row>
    <row r="93" spans="1:3">
      <c r="A93" t="s">
        <v>960</v>
      </c>
      <c r="B93">
        <f>VLOOKUP(A93,'OTU Name List'!A:J,10,FALSE)</f>
        <v>959</v>
      </c>
      <c r="C93" t="str">
        <f>VLOOKUP(A93,'OTU Name List'!A:C,3,FALSE)</f>
        <v>Bacteria(100)-Actinobacteria(100)-Actinobacteria(100)-Coriobacteriales(100)-Coriobacteriaceae(100)-Adlercreutzia(100)-</v>
      </c>
    </row>
    <row r="94" spans="1:3">
      <c r="A94" t="s">
        <v>1082</v>
      </c>
      <c r="B94">
        <f>VLOOKUP(A94,'OTU Name List'!A:J,10,FALSE)</f>
        <v>1081</v>
      </c>
      <c r="C94" t="str">
        <f>VLOOKUP(A94,'OTU Name List'!A:C,3,FALSE)</f>
        <v>Bacteria(100)-Actinobacteria(100)-Actinobacteria(100)-Coriobacteriales(100)-Coriobacteriaceae(100)-Olsenella(100)-</v>
      </c>
    </row>
    <row r="95" spans="1:3">
      <c r="A95" t="s">
        <v>1103</v>
      </c>
      <c r="B95">
        <f>VLOOKUP(A95,'OTU Name List'!A:J,10,FALSE)</f>
        <v>1102</v>
      </c>
      <c r="C95" t="str">
        <f>VLOOKUP(A95,'OTU Name List'!A:C,3,FALSE)</f>
        <v>Bacteria(100)-Firmicutes(100)-Clostridia(100)-Clostridiales(100)-Gracilibacteraceae(100)-Lutispora(100)-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5"/>
  <sheetViews>
    <sheetView workbookViewId="0">
      <selection activeCell="T54" sqref="T54"/>
    </sheetView>
  </sheetViews>
  <sheetFormatPr baseColWidth="10" defaultRowHeight="15" x14ac:dyDescent="0"/>
  <sheetData>
    <row r="1" spans="1:14">
      <c r="A1" t="s">
        <v>1221</v>
      </c>
      <c r="B1" t="s">
        <v>1222</v>
      </c>
      <c r="C1" t="s">
        <v>1223</v>
      </c>
      <c r="D1" s="2" t="s">
        <v>1541</v>
      </c>
      <c r="E1" s="2" t="s">
        <v>1542</v>
      </c>
      <c r="F1" s="3" t="s">
        <v>1543</v>
      </c>
      <c r="G1" s="3" t="s">
        <v>1544</v>
      </c>
      <c r="H1" s="4" t="s">
        <v>1545</v>
      </c>
      <c r="I1" s="4" t="s">
        <v>1546</v>
      </c>
      <c r="J1" t="s">
        <v>1653</v>
      </c>
    </row>
    <row r="2" spans="1:14">
      <c r="A2" t="s">
        <v>2</v>
      </c>
      <c r="B2">
        <v>184143</v>
      </c>
      <c r="C2" t="s">
        <v>1224</v>
      </c>
      <c r="D2" s="2">
        <v>3.3158589540946852E-2</v>
      </c>
      <c r="E2" s="2">
        <v>1.8621293531463794E-2</v>
      </c>
      <c r="F2" s="3">
        <v>3.0658048474331345E-2</v>
      </c>
      <c r="G2" s="3">
        <v>2.208118170794332E-2</v>
      </c>
      <c r="H2" s="4">
        <v>1.6191664575170617E-2</v>
      </c>
      <c r="I2" s="4">
        <v>8.9663298568227745E-3</v>
      </c>
      <c r="J2">
        <v>1</v>
      </c>
      <c r="N2" s="1"/>
    </row>
    <row r="3" spans="1:14">
      <c r="A3" t="s">
        <v>3</v>
      </c>
      <c r="B3">
        <v>56844</v>
      </c>
      <c r="C3" t="s">
        <v>1225</v>
      </c>
      <c r="D3" s="2">
        <v>8.3411650766740536E-3</v>
      </c>
      <c r="E3" s="2">
        <v>2.1794818900055524E-3</v>
      </c>
      <c r="F3" s="3">
        <v>9.6032386309560271E-3</v>
      </c>
      <c r="G3" s="3">
        <v>4.2732847990803692E-3</v>
      </c>
      <c r="H3" s="4">
        <v>9.5429993773167108E-3</v>
      </c>
      <c r="I3" s="4">
        <v>3.60104698700891E-3</v>
      </c>
      <c r="J3">
        <v>2</v>
      </c>
      <c r="N3" s="1"/>
    </row>
    <row r="4" spans="1:14">
      <c r="A4" t="s">
        <v>4</v>
      </c>
      <c r="B4">
        <v>138038</v>
      </c>
      <c r="C4" t="s">
        <v>1226</v>
      </c>
      <c r="D4" s="2">
        <v>2.7258842148305745E-2</v>
      </c>
      <c r="E4" s="2">
        <v>2.5172122323841545E-2</v>
      </c>
      <c r="F4" s="3">
        <v>1.8809291881443594E-2</v>
      </c>
      <c r="G4" s="3">
        <v>1.5135806761057398E-2</v>
      </c>
      <c r="H4" s="4">
        <v>2.0092140161887276E-2</v>
      </c>
      <c r="I4" s="4">
        <v>1.1258395825590801E-2</v>
      </c>
      <c r="J4">
        <v>3</v>
      </c>
      <c r="N4" s="1"/>
    </row>
    <row r="5" spans="1:14">
      <c r="A5" t="s">
        <v>5</v>
      </c>
      <c r="B5">
        <v>156198</v>
      </c>
      <c r="C5" t="s">
        <v>1227</v>
      </c>
      <c r="D5" s="2">
        <v>1.5701975708356086E-2</v>
      </c>
      <c r="E5" s="2">
        <v>8.0847444465708494E-3</v>
      </c>
      <c r="F5" s="3">
        <v>3.0318740389436421E-2</v>
      </c>
      <c r="G5" s="3">
        <v>1.5625989269333545E-2</v>
      </c>
      <c r="H5" s="4">
        <v>2.5266650639830985E-2</v>
      </c>
      <c r="I5" s="4">
        <v>9.3327017792099905E-3</v>
      </c>
      <c r="J5">
        <v>4</v>
      </c>
      <c r="N5" s="1"/>
    </row>
    <row r="6" spans="1:14">
      <c r="A6" t="s">
        <v>6</v>
      </c>
      <c r="B6">
        <v>83658</v>
      </c>
      <c r="C6" t="s">
        <v>1228</v>
      </c>
      <c r="D6" s="2">
        <v>1.5619479926440244E-2</v>
      </c>
      <c r="E6" s="2">
        <v>8.2529666526689263E-3</v>
      </c>
      <c r="F6" s="3">
        <v>1.062486672091335E-2</v>
      </c>
      <c r="G6" s="3">
        <v>2.5653431828201764E-3</v>
      </c>
      <c r="H6" s="4">
        <v>1.7426734023596398E-2</v>
      </c>
      <c r="I6" s="4">
        <v>3.9994406107292857E-3</v>
      </c>
      <c r="J6">
        <v>5</v>
      </c>
      <c r="N6" s="1"/>
    </row>
    <row r="7" spans="1:14">
      <c r="A7" t="s">
        <v>7</v>
      </c>
      <c r="B7">
        <v>28956</v>
      </c>
      <c r="C7" t="s">
        <v>1229</v>
      </c>
      <c r="D7" s="2">
        <v>5.9241114432758406E-3</v>
      </c>
      <c r="E7" s="2">
        <v>3.2695224634857272E-3</v>
      </c>
      <c r="F7" s="3">
        <v>3.3806429798270169E-3</v>
      </c>
      <c r="G7" s="3">
        <v>1.0945122623528772E-3</v>
      </c>
      <c r="H7" s="4">
        <v>4.8558661796588055E-3</v>
      </c>
      <c r="I7" s="4">
        <v>9.9762018758983847E-4</v>
      </c>
      <c r="J7">
        <v>6</v>
      </c>
      <c r="N7" s="1"/>
    </row>
    <row r="8" spans="1:14">
      <c r="A8" t="s">
        <v>8</v>
      </c>
      <c r="B8">
        <v>101878</v>
      </c>
      <c r="C8" t="s">
        <v>1230</v>
      </c>
      <c r="D8" s="2">
        <v>1.7593200764589655E-2</v>
      </c>
      <c r="E8" s="2">
        <v>8.9992221769511268E-3</v>
      </c>
      <c r="F8" s="3">
        <v>1.5258851227076858E-2</v>
      </c>
      <c r="G8" s="3">
        <v>7.3439974379158248E-3</v>
      </c>
      <c r="H8" s="4">
        <v>9.4044081063021437E-3</v>
      </c>
      <c r="I8" s="4">
        <v>3.2923929244072373E-3</v>
      </c>
      <c r="J8">
        <v>7</v>
      </c>
      <c r="N8" s="1"/>
    </row>
    <row r="9" spans="1:14">
      <c r="A9" t="s">
        <v>9</v>
      </c>
      <c r="B9">
        <v>48925</v>
      </c>
      <c r="C9" t="s">
        <v>1231</v>
      </c>
      <c r="D9" s="2">
        <v>9.9718623999887571E-3</v>
      </c>
      <c r="E9" s="2">
        <v>7.9170844070353096E-3</v>
      </c>
      <c r="F9" s="3">
        <v>7.3903107139097453E-3</v>
      </c>
      <c r="G9" s="3">
        <v>5.9257286962145373E-3</v>
      </c>
      <c r="H9" s="4">
        <v>6.3527242968257703E-3</v>
      </c>
      <c r="I9" s="4">
        <v>3.8786261552451969E-3</v>
      </c>
      <c r="J9">
        <v>8</v>
      </c>
      <c r="N9" s="1"/>
    </row>
    <row r="10" spans="1:14">
      <c r="A10" t="s">
        <v>10</v>
      </c>
      <c r="B10">
        <v>22899</v>
      </c>
      <c r="C10" t="s">
        <v>1232</v>
      </c>
      <c r="D10" s="2">
        <v>3.3084693222483904E-3</v>
      </c>
      <c r="E10" s="2">
        <v>1.6473500180685526E-3</v>
      </c>
      <c r="F10" s="3">
        <v>4.271698341389062E-3</v>
      </c>
      <c r="G10" s="3">
        <v>3.6991794993027128E-3</v>
      </c>
      <c r="H10" s="4">
        <v>3.8463971410020634E-3</v>
      </c>
      <c r="I10" s="4">
        <v>2.3759249266847604E-3</v>
      </c>
      <c r="J10">
        <v>9</v>
      </c>
      <c r="N10" s="1"/>
    </row>
    <row r="11" spans="1:14">
      <c r="A11" t="s">
        <v>11</v>
      </c>
      <c r="B11">
        <v>33087</v>
      </c>
      <c r="C11" t="s">
        <v>1233</v>
      </c>
      <c r="D11" s="2">
        <v>4.9865285265471865E-3</v>
      </c>
      <c r="E11" s="2">
        <v>3.9667657004642583E-3</v>
      </c>
      <c r="F11" s="3">
        <v>2.7431633717996638E-3</v>
      </c>
      <c r="G11" s="3">
        <v>1.3152678278298044E-3</v>
      </c>
      <c r="H11" s="4">
        <v>3.985453603668746E-3</v>
      </c>
      <c r="I11" s="4">
        <v>2.3436287749630754E-3</v>
      </c>
      <c r="J11">
        <v>10</v>
      </c>
      <c r="N11" s="1"/>
    </row>
    <row r="12" spans="1:14">
      <c r="A12" t="s">
        <v>12</v>
      </c>
      <c r="B12">
        <v>66681</v>
      </c>
      <c r="C12" t="s">
        <v>1234</v>
      </c>
      <c r="D12" s="2">
        <v>1.0310678973994996E-2</v>
      </c>
      <c r="E12" s="2">
        <v>7.3793987966735593E-3</v>
      </c>
      <c r="F12" s="3">
        <v>8.4831917231626454E-3</v>
      </c>
      <c r="G12" s="3">
        <v>5.3471576842184145E-3</v>
      </c>
      <c r="H12" s="4">
        <v>9.9499158571495373E-3</v>
      </c>
      <c r="I12" s="4">
        <v>6.3177737562582258E-3</v>
      </c>
      <c r="J12">
        <v>11</v>
      </c>
      <c r="N12" s="1"/>
    </row>
    <row r="13" spans="1:14">
      <c r="A13" t="s">
        <v>13</v>
      </c>
      <c r="B13">
        <v>43532</v>
      </c>
      <c r="C13" t="s">
        <v>1235</v>
      </c>
      <c r="D13" s="2">
        <v>6.5084485529868464E-3</v>
      </c>
      <c r="E13" s="2">
        <v>3.7570798321349967E-3</v>
      </c>
      <c r="F13" s="3">
        <v>5.9017292963689551E-3</v>
      </c>
      <c r="G13" s="3">
        <v>3.052609710777691E-3</v>
      </c>
      <c r="H13" s="4">
        <v>8.5453327974793058E-3</v>
      </c>
      <c r="I13" s="4">
        <v>3.3315753089588518E-3</v>
      </c>
      <c r="J13">
        <v>12</v>
      </c>
      <c r="N13" s="1"/>
    </row>
    <row r="14" spans="1:14">
      <c r="A14" t="s">
        <v>14</v>
      </c>
      <c r="B14">
        <v>190380</v>
      </c>
      <c r="C14" t="s">
        <v>1236</v>
      </c>
      <c r="D14" s="2">
        <v>2.4096236447405564E-2</v>
      </c>
      <c r="E14" s="2">
        <v>2.2059751469140809E-2</v>
      </c>
      <c r="F14" s="3">
        <v>3.6613897720546365E-2</v>
      </c>
      <c r="G14" s="3">
        <v>2.4990612786534066E-2</v>
      </c>
      <c r="H14" s="4">
        <v>4.4070905070974151E-2</v>
      </c>
      <c r="I14" s="4">
        <v>2.6710571186185431E-2</v>
      </c>
      <c r="J14">
        <v>13</v>
      </c>
      <c r="N14" s="1"/>
    </row>
    <row r="15" spans="1:14">
      <c r="A15" t="s">
        <v>15</v>
      </c>
      <c r="B15">
        <v>35106</v>
      </c>
      <c r="C15" t="s">
        <v>1237</v>
      </c>
      <c r="D15" s="2">
        <v>6.0606383494122475E-3</v>
      </c>
      <c r="E15" s="2">
        <v>2.4474548016939044E-3</v>
      </c>
      <c r="F15" s="3">
        <v>5.3105938062910909E-3</v>
      </c>
      <c r="G15" s="3">
        <v>3.0896793463076251E-3</v>
      </c>
      <c r="H15" s="4">
        <v>3.6737323790506974E-3</v>
      </c>
      <c r="I15" s="4">
        <v>1.2443736095355911E-3</v>
      </c>
      <c r="J15">
        <v>14</v>
      </c>
      <c r="N15" s="1"/>
    </row>
    <row r="16" spans="1:14">
      <c r="A16" t="s">
        <v>16</v>
      </c>
      <c r="B16">
        <v>24226</v>
      </c>
      <c r="C16" t="s">
        <v>1224</v>
      </c>
      <c r="D16" s="2">
        <v>3.2471227866358783E-3</v>
      </c>
      <c r="E16" s="2">
        <v>1.8831875433557548E-3</v>
      </c>
      <c r="F16" s="3">
        <v>3.82863157103396E-3</v>
      </c>
      <c r="G16" s="3">
        <v>1.8490165310867941E-3</v>
      </c>
      <c r="H16" s="4">
        <v>2.3123759362107363E-3</v>
      </c>
      <c r="I16" s="4">
        <v>1.3220642077456362E-3</v>
      </c>
      <c r="J16">
        <v>15</v>
      </c>
      <c r="N16" s="1"/>
    </row>
    <row r="17" spans="1:14">
      <c r="A17" t="s">
        <v>17</v>
      </c>
      <c r="B17">
        <v>38009</v>
      </c>
      <c r="C17" t="s">
        <v>1238</v>
      </c>
      <c r="D17" s="2">
        <v>4.0983126179802249E-3</v>
      </c>
      <c r="E17" s="2">
        <v>2.4064500696430392E-3</v>
      </c>
      <c r="F17" s="3">
        <v>3.8375892472106419E-3</v>
      </c>
      <c r="G17" s="3">
        <v>3.8073155395716915E-3</v>
      </c>
      <c r="H17" s="4">
        <v>5.253557641985613E-3</v>
      </c>
      <c r="I17" s="4">
        <v>2.206115493458925E-3</v>
      </c>
      <c r="J17">
        <v>16</v>
      </c>
      <c r="N17" s="1"/>
    </row>
    <row r="18" spans="1:14">
      <c r="A18" t="s">
        <v>18</v>
      </c>
      <c r="B18">
        <v>329381</v>
      </c>
      <c r="C18" t="s">
        <v>1224</v>
      </c>
      <c r="D18" s="2">
        <v>4.7479115989099964E-2</v>
      </c>
      <c r="E18" s="2">
        <v>1.659391238575204E-2</v>
      </c>
      <c r="F18" s="3">
        <v>5.3639722897090437E-2</v>
      </c>
      <c r="G18" s="3">
        <v>1.6854130483327383E-2</v>
      </c>
      <c r="H18" s="4">
        <v>3.8566091470118663E-2</v>
      </c>
      <c r="I18" s="4">
        <v>1.4760756038701261E-2</v>
      </c>
      <c r="J18">
        <v>17</v>
      </c>
      <c r="N18" s="1"/>
    </row>
    <row r="19" spans="1:14">
      <c r="A19" t="s">
        <v>19</v>
      </c>
      <c r="B19">
        <v>19949</v>
      </c>
      <c r="C19" t="s">
        <v>1239</v>
      </c>
      <c r="D19" s="2">
        <v>2.0183665023442007E-3</v>
      </c>
      <c r="E19" s="2">
        <v>1.6073636123105457E-3</v>
      </c>
      <c r="F19" s="3">
        <v>1.239247353585392E-3</v>
      </c>
      <c r="G19" s="3">
        <v>6.5211665804624575E-4</v>
      </c>
      <c r="H19" s="4">
        <v>3.6273754480053888E-3</v>
      </c>
      <c r="I19" s="4">
        <v>1.9349242336328459E-3</v>
      </c>
      <c r="J19">
        <v>18</v>
      </c>
      <c r="N19" s="1"/>
    </row>
    <row r="20" spans="1:14">
      <c r="A20" t="s">
        <v>20</v>
      </c>
      <c r="B20">
        <v>57205</v>
      </c>
      <c r="C20" t="s">
        <v>1240</v>
      </c>
      <c r="D20" s="2">
        <v>9.2959132260618457E-3</v>
      </c>
      <c r="E20" s="2">
        <v>3.3806355199582283E-3</v>
      </c>
      <c r="F20" s="3">
        <v>8.3380736363003922E-3</v>
      </c>
      <c r="G20" s="3">
        <v>2.7683493638881169E-3</v>
      </c>
      <c r="H20" s="4">
        <v>7.3461869465554497E-3</v>
      </c>
      <c r="I20" s="4">
        <v>2.0916000144733239E-3</v>
      </c>
      <c r="J20">
        <v>19</v>
      </c>
      <c r="N20" s="1"/>
    </row>
    <row r="21" spans="1:14">
      <c r="A21" t="s">
        <v>21</v>
      </c>
      <c r="B21">
        <v>28173</v>
      </c>
      <c r="C21" t="s">
        <v>1241</v>
      </c>
      <c r="D21" s="2">
        <v>3.8024982781228503E-3</v>
      </c>
      <c r="E21" s="2">
        <v>2.1707600383171757E-3</v>
      </c>
      <c r="F21" s="3">
        <v>3.5618756984822169E-3</v>
      </c>
      <c r="G21" s="3">
        <v>2.8572377707847519E-3</v>
      </c>
      <c r="H21" s="4">
        <v>3.6461919706865641E-3</v>
      </c>
      <c r="I21" s="4">
        <v>1.257719618915804E-3</v>
      </c>
      <c r="J21">
        <v>20</v>
      </c>
      <c r="N21" s="1"/>
    </row>
    <row r="22" spans="1:14">
      <c r="A22" t="s">
        <v>22</v>
      </c>
      <c r="B22">
        <v>28848</v>
      </c>
      <c r="C22" t="s">
        <v>1242</v>
      </c>
      <c r="D22" s="2">
        <v>4.3764736444857448E-3</v>
      </c>
      <c r="E22" s="2">
        <v>2.5129453030765499E-3</v>
      </c>
      <c r="F22" s="3">
        <v>4.7416984575748928E-3</v>
      </c>
      <c r="G22" s="3">
        <v>6.0779333581393409E-3</v>
      </c>
      <c r="H22" s="4">
        <v>5.5936782237141734E-3</v>
      </c>
      <c r="I22" s="4">
        <v>2.3361803003546381E-3</v>
      </c>
      <c r="J22">
        <v>21</v>
      </c>
      <c r="N22" s="1"/>
    </row>
    <row r="23" spans="1:14">
      <c r="A23" t="s">
        <v>23</v>
      </c>
      <c r="B23">
        <v>22396</v>
      </c>
      <c r="C23" t="s">
        <v>1243</v>
      </c>
      <c r="D23" s="2">
        <v>4.3606131959022677E-3</v>
      </c>
      <c r="E23" s="2">
        <v>3.6628322184283617E-3</v>
      </c>
      <c r="F23" s="3">
        <v>1.6209220594326852E-3</v>
      </c>
      <c r="G23" s="3">
        <v>9.82289243708205E-4</v>
      </c>
      <c r="H23" s="4">
        <v>4.2652166089116048E-3</v>
      </c>
      <c r="I23" s="4">
        <v>1.9137916135271017E-3</v>
      </c>
      <c r="J23">
        <v>22</v>
      </c>
      <c r="N23" s="1"/>
    </row>
    <row r="24" spans="1:14">
      <c r="A24" t="s">
        <v>24</v>
      </c>
      <c r="B24">
        <v>22776</v>
      </c>
      <c r="C24" t="s">
        <v>1244</v>
      </c>
      <c r="D24" s="2">
        <v>3.0110579878294308E-3</v>
      </c>
      <c r="E24" s="2">
        <v>2.3310733785893898E-3</v>
      </c>
      <c r="F24" s="3">
        <v>5.4711036710066233E-3</v>
      </c>
      <c r="G24" s="3">
        <v>3.5522730920371083E-3</v>
      </c>
      <c r="H24" s="4">
        <v>2.4517200259538737E-3</v>
      </c>
      <c r="I24" s="4">
        <v>1.1856163954779184E-3</v>
      </c>
      <c r="J24">
        <v>23</v>
      </c>
      <c r="N24" s="1"/>
    </row>
    <row r="25" spans="1:14">
      <c r="A25" t="s">
        <v>25</v>
      </c>
      <c r="B25">
        <v>17530</v>
      </c>
      <c r="C25" t="s">
        <v>1245</v>
      </c>
      <c r="D25" s="2">
        <v>1.9897458073871582E-3</v>
      </c>
      <c r="E25" s="2">
        <v>1.6045394587908628E-3</v>
      </c>
      <c r="F25" s="3">
        <v>2.9592874157025736E-3</v>
      </c>
      <c r="G25" s="3">
        <v>2.2980488122110745E-3</v>
      </c>
      <c r="H25" s="4">
        <v>4.3628059361946461E-3</v>
      </c>
      <c r="I25" s="4">
        <v>3.4560908729603657E-3</v>
      </c>
      <c r="J25">
        <v>24</v>
      </c>
      <c r="N25" s="1"/>
    </row>
    <row r="26" spans="1:14">
      <c r="A26" t="s">
        <v>26</v>
      </c>
      <c r="B26">
        <v>16071</v>
      </c>
      <c r="C26" t="s">
        <v>1246</v>
      </c>
      <c r="D26" s="2">
        <v>1.481760640473293E-3</v>
      </c>
      <c r="E26" s="2">
        <v>6.8811160207776984E-4</v>
      </c>
      <c r="F26" s="3">
        <v>2.1286267773059564E-3</v>
      </c>
      <c r="G26" s="3">
        <v>1.1585400075541711E-3</v>
      </c>
      <c r="H26" s="4">
        <v>2.2920154453793962E-3</v>
      </c>
      <c r="I26" s="4">
        <v>6.9029656201693838E-4</v>
      </c>
      <c r="J26">
        <v>25</v>
      </c>
      <c r="N26" s="1"/>
    </row>
    <row r="27" spans="1:14">
      <c r="A27" t="s">
        <v>27</v>
      </c>
      <c r="B27">
        <v>9382</v>
      </c>
      <c r="C27" t="s">
        <v>1247</v>
      </c>
      <c r="D27" s="2">
        <v>1.2693680071418452E-3</v>
      </c>
      <c r="E27" s="2">
        <v>1.2927134984754506E-3</v>
      </c>
      <c r="F27" s="3">
        <v>1.3620502400883709E-3</v>
      </c>
      <c r="G27" s="3">
        <v>6.9485299458756675E-4</v>
      </c>
      <c r="H27" s="4">
        <v>1.7322340594444995E-3</v>
      </c>
      <c r="I27" s="4">
        <v>1.1809507430569379E-3</v>
      </c>
      <c r="J27">
        <v>26</v>
      </c>
      <c r="N27" s="1"/>
    </row>
    <row r="28" spans="1:14">
      <c r="A28" t="s">
        <v>28</v>
      </c>
      <c r="B28">
        <v>7407</v>
      </c>
      <c r="C28" t="s">
        <v>1248</v>
      </c>
      <c r="D28" s="2">
        <v>1.0870667310091398E-3</v>
      </c>
      <c r="E28" s="2">
        <v>5.137024445544693E-4</v>
      </c>
      <c r="F28" s="3">
        <v>9.3328901258195004E-4</v>
      </c>
      <c r="G28" s="3">
        <v>4.3830390720034688E-4</v>
      </c>
      <c r="H28" s="4">
        <v>9.7171750708239016E-4</v>
      </c>
      <c r="I28" s="4">
        <v>2.8686565459525167E-4</v>
      </c>
      <c r="J28">
        <v>27</v>
      </c>
      <c r="N28" s="1"/>
    </row>
    <row r="29" spans="1:14">
      <c r="A29" t="s">
        <v>29</v>
      </c>
      <c r="B29">
        <v>26829</v>
      </c>
      <c r="C29" t="s">
        <v>1224</v>
      </c>
      <c r="D29" s="2">
        <v>3.2545488177212699E-3</v>
      </c>
      <c r="E29" s="2">
        <v>2.0493221727935999E-3</v>
      </c>
      <c r="F29" s="3">
        <v>5.7534191313342743E-3</v>
      </c>
      <c r="G29" s="3">
        <v>3.9437002839942141E-3</v>
      </c>
      <c r="H29" s="4">
        <v>1.764554190626587E-3</v>
      </c>
      <c r="I29" s="4">
        <v>1.3549602235011129E-3</v>
      </c>
      <c r="J29">
        <v>28</v>
      </c>
      <c r="N29" s="1"/>
    </row>
    <row r="30" spans="1:14">
      <c r="A30" t="s">
        <v>30</v>
      </c>
      <c r="B30">
        <v>55110</v>
      </c>
      <c r="C30" t="s">
        <v>1249</v>
      </c>
      <c r="D30" s="2">
        <v>1.5104813072509257E-2</v>
      </c>
      <c r="E30" s="2">
        <v>1.4527323916287815E-2</v>
      </c>
      <c r="F30" s="3">
        <v>6.3830299453345798E-3</v>
      </c>
      <c r="G30" s="3">
        <v>3.9303028739529006E-3</v>
      </c>
      <c r="H30" s="4">
        <v>4.7653979712213006E-3</v>
      </c>
      <c r="I30" s="4">
        <v>4.4522842160650373E-3</v>
      </c>
      <c r="J30">
        <v>29</v>
      </c>
      <c r="N30" s="1"/>
    </row>
    <row r="31" spans="1:14">
      <c r="A31" t="s">
        <v>31</v>
      </c>
      <c r="B31">
        <v>17466</v>
      </c>
      <c r="C31" t="s">
        <v>1250</v>
      </c>
      <c r="D31" s="2">
        <v>2.6341005223474781E-3</v>
      </c>
      <c r="E31" s="2">
        <v>1.3978584931655417E-3</v>
      </c>
      <c r="F31" s="3">
        <v>2.6599484734175687E-3</v>
      </c>
      <c r="G31" s="3">
        <v>1.1076411171877917E-3</v>
      </c>
      <c r="H31" s="4">
        <v>3.0594555954751666E-3</v>
      </c>
      <c r="I31" s="4">
        <v>1.0050693468455787E-3</v>
      </c>
      <c r="J31">
        <v>30</v>
      </c>
    </row>
    <row r="32" spans="1:14">
      <c r="A32" t="s">
        <v>32</v>
      </c>
      <c r="B32">
        <v>30914</v>
      </c>
      <c r="C32" t="s">
        <v>1251</v>
      </c>
      <c r="D32" s="2">
        <v>4.5643250314091142E-3</v>
      </c>
      <c r="E32" s="2">
        <v>2.3962319730266237E-3</v>
      </c>
      <c r="F32" s="3">
        <v>6.1873845632421463E-3</v>
      </c>
      <c r="G32" s="3">
        <v>8.2828869330802586E-3</v>
      </c>
      <c r="H32" s="4">
        <v>6.1154728208438064E-3</v>
      </c>
      <c r="I32" s="4">
        <v>5.2858796470989034E-3</v>
      </c>
      <c r="J32">
        <v>31</v>
      </c>
    </row>
    <row r="33" spans="1:10">
      <c r="A33" t="s">
        <v>33</v>
      </c>
      <c r="B33">
        <v>12200</v>
      </c>
      <c r="C33" t="s">
        <v>1252</v>
      </c>
      <c r="D33" s="2">
        <v>9.7138299802731142E-4</v>
      </c>
      <c r="E33" s="2">
        <v>7.6361699796723592E-4</v>
      </c>
      <c r="F33" s="3">
        <v>1.8916693404381561E-3</v>
      </c>
      <c r="G33" s="3">
        <v>1.9105667271032099E-3</v>
      </c>
      <c r="H33" s="4">
        <v>2.1151602891839065E-3</v>
      </c>
      <c r="I33" s="4">
        <v>1.3611534244855304E-3</v>
      </c>
      <c r="J33">
        <v>32</v>
      </c>
    </row>
    <row r="34" spans="1:10">
      <c r="A34" t="s">
        <v>34</v>
      </c>
      <c r="B34">
        <v>44012</v>
      </c>
      <c r="C34" t="s">
        <v>1253</v>
      </c>
      <c r="D34" s="2">
        <v>5.4717899038419279E-3</v>
      </c>
      <c r="E34" s="2">
        <v>7.5943963280216548E-3</v>
      </c>
      <c r="F34" s="3">
        <v>5.2377172556401386E-3</v>
      </c>
      <c r="G34" s="3">
        <v>3.2705350374132957E-3</v>
      </c>
      <c r="H34" s="4">
        <v>2.2873356746990637E-3</v>
      </c>
      <c r="I34" s="4">
        <v>2.8762809793914644E-3</v>
      </c>
      <c r="J34">
        <v>33</v>
      </c>
    </row>
    <row r="35" spans="1:10">
      <c r="A35" t="s">
        <v>35</v>
      </c>
      <c r="B35">
        <v>7058</v>
      </c>
      <c r="C35" t="s">
        <v>1254</v>
      </c>
      <c r="D35" s="2">
        <v>1.1241615262435147E-3</v>
      </c>
      <c r="E35" s="2">
        <v>5.4183546707171481E-4</v>
      </c>
      <c r="F35" s="3">
        <v>9.6196738794139135E-4</v>
      </c>
      <c r="G35" s="3">
        <v>5.0128600346293739E-4</v>
      </c>
      <c r="H35" s="4">
        <v>1.0343919210776846E-3</v>
      </c>
      <c r="I35" s="4">
        <v>3.1158398731482748E-4</v>
      </c>
      <c r="J35">
        <v>34</v>
      </c>
    </row>
    <row r="36" spans="1:10">
      <c r="A36" t="s">
        <v>36</v>
      </c>
      <c r="B36">
        <v>20953</v>
      </c>
      <c r="C36" t="s">
        <v>1255</v>
      </c>
      <c r="D36" s="2">
        <v>1.7243084039487825E-3</v>
      </c>
      <c r="E36" s="2">
        <v>2.1624919533790692E-3</v>
      </c>
      <c r="F36" s="3">
        <v>2.3504958159459278E-3</v>
      </c>
      <c r="G36" s="3">
        <v>1.9891015990595043E-3</v>
      </c>
      <c r="H36" s="4">
        <v>1.5161326372290899E-3</v>
      </c>
      <c r="I36" s="4">
        <v>1.2976240687839768E-3</v>
      </c>
      <c r="J36">
        <v>35</v>
      </c>
    </row>
    <row r="37" spans="1:10">
      <c r="A37" t="s">
        <v>37</v>
      </c>
      <c r="B37">
        <v>129828</v>
      </c>
      <c r="C37" t="s">
        <v>1256</v>
      </c>
      <c r="D37" s="2">
        <v>2.5959822934807494E-3</v>
      </c>
      <c r="E37" s="2">
        <v>4.9754575254823477E-3</v>
      </c>
      <c r="F37" s="3">
        <v>1.6185298026032361E-2</v>
      </c>
      <c r="G37" s="3">
        <v>9.2824604264210523E-3</v>
      </c>
      <c r="H37" s="4">
        <v>2.8235051891011706E-2</v>
      </c>
      <c r="I37" s="4">
        <v>1.8503025363056785E-2</v>
      </c>
      <c r="J37">
        <v>36</v>
      </c>
    </row>
    <row r="38" spans="1:10">
      <c r="A38" t="s">
        <v>38</v>
      </c>
      <c r="B38">
        <v>26591</v>
      </c>
      <c r="C38" t="s">
        <v>1226</v>
      </c>
      <c r="D38" s="2">
        <v>3.0065476624564166E-3</v>
      </c>
      <c r="E38" s="2">
        <v>2.200549013244331E-3</v>
      </c>
      <c r="F38" s="3">
        <v>4.9070479124256241E-3</v>
      </c>
      <c r="G38" s="3">
        <v>4.46332079048831E-3</v>
      </c>
      <c r="H38" s="4">
        <v>4.2931027681546016E-3</v>
      </c>
      <c r="I38" s="4">
        <v>4.4545180061542362E-3</v>
      </c>
      <c r="J38">
        <v>37</v>
      </c>
    </row>
    <row r="39" spans="1:10">
      <c r="A39" t="s">
        <v>39</v>
      </c>
      <c r="B39">
        <v>11804</v>
      </c>
      <c r="C39" t="s">
        <v>1257</v>
      </c>
      <c r="D39" s="2">
        <v>2.1383174659183688E-3</v>
      </c>
      <c r="E39" s="2">
        <v>9.9375254258559221E-4</v>
      </c>
      <c r="F39" s="3">
        <v>2.3672837299188163E-3</v>
      </c>
      <c r="G39" s="3">
        <v>2.0255841299993632E-3</v>
      </c>
      <c r="H39" s="4">
        <v>2.7246096291697925E-3</v>
      </c>
      <c r="I39" s="4">
        <v>1.2112870003838318E-3</v>
      </c>
      <c r="J39">
        <v>38</v>
      </c>
    </row>
    <row r="40" spans="1:10">
      <c r="A40" t="s">
        <v>40</v>
      </c>
      <c r="B40">
        <v>11183</v>
      </c>
      <c r="C40" t="s">
        <v>1227</v>
      </c>
      <c r="D40" s="2">
        <v>1.9641862781495049E-3</v>
      </c>
      <c r="E40" s="2">
        <v>1.0640694708126351E-3</v>
      </c>
      <c r="F40" s="3">
        <v>1.4860748152901628E-3</v>
      </c>
      <c r="G40" s="3">
        <v>6.7888663908269905E-4</v>
      </c>
      <c r="H40" s="4">
        <v>1.7100592275254081E-3</v>
      </c>
      <c r="I40" s="4">
        <v>9.5834264669843151E-4</v>
      </c>
      <c r="J40">
        <v>39</v>
      </c>
    </row>
    <row r="41" spans="1:10">
      <c r="A41" t="s">
        <v>41</v>
      </c>
      <c r="B41">
        <v>8736</v>
      </c>
      <c r="C41" t="s">
        <v>1258</v>
      </c>
      <c r="D41" s="2">
        <v>1.0191257078698284E-3</v>
      </c>
      <c r="E41" s="2">
        <v>7.8680308948395571E-4</v>
      </c>
      <c r="F41" s="3">
        <v>1.6678363960336471E-3</v>
      </c>
      <c r="G41" s="3">
        <v>1.0927396367641153E-3</v>
      </c>
      <c r="H41" s="4">
        <v>1.322545519626306E-3</v>
      </c>
      <c r="I41" s="4">
        <v>4.8512337199721294E-4</v>
      </c>
      <c r="J41">
        <v>40</v>
      </c>
    </row>
    <row r="42" spans="1:10">
      <c r="A42" t="s">
        <v>42</v>
      </c>
      <c r="B42">
        <v>21628</v>
      </c>
      <c r="C42" t="s">
        <v>1259</v>
      </c>
      <c r="D42" s="2">
        <v>3.5533939804767481E-3</v>
      </c>
      <c r="E42" s="2">
        <v>1.7121171382666989E-3</v>
      </c>
      <c r="F42" s="3">
        <v>3.6932458179776452E-3</v>
      </c>
      <c r="G42" s="3">
        <v>1.6973460950854328E-3</v>
      </c>
      <c r="H42" s="4">
        <v>4.1656694927529785E-3</v>
      </c>
      <c r="I42" s="4">
        <v>2.0619840208351849E-3</v>
      </c>
      <c r="J42">
        <v>41</v>
      </c>
    </row>
    <row r="43" spans="1:10">
      <c r="A43" t="s">
        <v>43</v>
      </c>
      <c r="B43">
        <v>12994</v>
      </c>
      <c r="C43" t="s">
        <v>1260</v>
      </c>
      <c r="D43" s="2">
        <v>2.6173602985200559E-3</v>
      </c>
      <c r="E43" s="2">
        <v>1.9054393855361918E-3</v>
      </c>
      <c r="F43" s="3">
        <v>1.7904621800759208E-3</v>
      </c>
      <c r="G43" s="3">
        <v>9.9131993449724115E-4</v>
      </c>
      <c r="H43" s="4">
        <v>1.9849518831882938E-3</v>
      </c>
      <c r="I43" s="4">
        <v>8.9257563056589523E-4</v>
      </c>
      <c r="J43">
        <v>42</v>
      </c>
    </row>
    <row r="44" spans="1:10">
      <c r="A44" t="s">
        <v>44</v>
      </c>
      <c r="B44">
        <v>52094</v>
      </c>
      <c r="C44" t="s">
        <v>1261</v>
      </c>
      <c r="D44" s="2">
        <v>5.3065454389570523E-3</v>
      </c>
      <c r="E44" s="2">
        <v>6.551190996575358E-3</v>
      </c>
      <c r="F44" s="3">
        <v>8.6381873119237632E-3</v>
      </c>
      <c r="G44" s="3">
        <v>1.8059352414534189E-2</v>
      </c>
      <c r="H44" s="4">
        <v>6.9006398351759094E-3</v>
      </c>
      <c r="I44" s="4">
        <v>1.2003580536862917E-2</v>
      </c>
      <c r="J44">
        <v>43</v>
      </c>
    </row>
    <row r="45" spans="1:10">
      <c r="A45" t="s">
        <v>45</v>
      </c>
      <c r="B45">
        <v>92946</v>
      </c>
      <c r="C45" t="s">
        <v>1224</v>
      </c>
      <c r="D45" s="2">
        <v>8.4469476949385423E-3</v>
      </c>
      <c r="E45" s="2">
        <v>3.2114002552695751E-3</v>
      </c>
      <c r="F45" s="3">
        <v>1.0189081135660008E-2</v>
      </c>
      <c r="G45" s="3">
        <v>6.7837838167500693E-3</v>
      </c>
      <c r="H45" s="4">
        <v>1.6448118185263049E-2</v>
      </c>
      <c r="I45" s="4">
        <v>6.5975119782204512E-3</v>
      </c>
      <c r="J45">
        <v>44</v>
      </c>
    </row>
    <row r="46" spans="1:10">
      <c r="A46" t="s">
        <v>46</v>
      </c>
      <c r="B46">
        <v>35117</v>
      </c>
      <c r="C46" t="s">
        <v>1262</v>
      </c>
      <c r="D46" s="2">
        <v>3.8565013737095802E-3</v>
      </c>
      <c r="E46" s="2">
        <v>1.9678190992686718E-3</v>
      </c>
      <c r="F46" s="3">
        <v>6.2611249341323659E-3</v>
      </c>
      <c r="G46" s="3">
        <v>3.6380939465237294E-3</v>
      </c>
      <c r="H46" s="4">
        <v>7.6252637462276207E-3</v>
      </c>
      <c r="I46" s="4">
        <v>4.4643356227852659E-3</v>
      </c>
      <c r="J46">
        <v>45</v>
      </c>
    </row>
    <row r="47" spans="1:10">
      <c r="A47" t="s">
        <v>47</v>
      </c>
      <c r="B47">
        <v>16310</v>
      </c>
      <c r="C47" t="s">
        <v>1263</v>
      </c>
      <c r="D47" s="2">
        <v>3.0324969931498371E-3</v>
      </c>
      <c r="E47" s="2">
        <v>3.7294526394039394E-3</v>
      </c>
      <c r="F47" s="3">
        <v>3.4932118424278306E-3</v>
      </c>
      <c r="G47" s="3">
        <v>3.1038591836884126E-3</v>
      </c>
      <c r="H47" s="4">
        <v>2.4239685912719822E-3</v>
      </c>
      <c r="I47" s="4">
        <v>1.8977951082626092E-3</v>
      </c>
      <c r="J47">
        <v>46</v>
      </c>
    </row>
    <row r="48" spans="1:10">
      <c r="A48" t="s">
        <v>48</v>
      </c>
      <c r="B48">
        <v>24508</v>
      </c>
      <c r="C48" t="s">
        <v>1264</v>
      </c>
      <c r="D48" s="2">
        <v>1.5817268381554464E-3</v>
      </c>
      <c r="E48" s="2">
        <v>1.2434614338813692E-3</v>
      </c>
      <c r="F48" s="3">
        <v>2.2068710765765147E-3</v>
      </c>
      <c r="G48" s="3">
        <v>2.830423769635482E-3</v>
      </c>
      <c r="H48" s="4">
        <v>3.4087728970511474E-3</v>
      </c>
      <c r="I48" s="4">
        <v>2.5524269698865916E-3</v>
      </c>
      <c r="J48">
        <v>47</v>
      </c>
    </row>
    <row r="49" spans="1:10">
      <c r="A49" t="s">
        <v>49</v>
      </c>
      <c r="B49">
        <v>16315</v>
      </c>
      <c r="C49" t="s">
        <v>1265</v>
      </c>
      <c r="D49" s="2">
        <v>2.7464980696784913E-3</v>
      </c>
      <c r="E49" s="2">
        <v>1.729792470290293E-3</v>
      </c>
      <c r="F49" s="3">
        <v>3.075484405367234E-3</v>
      </c>
      <c r="G49" s="3">
        <v>1.3204862342296546E-3</v>
      </c>
      <c r="H49" s="4">
        <v>2.9618418571870308E-3</v>
      </c>
      <c r="I49" s="4">
        <v>2.0532082910318704E-3</v>
      </c>
      <c r="J49">
        <v>48</v>
      </c>
    </row>
    <row r="50" spans="1:10">
      <c r="A50" t="s">
        <v>50</v>
      </c>
      <c r="B50">
        <v>4504</v>
      </c>
      <c r="C50" t="s">
        <v>1266</v>
      </c>
      <c r="D50" s="2">
        <v>4.5344721860931186E-4</v>
      </c>
      <c r="E50" s="2">
        <v>2.4577353061197799E-4</v>
      </c>
      <c r="F50" s="3">
        <v>4.1390094467855687E-4</v>
      </c>
      <c r="G50" s="3">
        <v>5.0213055936930873E-4</v>
      </c>
      <c r="H50" s="4">
        <v>1.0615886981184413E-3</v>
      </c>
      <c r="I50" s="4">
        <v>5.7231682138974627E-4</v>
      </c>
      <c r="J50">
        <v>49</v>
      </c>
    </row>
    <row r="51" spans="1:10">
      <c r="A51" t="s">
        <v>51</v>
      </c>
      <c r="B51">
        <v>11274</v>
      </c>
      <c r="C51" t="s">
        <v>1267</v>
      </c>
      <c r="D51" s="2">
        <v>1.005575519970164E-3</v>
      </c>
      <c r="E51" s="2">
        <v>1.1828405789633322E-3</v>
      </c>
      <c r="F51" s="3">
        <v>1.375591651780598E-3</v>
      </c>
      <c r="G51" s="3">
        <v>1.1669187057353277E-3</v>
      </c>
      <c r="H51" s="4">
        <v>1.5201107062548765E-3</v>
      </c>
      <c r="I51" s="4">
        <v>7.8170936743866587E-4</v>
      </c>
      <c r="J51">
        <v>50</v>
      </c>
    </row>
    <row r="52" spans="1:10">
      <c r="A52" t="s">
        <v>52</v>
      </c>
      <c r="B52">
        <v>7784</v>
      </c>
      <c r="C52" t="s">
        <v>1256</v>
      </c>
      <c r="D52" s="2">
        <v>8.4057362071507467E-4</v>
      </c>
      <c r="E52" s="2">
        <v>3.1479450800497481E-4</v>
      </c>
      <c r="F52" s="3">
        <v>1.1536355967428846E-3</v>
      </c>
      <c r="G52" s="3">
        <v>7.9929697179824269E-4</v>
      </c>
      <c r="H52" s="4">
        <v>8.3975428755240762E-4</v>
      </c>
      <c r="I52" s="4">
        <v>4.3491420827301808E-4</v>
      </c>
      <c r="J52">
        <v>51</v>
      </c>
    </row>
    <row r="53" spans="1:10">
      <c r="A53" t="s">
        <v>53</v>
      </c>
      <c r="B53">
        <v>26371</v>
      </c>
      <c r="C53" t="s">
        <v>1224</v>
      </c>
      <c r="D53" s="2">
        <v>3.3467432482167775E-3</v>
      </c>
      <c r="E53" s="2">
        <v>3.7729839558255135E-3</v>
      </c>
      <c r="F53" s="3">
        <v>4.3141490803467967E-3</v>
      </c>
      <c r="G53" s="3">
        <v>2.9952613941993953E-3</v>
      </c>
      <c r="H53" s="4">
        <v>1.5631857772721509E-3</v>
      </c>
      <c r="I53" s="4">
        <v>1.0193801180312806E-3</v>
      </c>
      <c r="J53">
        <v>52</v>
      </c>
    </row>
    <row r="54" spans="1:10">
      <c r="A54" t="s">
        <v>54</v>
      </c>
      <c r="B54">
        <v>4448</v>
      </c>
      <c r="C54" t="s">
        <v>1268</v>
      </c>
      <c r="D54" s="2">
        <v>7.0415374017110345E-4</v>
      </c>
      <c r="E54" s="2">
        <v>4.156856710667652E-4</v>
      </c>
      <c r="F54" s="3">
        <v>1.1448763462303777E-3</v>
      </c>
      <c r="G54" s="3">
        <v>1.4902617580702568E-3</v>
      </c>
      <c r="H54" s="4">
        <v>9.2118783252479006E-4</v>
      </c>
      <c r="I54" s="4">
        <v>4.7453658931829583E-4</v>
      </c>
      <c r="J54">
        <v>53</v>
      </c>
    </row>
    <row r="55" spans="1:10">
      <c r="A55" t="s">
        <v>55</v>
      </c>
      <c r="B55">
        <v>7658</v>
      </c>
      <c r="C55" t="s">
        <v>1269</v>
      </c>
      <c r="D55" s="2">
        <v>8.8534605914941439E-4</v>
      </c>
      <c r="E55" s="2">
        <v>5.6523594017342639E-4</v>
      </c>
      <c r="F55" s="3">
        <v>8.9597146432575186E-4</v>
      </c>
      <c r="G55" s="3">
        <v>7.6796152007627767E-4</v>
      </c>
      <c r="H55" s="4">
        <v>1.4704505330215575E-3</v>
      </c>
      <c r="I55" s="4">
        <v>8.7160703494587599E-4</v>
      </c>
      <c r="J55">
        <v>54</v>
      </c>
    </row>
    <row r="56" spans="1:10">
      <c r="A56" t="s">
        <v>56</v>
      </c>
      <c r="B56">
        <v>24045</v>
      </c>
      <c r="C56" t="s">
        <v>1270</v>
      </c>
      <c r="D56" s="2">
        <v>3.3184288741964696E-3</v>
      </c>
      <c r="E56" s="2">
        <v>1.6865722369103547E-3</v>
      </c>
      <c r="F56" s="3">
        <v>2.3260538707568579E-3</v>
      </c>
      <c r="G56" s="3">
        <v>8.1238331393166481E-4</v>
      </c>
      <c r="H56" s="4">
        <v>3.9754280160722404E-3</v>
      </c>
      <c r="I56" s="4">
        <v>1.0960422115850609E-3</v>
      </c>
      <c r="J56">
        <v>55</v>
      </c>
    </row>
    <row r="57" spans="1:10">
      <c r="A57" t="s">
        <v>57</v>
      </c>
      <c r="B57">
        <v>5690</v>
      </c>
      <c r="C57" t="s">
        <v>1271</v>
      </c>
      <c r="D57" s="2">
        <v>1.2662790746919271E-3</v>
      </c>
      <c r="E57" s="2">
        <v>5.4282701558917065E-4</v>
      </c>
      <c r="F57" s="3">
        <v>9.1004121742460295E-4</v>
      </c>
      <c r="G57" s="3">
        <v>6.1681555897625596E-4</v>
      </c>
      <c r="H57" s="4">
        <v>1.1568726626375492E-3</v>
      </c>
      <c r="I57" s="4">
        <v>2.9815916976422274E-4</v>
      </c>
      <c r="J57">
        <v>56</v>
      </c>
    </row>
    <row r="58" spans="1:10">
      <c r="A58" t="s">
        <v>58</v>
      </c>
      <c r="B58">
        <v>17500</v>
      </c>
      <c r="C58" t="s">
        <v>1272</v>
      </c>
      <c r="D58" s="2">
        <v>4.2604933344490802E-3</v>
      </c>
      <c r="E58" s="2">
        <v>6.3049755917705345E-3</v>
      </c>
      <c r="F58" s="3">
        <v>1.1615168789361641E-3</v>
      </c>
      <c r="G58" s="3">
        <v>2.0382216325100814E-3</v>
      </c>
      <c r="H58" s="4">
        <v>1.4194590380030903E-3</v>
      </c>
      <c r="I58" s="4">
        <v>2.4051259538513266E-3</v>
      </c>
      <c r="J58">
        <v>57</v>
      </c>
    </row>
    <row r="59" spans="1:10">
      <c r="A59" t="s">
        <v>59</v>
      </c>
      <c r="B59">
        <v>22341</v>
      </c>
      <c r="C59" t="s">
        <v>1226</v>
      </c>
      <c r="D59" s="2">
        <v>4.8637922350628065E-3</v>
      </c>
      <c r="E59" s="2">
        <v>4.004028008927598E-3</v>
      </c>
      <c r="F59" s="3">
        <v>2.2430476483484675E-3</v>
      </c>
      <c r="G59" s="3">
        <v>1.4148599742587066E-3</v>
      </c>
      <c r="H59" s="4">
        <v>2.1564541467556072E-3</v>
      </c>
      <c r="I59" s="4">
        <v>1.5821578655137855E-3</v>
      </c>
      <c r="J59">
        <v>58</v>
      </c>
    </row>
    <row r="60" spans="1:10">
      <c r="A60" t="s">
        <v>60</v>
      </c>
      <c r="B60">
        <v>254851</v>
      </c>
      <c r="C60" t="s">
        <v>1273</v>
      </c>
      <c r="D60" s="2">
        <v>3.0360244271543418E-2</v>
      </c>
      <c r="E60" s="2">
        <v>2.1916670897684537E-2</v>
      </c>
      <c r="F60" s="3">
        <v>3.8679227362085553E-2</v>
      </c>
      <c r="G60" s="3">
        <v>1.7101536114123569E-2</v>
      </c>
      <c r="H60" s="4">
        <v>2.8324336939278334E-2</v>
      </c>
      <c r="I60" s="4">
        <v>1.8597940715183444E-2</v>
      </c>
      <c r="J60">
        <v>59</v>
      </c>
    </row>
    <row r="61" spans="1:10">
      <c r="A61" t="s">
        <v>61</v>
      </c>
      <c r="B61">
        <v>1804</v>
      </c>
      <c r="C61" t="s">
        <v>1274</v>
      </c>
      <c r="D61" s="2">
        <v>1.4405408490433829E-4</v>
      </c>
      <c r="E61" s="2">
        <v>7.135634780098979E-5</v>
      </c>
      <c r="F61" s="3">
        <v>1.3038962124954751E-4</v>
      </c>
      <c r="G61" s="3">
        <v>1.0257249166521124E-4</v>
      </c>
      <c r="H61" s="4">
        <v>2.5519253115126843E-4</v>
      </c>
      <c r="I61" s="4">
        <v>1.2840553887163877E-4</v>
      </c>
      <c r="J61">
        <v>60</v>
      </c>
    </row>
    <row r="62" spans="1:10">
      <c r="A62" t="s">
        <v>62</v>
      </c>
      <c r="B62">
        <v>26068</v>
      </c>
      <c r="C62" t="s">
        <v>1275</v>
      </c>
      <c r="D62" s="2">
        <v>3.0580673615367257E-3</v>
      </c>
      <c r="E62" s="2">
        <v>1.9961047271603374E-3</v>
      </c>
      <c r="F62" s="3">
        <v>3.1919232208831409E-3</v>
      </c>
      <c r="G62" s="3">
        <v>1.7722141466697402E-3</v>
      </c>
      <c r="H62" s="4">
        <v>2.362147357113078E-3</v>
      </c>
      <c r="I62" s="4">
        <v>1.5851716928215462E-3</v>
      </c>
      <c r="J62">
        <v>61</v>
      </c>
    </row>
    <row r="63" spans="1:10">
      <c r="A63" t="s">
        <v>63</v>
      </c>
      <c r="B63">
        <v>3676</v>
      </c>
      <c r="C63" t="s">
        <v>1226</v>
      </c>
      <c r="D63" s="2">
        <v>3.2484403832661979E-4</v>
      </c>
      <c r="E63" s="2">
        <v>1.9940476306693118E-4</v>
      </c>
      <c r="F63" s="3">
        <v>3.4174223910114326E-4</v>
      </c>
      <c r="G63" s="3">
        <v>2.8104957720589101E-4</v>
      </c>
      <c r="H63" s="4">
        <v>4.2705693348162716E-4</v>
      </c>
      <c r="I63" s="4">
        <v>3.7367333225271784E-4</v>
      </c>
      <c r="J63">
        <v>62</v>
      </c>
    </row>
    <row r="64" spans="1:10">
      <c r="A64" t="s">
        <v>64</v>
      </c>
      <c r="B64">
        <v>1276</v>
      </c>
      <c r="C64" t="s">
        <v>1276</v>
      </c>
      <c r="D64" s="2">
        <v>2.2712901315676643E-4</v>
      </c>
      <c r="E64" s="2">
        <v>1.6779112010137663E-4</v>
      </c>
      <c r="F64" s="3">
        <v>1.5741843035531667E-4</v>
      </c>
      <c r="G64" s="3">
        <v>2.0848132083704416E-4</v>
      </c>
      <c r="H64" s="4">
        <v>1.7272339354197324E-4</v>
      </c>
      <c r="I64" s="4">
        <v>1.175106069530796E-4</v>
      </c>
      <c r="J64">
        <v>63</v>
      </c>
    </row>
    <row r="65" spans="1:10">
      <c r="A65" t="s">
        <v>65</v>
      </c>
      <c r="B65">
        <v>134968</v>
      </c>
      <c r="C65" t="s">
        <v>1224</v>
      </c>
      <c r="D65" s="2">
        <v>2.6138473015094948E-2</v>
      </c>
      <c r="E65" s="2">
        <v>1.2698012935798779E-2</v>
      </c>
      <c r="F65" s="3">
        <v>1.8621774169407641E-2</v>
      </c>
      <c r="G65" s="3">
        <v>1.176707738476457E-2</v>
      </c>
      <c r="H65" s="4">
        <v>2.3812975040722516E-2</v>
      </c>
      <c r="I65" s="4">
        <v>7.56433900107198E-3</v>
      </c>
      <c r="J65">
        <v>64</v>
      </c>
    </row>
    <row r="66" spans="1:10">
      <c r="A66" t="s">
        <v>66</v>
      </c>
      <c r="B66">
        <v>4075</v>
      </c>
      <c r="C66" t="s">
        <v>1277</v>
      </c>
      <c r="D66" s="2">
        <v>4.028479260070967E-4</v>
      </c>
      <c r="E66" s="2">
        <v>8.4824562708066579E-4</v>
      </c>
      <c r="F66" s="3">
        <v>6.3073841410099106E-4</v>
      </c>
      <c r="G66" s="3">
        <v>1.1293819528248982E-3</v>
      </c>
      <c r="H66" s="4">
        <v>3.6337894489216573E-4</v>
      </c>
      <c r="I66" s="4">
        <v>4.1714542024632624E-4</v>
      </c>
      <c r="J66">
        <v>65</v>
      </c>
    </row>
    <row r="67" spans="1:10">
      <c r="A67" t="s">
        <v>67</v>
      </c>
      <c r="B67">
        <v>2089</v>
      </c>
      <c r="C67" t="s">
        <v>1278</v>
      </c>
      <c r="D67" s="2">
        <v>3.123366707048232E-4</v>
      </c>
      <c r="E67" s="2">
        <v>1.2477267728370901E-4</v>
      </c>
      <c r="F67" s="3">
        <v>2.646985552037757E-4</v>
      </c>
      <c r="G67" s="3">
        <v>1.515209004369306E-4</v>
      </c>
      <c r="H67" s="4">
        <v>3.1256089776331213E-4</v>
      </c>
      <c r="I67" s="4">
        <v>1.1695244269012241E-4</v>
      </c>
      <c r="J67">
        <v>66</v>
      </c>
    </row>
    <row r="68" spans="1:10">
      <c r="A68" t="s">
        <v>68</v>
      </c>
      <c r="B68">
        <v>7356</v>
      </c>
      <c r="C68" t="s">
        <v>1279</v>
      </c>
      <c r="D68" s="2">
        <v>3.6081453273002252E-4</v>
      </c>
      <c r="E68" s="2">
        <v>6.6818518524919767E-4</v>
      </c>
      <c r="F68" s="3">
        <v>6.9382470361969777E-4</v>
      </c>
      <c r="G68" s="3">
        <v>1.4150447450686824E-3</v>
      </c>
      <c r="H68" s="4">
        <v>7.4875896666345E-4</v>
      </c>
      <c r="I68" s="4">
        <v>6.7600553479579145E-4</v>
      </c>
      <c r="J68">
        <v>67</v>
      </c>
    </row>
    <row r="69" spans="1:10">
      <c r="A69" t="s">
        <v>69</v>
      </c>
      <c r="B69">
        <v>3082</v>
      </c>
      <c r="C69" t="s">
        <v>1280</v>
      </c>
      <c r="D69" s="2">
        <v>1.8156221252676295E-4</v>
      </c>
      <c r="E69" s="2">
        <v>1.4715463845066935E-4</v>
      </c>
      <c r="F69" s="3">
        <v>4.9612964210673388E-4</v>
      </c>
      <c r="G69" s="3">
        <v>7.2848173797124326E-4</v>
      </c>
      <c r="H69" s="4">
        <v>4.5629112446902054E-4</v>
      </c>
      <c r="I69" s="4">
        <v>2.8953521647168682E-4</v>
      </c>
      <c r="J69">
        <v>68</v>
      </c>
    </row>
    <row r="70" spans="1:10">
      <c r="A70" t="s">
        <v>70</v>
      </c>
      <c r="B70">
        <v>14472</v>
      </c>
      <c r="C70" t="s">
        <v>1281</v>
      </c>
      <c r="D70" s="2">
        <v>1.148038301940883E-3</v>
      </c>
      <c r="E70" s="2">
        <v>8.7547713219175065E-4</v>
      </c>
      <c r="F70" s="3">
        <v>2.883164683218377E-3</v>
      </c>
      <c r="G70" s="3">
        <v>3.5276196363027809E-3</v>
      </c>
      <c r="H70" s="4">
        <v>1.8019669614252598E-3</v>
      </c>
      <c r="I70" s="4">
        <v>1.4623724444120384E-3</v>
      </c>
      <c r="J70">
        <v>69</v>
      </c>
    </row>
    <row r="71" spans="1:10">
      <c r="A71" t="s">
        <v>71</v>
      </c>
      <c r="B71">
        <v>38799</v>
      </c>
      <c r="C71" t="s">
        <v>1282</v>
      </c>
      <c r="D71" s="2">
        <v>6.4199356144428203E-3</v>
      </c>
      <c r="E71" s="2">
        <v>4.2995005209138315E-3</v>
      </c>
      <c r="F71" s="3">
        <v>6.7317157925288725E-3</v>
      </c>
      <c r="G71" s="3">
        <v>3.5775187448273287E-3</v>
      </c>
      <c r="H71" s="4">
        <v>5.3040693522949161E-3</v>
      </c>
      <c r="I71" s="4">
        <v>4.6472710055233844E-3</v>
      </c>
      <c r="J71">
        <v>70</v>
      </c>
    </row>
    <row r="72" spans="1:10">
      <c r="A72" t="s">
        <v>72</v>
      </c>
      <c r="B72">
        <v>13969</v>
      </c>
      <c r="C72" t="s">
        <v>1283</v>
      </c>
      <c r="D72" s="2">
        <v>2.9636801617572359E-3</v>
      </c>
      <c r="E72" s="2">
        <v>3.8501230268566419E-3</v>
      </c>
      <c r="F72" s="3">
        <v>3.2786281042478617E-3</v>
      </c>
      <c r="G72" s="3">
        <v>5.7923412515338462E-3</v>
      </c>
      <c r="H72" s="4">
        <v>8.4061412527304633E-4</v>
      </c>
      <c r="I72" s="4">
        <v>5.8631271143970215E-4</v>
      </c>
      <c r="J72">
        <v>71</v>
      </c>
    </row>
    <row r="73" spans="1:10">
      <c r="A73" t="s">
        <v>73</v>
      </c>
      <c r="B73">
        <v>16860</v>
      </c>
      <c r="C73" t="s">
        <v>1284</v>
      </c>
      <c r="D73" s="2">
        <v>2.167389384569529E-3</v>
      </c>
      <c r="E73" s="2">
        <v>3.2434932746621915E-3</v>
      </c>
      <c r="F73" s="3">
        <v>4.7607354168368813E-3</v>
      </c>
      <c r="G73" s="3">
        <v>3.8065525658007434E-3</v>
      </c>
      <c r="H73" s="4">
        <v>2.3985828357088522E-3</v>
      </c>
      <c r="I73" s="4">
        <v>2.0859457956508725E-3</v>
      </c>
      <c r="J73">
        <v>72</v>
      </c>
    </row>
    <row r="74" spans="1:10">
      <c r="A74" t="s">
        <v>74</v>
      </c>
      <c r="B74">
        <v>2014</v>
      </c>
      <c r="C74" t="s">
        <v>1285</v>
      </c>
      <c r="D74" s="2">
        <v>2.2208549022970981E-4</v>
      </c>
      <c r="E74" s="2">
        <v>1.4065316588847681E-4</v>
      </c>
      <c r="F74" s="3">
        <v>3.3844930885526222E-4</v>
      </c>
      <c r="G74" s="3">
        <v>3.3144870589947882E-4</v>
      </c>
      <c r="H74" s="4">
        <v>3.1801774545023315E-4</v>
      </c>
      <c r="I74" s="4">
        <v>1.9238921930155351E-4</v>
      </c>
      <c r="J74">
        <v>73</v>
      </c>
    </row>
    <row r="75" spans="1:10">
      <c r="A75" t="s">
        <v>75</v>
      </c>
      <c r="B75">
        <v>9350</v>
      </c>
      <c r="C75" t="s">
        <v>1227</v>
      </c>
      <c r="D75" s="2">
        <v>1.9111909529216972E-3</v>
      </c>
      <c r="E75" s="2">
        <v>2.1210371909537637E-3</v>
      </c>
      <c r="F75" s="3">
        <v>1.4562117808476628E-3</v>
      </c>
      <c r="G75" s="3">
        <v>1.8532166893064526E-3</v>
      </c>
      <c r="H75" s="4">
        <v>1.8296679651469338E-3</v>
      </c>
      <c r="I75" s="4">
        <v>9.7034226732656823E-4</v>
      </c>
      <c r="J75">
        <v>74</v>
      </c>
    </row>
    <row r="76" spans="1:10">
      <c r="A76" t="s">
        <v>76</v>
      </c>
      <c r="B76">
        <v>3160</v>
      </c>
      <c r="C76" t="s">
        <v>1286</v>
      </c>
      <c r="D76" s="2">
        <v>3.7725172421174314E-4</v>
      </c>
      <c r="E76" s="2">
        <v>1.8138798917278413E-4</v>
      </c>
      <c r="F76" s="3">
        <v>6.1050623259162849E-4</v>
      </c>
      <c r="G76" s="3">
        <v>4.218977080126894E-4</v>
      </c>
      <c r="H76" s="4">
        <v>4.5622072659293634E-4</v>
      </c>
      <c r="I76" s="4">
        <v>2.1119468349865839E-4</v>
      </c>
      <c r="J76">
        <v>75</v>
      </c>
    </row>
    <row r="77" spans="1:10">
      <c r="A77" t="s">
        <v>77</v>
      </c>
      <c r="B77">
        <v>29750</v>
      </c>
      <c r="C77" t="s">
        <v>1287</v>
      </c>
      <c r="D77" s="2">
        <v>5.7321238913290145E-3</v>
      </c>
      <c r="E77" s="2">
        <v>3.2123270383504054E-3</v>
      </c>
      <c r="F77" s="3">
        <v>3.353878460948089E-3</v>
      </c>
      <c r="G77" s="3">
        <v>3.6315960848035656E-3</v>
      </c>
      <c r="H77" s="4">
        <v>6.0753813701436643E-3</v>
      </c>
      <c r="I77" s="4">
        <v>3.3335877439601602E-3</v>
      </c>
      <c r="J77">
        <v>76</v>
      </c>
    </row>
    <row r="78" spans="1:10">
      <c r="A78" t="s">
        <v>78</v>
      </c>
      <c r="B78">
        <v>23812</v>
      </c>
      <c r="C78" t="s">
        <v>1288</v>
      </c>
      <c r="D78" s="2">
        <v>1.2095227423409203E-3</v>
      </c>
      <c r="E78" s="2">
        <v>1.7219356920739294E-3</v>
      </c>
      <c r="F78" s="3">
        <v>5.9227613542549868E-3</v>
      </c>
      <c r="G78" s="3">
        <v>6.3209025537089994E-3</v>
      </c>
      <c r="H78" s="4">
        <v>2.8160860114266298E-3</v>
      </c>
      <c r="I78" s="4">
        <v>2.5498549649386579E-3</v>
      </c>
      <c r="J78">
        <v>77</v>
      </c>
    </row>
    <row r="79" spans="1:10">
      <c r="A79" t="s">
        <v>79</v>
      </c>
      <c r="B79">
        <v>2904</v>
      </c>
      <c r="C79" t="s">
        <v>1289</v>
      </c>
      <c r="D79" s="2">
        <v>1.1504986186559541E-4</v>
      </c>
      <c r="E79" s="2">
        <v>9.9248721345946241E-5</v>
      </c>
      <c r="F79" s="3">
        <v>1.33333949020028E-4</v>
      </c>
      <c r="G79" s="3">
        <v>1.0875828188784681E-4</v>
      </c>
      <c r="H79" s="4">
        <v>3.0580023441824399E-4</v>
      </c>
      <c r="I79" s="4">
        <v>4.9550775847229263E-4</v>
      </c>
      <c r="J79">
        <v>78</v>
      </c>
    </row>
    <row r="80" spans="1:10">
      <c r="A80" t="s">
        <v>80</v>
      </c>
      <c r="B80">
        <v>16960</v>
      </c>
      <c r="C80" t="s">
        <v>1224</v>
      </c>
      <c r="D80" s="2">
        <v>2.9620111670149065E-4</v>
      </c>
      <c r="E80" s="2">
        <v>8.0803197016364123E-4</v>
      </c>
      <c r="F80" s="3">
        <v>2.934934810559215E-3</v>
      </c>
      <c r="G80" s="3">
        <v>4.8138145431973096E-3</v>
      </c>
      <c r="H80" s="4">
        <v>8.3317967288722107E-4</v>
      </c>
      <c r="I80" s="4">
        <v>9.6269731109884069E-4</v>
      </c>
      <c r="J80">
        <v>79</v>
      </c>
    </row>
    <row r="81" spans="1:10">
      <c r="A81" t="s">
        <v>81</v>
      </c>
      <c r="B81">
        <v>4773</v>
      </c>
      <c r="C81" t="s">
        <v>1236</v>
      </c>
      <c r="D81" s="2">
        <v>1.2329355152905228E-3</v>
      </c>
      <c r="E81" s="2">
        <v>1.0189544975664488E-3</v>
      </c>
      <c r="F81" s="3">
        <v>5.0638215595873106E-4</v>
      </c>
      <c r="G81" s="3">
        <v>4.0550182875204697E-4</v>
      </c>
      <c r="H81" s="4">
        <v>5.9458268531571809E-4</v>
      </c>
      <c r="I81" s="4">
        <v>4.2019487065402867E-4</v>
      </c>
      <c r="J81">
        <v>80</v>
      </c>
    </row>
    <row r="82" spans="1:10">
      <c r="A82" t="s">
        <v>82</v>
      </c>
      <c r="B82">
        <v>2278</v>
      </c>
      <c r="C82" t="s">
        <v>1290</v>
      </c>
      <c r="D82" s="2">
        <v>2.4665406001146142E-4</v>
      </c>
      <c r="E82" s="2">
        <v>2.3070062947268079E-4</v>
      </c>
      <c r="F82" s="3">
        <v>3.8888777293310351E-4</v>
      </c>
      <c r="G82" s="3">
        <v>3.3474235198798348E-4</v>
      </c>
      <c r="H82" s="4">
        <v>2.0776395263871772E-4</v>
      </c>
      <c r="I82" s="4">
        <v>1.396918305450111E-4</v>
      </c>
      <c r="J82">
        <v>81</v>
      </c>
    </row>
    <row r="83" spans="1:10">
      <c r="A83" t="s">
        <v>83</v>
      </c>
      <c r="B83">
        <v>4641</v>
      </c>
      <c r="C83" t="s">
        <v>1291</v>
      </c>
      <c r="D83" s="2">
        <v>1.0128203811106816E-4</v>
      </c>
      <c r="E83" s="2">
        <v>2.10676186480381E-4</v>
      </c>
      <c r="F83" s="3">
        <v>1.8340474180413377E-4</v>
      </c>
      <c r="G83" s="3">
        <v>2.5723716977610475E-4</v>
      </c>
      <c r="H83" s="4">
        <v>4.9864471975795345E-4</v>
      </c>
      <c r="I83" s="4">
        <v>8.7698542552152301E-4</v>
      </c>
      <c r="J83">
        <v>82</v>
      </c>
    </row>
    <row r="84" spans="1:10">
      <c r="A84" t="s">
        <v>84</v>
      </c>
      <c r="B84">
        <v>44183</v>
      </c>
      <c r="C84" t="s">
        <v>1256</v>
      </c>
      <c r="D84" s="2">
        <v>2.0342960839865795E-3</v>
      </c>
      <c r="E84" s="2">
        <v>2.5256793246325755E-3</v>
      </c>
      <c r="F84" s="3">
        <v>6.9249141660791529E-3</v>
      </c>
      <c r="G84" s="3">
        <v>1.3033754317948941E-2</v>
      </c>
      <c r="H84" s="4">
        <v>3.3498541697878099E-3</v>
      </c>
      <c r="I84" s="4">
        <v>3.2033465205449966E-3</v>
      </c>
      <c r="J84">
        <v>83</v>
      </c>
    </row>
    <row r="85" spans="1:10">
      <c r="A85" t="s">
        <v>85</v>
      </c>
      <c r="B85">
        <v>919</v>
      </c>
      <c r="C85" t="s">
        <v>1272</v>
      </c>
      <c r="D85" s="2">
        <v>7.905949132770262E-5</v>
      </c>
      <c r="E85" s="2">
        <v>7.5484225487938391E-5</v>
      </c>
      <c r="F85" s="3">
        <v>7.7299631852133054E-5</v>
      </c>
      <c r="G85" s="3">
        <v>1.238107406804993E-4</v>
      </c>
      <c r="H85" s="4">
        <v>1.5726896954790329E-4</v>
      </c>
      <c r="I85" s="4">
        <v>9.1023991857402457E-5</v>
      </c>
      <c r="J85">
        <v>84</v>
      </c>
    </row>
    <row r="86" spans="1:10">
      <c r="A86" t="s">
        <v>86</v>
      </c>
      <c r="B86">
        <v>64337</v>
      </c>
      <c r="C86" t="s">
        <v>1287</v>
      </c>
      <c r="D86" s="2">
        <v>7.0151433854396521E-3</v>
      </c>
      <c r="E86" s="2">
        <v>1.8116800359611522E-3</v>
      </c>
      <c r="F86" s="3">
        <v>1.1246858609932374E-2</v>
      </c>
      <c r="G86" s="3">
        <v>1.0241102296358063E-2</v>
      </c>
      <c r="H86" s="4">
        <v>6.0432850732863247E-3</v>
      </c>
      <c r="I86" s="4">
        <v>3.6447882497054433E-3</v>
      </c>
      <c r="J86">
        <v>85</v>
      </c>
    </row>
    <row r="87" spans="1:10">
      <c r="A87" t="s">
        <v>87</v>
      </c>
      <c r="B87">
        <v>3773</v>
      </c>
      <c r="C87" t="s">
        <v>1292</v>
      </c>
      <c r="D87" s="2">
        <v>6.5469088807152006E-4</v>
      </c>
      <c r="E87" s="2">
        <v>1.2375131365832172E-3</v>
      </c>
      <c r="F87" s="3">
        <v>3.1590346174151864E-4</v>
      </c>
      <c r="G87" s="3">
        <v>2.9311741696445083E-4</v>
      </c>
      <c r="H87" s="4">
        <v>6.2480485613163896E-4</v>
      </c>
      <c r="I87" s="4">
        <v>5.3943132176816544E-4</v>
      </c>
      <c r="J87">
        <v>86</v>
      </c>
    </row>
    <row r="88" spans="1:10">
      <c r="A88" t="s">
        <v>88</v>
      </c>
      <c r="B88">
        <v>15055</v>
      </c>
      <c r="C88" t="s">
        <v>1253</v>
      </c>
      <c r="D88" s="2">
        <v>1.5232973832477402E-3</v>
      </c>
      <c r="E88" s="2">
        <v>8.9995220747644356E-4</v>
      </c>
      <c r="F88" s="3">
        <v>1.6655475122587748E-3</v>
      </c>
      <c r="G88" s="3">
        <v>8.6332367876751262E-4</v>
      </c>
      <c r="H88" s="4">
        <v>2.9486644512681428E-3</v>
      </c>
      <c r="I88" s="4">
        <v>1.8653370297344728E-3</v>
      </c>
      <c r="J88">
        <v>87</v>
      </c>
    </row>
    <row r="89" spans="1:10">
      <c r="A89" t="s">
        <v>89</v>
      </c>
      <c r="B89">
        <v>47377</v>
      </c>
      <c r="C89" t="s">
        <v>1293</v>
      </c>
      <c r="D89" s="2">
        <v>3.9287658116365981E-3</v>
      </c>
      <c r="E89" s="2">
        <v>2.2983921857780316E-3</v>
      </c>
      <c r="F89" s="3">
        <v>1.0591442272966132E-2</v>
      </c>
      <c r="G89" s="3">
        <v>5.3670316333903588E-3</v>
      </c>
      <c r="H89" s="4">
        <v>7.8921633318159174E-3</v>
      </c>
      <c r="I89" s="4">
        <v>3.7907392426868888E-3</v>
      </c>
      <c r="J89">
        <v>88</v>
      </c>
    </row>
    <row r="90" spans="1:10">
      <c r="A90" t="s">
        <v>90</v>
      </c>
      <c r="B90">
        <v>1295</v>
      </c>
      <c r="C90" t="s">
        <v>1294</v>
      </c>
      <c r="D90" s="2">
        <v>1.5506670034229857E-4</v>
      </c>
      <c r="E90" s="2">
        <v>8.6488433075702703E-5</v>
      </c>
      <c r="F90" s="3">
        <v>1.6656273609155819E-4</v>
      </c>
      <c r="G90" s="3">
        <v>8.5293403704730559E-5</v>
      </c>
      <c r="H90" s="4">
        <v>2.4282679638365972E-4</v>
      </c>
      <c r="I90" s="4">
        <v>1.7273599997325652E-4</v>
      </c>
      <c r="J90">
        <v>89</v>
      </c>
    </row>
    <row r="91" spans="1:10">
      <c r="A91" t="s">
        <v>91</v>
      </c>
      <c r="B91">
        <v>3928</v>
      </c>
      <c r="C91" t="s">
        <v>1295</v>
      </c>
      <c r="D91" s="2">
        <v>4.1434624103604969E-4</v>
      </c>
      <c r="E91" s="2">
        <v>2.5673867985741928E-4</v>
      </c>
      <c r="F91" s="3">
        <v>5.9165064011360079E-4</v>
      </c>
      <c r="G91" s="3">
        <v>2.3176547172887435E-4</v>
      </c>
      <c r="H91" s="4">
        <v>5.1578794550014289E-4</v>
      </c>
      <c r="I91" s="4">
        <v>3.0087939168440365E-4</v>
      </c>
      <c r="J91">
        <v>90</v>
      </c>
    </row>
    <row r="92" spans="1:10">
      <c r="A92" t="s">
        <v>92</v>
      </c>
      <c r="B92">
        <v>55669</v>
      </c>
      <c r="C92" t="s">
        <v>1224</v>
      </c>
      <c r="D92" s="2">
        <v>1.1991269194278346E-2</v>
      </c>
      <c r="E92" s="2">
        <v>6.734979882190629E-3</v>
      </c>
      <c r="F92" s="3">
        <v>7.6522636501007947E-3</v>
      </c>
      <c r="G92" s="3">
        <v>2.2490706933281034E-3</v>
      </c>
      <c r="H92" s="4">
        <v>5.285185094422792E-3</v>
      </c>
      <c r="I92" s="4">
        <v>2.7880860931544737E-3</v>
      </c>
      <c r="J92">
        <v>91</v>
      </c>
    </row>
    <row r="93" spans="1:10">
      <c r="A93" t="s">
        <v>93</v>
      </c>
      <c r="B93">
        <v>2289</v>
      </c>
      <c r="C93" t="s">
        <v>1296</v>
      </c>
      <c r="D93" s="2">
        <v>2.0940356291165488E-4</v>
      </c>
      <c r="E93" s="2">
        <v>1.0898718067104951E-4</v>
      </c>
      <c r="F93" s="3">
        <v>2.0418735651425981E-4</v>
      </c>
      <c r="G93" s="3">
        <v>1.3353977057161049E-4</v>
      </c>
      <c r="H93" s="4">
        <v>3.431166404023199E-4</v>
      </c>
      <c r="I93" s="4">
        <v>1.6335392519051641E-4</v>
      </c>
      <c r="J93">
        <v>92</v>
      </c>
    </row>
    <row r="94" spans="1:10">
      <c r="A94" t="s">
        <v>94</v>
      </c>
      <c r="B94">
        <v>27602</v>
      </c>
      <c r="C94" t="s">
        <v>1297</v>
      </c>
      <c r="D94" s="2">
        <v>5.1833919052133833E-3</v>
      </c>
      <c r="E94" s="2">
        <v>2.5696765675282331E-3</v>
      </c>
      <c r="F94" s="3">
        <v>3.0008730884785086E-3</v>
      </c>
      <c r="G94" s="3">
        <v>1.8605176752361273E-3</v>
      </c>
      <c r="H94" s="4">
        <v>4.4281296726218942E-3</v>
      </c>
      <c r="I94" s="4">
        <v>1.0602191948599134E-3</v>
      </c>
      <c r="J94">
        <v>93</v>
      </c>
    </row>
    <row r="95" spans="1:10">
      <c r="A95" t="s">
        <v>95</v>
      </c>
      <c r="B95">
        <v>5771</v>
      </c>
      <c r="C95" t="s">
        <v>1298</v>
      </c>
      <c r="D95" s="2">
        <v>1.1812400965316068E-3</v>
      </c>
      <c r="E95" s="2">
        <v>5.578249764153153E-4</v>
      </c>
      <c r="F95" s="3">
        <v>6.9527494145070164E-4</v>
      </c>
      <c r="G95" s="3">
        <v>4.700328419769806E-4</v>
      </c>
      <c r="H95" s="4">
        <v>7.3232249743887491E-4</v>
      </c>
      <c r="I95" s="4">
        <v>5.3667126342959298E-4</v>
      </c>
      <c r="J95">
        <v>94</v>
      </c>
    </row>
    <row r="96" spans="1:10">
      <c r="A96" t="s">
        <v>96</v>
      </c>
      <c r="B96">
        <v>1197</v>
      </c>
      <c r="C96" t="s">
        <v>1299</v>
      </c>
      <c r="D96" s="2">
        <v>1.0948475823578503E-4</v>
      </c>
      <c r="E96" s="2">
        <v>8.477376125726489E-5</v>
      </c>
      <c r="F96" s="3">
        <v>1.9150990211712663E-4</v>
      </c>
      <c r="G96" s="3">
        <v>1.8440910514207502E-4</v>
      </c>
      <c r="H96" s="4">
        <v>1.3819578681579397E-4</v>
      </c>
      <c r="I96" s="4">
        <v>8.5833417798268248E-5</v>
      </c>
      <c r="J96">
        <v>95</v>
      </c>
    </row>
    <row r="97" spans="1:10">
      <c r="A97" t="s">
        <v>97</v>
      </c>
      <c r="B97">
        <v>4231</v>
      </c>
      <c r="C97" t="s">
        <v>1286</v>
      </c>
      <c r="D97" s="2">
        <v>1.6767738178088726E-4</v>
      </c>
      <c r="E97" s="2">
        <v>1.5150879871213293E-4</v>
      </c>
      <c r="F97" s="3">
        <v>2.4175466765248457E-4</v>
      </c>
      <c r="G97" s="3">
        <v>2.7353064409000005E-4</v>
      </c>
      <c r="H97" s="4">
        <v>7.9485591258121537E-4</v>
      </c>
      <c r="I97" s="4">
        <v>7.9684276658849459E-4</v>
      </c>
      <c r="J97">
        <v>96</v>
      </c>
    </row>
    <row r="98" spans="1:10">
      <c r="A98" t="s">
        <v>98</v>
      </c>
      <c r="B98">
        <v>23329</v>
      </c>
      <c r="C98" t="s">
        <v>1300</v>
      </c>
      <c r="D98" s="2">
        <v>7.3953655507850592E-3</v>
      </c>
      <c r="E98" s="2">
        <v>1.099705903554582E-2</v>
      </c>
      <c r="F98" s="3">
        <v>4.0251000684671245E-3</v>
      </c>
      <c r="G98" s="3">
        <v>4.2685889072246515E-3</v>
      </c>
      <c r="H98" s="4">
        <v>3.2270847952340477E-3</v>
      </c>
      <c r="I98" s="4">
        <v>3.1573566409249833E-3</v>
      </c>
      <c r="J98">
        <v>97</v>
      </c>
    </row>
    <row r="99" spans="1:10">
      <c r="A99" t="s">
        <v>99</v>
      </c>
      <c r="B99">
        <v>8622</v>
      </c>
      <c r="C99" t="s">
        <v>1236</v>
      </c>
      <c r="D99" s="2">
        <v>1.0827206957041229E-3</v>
      </c>
      <c r="E99" s="2">
        <v>7.5682643737576077E-4</v>
      </c>
      <c r="F99" s="3">
        <v>7.1858321616090988E-4</v>
      </c>
      <c r="G99" s="3">
        <v>2.8046144535874849E-4</v>
      </c>
      <c r="H99" s="4">
        <v>1.6581126976826172E-3</v>
      </c>
      <c r="I99" s="4">
        <v>1.1184945085595216E-3</v>
      </c>
      <c r="J99">
        <v>98</v>
      </c>
    </row>
    <row r="100" spans="1:10">
      <c r="A100" t="s">
        <v>100</v>
      </c>
      <c r="B100">
        <v>5135</v>
      </c>
      <c r="C100" t="s">
        <v>1242</v>
      </c>
      <c r="D100" s="2">
        <v>7.5290354322759081E-4</v>
      </c>
      <c r="E100" s="2">
        <v>4.6527756304937226E-4</v>
      </c>
      <c r="F100" s="3">
        <v>6.8829324660307756E-4</v>
      </c>
      <c r="G100" s="3">
        <v>6.5964503492552801E-4</v>
      </c>
      <c r="H100" s="4">
        <v>8.269816293578271E-4</v>
      </c>
      <c r="I100" s="4">
        <v>2.5618282391782061E-4</v>
      </c>
      <c r="J100">
        <v>99</v>
      </c>
    </row>
    <row r="101" spans="1:10">
      <c r="A101" t="s">
        <v>101</v>
      </c>
      <c r="B101">
        <v>9196</v>
      </c>
      <c r="C101" t="s">
        <v>1301</v>
      </c>
      <c r="D101" s="2">
        <v>8.6157590534082667E-4</v>
      </c>
      <c r="E101" s="2">
        <v>1.3264175576894381E-3</v>
      </c>
      <c r="F101" s="3">
        <v>1.6831583004372843E-3</v>
      </c>
      <c r="G101" s="3">
        <v>1.6806759347569691E-3</v>
      </c>
      <c r="H101" s="4">
        <v>1.3261891649648608E-3</v>
      </c>
      <c r="I101" s="4">
        <v>1.7703174047835519E-3</v>
      </c>
      <c r="J101">
        <v>100</v>
      </c>
    </row>
    <row r="102" spans="1:10">
      <c r="A102" t="s">
        <v>102</v>
      </c>
      <c r="B102">
        <v>8615</v>
      </c>
      <c r="C102" t="s">
        <v>1302</v>
      </c>
      <c r="D102" s="2">
        <v>7.3831351026488394E-4</v>
      </c>
      <c r="E102" s="2">
        <v>1.2338983455149686E-3</v>
      </c>
      <c r="F102" s="3">
        <v>4.6375442121249639E-4</v>
      </c>
      <c r="G102" s="3">
        <v>6.4599311086485027E-4</v>
      </c>
      <c r="H102" s="4">
        <v>7.3531689573034078E-4</v>
      </c>
      <c r="I102" s="4">
        <v>6.3255178202740927E-4</v>
      </c>
      <c r="J102">
        <v>101</v>
      </c>
    </row>
    <row r="103" spans="1:10">
      <c r="A103" t="s">
        <v>103</v>
      </c>
      <c r="B103">
        <v>16777</v>
      </c>
      <c r="C103" t="s">
        <v>1269</v>
      </c>
      <c r="D103" s="2">
        <v>1.1219914748251589E-3</v>
      </c>
      <c r="E103" s="2">
        <v>7.9688168090435215E-4</v>
      </c>
      <c r="F103" s="3">
        <v>1.6860381857591253E-3</v>
      </c>
      <c r="G103" s="3">
        <v>1.1676552711980901E-3</v>
      </c>
      <c r="H103" s="4">
        <v>2.323236150513725E-3</v>
      </c>
      <c r="I103" s="4">
        <v>1.026966231318052E-3</v>
      </c>
      <c r="J103">
        <v>102</v>
      </c>
    </row>
    <row r="104" spans="1:10">
      <c r="A104" t="s">
        <v>104</v>
      </c>
      <c r="B104">
        <v>3685</v>
      </c>
      <c r="C104" t="s">
        <v>1303</v>
      </c>
      <c r="D104" s="2">
        <v>6.4448758452431752E-4</v>
      </c>
      <c r="E104" s="2">
        <v>4.5865779064083206E-4</v>
      </c>
      <c r="F104" s="3">
        <v>5.2258259900514513E-4</v>
      </c>
      <c r="G104" s="3">
        <v>3.7992426149203572E-4</v>
      </c>
      <c r="H104" s="4">
        <v>4.2751971913929543E-4</v>
      </c>
      <c r="I104" s="4">
        <v>1.9797239179481684E-4</v>
      </c>
      <c r="J104">
        <v>103</v>
      </c>
    </row>
    <row r="105" spans="1:10">
      <c r="A105" t="s">
        <v>105</v>
      </c>
      <c r="B105">
        <v>3364</v>
      </c>
      <c r="C105" t="s">
        <v>1304</v>
      </c>
      <c r="D105" s="2">
        <v>4.8282818206277716E-4</v>
      </c>
      <c r="E105" s="2">
        <v>1.0253624862516769E-3</v>
      </c>
      <c r="F105" s="3">
        <v>3.4899605359383289E-4</v>
      </c>
      <c r="G105" s="3">
        <v>5.4939732043365343E-4</v>
      </c>
      <c r="H105" s="4">
        <v>1.3093134499744745E-4</v>
      </c>
      <c r="I105" s="4">
        <v>1.7747788864819512E-4</v>
      </c>
      <c r="J105">
        <v>104</v>
      </c>
    </row>
    <row r="106" spans="1:10">
      <c r="A106" t="s">
        <v>106</v>
      </c>
      <c r="B106">
        <v>6449</v>
      </c>
      <c r="C106" t="s">
        <v>1242</v>
      </c>
      <c r="D106" s="2">
        <v>1.1248097372847533E-3</v>
      </c>
      <c r="E106" s="2">
        <v>8.0276364924306693E-4</v>
      </c>
      <c r="F106" s="3">
        <v>1.0470186478619193E-3</v>
      </c>
      <c r="G106" s="3">
        <v>6.1982757474860265E-4</v>
      </c>
      <c r="H106" s="4">
        <v>1.0397196214612346E-3</v>
      </c>
      <c r="I106" s="4">
        <v>3.9127756973613532E-4</v>
      </c>
      <c r="J106">
        <v>105</v>
      </c>
    </row>
    <row r="107" spans="1:10">
      <c r="A107" t="s">
        <v>107</v>
      </c>
      <c r="B107">
        <v>18839</v>
      </c>
      <c r="C107" t="s">
        <v>1286</v>
      </c>
      <c r="D107" s="2">
        <v>2.6403114835162832E-3</v>
      </c>
      <c r="E107" s="2">
        <v>2.4113823890908998E-3</v>
      </c>
      <c r="F107" s="3">
        <v>2.6034731757877297E-3</v>
      </c>
      <c r="G107" s="3">
        <v>2.0904478587791034E-3</v>
      </c>
      <c r="H107" s="4">
        <v>1.9942485294852852E-3</v>
      </c>
      <c r="I107" s="4">
        <v>9.8570021749238494E-4</v>
      </c>
      <c r="J107">
        <v>106</v>
      </c>
    </row>
    <row r="108" spans="1:10">
      <c r="A108" t="s">
        <v>108</v>
      </c>
      <c r="B108">
        <v>1494</v>
      </c>
      <c r="C108" t="s">
        <v>1305</v>
      </c>
      <c r="D108" s="2">
        <v>5.2839155480656236E-5</v>
      </c>
      <c r="E108" s="2">
        <v>7.8497915552024078E-5</v>
      </c>
      <c r="F108" s="3">
        <v>2.8112810125458085E-5</v>
      </c>
      <c r="G108" s="3">
        <v>4.8393866163442669E-5</v>
      </c>
      <c r="H108" s="4">
        <v>3.8670569720132466E-4</v>
      </c>
      <c r="I108" s="4">
        <v>7.8590446594548882E-4</v>
      </c>
      <c r="J108">
        <v>107</v>
      </c>
    </row>
    <row r="109" spans="1:10">
      <c r="A109" t="s">
        <v>109</v>
      </c>
      <c r="B109">
        <v>1865</v>
      </c>
      <c r="C109" t="s">
        <v>1278</v>
      </c>
      <c r="D109" s="2">
        <v>1.9147992880575227E-4</v>
      </c>
      <c r="E109" s="2">
        <v>1.1224953081538038E-4</v>
      </c>
      <c r="F109" s="3">
        <v>3.463004380733601E-4</v>
      </c>
      <c r="G109" s="3">
        <v>2.4481641565782394E-4</v>
      </c>
      <c r="H109" s="4">
        <v>1.8169837257951533E-4</v>
      </c>
      <c r="I109" s="4">
        <v>1.1999133161807455E-4</v>
      </c>
      <c r="J109">
        <v>108</v>
      </c>
    </row>
    <row r="110" spans="1:10">
      <c r="A110" t="s">
        <v>110</v>
      </c>
      <c r="B110">
        <v>5591</v>
      </c>
      <c r="C110" t="s">
        <v>1306</v>
      </c>
      <c r="D110" s="2">
        <v>5.2371664404455805E-4</v>
      </c>
      <c r="E110" s="2">
        <v>2.3811220866250087E-4</v>
      </c>
      <c r="F110" s="3">
        <v>6.6530529440884381E-4</v>
      </c>
      <c r="G110" s="3">
        <v>3.4504037896034408E-4</v>
      </c>
      <c r="H110" s="4">
        <v>9.3938241317183529E-4</v>
      </c>
      <c r="I110" s="4">
        <v>2.0470855656052117E-4</v>
      </c>
      <c r="J110">
        <v>109</v>
      </c>
    </row>
    <row r="111" spans="1:10">
      <c r="A111" t="s">
        <v>111</v>
      </c>
      <c r="B111">
        <v>45194</v>
      </c>
      <c r="C111" t="s">
        <v>1307</v>
      </c>
      <c r="D111" s="2">
        <v>3.9014702711569079E-3</v>
      </c>
      <c r="E111" s="2">
        <v>6.0251415103319984E-3</v>
      </c>
      <c r="F111" s="3">
        <v>1.5960631198455817E-2</v>
      </c>
      <c r="G111" s="3">
        <v>2.3879857817364208E-2</v>
      </c>
      <c r="H111" s="4">
        <v>8.5835402207126085E-3</v>
      </c>
      <c r="I111" s="4">
        <v>4.5226893722027121E-3</v>
      </c>
      <c r="J111">
        <v>110</v>
      </c>
    </row>
    <row r="112" spans="1:10">
      <c r="A112" t="s">
        <v>112</v>
      </c>
      <c r="B112">
        <v>106776</v>
      </c>
      <c r="C112" t="s">
        <v>1308</v>
      </c>
      <c r="D112" s="2">
        <v>1.158840911285019E-2</v>
      </c>
      <c r="E112" s="2">
        <v>1.1206475847789941E-2</v>
      </c>
      <c r="F112" s="3">
        <v>1.5476506969498427E-2</v>
      </c>
      <c r="G112" s="3">
        <v>7.9155622090403208E-3</v>
      </c>
      <c r="H112" s="4">
        <v>1.6455085675679729E-2</v>
      </c>
      <c r="I112" s="4">
        <v>1.1843882415529729E-2</v>
      </c>
      <c r="J112">
        <v>111</v>
      </c>
    </row>
    <row r="113" spans="1:10">
      <c r="A113" t="s">
        <v>113</v>
      </c>
      <c r="B113">
        <v>3864</v>
      </c>
      <c r="C113" t="s">
        <v>1228</v>
      </c>
      <c r="D113" s="2">
        <v>1.0002670672800856E-3</v>
      </c>
      <c r="E113" s="2">
        <v>5.1596899984043105E-4</v>
      </c>
      <c r="F113" s="3">
        <v>2.9685331184099034E-4</v>
      </c>
      <c r="G113" s="3">
        <v>3.5160947671967628E-4</v>
      </c>
      <c r="H113" s="4">
        <v>1.8720277314940894E-4</v>
      </c>
      <c r="I113" s="4">
        <v>1.001871552208096E-4</v>
      </c>
      <c r="J113">
        <v>112</v>
      </c>
    </row>
    <row r="114" spans="1:10">
      <c r="A114" t="s">
        <v>114</v>
      </c>
      <c r="B114">
        <v>79223</v>
      </c>
      <c r="C114" t="s">
        <v>1241</v>
      </c>
      <c r="D114" s="2">
        <v>1.1359494340583854E-2</v>
      </c>
      <c r="E114" s="2">
        <v>9.8708899990834001E-3</v>
      </c>
      <c r="F114" s="3">
        <v>1.2134248714673669E-2</v>
      </c>
      <c r="G114" s="3">
        <v>6.013070664767888E-3</v>
      </c>
      <c r="H114" s="4">
        <v>7.9695135708745066E-3</v>
      </c>
      <c r="I114" s="4">
        <v>1.8560944696863597E-3</v>
      </c>
      <c r="J114">
        <v>113</v>
      </c>
    </row>
    <row r="115" spans="1:10">
      <c r="A115" t="s">
        <v>115</v>
      </c>
      <c r="B115">
        <v>2469</v>
      </c>
      <c r="C115" t="s">
        <v>1229</v>
      </c>
      <c r="D115" s="2">
        <v>2.1015252333200299E-4</v>
      </c>
      <c r="E115" s="2">
        <v>1.4058330334940788E-4</v>
      </c>
      <c r="F115" s="3">
        <v>2.9361701090481224E-4</v>
      </c>
      <c r="G115" s="3">
        <v>2.7007786713971688E-4</v>
      </c>
      <c r="H115" s="4">
        <v>2.9255915826949963E-4</v>
      </c>
      <c r="I115" s="4">
        <v>1.4554187937269324E-4</v>
      </c>
      <c r="J115">
        <v>114</v>
      </c>
    </row>
    <row r="116" spans="1:10">
      <c r="A116" t="s">
        <v>116</v>
      </c>
      <c r="B116">
        <v>1503</v>
      </c>
      <c r="C116" t="s">
        <v>1309</v>
      </c>
      <c r="D116" s="2">
        <v>6.0897503111011046E-4</v>
      </c>
      <c r="E116" s="2">
        <v>4.9786064696283002E-4</v>
      </c>
      <c r="F116" s="3">
        <v>3.4802454666650059E-4</v>
      </c>
      <c r="G116" s="3">
        <v>5.1067659783881106E-4</v>
      </c>
      <c r="H116" s="4">
        <v>1.799077940036606E-4</v>
      </c>
      <c r="I116" s="4">
        <v>1.7868869102882266E-4</v>
      </c>
      <c r="J116">
        <v>115</v>
      </c>
    </row>
    <row r="117" spans="1:10">
      <c r="A117" t="s">
        <v>117</v>
      </c>
      <c r="B117">
        <v>4340</v>
      </c>
      <c r="C117" t="s">
        <v>1310</v>
      </c>
      <c r="D117" s="2">
        <v>2.8433116324184341E-4</v>
      </c>
      <c r="E117" s="2">
        <v>1.6231961098135193E-4</v>
      </c>
      <c r="F117" s="3">
        <v>5.8440649452713776E-4</v>
      </c>
      <c r="G117" s="3">
        <v>5.5462356834668359E-4</v>
      </c>
      <c r="H117" s="4">
        <v>2.9830876328279217E-4</v>
      </c>
      <c r="I117" s="4">
        <v>2.2178475018699902E-4</v>
      </c>
      <c r="J117">
        <v>116</v>
      </c>
    </row>
    <row r="118" spans="1:10">
      <c r="A118" t="s">
        <v>118</v>
      </c>
      <c r="B118">
        <v>2361</v>
      </c>
      <c r="C118" t="s">
        <v>1311</v>
      </c>
      <c r="D118" s="2">
        <v>2.8975847371197366E-4</v>
      </c>
      <c r="E118" s="2">
        <v>2.3735542730814662E-4</v>
      </c>
      <c r="F118" s="3">
        <v>3.1835756077059718E-4</v>
      </c>
      <c r="G118" s="3">
        <v>3.2103807302874819E-4</v>
      </c>
      <c r="H118" s="4">
        <v>2.7120893624208429E-4</v>
      </c>
      <c r="I118" s="4">
        <v>1.8953581569749434E-4</v>
      </c>
      <c r="J118">
        <v>117</v>
      </c>
    </row>
    <row r="119" spans="1:10">
      <c r="A119" t="s">
        <v>119</v>
      </c>
      <c r="B119">
        <v>2081</v>
      </c>
      <c r="C119" t="s">
        <v>1242</v>
      </c>
      <c r="D119" s="2">
        <v>3.966221343018708E-4</v>
      </c>
      <c r="E119" s="2">
        <v>2.1000278054011774E-4</v>
      </c>
      <c r="F119" s="3">
        <v>3.0893960592493511E-4</v>
      </c>
      <c r="G119" s="3">
        <v>2.1572037947906753E-4</v>
      </c>
      <c r="H119" s="4">
        <v>3.6737141137418267E-4</v>
      </c>
      <c r="I119" s="4">
        <v>2.5601864143588997E-4</v>
      </c>
      <c r="J119">
        <v>118</v>
      </c>
    </row>
    <row r="120" spans="1:10">
      <c r="A120" t="s">
        <v>120</v>
      </c>
      <c r="B120">
        <v>63965</v>
      </c>
      <c r="C120" t="s">
        <v>1224</v>
      </c>
      <c r="D120" s="2">
        <v>1.2608729799630111E-2</v>
      </c>
      <c r="E120" s="2">
        <v>5.0841402045411366E-3</v>
      </c>
      <c r="F120" s="3">
        <v>9.5850190633359166E-3</v>
      </c>
      <c r="G120" s="3">
        <v>3.9687924020010545E-3</v>
      </c>
      <c r="H120" s="4">
        <v>7.8211323122892012E-3</v>
      </c>
      <c r="I120" s="4">
        <v>2.8450363496242788E-3</v>
      </c>
      <c r="J120">
        <v>119</v>
      </c>
    </row>
    <row r="121" spans="1:10">
      <c r="A121" t="s">
        <v>121</v>
      </c>
      <c r="B121">
        <v>4874</v>
      </c>
      <c r="C121" t="s">
        <v>1286</v>
      </c>
      <c r="D121" s="2">
        <v>5.4527037801054619E-4</v>
      </c>
      <c r="E121" s="2">
        <v>3.926149565459425E-4</v>
      </c>
      <c r="F121" s="3">
        <v>5.6682872539894958E-4</v>
      </c>
      <c r="G121" s="3">
        <v>6.5912590950467501E-4</v>
      </c>
      <c r="H121" s="4">
        <v>4.2385223660920668E-4</v>
      </c>
      <c r="I121" s="4">
        <v>3.3974626941282059E-4</v>
      </c>
      <c r="J121">
        <v>120</v>
      </c>
    </row>
    <row r="122" spans="1:10">
      <c r="A122" t="s">
        <v>122</v>
      </c>
      <c r="B122">
        <v>625</v>
      </c>
      <c r="C122" t="s">
        <v>1312</v>
      </c>
      <c r="D122" s="2">
        <v>1.3132345980036852E-4</v>
      </c>
      <c r="E122" s="2">
        <v>9.5344431477159287E-5</v>
      </c>
      <c r="F122" s="3">
        <v>5.4802121605365746E-5</v>
      </c>
      <c r="G122" s="3">
        <v>5.9607695823177032E-5</v>
      </c>
      <c r="H122" s="4">
        <v>6.8996608888380947E-5</v>
      </c>
      <c r="I122" s="4">
        <v>4.7142754942817797E-5</v>
      </c>
      <c r="J122">
        <v>121</v>
      </c>
    </row>
    <row r="123" spans="1:10">
      <c r="A123" t="s">
        <v>123</v>
      </c>
      <c r="B123">
        <v>968</v>
      </c>
      <c r="C123" t="s">
        <v>1313</v>
      </c>
      <c r="D123" s="2">
        <v>1.4059899105104906E-4</v>
      </c>
      <c r="E123" s="2">
        <v>6.9327608444131526E-5</v>
      </c>
      <c r="F123" s="3">
        <v>1.2129801062067099E-4</v>
      </c>
      <c r="G123" s="3">
        <v>1.0389284992184472E-4</v>
      </c>
      <c r="H123" s="4">
        <v>1.363230538388283E-4</v>
      </c>
      <c r="I123" s="4">
        <v>6.4934682432358723E-5</v>
      </c>
      <c r="J123">
        <v>122</v>
      </c>
    </row>
    <row r="124" spans="1:10">
      <c r="A124" t="s">
        <v>124</v>
      </c>
      <c r="B124">
        <v>662</v>
      </c>
      <c r="C124" t="s">
        <v>1256</v>
      </c>
      <c r="D124" s="2">
        <v>6.0822255046250139E-5</v>
      </c>
      <c r="E124" s="2">
        <v>2.9409166554768084E-5</v>
      </c>
      <c r="F124" s="3">
        <v>6.5014636168073933E-5</v>
      </c>
      <c r="G124" s="3">
        <v>5.3085184500091898E-5</v>
      </c>
      <c r="H124" s="4">
        <v>1.2090851706267927E-4</v>
      </c>
      <c r="I124" s="4">
        <v>6.8282328466886849E-5</v>
      </c>
      <c r="J124">
        <v>123</v>
      </c>
    </row>
    <row r="125" spans="1:10">
      <c r="A125" t="s">
        <v>125</v>
      </c>
      <c r="B125">
        <v>22079</v>
      </c>
      <c r="C125" t="s">
        <v>1314</v>
      </c>
      <c r="D125" s="2">
        <v>5.1780483160013767E-4</v>
      </c>
      <c r="E125" s="2">
        <v>1.0782566725640885E-3</v>
      </c>
      <c r="F125" s="3">
        <v>4.3382163580805745E-3</v>
      </c>
      <c r="G125" s="3">
        <v>4.7694360532933673E-3</v>
      </c>
      <c r="H125" s="4">
        <v>1.8818975510814051E-3</v>
      </c>
      <c r="I125" s="4">
        <v>1.8741821273496081E-3</v>
      </c>
      <c r="J125">
        <v>124</v>
      </c>
    </row>
    <row r="126" spans="1:10">
      <c r="A126" t="s">
        <v>126</v>
      </c>
      <c r="B126">
        <v>19957</v>
      </c>
      <c r="C126" t="s">
        <v>1229</v>
      </c>
      <c r="D126" s="2">
        <v>4.8127190913323557E-5</v>
      </c>
      <c r="E126" s="2">
        <v>8.1928021962368317E-5</v>
      </c>
      <c r="F126" s="3">
        <v>5.234532862214202E-3</v>
      </c>
      <c r="G126" s="3">
        <v>1.3269702358762993E-2</v>
      </c>
      <c r="H126" s="4">
        <v>5.0540651662162874E-4</v>
      </c>
      <c r="I126" s="4">
        <v>1.0481145474579171E-3</v>
      </c>
      <c r="J126">
        <v>125</v>
      </c>
    </row>
    <row r="127" spans="1:10">
      <c r="A127" t="s">
        <v>127</v>
      </c>
      <c r="B127">
        <v>1345</v>
      </c>
      <c r="C127" t="s">
        <v>1256</v>
      </c>
      <c r="D127" s="2">
        <v>9.7289338800663668E-5</v>
      </c>
      <c r="E127" s="2">
        <v>9.5856988238064052E-5</v>
      </c>
      <c r="F127" s="3">
        <v>2.0783486085594103E-5</v>
      </c>
      <c r="G127" s="3">
        <v>1.7458882105820369E-5</v>
      </c>
      <c r="H127" s="4">
        <v>7.3907640130588031E-4</v>
      </c>
      <c r="I127" s="4">
        <v>6.7066481076206194E-4</v>
      </c>
      <c r="J127">
        <v>126</v>
      </c>
    </row>
    <row r="128" spans="1:10">
      <c r="A128" t="s">
        <v>128</v>
      </c>
      <c r="B128">
        <v>12077</v>
      </c>
      <c r="C128" t="s">
        <v>1224</v>
      </c>
      <c r="D128" s="2">
        <v>1.4061308569677626E-3</v>
      </c>
      <c r="E128" s="2">
        <v>4.7695776124196152E-4</v>
      </c>
      <c r="F128" s="3">
        <v>2.0833616168375638E-3</v>
      </c>
      <c r="G128" s="3">
        <v>1.2346408599153774E-3</v>
      </c>
      <c r="H128" s="4">
        <v>1.5482479176941435E-3</v>
      </c>
      <c r="I128" s="4">
        <v>8.3478535919571755E-4</v>
      </c>
      <c r="J128">
        <v>127</v>
      </c>
    </row>
    <row r="129" spans="1:10">
      <c r="A129" t="s">
        <v>129</v>
      </c>
      <c r="B129">
        <v>16898</v>
      </c>
      <c r="C129" t="s">
        <v>1224</v>
      </c>
      <c r="D129" s="2">
        <v>2.244068843477112E-3</v>
      </c>
      <c r="E129" s="2">
        <v>1.0444036467411879E-3</v>
      </c>
      <c r="F129" s="3">
        <v>3.1743795757160883E-3</v>
      </c>
      <c r="G129" s="3">
        <v>1.6382098845581599E-3</v>
      </c>
      <c r="H129" s="4">
        <v>1.11433511478819E-3</v>
      </c>
      <c r="I129" s="4">
        <v>6.9894406025105844E-4</v>
      </c>
      <c r="J129">
        <v>128</v>
      </c>
    </row>
    <row r="130" spans="1:10">
      <c r="A130" t="s">
        <v>130</v>
      </c>
      <c r="B130">
        <v>2125</v>
      </c>
      <c r="C130" t="s">
        <v>1256</v>
      </c>
      <c r="D130" s="2">
        <v>9.4117463515656501E-5</v>
      </c>
      <c r="E130" s="2">
        <v>7.690752954386297E-5</v>
      </c>
      <c r="F130" s="3">
        <v>3.7702385256913816E-4</v>
      </c>
      <c r="G130" s="3">
        <v>3.5619244717264746E-4</v>
      </c>
      <c r="H130" s="4">
        <v>1.6941926587021774E-4</v>
      </c>
      <c r="I130" s="4">
        <v>7.3126577981838433E-5</v>
      </c>
      <c r="J130">
        <v>129</v>
      </c>
    </row>
    <row r="131" spans="1:10">
      <c r="A131" t="s">
        <v>131</v>
      </c>
      <c r="B131">
        <v>4490</v>
      </c>
      <c r="C131" t="s">
        <v>1286</v>
      </c>
      <c r="D131" s="2">
        <v>5.7159433220332586E-4</v>
      </c>
      <c r="E131" s="2">
        <v>9.5540870304036088E-4</v>
      </c>
      <c r="F131" s="3">
        <v>3.8033873837025001E-4</v>
      </c>
      <c r="G131" s="3">
        <v>4.1790281250110112E-4</v>
      </c>
      <c r="H131" s="4">
        <v>1.9646374324100202E-4</v>
      </c>
      <c r="I131" s="4">
        <v>1.9752529963420305E-4</v>
      </c>
      <c r="J131">
        <v>130</v>
      </c>
    </row>
    <row r="132" spans="1:10">
      <c r="A132" t="s">
        <v>132</v>
      </c>
      <c r="B132">
        <v>1291</v>
      </c>
      <c r="C132" t="s">
        <v>1304</v>
      </c>
      <c r="D132" s="2">
        <v>2.2569302468458248E-4</v>
      </c>
      <c r="E132" s="2">
        <v>1.88514091697409E-4</v>
      </c>
      <c r="F132" s="3">
        <v>1.3091058303606981E-4</v>
      </c>
      <c r="G132" s="3">
        <v>7.2468191362739807E-5</v>
      </c>
      <c r="H132" s="4">
        <v>2.5516064184309526E-4</v>
      </c>
      <c r="I132" s="4">
        <v>1.5476938510919832E-4</v>
      </c>
      <c r="J132">
        <v>131</v>
      </c>
    </row>
    <row r="133" spans="1:10">
      <c r="A133" t="s">
        <v>133</v>
      </c>
      <c r="B133">
        <v>774</v>
      </c>
      <c r="C133" t="s">
        <v>1315</v>
      </c>
      <c r="D133" s="2">
        <v>1.6930172550886946E-4</v>
      </c>
      <c r="E133" s="2">
        <v>1.2160227673026492E-4</v>
      </c>
      <c r="F133" s="3">
        <v>9.2508151080094686E-5</v>
      </c>
      <c r="G133" s="3">
        <v>1.0439981470308009E-4</v>
      </c>
      <c r="H133" s="4">
        <v>7.5801028421876358E-5</v>
      </c>
      <c r="I133" s="4">
        <v>5.6591805620712116E-5</v>
      </c>
      <c r="J133">
        <v>132</v>
      </c>
    </row>
    <row r="134" spans="1:10">
      <c r="A134" t="s">
        <v>134</v>
      </c>
      <c r="B134">
        <v>3208</v>
      </c>
      <c r="C134" t="s">
        <v>1253</v>
      </c>
      <c r="D134" s="2">
        <v>3.9146238349768773E-4</v>
      </c>
      <c r="E134" s="2">
        <v>4.8094255250358422E-4</v>
      </c>
      <c r="F134" s="3">
        <v>5.2617028200122582E-4</v>
      </c>
      <c r="G134" s="3">
        <v>5.0641671556419794E-4</v>
      </c>
      <c r="H134" s="4">
        <v>1.6871142716698952E-4</v>
      </c>
      <c r="I134" s="4">
        <v>1.9938943872947168E-4</v>
      </c>
      <c r="J134">
        <v>133</v>
      </c>
    </row>
    <row r="135" spans="1:10">
      <c r="A135" t="s">
        <v>135</v>
      </c>
      <c r="B135">
        <v>3168</v>
      </c>
      <c r="C135" t="s">
        <v>1316</v>
      </c>
      <c r="D135" s="2">
        <v>2.1293932524161946E-4</v>
      </c>
      <c r="E135" s="2">
        <v>8.7690990995991454E-5</v>
      </c>
      <c r="F135" s="3">
        <v>5.1179411762178404E-4</v>
      </c>
      <c r="G135" s="3">
        <v>4.3254492962291129E-4</v>
      </c>
      <c r="H135" s="4">
        <v>2.5343802596806736E-4</v>
      </c>
      <c r="I135" s="4">
        <v>1.1159506530517819E-4</v>
      </c>
      <c r="J135">
        <v>134</v>
      </c>
    </row>
    <row r="136" spans="1:10">
      <c r="A136" t="s">
        <v>136</v>
      </c>
      <c r="B136">
        <v>1505</v>
      </c>
      <c r="C136" t="s">
        <v>1304</v>
      </c>
      <c r="D136" s="2">
        <v>1.3119527449469899E-4</v>
      </c>
      <c r="E136" s="2">
        <v>8.0628650242714194E-5</v>
      </c>
      <c r="F136" s="3">
        <v>1.6747034914522978E-4</v>
      </c>
      <c r="G136" s="3">
        <v>7.3496256075533773E-5</v>
      </c>
      <c r="H136" s="4">
        <v>2.6356904448722359E-4</v>
      </c>
      <c r="I136" s="4">
        <v>1.3861433724957639E-4</v>
      </c>
      <c r="J136">
        <v>135</v>
      </c>
    </row>
    <row r="137" spans="1:10">
      <c r="A137" t="s">
        <v>137</v>
      </c>
      <c r="B137">
        <v>2458</v>
      </c>
      <c r="C137" t="s">
        <v>1317</v>
      </c>
      <c r="D137" s="2">
        <v>3.491103778400427E-4</v>
      </c>
      <c r="E137" s="2">
        <v>3.088675461869836E-4</v>
      </c>
      <c r="F137" s="3">
        <v>2.2588984460394663E-4</v>
      </c>
      <c r="G137" s="3">
        <v>2.4560343606323619E-4</v>
      </c>
      <c r="H137" s="4">
        <v>2.9645151295822303E-4</v>
      </c>
      <c r="I137" s="4">
        <v>1.798187445616788E-4</v>
      </c>
      <c r="J137">
        <v>136</v>
      </c>
    </row>
    <row r="138" spans="1:10">
      <c r="A138" t="s">
        <v>138</v>
      </c>
      <c r="B138">
        <v>3311</v>
      </c>
      <c r="C138" t="s">
        <v>1318</v>
      </c>
      <c r="D138" s="2">
        <v>4.4234003135995109E-4</v>
      </c>
      <c r="E138" s="2">
        <v>3.9423830879181042E-4</v>
      </c>
      <c r="F138" s="3">
        <v>4.7825714205195949E-4</v>
      </c>
      <c r="G138" s="3">
        <v>3.4571250059334436E-4</v>
      </c>
      <c r="H138" s="4">
        <v>4.9882791006826291E-4</v>
      </c>
      <c r="I138" s="4">
        <v>2.8379024899016574E-4</v>
      </c>
      <c r="J138">
        <v>137</v>
      </c>
    </row>
    <row r="139" spans="1:10">
      <c r="A139" t="s">
        <v>139</v>
      </c>
      <c r="B139">
        <v>38466</v>
      </c>
      <c r="C139" t="s">
        <v>1243</v>
      </c>
      <c r="D139" s="2">
        <v>2.8091281501861497E-3</v>
      </c>
      <c r="E139" s="2">
        <v>3.8903188473506096E-3</v>
      </c>
      <c r="F139" s="3">
        <v>5.757318008207289E-3</v>
      </c>
      <c r="G139" s="3">
        <v>7.6890958257292315E-3</v>
      </c>
      <c r="H139" s="4">
        <v>1.7754448104582828E-2</v>
      </c>
      <c r="I139" s="4">
        <v>2.5680244594331131E-2</v>
      </c>
      <c r="J139">
        <v>138</v>
      </c>
    </row>
    <row r="140" spans="1:10">
      <c r="A140" t="s">
        <v>140</v>
      </c>
      <c r="B140">
        <v>2786</v>
      </c>
      <c r="C140" t="s">
        <v>1319</v>
      </c>
      <c r="D140" s="2">
        <v>4.2153167466147236E-4</v>
      </c>
      <c r="E140" s="2">
        <v>1.7765216193153577E-4</v>
      </c>
      <c r="F140" s="3">
        <v>3.0984052727631622E-4</v>
      </c>
      <c r="G140" s="3">
        <v>1.6028229522088228E-4</v>
      </c>
      <c r="H140" s="4">
        <v>3.9668049970698126E-4</v>
      </c>
      <c r="I140" s="4">
        <v>1.0015717956798817E-4</v>
      </c>
      <c r="J140">
        <v>139</v>
      </c>
    </row>
    <row r="141" spans="1:10">
      <c r="A141" t="s">
        <v>141</v>
      </c>
      <c r="B141">
        <v>12384</v>
      </c>
      <c r="C141" t="s">
        <v>1320</v>
      </c>
      <c r="D141" s="2">
        <v>4.2492656585257265E-3</v>
      </c>
      <c r="E141" s="2">
        <v>3.5838755603191095E-3</v>
      </c>
      <c r="F141" s="3">
        <v>1.3983717314478279E-3</v>
      </c>
      <c r="G141" s="3">
        <v>8.1578955816176597E-4</v>
      </c>
      <c r="H141" s="4">
        <v>1.1524285770743968E-3</v>
      </c>
      <c r="I141" s="4">
        <v>6.8269425989359272E-4</v>
      </c>
      <c r="J141">
        <v>140</v>
      </c>
    </row>
    <row r="142" spans="1:10">
      <c r="A142" t="s">
        <v>142</v>
      </c>
      <c r="B142">
        <v>2524</v>
      </c>
      <c r="C142" t="s">
        <v>1286</v>
      </c>
      <c r="D142" s="2">
        <v>1.0886469268398833E-4</v>
      </c>
      <c r="E142" s="2">
        <v>1.3905564073171865E-4</v>
      </c>
      <c r="F142" s="3">
        <v>2.4646996396308874E-4</v>
      </c>
      <c r="G142" s="3">
        <v>3.218018768492985E-4</v>
      </c>
      <c r="H142" s="4">
        <v>2.3688229700527733E-4</v>
      </c>
      <c r="I142" s="4">
        <v>2.4984167427833894E-4</v>
      </c>
      <c r="J142">
        <v>141</v>
      </c>
    </row>
    <row r="143" spans="1:10">
      <c r="A143" t="s">
        <v>143</v>
      </c>
      <c r="B143">
        <v>23195</v>
      </c>
      <c r="C143" t="s">
        <v>1267</v>
      </c>
      <c r="D143" s="2">
        <v>3.1325600683831849E-3</v>
      </c>
      <c r="E143" s="2">
        <v>4.4578373454189192E-3</v>
      </c>
      <c r="F143" s="3">
        <v>1.4352152917909069E-3</v>
      </c>
      <c r="G143" s="3">
        <v>1.6224011919275386E-3</v>
      </c>
      <c r="H143" s="4">
        <v>1.1484527697825471E-3</v>
      </c>
      <c r="I143" s="4">
        <v>9.5210097594948583E-4</v>
      </c>
      <c r="J143">
        <v>142</v>
      </c>
    </row>
    <row r="144" spans="1:10">
      <c r="A144" t="s">
        <v>144</v>
      </c>
      <c r="B144">
        <v>973</v>
      </c>
      <c r="C144" t="s">
        <v>1253</v>
      </c>
      <c r="D144" s="2">
        <v>9.6802330487203223E-5</v>
      </c>
      <c r="E144" s="2">
        <v>7.6146330857530703E-5</v>
      </c>
      <c r="F144" s="3">
        <v>5.7906599350160814E-5</v>
      </c>
      <c r="G144" s="3">
        <v>4.3589483538384773E-5</v>
      </c>
      <c r="H144" s="4">
        <v>5.1585055041371384E-4</v>
      </c>
      <c r="I144" s="4">
        <v>4.596729233028877E-4</v>
      </c>
      <c r="J144">
        <v>143</v>
      </c>
    </row>
    <row r="145" spans="1:10">
      <c r="A145" t="s">
        <v>145</v>
      </c>
      <c r="B145">
        <v>2858</v>
      </c>
      <c r="C145" t="s">
        <v>1321</v>
      </c>
      <c r="D145" s="2">
        <v>2.853469985188902E-4</v>
      </c>
      <c r="E145" s="2">
        <v>2.1862531541718222E-4</v>
      </c>
      <c r="F145" s="3">
        <v>3.3288946061632053E-4</v>
      </c>
      <c r="G145" s="3">
        <v>2.7731585108275975E-4</v>
      </c>
      <c r="H145" s="4">
        <v>2.7773058342779041E-4</v>
      </c>
      <c r="I145" s="4">
        <v>1.7674126603076676E-4</v>
      </c>
      <c r="J145">
        <v>144</v>
      </c>
    </row>
    <row r="146" spans="1:10">
      <c r="A146" t="s">
        <v>146</v>
      </c>
      <c r="B146">
        <v>12429</v>
      </c>
      <c r="C146" t="s">
        <v>1322</v>
      </c>
      <c r="D146" s="2">
        <v>2.6108920380568685E-3</v>
      </c>
      <c r="E146" s="2">
        <v>2.0373355077307914E-3</v>
      </c>
      <c r="F146" s="3">
        <v>1.68755384982326E-3</v>
      </c>
      <c r="G146" s="3">
        <v>8.7594453441862147E-4</v>
      </c>
      <c r="H146" s="4">
        <v>1.1176742941146007E-3</v>
      </c>
      <c r="I146" s="4">
        <v>9.7226574194141601E-4</v>
      </c>
      <c r="J146">
        <v>145</v>
      </c>
    </row>
    <row r="147" spans="1:10">
      <c r="A147" t="s">
        <v>147</v>
      </c>
      <c r="B147">
        <v>982</v>
      </c>
      <c r="C147" t="s">
        <v>1323</v>
      </c>
      <c r="D147" s="2">
        <v>1.7010224136447972E-4</v>
      </c>
      <c r="E147" s="2">
        <v>1.5541704625288762E-4</v>
      </c>
      <c r="F147" s="3">
        <v>7.7509238820098591E-5</v>
      </c>
      <c r="G147" s="3">
        <v>8.1743618674298051E-5</v>
      </c>
      <c r="H147" s="4">
        <v>1.1342577506953186E-4</v>
      </c>
      <c r="I147" s="4">
        <v>1.8029545136841437E-4</v>
      </c>
      <c r="J147">
        <v>146</v>
      </c>
    </row>
    <row r="148" spans="1:10">
      <c r="A148" t="s">
        <v>148</v>
      </c>
      <c r="B148">
        <v>3239</v>
      </c>
      <c r="C148" t="s">
        <v>1324</v>
      </c>
      <c r="D148" s="2">
        <v>2.5058354489018643E-4</v>
      </c>
      <c r="E148" s="2">
        <v>2.705602660014498E-4</v>
      </c>
      <c r="F148" s="3">
        <v>9.190170565695295E-4</v>
      </c>
      <c r="G148" s="3">
        <v>1.0847871385759108E-3</v>
      </c>
      <c r="H148" s="4">
        <v>6.8707697443858755E-4</v>
      </c>
      <c r="I148" s="4">
        <v>4.1512626247593425E-4</v>
      </c>
      <c r="J148">
        <v>147</v>
      </c>
    </row>
    <row r="149" spans="1:10">
      <c r="A149" t="s">
        <v>149</v>
      </c>
      <c r="B149">
        <v>10033</v>
      </c>
      <c r="C149" t="s">
        <v>1314</v>
      </c>
      <c r="D149" s="2">
        <v>1.5035638902640234E-3</v>
      </c>
      <c r="E149" s="2">
        <v>1.3619858758609159E-3</v>
      </c>
      <c r="F149" s="3">
        <v>1.356861429925655E-3</v>
      </c>
      <c r="G149" s="3">
        <v>9.9914328963409673E-4</v>
      </c>
      <c r="H149" s="4">
        <v>1.5420166130235469E-3</v>
      </c>
      <c r="I149" s="4">
        <v>7.7104785470675954E-4</v>
      </c>
      <c r="J149">
        <v>148</v>
      </c>
    </row>
    <row r="150" spans="1:10">
      <c r="A150" t="s">
        <v>150</v>
      </c>
      <c r="B150">
        <v>99</v>
      </c>
      <c r="C150" t="s">
        <v>1325</v>
      </c>
      <c r="D150" s="2">
        <v>5.1913166136314147E-5</v>
      </c>
      <c r="E150" s="2">
        <v>4.5852472603375679E-5</v>
      </c>
      <c r="F150" s="3">
        <v>5.4228224980989852E-6</v>
      </c>
      <c r="G150" s="3">
        <v>1.214568098221773E-5</v>
      </c>
      <c r="H150" s="4">
        <v>0</v>
      </c>
      <c r="I150" s="4">
        <v>0</v>
      </c>
      <c r="J150">
        <v>149</v>
      </c>
    </row>
    <row r="151" spans="1:10">
      <c r="A151" t="s">
        <v>151</v>
      </c>
      <c r="B151">
        <v>84616</v>
      </c>
      <c r="C151" t="s">
        <v>1224</v>
      </c>
      <c r="D151" s="2">
        <v>1.3567848628034212E-2</v>
      </c>
      <c r="E151" s="2">
        <v>6.4317638208384129E-3</v>
      </c>
      <c r="F151" s="3">
        <v>1.125127463186186E-2</v>
      </c>
      <c r="G151" s="3">
        <v>4.8645745130980536E-3</v>
      </c>
      <c r="H151" s="4">
        <v>1.2436302820207227E-2</v>
      </c>
      <c r="I151" s="4">
        <v>4.9928167414988655E-3</v>
      </c>
      <c r="J151">
        <v>150</v>
      </c>
    </row>
    <row r="152" spans="1:10">
      <c r="A152" t="s">
        <v>152</v>
      </c>
      <c r="B152">
        <v>514</v>
      </c>
      <c r="C152" t="s">
        <v>1226</v>
      </c>
      <c r="D152" s="2">
        <v>5.6905683951925787E-5</v>
      </c>
      <c r="E152" s="2">
        <v>3.7864385504493225E-5</v>
      </c>
      <c r="F152" s="3">
        <v>7.1640528142802101E-5</v>
      </c>
      <c r="G152" s="3">
        <v>4.925435032972763E-5</v>
      </c>
      <c r="H152" s="4">
        <v>8.020430760129042E-5</v>
      </c>
      <c r="I152" s="4">
        <v>3.2270961520238844E-5</v>
      </c>
      <c r="J152">
        <v>151</v>
      </c>
    </row>
    <row r="153" spans="1:10">
      <c r="A153" t="s">
        <v>153</v>
      </c>
      <c r="B153">
        <v>491</v>
      </c>
      <c r="C153" t="s">
        <v>1326</v>
      </c>
      <c r="D153" s="2">
        <v>1.7231557156864947E-5</v>
      </c>
      <c r="E153" s="2">
        <v>1.7541854816330513E-5</v>
      </c>
      <c r="F153" s="3">
        <v>5.7441199371961046E-5</v>
      </c>
      <c r="G153" s="3">
        <v>6.3062359634223945E-5</v>
      </c>
      <c r="H153" s="4">
        <v>4.9171600599442203E-5</v>
      </c>
      <c r="I153" s="4">
        <v>5.2079549900434758E-5</v>
      </c>
      <c r="J153">
        <v>152</v>
      </c>
    </row>
    <row r="154" spans="1:10">
      <c r="A154" t="s">
        <v>154</v>
      </c>
      <c r="B154">
        <v>2772</v>
      </c>
      <c r="C154" t="s">
        <v>1327</v>
      </c>
      <c r="D154" s="2">
        <v>3.4960542185014711E-4</v>
      </c>
      <c r="E154" s="2">
        <v>2.6171425548449903E-4</v>
      </c>
      <c r="F154" s="3">
        <v>5.4316331684512689E-4</v>
      </c>
      <c r="G154" s="3">
        <v>5.8073195531788818E-4</v>
      </c>
      <c r="H154" s="4">
        <v>7.8053358493535376E-4</v>
      </c>
      <c r="I154" s="4">
        <v>9.1367214919502366E-4</v>
      </c>
      <c r="J154">
        <v>153</v>
      </c>
    </row>
    <row r="155" spans="1:10">
      <c r="A155" t="s">
        <v>155</v>
      </c>
      <c r="B155">
        <v>44805</v>
      </c>
      <c r="C155" t="s">
        <v>1287</v>
      </c>
      <c r="D155" s="2">
        <v>5.55472556122741E-3</v>
      </c>
      <c r="E155" s="2">
        <v>2.8899792436312701E-3</v>
      </c>
      <c r="F155" s="3">
        <v>7.2949428253945405E-3</v>
      </c>
      <c r="G155" s="3">
        <v>5.8361550088893077E-3</v>
      </c>
      <c r="H155" s="4">
        <v>7.4502336411838054E-3</v>
      </c>
      <c r="I155" s="4">
        <v>5.2492620580200499E-3</v>
      </c>
      <c r="J155">
        <v>154</v>
      </c>
    </row>
    <row r="156" spans="1:10">
      <c r="A156" t="s">
        <v>156</v>
      </c>
      <c r="B156">
        <v>1619</v>
      </c>
      <c r="C156" t="s">
        <v>1265</v>
      </c>
      <c r="D156" s="2">
        <v>1.9926725009653716E-4</v>
      </c>
      <c r="E156" s="2">
        <v>1.1537229693022239E-4</v>
      </c>
      <c r="F156" s="3">
        <v>2.4185436084695977E-4</v>
      </c>
      <c r="G156" s="3">
        <v>9.9102489077226689E-5</v>
      </c>
      <c r="H156" s="4">
        <v>2.7807160137000779E-4</v>
      </c>
      <c r="I156" s="4">
        <v>1.1712698719052536E-4</v>
      </c>
      <c r="J156">
        <v>155</v>
      </c>
    </row>
    <row r="157" spans="1:10">
      <c r="A157" t="s">
        <v>157</v>
      </c>
      <c r="B157">
        <v>11676</v>
      </c>
      <c r="C157" t="s">
        <v>1328</v>
      </c>
      <c r="D157" s="2">
        <v>4.4889150859692955E-3</v>
      </c>
      <c r="E157" s="2">
        <v>1.3330551371321704E-2</v>
      </c>
      <c r="F157" s="3">
        <v>1.1129560169793728E-3</v>
      </c>
      <c r="G157" s="3">
        <v>1.1794512376149639E-3</v>
      </c>
      <c r="H157" s="4">
        <v>1.7178453911217331E-3</v>
      </c>
      <c r="I157" s="4">
        <v>1.3999129294178078E-3</v>
      </c>
      <c r="J157">
        <v>156</v>
      </c>
    </row>
    <row r="158" spans="1:10">
      <c r="A158" t="s">
        <v>158</v>
      </c>
      <c r="B158">
        <v>1532</v>
      </c>
      <c r="C158" t="s">
        <v>1242</v>
      </c>
      <c r="D158" s="2">
        <v>2.0423449878413232E-4</v>
      </c>
      <c r="E158" s="2">
        <v>2.2478906303837715E-4</v>
      </c>
      <c r="F158" s="3">
        <v>3.3169536142585801E-4</v>
      </c>
      <c r="G158" s="3">
        <v>3.7379754345403501E-4</v>
      </c>
      <c r="H158" s="4">
        <v>2.7024541067572001E-4</v>
      </c>
      <c r="I158" s="4">
        <v>2.1813742869548626E-4</v>
      </c>
      <c r="J158">
        <v>157</v>
      </c>
    </row>
    <row r="159" spans="1:10">
      <c r="A159" t="s">
        <v>159</v>
      </c>
      <c r="B159">
        <v>37365</v>
      </c>
      <c r="C159" t="s">
        <v>1286</v>
      </c>
      <c r="D159" s="2">
        <v>6.2901905608808218E-4</v>
      </c>
      <c r="E159" s="2">
        <v>8.0633039894473094E-4</v>
      </c>
      <c r="F159" s="3">
        <v>5.7385170426176848E-3</v>
      </c>
      <c r="G159" s="3">
        <v>1.0951280657233838E-2</v>
      </c>
      <c r="H159" s="4">
        <v>4.7538473697533246E-3</v>
      </c>
      <c r="I159" s="4">
        <v>8.634790415105148E-3</v>
      </c>
      <c r="J159">
        <v>158</v>
      </c>
    </row>
    <row r="160" spans="1:10">
      <c r="A160" t="s">
        <v>160</v>
      </c>
      <c r="B160">
        <v>1719</v>
      </c>
      <c r="C160" t="s">
        <v>1329</v>
      </c>
      <c r="D160" s="2">
        <v>1.9589120588551804E-4</v>
      </c>
      <c r="E160" s="2">
        <v>2.3501216496217019E-4</v>
      </c>
      <c r="F160" s="3">
        <v>1.597135791779441E-4</v>
      </c>
      <c r="G160" s="3">
        <v>2.8797009529365011E-4</v>
      </c>
      <c r="H160" s="4">
        <v>5.9466312919470707E-4</v>
      </c>
      <c r="I160" s="4">
        <v>6.2151782678130946E-4</v>
      </c>
      <c r="J160">
        <v>159</v>
      </c>
    </row>
    <row r="161" spans="1:10">
      <c r="A161" t="s">
        <v>161</v>
      </c>
      <c r="B161">
        <v>1506</v>
      </c>
      <c r="C161" t="s">
        <v>1227</v>
      </c>
      <c r="D161" s="2">
        <v>3.0203983614084638E-4</v>
      </c>
      <c r="E161" s="2">
        <v>3.243864738260683E-4</v>
      </c>
      <c r="F161" s="3">
        <v>1.6539552960388428E-4</v>
      </c>
      <c r="G161" s="3">
        <v>1.2848540706504092E-4</v>
      </c>
      <c r="H161" s="4">
        <v>2.644771102144155E-4</v>
      </c>
      <c r="I161" s="4">
        <v>1.8314228764450955E-4</v>
      </c>
      <c r="J161">
        <v>160</v>
      </c>
    </row>
    <row r="162" spans="1:10">
      <c r="A162" t="s">
        <v>162</v>
      </c>
      <c r="B162">
        <v>3432</v>
      </c>
      <c r="C162" t="s">
        <v>1330</v>
      </c>
      <c r="D162" s="2">
        <v>2.7926742885038493E-4</v>
      </c>
      <c r="E162" s="2">
        <v>2.4541098252948756E-4</v>
      </c>
      <c r="F162" s="3">
        <v>4.2726046414185391E-4</v>
      </c>
      <c r="G162" s="3">
        <v>7.8965599406687385E-4</v>
      </c>
      <c r="H162" s="4">
        <v>4.9647383834730725E-4</v>
      </c>
      <c r="I162" s="4">
        <v>7.8914873953650196E-4</v>
      </c>
      <c r="J162">
        <v>161</v>
      </c>
    </row>
    <row r="163" spans="1:10">
      <c r="A163" t="s">
        <v>163</v>
      </c>
      <c r="B163">
        <v>16204</v>
      </c>
      <c r="C163" t="s">
        <v>1287</v>
      </c>
      <c r="D163" s="2">
        <v>2.6420400112605025E-3</v>
      </c>
      <c r="E163" s="2">
        <v>8.2508394237049902E-4</v>
      </c>
      <c r="F163" s="3">
        <v>2.2029548801793556E-3</v>
      </c>
      <c r="G163" s="3">
        <v>1.0900573812384596E-3</v>
      </c>
      <c r="H163" s="4">
        <v>2.4095819880925848E-3</v>
      </c>
      <c r="I163" s="4">
        <v>6.9964325574344119E-4</v>
      </c>
      <c r="J163">
        <v>162</v>
      </c>
    </row>
    <row r="164" spans="1:10">
      <c r="A164" t="s">
        <v>164</v>
      </c>
      <c r="B164">
        <v>3744</v>
      </c>
      <c r="C164" t="s">
        <v>1331</v>
      </c>
      <c r="D164" s="2">
        <v>5.4520913850350484E-4</v>
      </c>
      <c r="E164" s="2">
        <v>2.6820501601497394E-4</v>
      </c>
      <c r="F164" s="3">
        <v>4.7319847262911155E-4</v>
      </c>
      <c r="G164" s="3">
        <v>2.4925717244434392E-4</v>
      </c>
      <c r="H164" s="4">
        <v>5.5876953413396446E-4</v>
      </c>
      <c r="I164" s="4">
        <v>2.518183712241081E-4</v>
      </c>
      <c r="J164">
        <v>163</v>
      </c>
    </row>
    <row r="165" spans="1:10">
      <c r="A165" t="s">
        <v>165</v>
      </c>
      <c r="B165">
        <v>259</v>
      </c>
      <c r="C165" t="s">
        <v>1269</v>
      </c>
      <c r="D165" s="2">
        <v>3.7538020075289926E-5</v>
      </c>
      <c r="E165" s="2">
        <v>4.864498073132548E-5</v>
      </c>
      <c r="F165" s="3">
        <v>2.7112350340153478E-5</v>
      </c>
      <c r="G165" s="3">
        <v>2.5274485618976813E-5</v>
      </c>
      <c r="H165" s="4">
        <v>4.104608017183018E-5</v>
      </c>
      <c r="I165" s="4">
        <v>4.9087434264759487E-5</v>
      </c>
      <c r="J165">
        <v>164</v>
      </c>
    </row>
    <row r="166" spans="1:10">
      <c r="A166" t="s">
        <v>166</v>
      </c>
      <c r="B166">
        <v>3978</v>
      </c>
      <c r="C166" t="s">
        <v>1256</v>
      </c>
      <c r="D166" s="2">
        <v>1.1423001278461E-4</v>
      </c>
      <c r="E166" s="2">
        <v>8.7188552681349003E-5</v>
      </c>
      <c r="F166" s="3">
        <v>1.5296143480095123E-4</v>
      </c>
      <c r="G166" s="3">
        <v>1.1449205412650182E-4</v>
      </c>
      <c r="H166" s="4">
        <v>4.0649652400946419E-4</v>
      </c>
      <c r="I166" s="4">
        <v>3.9768661576654725E-4</v>
      </c>
      <c r="J166">
        <v>165</v>
      </c>
    </row>
    <row r="167" spans="1:10">
      <c r="A167" t="s">
        <v>167</v>
      </c>
      <c r="B167">
        <v>524</v>
      </c>
      <c r="C167" t="s">
        <v>1332</v>
      </c>
      <c r="D167" s="2">
        <v>7.4729978259368581E-5</v>
      </c>
      <c r="E167" s="2">
        <v>6.4210920248852459E-5</v>
      </c>
      <c r="F167" s="3">
        <v>3.5297460514853489E-5</v>
      </c>
      <c r="G167" s="3">
        <v>3.2462626083361487E-5</v>
      </c>
      <c r="H167" s="4">
        <v>3.8463487878732864E-5</v>
      </c>
      <c r="I167" s="4">
        <v>3.7536446708915255E-5</v>
      </c>
      <c r="J167">
        <v>166</v>
      </c>
    </row>
    <row r="168" spans="1:10">
      <c r="A168" t="s">
        <v>168</v>
      </c>
      <c r="B168">
        <v>1772</v>
      </c>
      <c r="C168" t="s">
        <v>1333</v>
      </c>
      <c r="D168" s="2">
        <v>1.2342056770216968E-4</v>
      </c>
      <c r="E168" s="2">
        <v>1.4532065503504064E-4</v>
      </c>
      <c r="F168" s="3">
        <v>4.9105596800223274E-4</v>
      </c>
      <c r="G168" s="3">
        <v>1.2054470088279751E-3</v>
      </c>
      <c r="H168" s="4">
        <v>7.3389677177444637E-4</v>
      </c>
      <c r="I168" s="4">
        <v>8.7761605598801176E-4</v>
      </c>
      <c r="J168">
        <v>167</v>
      </c>
    </row>
    <row r="169" spans="1:10">
      <c r="A169" t="s">
        <v>169</v>
      </c>
      <c r="B169">
        <v>1626</v>
      </c>
      <c r="C169" t="s">
        <v>1256</v>
      </c>
      <c r="D169" s="2">
        <v>2.1055364990094501E-4</v>
      </c>
      <c r="E169" s="2">
        <v>1.7259708674424712E-4</v>
      </c>
      <c r="F169" s="3">
        <v>2.9928953096413854E-4</v>
      </c>
      <c r="G169" s="3">
        <v>3.9838611565439321E-4</v>
      </c>
      <c r="H169" s="4">
        <v>1.8042743194311261E-4</v>
      </c>
      <c r="I169" s="4">
        <v>1.0625270059403355E-4</v>
      </c>
      <c r="J169">
        <v>168</v>
      </c>
    </row>
    <row r="170" spans="1:10">
      <c r="A170" t="s">
        <v>170</v>
      </c>
      <c r="B170">
        <v>4738</v>
      </c>
      <c r="C170" t="s">
        <v>1334</v>
      </c>
      <c r="D170" s="2">
        <v>6.4990512670998809E-4</v>
      </c>
      <c r="E170" s="2">
        <v>3.8194517719203125E-4</v>
      </c>
      <c r="F170" s="3">
        <v>5.5250552850893346E-4</v>
      </c>
      <c r="G170" s="3">
        <v>4.891622801307938E-4</v>
      </c>
      <c r="H170" s="4">
        <v>8.3894677122531888E-4</v>
      </c>
      <c r="I170" s="4">
        <v>5.1014122706787761E-4</v>
      </c>
      <c r="J170">
        <v>169</v>
      </c>
    </row>
    <row r="171" spans="1:10">
      <c r="A171" t="s">
        <v>171</v>
      </c>
      <c r="B171">
        <v>1263</v>
      </c>
      <c r="C171" t="s">
        <v>1335</v>
      </c>
      <c r="D171" s="2">
        <v>2.4157306933325656E-4</v>
      </c>
      <c r="E171" s="2">
        <v>1.6905359314767167E-4</v>
      </c>
      <c r="F171" s="3">
        <v>1.4115151349842938E-4</v>
      </c>
      <c r="G171" s="3">
        <v>6.9757362038095957E-5</v>
      </c>
      <c r="H171" s="4">
        <v>1.9129830293371746E-4</v>
      </c>
      <c r="I171" s="4">
        <v>8.698511150551307E-5</v>
      </c>
      <c r="J171">
        <v>170</v>
      </c>
    </row>
    <row r="172" spans="1:10">
      <c r="A172" t="s">
        <v>172</v>
      </c>
      <c r="B172">
        <v>6347</v>
      </c>
      <c r="C172" t="s">
        <v>1336</v>
      </c>
      <c r="D172" s="2">
        <v>1.0197966551504374E-4</v>
      </c>
      <c r="E172" s="2">
        <v>1.4567451099113663E-4</v>
      </c>
      <c r="F172" s="3">
        <v>1.1635606067746311E-3</v>
      </c>
      <c r="G172" s="3">
        <v>3.2060974524093879E-3</v>
      </c>
      <c r="H172" s="4">
        <v>5.5350606347969865E-4</v>
      </c>
      <c r="I172" s="4">
        <v>6.7552838871265018E-4</v>
      </c>
      <c r="J172">
        <v>171</v>
      </c>
    </row>
    <row r="173" spans="1:10">
      <c r="A173" t="s">
        <v>173</v>
      </c>
      <c r="B173">
        <v>626</v>
      </c>
      <c r="C173" t="s">
        <v>1285</v>
      </c>
      <c r="D173" s="2">
        <v>6.5761306026869084E-5</v>
      </c>
      <c r="E173" s="2">
        <v>8.6185737896560927E-5</v>
      </c>
      <c r="F173" s="3">
        <v>8.9547617688531103E-5</v>
      </c>
      <c r="G173" s="3">
        <v>7.6994798854042366E-5</v>
      </c>
      <c r="H173" s="4">
        <v>5.3852644960229448E-5</v>
      </c>
      <c r="I173" s="4">
        <v>5.1455387992684985E-5</v>
      </c>
      <c r="J173">
        <v>172</v>
      </c>
    </row>
    <row r="174" spans="1:10">
      <c r="A174" t="s">
        <v>174</v>
      </c>
      <c r="B174">
        <v>10444</v>
      </c>
      <c r="C174" t="s">
        <v>1337</v>
      </c>
      <c r="D174" s="2">
        <v>3.0343668315829502E-3</v>
      </c>
      <c r="E174" s="2">
        <v>3.2562082483710559E-3</v>
      </c>
      <c r="F174" s="3">
        <v>1.1997618091228533E-3</v>
      </c>
      <c r="G174" s="3">
        <v>1.143152995613732E-3</v>
      </c>
      <c r="H174" s="4">
        <v>9.4791604983737949E-4</v>
      </c>
      <c r="I174" s="4">
        <v>1.1146518724915145E-3</v>
      </c>
      <c r="J174">
        <v>173</v>
      </c>
    </row>
    <row r="175" spans="1:10">
      <c r="A175" t="s">
        <v>175</v>
      </c>
      <c r="B175">
        <v>1373</v>
      </c>
      <c r="C175" t="s">
        <v>1338</v>
      </c>
      <c r="D175" s="2">
        <v>9.3936844866537885E-5</v>
      </c>
      <c r="E175" s="2">
        <v>1.5006772764079252E-4</v>
      </c>
      <c r="F175" s="3">
        <v>8.6813391593261517E-5</v>
      </c>
      <c r="G175" s="3">
        <v>1.6166405422548421E-4</v>
      </c>
      <c r="H175" s="4">
        <v>2.1862085347897095E-4</v>
      </c>
      <c r="I175" s="4">
        <v>2.5655220776026559E-4</v>
      </c>
      <c r="J175">
        <v>174</v>
      </c>
    </row>
    <row r="176" spans="1:10">
      <c r="A176" t="s">
        <v>176</v>
      </c>
      <c r="B176">
        <v>3686</v>
      </c>
      <c r="C176" t="s">
        <v>1339</v>
      </c>
      <c r="D176" s="2">
        <v>3.9789261363655845E-4</v>
      </c>
      <c r="E176" s="2">
        <v>5.2457146552107551E-4</v>
      </c>
      <c r="F176" s="3">
        <v>2.7150569860653407E-4</v>
      </c>
      <c r="G176" s="3">
        <v>1.4866931043768999E-4</v>
      </c>
      <c r="H176" s="4">
        <v>4.93556844735115E-4</v>
      </c>
      <c r="I176" s="4">
        <v>4.4443763885168369E-4</v>
      </c>
      <c r="J176">
        <v>175</v>
      </c>
    </row>
    <row r="177" spans="1:10">
      <c r="A177" t="s">
        <v>177</v>
      </c>
      <c r="B177">
        <v>3670</v>
      </c>
      <c r="C177" t="s">
        <v>1340</v>
      </c>
      <c r="D177" s="2">
        <v>1.6982708892670779E-4</v>
      </c>
      <c r="E177" s="2">
        <v>1.8669149427012998E-4</v>
      </c>
      <c r="F177" s="3">
        <v>1.9974592147489154E-4</v>
      </c>
      <c r="G177" s="3">
        <v>1.6662564363145426E-4</v>
      </c>
      <c r="H177" s="4">
        <v>3.1941613492812845E-4</v>
      </c>
      <c r="I177" s="4">
        <v>4.8521159206311022E-4</v>
      </c>
      <c r="J177">
        <v>176</v>
      </c>
    </row>
    <row r="178" spans="1:10">
      <c r="A178" t="s">
        <v>178</v>
      </c>
      <c r="B178">
        <v>2225</v>
      </c>
      <c r="C178" t="s">
        <v>1341</v>
      </c>
      <c r="D178" s="2">
        <v>3.6229773861895206E-4</v>
      </c>
      <c r="E178" s="2">
        <v>3.6215953553711593E-4</v>
      </c>
      <c r="F178" s="3">
        <v>6.3448012331522162E-5</v>
      </c>
      <c r="G178" s="3">
        <v>7.6342082009721776E-5</v>
      </c>
      <c r="H178" s="4">
        <v>1.6293851763782817E-3</v>
      </c>
      <c r="I178" s="4">
        <v>2.6164810684322069E-3</v>
      </c>
      <c r="J178">
        <v>177</v>
      </c>
    </row>
    <row r="179" spans="1:10">
      <c r="A179" t="s">
        <v>179</v>
      </c>
      <c r="B179">
        <v>47202</v>
      </c>
      <c r="C179" t="s">
        <v>1307</v>
      </c>
      <c r="D179" s="2">
        <v>3.4985560351041291E-3</v>
      </c>
      <c r="E179" s="2">
        <v>3.047252424866758E-3</v>
      </c>
      <c r="F179" s="3">
        <v>9.0843459049800863E-3</v>
      </c>
      <c r="G179" s="3">
        <v>3.1338110684045609E-3</v>
      </c>
      <c r="H179" s="4">
        <v>3.9849659298404972E-3</v>
      </c>
      <c r="I179" s="4">
        <v>9.6071655074795399E-4</v>
      </c>
      <c r="J179">
        <v>178</v>
      </c>
    </row>
    <row r="180" spans="1:10">
      <c r="A180" t="s">
        <v>180</v>
      </c>
      <c r="B180">
        <v>17841</v>
      </c>
      <c r="C180" t="s">
        <v>1286</v>
      </c>
      <c r="D180" s="2">
        <v>1.2655945076273868E-3</v>
      </c>
      <c r="E180" s="2">
        <v>2.3530040236075891E-3</v>
      </c>
      <c r="F180" s="3">
        <v>3.1485518108719224E-3</v>
      </c>
      <c r="G180" s="3">
        <v>7.7121238490426309E-3</v>
      </c>
      <c r="H180" s="4">
        <v>1.9980207486997464E-3</v>
      </c>
      <c r="I180" s="4">
        <v>4.9642313330118979E-3</v>
      </c>
      <c r="J180">
        <v>179</v>
      </c>
    </row>
    <row r="181" spans="1:10">
      <c r="A181" t="s">
        <v>181</v>
      </c>
      <c r="B181">
        <v>2582</v>
      </c>
      <c r="C181" t="s">
        <v>1242</v>
      </c>
      <c r="D181" s="2">
        <v>4.5721913926867762E-4</v>
      </c>
      <c r="E181" s="2">
        <v>3.4540953324259648E-4</v>
      </c>
      <c r="F181" s="3">
        <v>2.1811687491581482E-4</v>
      </c>
      <c r="G181" s="3">
        <v>2.1493246552921607E-4</v>
      </c>
      <c r="H181" s="4">
        <v>6.2063232183720411E-4</v>
      </c>
      <c r="I181" s="4">
        <v>5.7698160615121869E-4</v>
      </c>
      <c r="J181">
        <v>180</v>
      </c>
    </row>
    <row r="182" spans="1:10">
      <c r="A182" t="s">
        <v>182</v>
      </c>
      <c r="B182">
        <v>1104</v>
      </c>
      <c r="C182" t="s">
        <v>1342</v>
      </c>
      <c r="D182" s="2">
        <v>1.1131106368532113E-4</v>
      </c>
      <c r="E182" s="2">
        <v>5.8495454706718609E-5</v>
      </c>
      <c r="F182" s="3">
        <v>1.3427200523181507E-4</v>
      </c>
      <c r="G182" s="3">
        <v>7.1485188368006737E-5</v>
      </c>
      <c r="H182" s="4">
        <v>8.8227384117953584E-5</v>
      </c>
      <c r="I182" s="4">
        <v>5.2946937778198694E-5</v>
      </c>
      <c r="J182">
        <v>181</v>
      </c>
    </row>
    <row r="183" spans="1:10">
      <c r="A183" t="s">
        <v>183</v>
      </c>
      <c r="B183">
        <v>952</v>
      </c>
      <c r="C183" t="s">
        <v>1226</v>
      </c>
      <c r="D183" s="2">
        <v>9.5519228405975399E-5</v>
      </c>
      <c r="E183" s="2">
        <v>6.3444671780702922E-5</v>
      </c>
      <c r="F183" s="3">
        <v>5.0603039866447779E-5</v>
      </c>
      <c r="G183" s="3">
        <v>4.9485279562235332E-5</v>
      </c>
      <c r="H183" s="4">
        <v>2.2920385383482625E-4</v>
      </c>
      <c r="I183" s="4">
        <v>3.4975976595181244E-4</v>
      </c>
      <c r="J183">
        <v>182</v>
      </c>
    </row>
    <row r="184" spans="1:10">
      <c r="A184" t="s">
        <v>184</v>
      </c>
      <c r="B184">
        <v>14887</v>
      </c>
      <c r="C184" t="s">
        <v>1314</v>
      </c>
      <c r="D184" s="2">
        <v>2.1587329057857459E-3</v>
      </c>
      <c r="E184" s="2">
        <v>1.3953393524034721E-3</v>
      </c>
      <c r="F184" s="3">
        <v>2.0652053120340181E-3</v>
      </c>
      <c r="G184" s="3">
        <v>1.4334837148779411E-3</v>
      </c>
      <c r="H184" s="4">
        <v>1.8846672158689068E-3</v>
      </c>
      <c r="I184" s="4">
        <v>1.0162973635572258E-3</v>
      </c>
      <c r="J184">
        <v>183</v>
      </c>
    </row>
    <row r="185" spans="1:10">
      <c r="A185" t="s">
        <v>185</v>
      </c>
      <c r="B185">
        <v>915</v>
      </c>
      <c r="C185" t="s">
        <v>1343</v>
      </c>
      <c r="D185" s="2">
        <v>7.6971118965254401E-5</v>
      </c>
      <c r="E185" s="2">
        <v>1.2017158809824127E-4</v>
      </c>
      <c r="F185" s="3">
        <v>9.1901505049877814E-5</v>
      </c>
      <c r="G185" s="3">
        <v>8.8207852714171155E-5</v>
      </c>
      <c r="H185" s="4">
        <v>2.663461662250604E-4</v>
      </c>
      <c r="I185" s="4">
        <v>2.557663935373957E-4</v>
      </c>
      <c r="J185">
        <v>184</v>
      </c>
    </row>
    <row r="186" spans="1:10">
      <c r="A186" t="s">
        <v>186</v>
      </c>
      <c r="B186">
        <v>1130</v>
      </c>
      <c r="C186" t="s">
        <v>1236</v>
      </c>
      <c r="D186" s="2">
        <v>6.9533879619657426E-5</v>
      </c>
      <c r="E186" s="2">
        <v>4.2980946899139358E-5</v>
      </c>
      <c r="F186" s="3">
        <v>1.115722821555239E-4</v>
      </c>
      <c r="G186" s="3">
        <v>6.6236301637929404E-5</v>
      </c>
      <c r="H186" s="4">
        <v>1.310499719590384E-4</v>
      </c>
      <c r="I186" s="4">
        <v>8.4652724290906672E-5</v>
      </c>
      <c r="J186">
        <v>185</v>
      </c>
    </row>
    <row r="187" spans="1:10">
      <c r="A187" t="s">
        <v>187</v>
      </c>
      <c r="B187">
        <v>799</v>
      </c>
      <c r="C187" t="s">
        <v>1269</v>
      </c>
      <c r="D187" s="2">
        <v>6.6170221941807135E-5</v>
      </c>
      <c r="E187" s="2">
        <v>5.7076043365740124E-5</v>
      </c>
      <c r="F187" s="3">
        <v>6.3208799291098757E-5</v>
      </c>
      <c r="G187" s="3">
        <v>4.2029701536805461E-5</v>
      </c>
      <c r="H187" s="4">
        <v>1.7987142165483603E-4</v>
      </c>
      <c r="I187" s="4">
        <v>1.2613745301087847E-4</v>
      </c>
      <c r="J187">
        <v>186</v>
      </c>
    </row>
    <row r="188" spans="1:10">
      <c r="A188" t="s">
        <v>188</v>
      </c>
      <c r="B188">
        <v>13793</v>
      </c>
      <c r="C188" t="s">
        <v>1344</v>
      </c>
      <c r="D188" s="2">
        <v>2.146286743763865E-3</v>
      </c>
      <c r="E188" s="2">
        <v>5.3776166761824408E-3</v>
      </c>
      <c r="F188" s="3">
        <v>1.8223508539131732E-3</v>
      </c>
      <c r="G188" s="3">
        <v>1.5744298635996673E-3</v>
      </c>
      <c r="H188" s="4">
        <v>5.6509633029597347E-4</v>
      </c>
      <c r="I188" s="4">
        <v>4.9253391731250327E-4</v>
      </c>
      <c r="J188">
        <v>187</v>
      </c>
    </row>
    <row r="189" spans="1:10">
      <c r="A189" t="s">
        <v>189</v>
      </c>
      <c r="B189">
        <v>11288</v>
      </c>
      <c r="C189" t="s">
        <v>1224</v>
      </c>
      <c r="D189" s="2">
        <v>1.5215616439071575E-3</v>
      </c>
      <c r="E189" s="2">
        <v>1.0812994406742469E-3</v>
      </c>
      <c r="F189" s="3">
        <v>1.2943906226100797E-3</v>
      </c>
      <c r="G189" s="3">
        <v>6.7204703403636102E-4</v>
      </c>
      <c r="H189" s="4">
        <v>1.0792789816720725E-3</v>
      </c>
      <c r="I189" s="4">
        <v>7.9792809606352101E-4</v>
      </c>
      <c r="J189">
        <v>188</v>
      </c>
    </row>
    <row r="190" spans="1:10">
      <c r="A190" t="s">
        <v>190</v>
      </c>
      <c r="B190">
        <v>1269</v>
      </c>
      <c r="C190" t="s">
        <v>1345</v>
      </c>
      <c r="D190" s="2">
        <v>9.8332782776108492E-5</v>
      </c>
      <c r="E190" s="2">
        <v>7.0302147375551248E-5</v>
      </c>
      <c r="F190" s="3">
        <v>9.1914747604699435E-5</v>
      </c>
      <c r="G190" s="3">
        <v>6.9981341757814614E-5</v>
      </c>
      <c r="H190" s="4">
        <v>1.535580296388287E-4</v>
      </c>
      <c r="I190" s="4">
        <v>1.4740478377953773E-4</v>
      </c>
      <c r="J190">
        <v>189</v>
      </c>
    </row>
    <row r="191" spans="1:10">
      <c r="A191" t="s">
        <v>191</v>
      </c>
      <c r="B191">
        <v>508</v>
      </c>
      <c r="C191" t="s">
        <v>1229</v>
      </c>
      <c r="D191" s="2">
        <v>9.6949780394464839E-5</v>
      </c>
      <c r="E191" s="2">
        <v>6.5678545710695969E-5</v>
      </c>
      <c r="F191" s="3">
        <v>4.2885170350230477E-5</v>
      </c>
      <c r="G191" s="3">
        <v>5.8099411672773847E-5</v>
      </c>
      <c r="H191" s="4">
        <v>1.0985362848689869E-4</v>
      </c>
      <c r="I191" s="4">
        <v>9.9290995946206358E-5</v>
      </c>
      <c r="J191">
        <v>190</v>
      </c>
    </row>
    <row r="192" spans="1:10">
      <c r="A192" t="s">
        <v>192</v>
      </c>
      <c r="B192">
        <v>4289</v>
      </c>
      <c r="C192" t="s">
        <v>1229</v>
      </c>
      <c r="D192" s="2">
        <v>7.7623664314737783E-4</v>
      </c>
      <c r="E192" s="2">
        <v>1.1797898252586911E-3</v>
      </c>
      <c r="F192" s="3">
        <v>8.9033685378724461E-4</v>
      </c>
      <c r="G192" s="3">
        <v>1.1066622295831993E-3</v>
      </c>
      <c r="H192" s="4">
        <v>3.6834300079269797E-4</v>
      </c>
      <c r="I192" s="4">
        <v>7.3147808975059165E-4</v>
      </c>
      <c r="J192">
        <v>191</v>
      </c>
    </row>
    <row r="193" spans="1:10">
      <c r="A193" t="s">
        <v>193</v>
      </c>
      <c r="B193">
        <v>474</v>
      </c>
      <c r="C193" t="s">
        <v>1346</v>
      </c>
      <c r="D193" s="2">
        <v>7.2740671671326696E-5</v>
      </c>
      <c r="E193" s="2">
        <v>4.0894503780476318E-5</v>
      </c>
      <c r="F193" s="3">
        <v>7.6142078664369524E-5</v>
      </c>
      <c r="G193" s="3">
        <v>4.929032796857764E-5</v>
      </c>
      <c r="H193" s="4">
        <v>6.3497257437737555E-5</v>
      </c>
      <c r="I193" s="4">
        <v>2.7283733079426908E-5</v>
      </c>
      <c r="J193">
        <v>192</v>
      </c>
    </row>
    <row r="194" spans="1:10">
      <c r="A194" t="s">
        <v>194</v>
      </c>
      <c r="B194">
        <v>2176</v>
      </c>
      <c r="C194" t="s">
        <v>1347</v>
      </c>
      <c r="D194" s="2">
        <v>1.901419783287063E-4</v>
      </c>
      <c r="E194" s="2">
        <v>8.431342518268461E-5</v>
      </c>
      <c r="F194" s="3">
        <v>2.5120466601268282E-4</v>
      </c>
      <c r="G194" s="3">
        <v>2.2032955427989871E-4</v>
      </c>
      <c r="H194" s="4">
        <v>5.0905021432997286E-4</v>
      </c>
      <c r="I194" s="4">
        <v>2.3126073954209944E-4</v>
      </c>
      <c r="J194">
        <v>193</v>
      </c>
    </row>
    <row r="195" spans="1:10">
      <c r="A195" t="s">
        <v>195</v>
      </c>
      <c r="B195">
        <v>561</v>
      </c>
      <c r="C195" t="s">
        <v>1269</v>
      </c>
      <c r="D195" s="2">
        <v>4.7164723161122914E-5</v>
      </c>
      <c r="E195" s="2">
        <v>4.3616573699917749E-5</v>
      </c>
      <c r="F195" s="3">
        <v>5.1407166099151798E-5</v>
      </c>
      <c r="G195" s="3">
        <v>4.4620183164581209E-5</v>
      </c>
      <c r="H195" s="4">
        <v>7.8422881867932617E-5</v>
      </c>
      <c r="I195" s="4">
        <v>7.4217389104257222E-5</v>
      </c>
      <c r="J195">
        <v>194</v>
      </c>
    </row>
    <row r="196" spans="1:10">
      <c r="A196" t="s">
        <v>196</v>
      </c>
      <c r="B196">
        <v>13293</v>
      </c>
      <c r="C196" t="s">
        <v>1348</v>
      </c>
      <c r="D196" s="2">
        <v>1.2136822890880267E-3</v>
      </c>
      <c r="E196" s="2">
        <v>7.9956915887056338E-4</v>
      </c>
      <c r="F196" s="3">
        <v>8.9850006430236963E-4</v>
      </c>
      <c r="G196" s="3">
        <v>7.518693276386591E-4</v>
      </c>
      <c r="H196" s="4">
        <v>2.3722276521722014E-3</v>
      </c>
      <c r="I196" s="4">
        <v>1.7890178549753268E-3</v>
      </c>
      <c r="J196">
        <v>195</v>
      </c>
    </row>
    <row r="197" spans="1:10">
      <c r="A197" t="s">
        <v>197</v>
      </c>
      <c r="B197">
        <v>630</v>
      </c>
      <c r="C197" t="s">
        <v>1236</v>
      </c>
      <c r="D197" s="2">
        <v>1.1718999282192165E-4</v>
      </c>
      <c r="E197" s="2">
        <v>9.5635590105568321E-5</v>
      </c>
      <c r="F197" s="3">
        <v>6.2032926530012779E-5</v>
      </c>
      <c r="G197" s="3">
        <v>6.6275226173242351E-5</v>
      </c>
      <c r="H197" s="4">
        <v>7.1346435297912859E-5</v>
      </c>
      <c r="I197" s="4">
        <v>4.600392136155461E-5</v>
      </c>
      <c r="J197">
        <v>196</v>
      </c>
    </row>
    <row r="198" spans="1:10">
      <c r="A198" t="s">
        <v>198</v>
      </c>
      <c r="B198">
        <v>15648</v>
      </c>
      <c r="C198" t="s">
        <v>1349</v>
      </c>
      <c r="D198" s="2">
        <v>1.3568293458993553E-3</v>
      </c>
      <c r="E198" s="2">
        <v>1.5712690455136826E-3</v>
      </c>
      <c r="F198" s="3">
        <v>3.2813368595322199E-3</v>
      </c>
      <c r="G198" s="3">
        <v>3.776378287719533E-3</v>
      </c>
      <c r="H198" s="4">
        <v>3.4587043420520906E-3</v>
      </c>
      <c r="I198" s="4">
        <v>2.3593762881655659E-3</v>
      </c>
      <c r="J198">
        <v>197</v>
      </c>
    </row>
    <row r="199" spans="1:10">
      <c r="A199" t="s">
        <v>199</v>
      </c>
      <c r="B199">
        <v>1640</v>
      </c>
      <c r="C199" t="s">
        <v>1247</v>
      </c>
      <c r="D199" s="2">
        <v>2.2538595515827752E-4</v>
      </c>
      <c r="E199" s="2">
        <v>1.1782791202857814E-4</v>
      </c>
      <c r="F199" s="3">
        <v>2.2212959102609962E-4</v>
      </c>
      <c r="G199" s="3">
        <v>9.4623039682053547E-5</v>
      </c>
      <c r="H199" s="4">
        <v>2.9459402925393718E-4</v>
      </c>
      <c r="I199" s="4">
        <v>2.4599578957157017E-4</v>
      </c>
      <c r="J199">
        <v>198</v>
      </c>
    </row>
    <row r="200" spans="1:10">
      <c r="A200" t="s">
        <v>200</v>
      </c>
      <c r="B200">
        <v>30948</v>
      </c>
      <c r="C200" t="s">
        <v>1286</v>
      </c>
      <c r="D200" s="2">
        <v>1.5887238418367279E-3</v>
      </c>
      <c r="E200" s="2">
        <v>1.8748243043578202E-3</v>
      </c>
      <c r="F200" s="3">
        <v>4.9952364955805862E-3</v>
      </c>
      <c r="G200" s="3">
        <v>3.2997741472708042E-3</v>
      </c>
      <c r="H200" s="4">
        <v>2.6069449192976935E-3</v>
      </c>
      <c r="I200" s="4">
        <v>2.518299436183472E-3</v>
      </c>
      <c r="J200">
        <v>199</v>
      </c>
    </row>
    <row r="201" spans="1:10">
      <c r="A201" t="s">
        <v>201</v>
      </c>
      <c r="B201">
        <v>466</v>
      </c>
      <c r="C201" t="s">
        <v>1350</v>
      </c>
      <c r="D201" s="2">
        <v>1.0219750512894996E-4</v>
      </c>
      <c r="E201" s="2">
        <v>7.1584895889896378E-5</v>
      </c>
      <c r="F201" s="3">
        <v>4.108500436038858E-5</v>
      </c>
      <c r="G201" s="3">
        <v>3.9169170504215324E-5</v>
      </c>
      <c r="H201" s="4">
        <v>8.4323775050498307E-5</v>
      </c>
      <c r="I201" s="4">
        <v>5.7901592940433603E-5</v>
      </c>
      <c r="J201">
        <v>200</v>
      </c>
    </row>
    <row r="202" spans="1:10">
      <c r="A202" t="s">
        <v>202</v>
      </c>
      <c r="B202">
        <v>1398</v>
      </c>
      <c r="C202" t="s">
        <v>1236</v>
      </c>
      <c r="D202" s="2">
        <v>5.089432310781438E-5</v>
      </c>
      <c r="E202" s="2">
        <v>5.5782114886755974E-5</v>
      </c>
      <c r="F202" s="3">
        <v>8.5331461937677929E-5</v>
      </c>
      <c r="G202" s="3">
        <v>6.6673570299464449E-5</v>
      </c>
      <c r="H202" s="4">
        <v>1.2912064714689286E-4</v>
      </c>
      <c r="I202" s="4">
        <v>1.4175993987585988E-4</v>
      </c>
      <c r="J202">
        <v>201</v>
      </c>
    </row>
    <row r="203" spans="1:10">
      <c r="A203" t="s">
        <v>203</v>
      </c>
      <c r="B203">
        <v>847</v>
      </c>
      <c r="C203" t="s">
        <v>1281</v>
      </c>
      <c r="D203" s="2">
        <v>1.5629683780256327E-4</v>
      </c>
      <c r="E203" s="2">
        <v>1.970923534362967E-4</v>
      </c>
      <c r="F203" s="3">
        <v>9.6761789313689215E-5</v>
      </c>
      <c r="G203" s="3">
        <v>7.1882132142541796E-5</v>
      </c>
      <c r="H203" s="4">
        <v>1.8189689319954088E-4</v>
      </c>
      <c r="I203" s="4">
        <v>1.9063374765527515E-4</v>
      </c>
      <c r="J203">
        <v>202</v>
      </c>
    </row>
    <row r="204" spans="1:10">
      <c r="A204" t="s">
        <v>204</v>
      </c>
      <c r="B204">
        <v>2985</v>
      </c>
      <c r="C204" t="s">
        <v>1226</v>
      </c>
      <c r="D204" s="2">
        <v>4.5398272285869436E-4</v>
      </c>
      <c r="E204" s="2">
        <v>2.7388065401772718E-4</v>
      </c>
      <c r="F204" s="3">
        <v>5.2145826419890313E-4</v>
      </c>
      <c r="G204" s="3">
        <v>3.1889332272883042E-4</v>
      </c>
      <c r="H204" s="4">
        <v>3.291092003452629E-4</v>
      </c>
      <c r="I204" s="4">
        <v>2.4386938313940171E-4</v>
      </c>
      <c r="J204">
        <v>203</v>
      </c>
    </row>
    <row r="205" spans="1:10">
      <c r="A205" t="s">
        <v>205</v>
      </c>
      <c r="B205">
        <v>704</v>
      </c>
      <c r="C205" t="s">
        <v>1304</v>
      </c>
      <c r="D205" s="2">
        <v>6.5624151918932587E-5</v>
      </c>
      <c r="E205" s="2">
        <v>5.9001034604356557E-5</v>
      </c>
      <c r="F205" s="3">
        <v>1.1025457883883145E-4</v>
      </c>
      <c r="G205" s="3">
        <v>8.5076544813152922E-5</v>
      </c>
      <c r="H205" s="4">
        <v>9.854647931966984E-5</v>
      </c>
      <c r="I205" s="4">
        <v>9.0914509558208376E-5</v>
      </c>
      <c r="J205">
        <v>204</v>
      </c>
    </row>
    <row r="206" spans="1:10">
      <c r="A206" t="s">
        <v>206</v>
      </c>
      <c r="B206">
        <v>3045</v>
      </c>
      <c r="C206" t="s">
        <v>1292</v>
      </c>
      <c r="D206" s="2">
        <v>3.7030039930323913E-4</v>
      </c>
      <c r="E206" s="2">
        <v>2.3778855963049655E-4</v>
      </c>
      <c r="F206" s="3">
        <v>5.1266676034952201E-4</v>
      </c>
      <c r="G206" s="3">
        <v>3.305351712813485E-4</v>
      </c>
      <c r="H206" s="4">
        <v>4.1319251612797667E-4</v>
      </c>
      <c r="I206" s="4">
        <v>3.1248827557350437E-4</v>
      </c>
      <c r="J206">
        <v>205</v>
      </c>
    </row>
    <row r="207" spans="1:10">
      <c r="A207" t="s">
        <v>207</v>
      </c>
      <c r="B207">
        <v>2648</v>
      </c>
      <c r="C207" t="s">
        <v>1236</v>
      </c>
      <c r="D207" s="2">
        <v>2.2331419976325136E-4</v>
      </c>
      <c r="E207" s="2">
        <v>1.1832760804808909E-4</v>
      </c>
      <c r="F207" s="3">
        <v>3.8014192237735588E-4</v>
      </c>
      <c r="G207" s="3">
        <v>2.9603329002744229E-4</v>
      </c>
      <c r="H207" s="4">
        <v>5.8380174462743805E-4</v>
      </c>
      <c r="I207" s="4">
        <v>3.124065541350917E-4</v>
      </c>
      <c r="J207">
        <v>206</v>
      </c>
    </row>
    <row r="208" spans="1:10">
      <c r="A208" t="s">
        <v>208</v>
      </c>
      <c r="B208">
        <v>16693</v>
      </c>
      <c r="C208" t="s">
        <v>1317</v>
      </c>
      <c r="D208" s="2">
        <v>2.1585799823470647E-3</v>
      </c>
      <c r="E208" s="2">
        <v>2.7797889606450419E-3</v>
      </c>
      <c r="F208" s="3">
        <v>9.907205756423123E-4</v>
      </c>
      <c r="G208" s="3">
        <v>7.026271402653725E-4</v>
      </c>
      <c r="H208" s="4">
        <v>5.1580966965298312E-3</v>
      </c>
      <c r="I208" s="4">
        <v>3.4020318546252007E-3</v>
      </c>
      <c r="J208">
        <v>207</v>
      </c>
    </row>
    <row r="209" spans="1:10">
      <c r="A209" t="s">
        <v>209</v>
      </c>
      <c r="B209">
        <v>107797</v>
      </c>
      <c r="C209" t="s">
        <v>1322</v>
      </c>
      <c r="D209" s="2">
        <v>1.5168133077139856E-2</v>
      </c>
      <c r="E209" s="2">
        <v>1.0445118885194123E-2</v>
      </c>
      <c r="F209" s="3">
        <v>1.3621734728368601E-2</v>
      </c>
      <c r="G209" s="3">
        <v>9.9982707307980454E-3</v>
      </c>
      <c r="H209" s="4">
        <v>1.5308425283217138E-2</v>
      </c>
      <c r="I209" s="4">
        <v>1.0961251105676794E-2</v>
      </c>
      <c r="J209">
        <v>208</v>
      </c>
    </row>
    <row r="210" spans="1:10">
      <c r="A210" t="s">
        <v>210</v>
      </c>
      <c r="B210">
        <v>1463</v>
      </c>
      <c r="C210" t="s">
        <v>1256</v>
      </c>
      <c r="D210" s="2">
        <v>2.4775805767576271E-4</v>
      </c>
      <c r="E210" s="2">
        <v>2.5325532779103973E-4</v>
      </c>
      <c r="F210" s="3">
        <v>1.4003088368851123E-4</v>
      </c>
      <c r="G210" s="3">
        <v>5.574373347231969E-5</v>
      </c>
      <c r="H210" s="4">
        <v>1.6749099103437491E-4</v>
      </c>
      <c r="I210" s="4">
        <v>1.2080617980543865E-4</v>
      </c>
      <c r="J210">
        <v>209</v>
      </c>
    </row>
    <row r="211" spans="1:10">
      <c r="A211" t="s">
        <v>211</v>
      </c>
      <c r="B211">
        <v>554</v>
      </c>
      <c r="C211" t="s">
        <v>1227</v>
      </c>
      <c r="D211" s="2">
        <v>1.016731327237959E-4</v>
      </c>
      <c r="E211" s="2">
        <v>9.836671049827969E-5</v>
      </c>
      <c r="F211" s="3">
        <v>1.239774006775571E-4</v>
      </c>
      <c r="G211" s="3">
        <v>9.8744837734239456E-5</v>
      </c>
      <c r="H211" s="4">
        <v>5.643576341184019E-5</v>
      </c>
      <c r="I211" s="4">
        <v>5.9981786953377274E-5</v>
      </c>
      <c r="J211">
        <v>210</v>
      </c>
    </row>
    <row r="212" spans="1:10">
      <c r="A212" t="s">
        <v>212</v>
      </c>
      <c r="B212">
        <v>2601</v>
      </c>
      <c r="C212" t="s">
        <v>1285</v>
      </c>
      <c r="D212" s="2">
        <v>2.9769808419681732E-4</v>
      </c>
      <c r="E212" s="2">
        <v>3.0046874905952342E-4</v>
      </c>
      <c r="F212" s="3">
        <v>4.630130268127827E-4</v>
      </c>
      <c r="G212" s="3">
        <v>3.3844004683070394E-4</v>
      </c>
      <c r="H212" s="4">
        <v>2.5111929210793599E-4</v>
      </c>
      <c r="I212" s="4">
        <v>1.6715898054936429E-4</v>
      </c>
      <c r="J212">
        <v>211</v>
      </c>
    </row>
    <row r="213" spans="1:10">
      <c r="A213" t="s">
        <v>213</v>
      </c>
      <c r="B213">
        <v>354</v>
      </c>
      <c r="C213" t="s">
        <v>1351</v>
      </c>
      <c r="D213" s="2">
        <v>2.7249461824756855E-5</v>
      </c>
      <c r="E213" s="2">
        <v>2.927242448057117E-5</v>
      </c>
      <c r="F213" s="3">
        <v>1.124959687938877E-5</v>
      </c>
      <c r="G213" s="3">
        <v>1.3753838040543025E-5</v>
      </c>
      <c r="H213" s="4">
        <v>6.4920386308448062E-5</v>
      </c>
      <c r="I213" s="4">
        <v>4.7122200987299707E-5</v>
      </c>
      <c r="J213">
        <v>212</v>
      </c>
    </row>
    <row r="214" spans="1:10">
      <c r="A214" t="s">
        <v>214</v>
      </c>
      <c r="B214">
        <v>764</v>
      </c>
      <c r="C214" t="s">
        <v>1352</v>
      </c>
      <c r="D214" s="2">
        <v>1.6729303050694099E-4</v>
      </c>
      <c r="E214" s="2">
        <v>9.5523490237457237E-5</v>
      </c>
      <c r="F214" s="3">
        <v>2.1617722266720771E-4</v>
      </c>
      <c r="G214" s="3">
        <v>2.1271564206250791E-4</v>
      </c>
      <c r="H214" s="4">
        <v>1.1925388297248952E-4</v>
      </c>
      <c r="I214" s="4">
        <v>1.2003264363922646E-4</v>
      </c>
      <c r="J214">
        <v>213</v>
      </c>
    </row>
    <row r="215" spans="1:10">
      <c r="A215" t="s">
        <v>215</v>
      </c>
      <c r="B215">
        <v>874</v>
      </c>
      <c r="C215" t="s">
        <v>1353</v>
      </c>
      <c r="D215" s="2">
        <v>9.3986288921096118E-5</v>
      </c>
      <c r="E215" s="2">
        <v>1.0827349264597572E-4</v>
      </c>
      <c r="F215" s="3">
        <v>1.9784324136987852E-5</v>
      </c>
      <c r="G215" s="3">
        <v>2.0445084453244994E-5</v>
      </c>
      <c r="H215" s="4">
        <v>1.1266731109086999E-4</v>
      </c>
      <c r="I215" s="4">
        <v>6.5720419011742107E-5</v>
      </c>
      <c r="J215">
        <v>214</v>
      </c>
    </row>
    <row r="216" spans="1:10">
      <c r="A216" t="s">
        <v>216</v>
      </c>
      <c r="B216">
        <v>26365</v>
      </c>
      <c r="C216" t="s">
        <v>1293</v>
      </c>
      <c r="D216" s="2">
        <v>4.6848566078215763E-3</v>
      </c>
      <c r="E216" s="2">
        <v>3.1807560542764994E-3</v>
      </c>
      <c r="F216" s="3">
        <v>3.1396337174096041E-3</v>
      </c>
      <c r="G216" s="3">
        <v>1.1262606165417445E-3</v>
      </c>
      <c r="H216" s="4">
        <v>6.32803498571407E-3</v>
      </c>
      <c r="I216" s="4">
        <v>3.5311605077546424E-3</v>
      </c>
      <c r="J216">
        <v>215</v>
      </c>
    </row>
    <row r="217" spans="1:10">
      <c r="A217" t="s">
        <v>217</v>
      </c>
      <c r="B217">
        <v>367</v>
      </c>
      <c r="C217" t="s">
        <v>1285</v>
      </c>
      <c r="D217" s="2">
        <v>7.3519745094331759E-5</v>
      </c>
      <c r="E217" s="2">
        <v>6.6490645033031337E-5</v>
      </c>
      <c r="F217" s="3">
        <v>3.7416766402774647E-5</v>
      </c>
      <c r="G217" s="3">
        <v>3.2505428141904452E-5</v>
      </c>
      <c r="H217" s="4">
        <v>4.7906733723735989E-5</v>
      </c>
      <c r="I217" s="4">
        <v>3.2746949199444963E-5</v>
      </c>
      <c r="J217">
        <v>216</v>
      </c>
    </row>
    <row r="218" spans="1:10">
      <c r="A218" t="s">
        <v>218</v>
      </c>
      <c r="B218">
        <v>2838</v>
      </c>
      <c r="C218" t="s">
        <v>1354</v>
      </c>
      <c r="D218" s="2">
        <v>9.161045003151534E-4</v>
      </c>
      <c r="E218" s="2">
        <v>1.0195428759014081E-3</v>
      </c>
      <c r="F218" s="3">
        <v>3.4348543300797413E-4</v>
      </c>
      <c r="G218" s="3">
        <v>4.3939003622520915E-4</v>
      </c>
      <c r="H218" s="4">
        <v>2.9672801624864296E-4</v>
      </c>
      <c r="I218" s="4">
        <v>2.0052545404494336E-4</v>
      </c>
      <c r="J218">
        <v>217</v>
      </c>
    </row>
    <row r="219" spans="1:10">
      <c r="A219" t="s">
        <v>219</v>
      </c>
      <c r="B219">
        <v>4558</v>
      </c>
      <c r="C219" t="s">
        <v>1242</v>
      </c>
      <c r="D219" s="2">
        <v>1.3853027839909467E-3</v>
      </c>
      <c r="E219" s="2">
        <v>3.4318370527375176E-3</v>
      </c>
      <c r="F219" s="3">
        <v>3.3301172284659413E-4</v>
      </c>
      <c r="G219" s="3">
        <v>4.9996720070835654E-4</v>
      </c>
      <c r="H219" s="4">
        <v>2.4002420249532745E-4</v>
      </c>
      <c r="I219" s="4">
        <v>2.0719314425874459E-4</v>
      </c>
      <c r="J219">
        <v>218</v>
      </c>
    </row>
    <row r="220" spans="1:10">
      <c r="A220" t="s">
        <v>220</v>
      </c>
      <c r="B220">
        <v>867</v>
      </c>
      <c r="C220" t="s">
        <v>1324</v>
      </c>
      <c r="D220" s="2">
        <v>5.3342832177592805E-5</v>
      </c>
      <c r="E220" s="2">
        <v>1.3099704103073636E-4</v>
      </c>
      <c r="F220" s="3">
        <v>4.6133270637783899E-4</v>
      </c>
      <c r="G220" s="3">
        <v>1.3610724984925689E-3</v>
      </c>
      <c r="H220" s="4">
        <v>2.0334163873494441E-5</v>
      </c>
      <c r="I220" s="4">
        <v>4.8691957126675203E-5</v>
      </c>
      <c r="J220">
        <v>219</v>
      </c>
    </row>
    <row r="221" spans="1:10">
      <c r="A221" t="s">
        <v>221</v>
      </c>
      <c r="B221">
        <v>7482</v>
      </c>
      <c r="C221" t="s">
        <v>1307</v>
      </c>
      <c r="D221" s="2">
        <v>1.8343277447035364E-3</v>
      </c>
      <c r="E221" s="2">
        <v>1.6986790013382496E-3</v>
      </c>
      <c r="F221" s="3">
        <v>9.0606177290664894E-4</v>
      </c>
      <c r="G221" s="3">
        <v>6.3739753166600305E-4</v>
      </c>
      <c r="H221" s="4">
        <v>1.8655064529160686E-3</v>
      </c>
      <c r="I221" s="4">
        <v>1.2394771433837303E-3</v>
      </c>
      <c r="J221">
        <v>220</v>
      </c>
    </row>
    <row r="222" spans="1:10">
      <c r="A222" t="s">
        <v>222</v>
      </c>
      <c r="B222">
        <v>873</v>
      </c>
      <c r="C222" t="s">
        <v>1355</v>
      </c>
      <c r="D222" s="2">
        <v>6.9843769027010558E-5</v>
      </c>
      <c r="E222" s="2">
        <v>6.2074864055756092E-5</v>
      </c>
      <c r="F222" s="3">
        <v>8.396521328414348E-5</v>
      </c>
      <c r="G222" s="3">
        <v>5.482560115936242E-5</v>
      </c>
      <c r="H222" s="4">
        <v>1.5182955135234987E-4</v>
      </c>
      <c r="I222" s="4">
        <v>1.5496894727100305E-4</v>
      </c>
      <c r="J222">
        <v>221</v>
      </c>
    </row>
    <row r="223" spans="1:10">
      <c r="A223" t="s">
        <v>223</v>
      </c>
      <c r="B223">
        <v>553</v>
      </c>
      <c r="C223" t="s">
        <v>1236</v>
      </c>
      <c r="D223" s="2">
        <v>9.8035853094746801E-5</v>
      </c>
      <c r="E223" s="2">
        <v>1.1356788401532976E-4</v>
      </c>
      <c r="F223" s="3">
        <v>3.3942048376425859E-5</v>
      </c>
      <c r="G223" s="3">
        <v>2.6218821832633124E-5</v>
      </c>
      <c r="H223" s="4">
        <v>1.4909794238555024E-4</v>
      </c>
      <c r="I223" s="4">
        <v>1.6628737231868534E-4</v>
      </c>
      <c r="J223">
        <v>222</v>
      </c>
    </row>
    <row r="224" spans="1:10">
      <c r="A224" t="s">
        <v>224</v>
      </c>
      <c r="B224">
        <v>73282</v>
      </c>
      <c r="C224" t="s">
        <v>1307</v>
      </c>
      <c r="D224" s="2">
        <v>1.5690997216017626E-2</v>
      </c>
      <c r="E224" s="2">
        <v>2.5576603420916041E-2</v>
      </c>
      <c r="F224" s="3">
        <v>7.203697992642517E-3</v>
      </c>
      <c r="G224" s="3">
        <v>9.615793902953855E-3</v>
      </c>
      <c r="H224" s="4">
        <v>9.7599375583836585E-3</v>
      </c>
      <c r="I224" s="4">
        <v>1.1867500335118481E-2</v>
      </c>
      <c r="J224">
        <v>223</v>
      </c>
    </row>
    <row r="225" spans="1:10">
      <c r="A225" t="s">
        <v>225</v>
      </c>
      <c r="B225">
        <v>10472</v>
      </c>
      <c r="C225" t="s">
        <v>1286</v>
      </c>
      <c r="D225" s="2">
        <v>1.4561150702386027E-3</v>
      </c>
      <c r="E225" s="2">
        <v>9.0974337175770228E-4</v>
      </c>
      <c r="F225" s="3">
        <v>1.9218702518315266E-3</v>
      </c>
      <c r="G225" s="3">
        <v>8.8293911485928496E-4</v>
      </c>
      <c r="H225" s="4">
        <v>2.1751365833323666E-3</v>
      </c>
      <c r="I225" s="4">
        <v>8.9488205899343682E-4</v>
      </c>
      <c r="J225">
        <v>224</v>
      </c>
    </row>
    <row r="226" spans="1:10">
      <c r="A226" t="s">
        <v>226</v>
      </c>
      <c r="B226">
        <v>892</v>
      </c>
      <c r="C226" t="s">
        <v>1272</v>
      </c>
      <c r="D226" s="2">
        <v>1.727668361730475E-4</v>
      </c>
      <c r="E226" s="2">
        <v>2.8123254410728139E-4</v>
      </c>
      <c r="F226" s="3">
        <v>1.5281413771791178E-5</v>
      </c>
      <c r="G226" s="3">
        <v>2.5457484738370527E-5</v>
      </c>
      <c r="H226" s="4">
        <v>1.0172945853372976E-4</v>
      </c>
      <c r="I226" s="4">
        <v>1.1181955032000164E-4</v>
      </c>
      <c r="J226">
        <v>225</v>
      </c>
    </row>
    <row r="227" spans="1:10">
      <c r="A227" t="s">
        <v>227</v>
      </c>
      <c r="B227">
        <v>539</v>
      </c>
      <c r="C227" t="s">
        <v>1356</v>
      </c>
      <c r="D227" s="2">
        <v>4.759571579305846E-5</v>
      </c>
      <c r="E227" s="2">
        <v>3.3643756283275882E-5</v>
      </c>
      <c r="F227" s="3">
        <v>6.9530281842128812E-5</v>
      </c>
      <c r="G227" s="3">
        <v>1.0685708196773373E-4</v>
      </c>
      <c r="H227" s="4">
        <v>5.0857275735778575E-5</v>
      </c>
      <c r="I227" s="4">
        <v>3.5700552601470063E-5</v>
      </c>
      <c r="J227">
        <v>226</v>
      </c>
    </row>
    <row r="228" spans="1:10">
      <c r="A228" t="s">
        <v>228</v>
      </c>
      <c r="B228">
        <v>22943</v>
      </c>
      <c r="C228" t="s">
        <v>1314</v>
      </c>
      <c r="D228" s="2">
        <v>4.2168741713854308E-3</v>
      </c>
      <c r="E228" s="2">
        <v>3.768783160151023E-3</v>
      </c>
      <c r="F228" s="3">
        <v>1.867758070409005E-3</v>
      </c>
      <c r="G228" s="3">
        <v>1.2851694154395522E-3</v>
      </c>
      <c r="H228" s="4">
        <v>4.860130757613627E-3</v>
      </c>
      <c r="I228" s="4">
        <v>3.2206358357483216E-3</v>
      </c>
      <c r="J228">
        <v>227</v>
      </c>
    </row>
    <row r="229" spans="1:10">
      <c r="A229" t="s">
        <v>229</v>
      </c>
      <c r="B229">
        <v>486</v>
      </c>
      <c r="C229" t="s">
        <v>1357</v>
      </c>
      <c r="D229" s="2">
        <v>8.2847035810698565E-5</v>
      </c>
      <c r="E229" s="2">
        <v>3.9225878716761143E-5</v>
      </c>
      <c r="F229" s="3">
        <v>6.1988519608086366E-5</v>
      </c>
      <c r="G229" s="3">
        <v>4.6357726376147602E-5</v>
      </c>
      <c r="H229" s="4">
        <v>7.8910584198245242E-5</v>
      </c>
      <c r="I229" s="4">
        <v>5.4505992363541975E-5</v>
      </c>
      <c r="J229">
        <v>228</v>
      </c>
    </row>
    <row r="230" spans="1:10">
      <c r="A230" t="s">
        <v>230</v>
      </c>
      <c r="B230">
        <v>1213</v>
      </c>
      <c r="C230" t="s">
        <v>1286</v>
      </c>
      <c r="D230" s="2">
        <v>5.1790529524046623E-4</v>
      </c>
      <c r="E230" s="2">
        <v>7.3410732470640316E-4</v>
      </c>
      <c r="F230" s="3">
        <v>0</v>
      </c>
      <c r="G230" s="3">
        <v>0</v>
      </c>
      <c r="H230" s="4">
        <v>5.4186456013941258E-4</v>
      </c>
      <c r="I230" s="4">
        <v>7.0943735433991911E-4</v>
      </c>
      <c r="J230">
        <v>229</v>
      </c>
    </row>
    <row r="231" spans="1:10">
      <c r="A231" t="s">
        <v>231</v>
      </c>
      <c r="B231">
        <v>54716</v>
      </c>
      <c r="C231" t="s">
        <v>1307</v>
      </c>
      <c r="D231" s="2">
        <v>1.2858298265144244E-2</v>
      </c>
      <c r="E231" s="2">
        <v>5.3736886302484296E-3</v>
      </c>
      <c r="F231" s="3">
        <v>6.6393182797856625E-3</v>
      </c>
      <c r="G231" s="3">
        <v>6.4036745516428207E-3</v>
      </c>
      <c r="H231" s="4">
        <v>7.2590650221255638E-3</v>
      </c>
      <c r="I231" s="4">
        <v>3.773950307669941E-3</v>
      </c>
      <c r="J231">
        <v>230</v>
      </c>
    </row>
    <row r="232" spans="1:10">
      <c r="A232" t="s">
        <v>232</v>
      </c>
      <c r="B232">
        <v>155</v>
      </c>
      <c r="C232" t="s">
        <v>1358</v>
      </c>
      <c r="D232" s="2">
        <v>2.4414068096563338E-5</v>
      </c>
      <c r="E232" s="2">
        <v>3.2019722808682014E-5</v>
      </c>
      <c r="F232" s="3">
        <v>1.8843041630096061E-5</v>
      </c>
      <c r="G232" s="3">
        <v>2.582171817354194E-5</v>
      </c>
      <c r="H232" s="4">
        <v>1.8212872284618344E-5</v>
      </c>
      <c r="I232" s="4">
        <v>2.2696017970845028E-5</v>
      </c>
      <c r="J232">
        <v>231</v>
      </c>
    </row>
    <row r="233" spans="1:10">
      <c r="A233" t="s">
        <v>233</v>
      </c>
      <c r="B233">
        <v>3659</v>
      </c>
      <c r="C233" t="s">
        <v>1359</v>
      </c>
      <c r="D233" s="2">
        <v>6.2502864145163705E-4</v>
      </c>
      <c r="E233" s="2">
        <v>8.819325396246582E-4</v>
      </c>
      <c r="F233" s="3">
        <v>4.2077234648382045E-4</v>
      </c>
      <c r="G233" s="3">
        <v>3.3581520385096274E-4</v>
      </c>
      <c r="H233" s="4">
        <v>1.2089457432354372E-4</v>
      </c>
      <c r="I233" s="4">
        <v>5.9054907885502766E-5</v>
      </c>
      <c r="J233">
        <v>232</v>
      </c>
    </row>
    <row r="234" spans="1:10">
      <c r="A234" t="s">
        <v>234</v>
      </c>
      <c r="B234">
        <v>20113</v>
      </c>
      <c r="C234" t="s">
        <v>1360</v>
      </c>
      <c r="D234" s="2">
        <v>3.1973003783981337E-3</v>
      </c>
      <c r="E234" s="2">
        <v>5.0627426707006134E-3</v>
      </c>
      <c r="F234" s="3">
        <v>1.3680650705994971E-3</v>
      </c>
      <c r="G234" s="3">
        <v>1.5803409494605329E-3</v>
      </c>
      <c r="H234" s="4">
        <v>5.7156480103919063E-3</v>
      </c>
      <c r="I234" s="4">
        <v>9.2296338961690462E-3</v>
      </c>
      <c r="J234">
        <v>233</v>
      </c>
    </row>
    <row r="235" spans="1:10">
      <c r="A235" t="s">
        <v>235</v>
      </c>
      <c r="B235">
        <v>8357</v>
      </c>
      <c r="C235" t="s">
        <v>1242</v>
      </c>
      <c r="D235" s="2">
        <v>5.4166579713983421E-6</v>
      </c>
      <c r="E235" s="2">
        <v>7.8743229708597997E-6</v>
      </c>
      <c r="F235" s="3">
        <v>2.3275369311762119E-3</v>
      </c>
      <c r="G235" s="3">
        <v>2.255181068073805E-3</v>
      </c>
      <c r="H235" s="4">
        <v>1.0824143852764727E-3</v>
      </c>
      <c r="I235" s="4">
        <v>1.1343693366760322E-3</v>
      </c>
      <c r="J235">
        <v>234</v>
      </c>
    </row>
    <row r="236" spans="1:10">
      <c r="A236" t="s">
        <v>236</v>
      </c>
      <c r="B236">
        <v>1087</v>
      </c>
      <c r="C236" t="s">
        <v>1361</v>
      </c>
      <c r="D236" s="2">
        <v>2.2290166532452091E-4</v>
      </c>
      <c r="E236" s="2">
        <v>2.3559428682159086E-4</v>
      </c>
      <c r="F236" s="3">
        <v>1.6423408654027367E-4</v>
      </c>
      <c r="G236" s="3">
        <v>1.8571776049581439E-4</v>
      </c>
      <c r="H236" s="4">
        <v>1.3861871214303369E-4</v>
      </c>
      <c r="I236" s="4">
        <v>9.1104874562290901E-5</v>
      </c>
      <c r="J236">
        <v>235</v>
      </c>
    </row>
    <row r="237" spans="1:10">
      <c r="A237" t="s">
        <v>237</v>
      </c>
      <c r="B237">
        <v>1291</v>
      </c>
      <c r="C237" t="s">
        <v>1317</v>
      </c>
      <c r="D237" s="2">
        <v>1.7275959239298019E-4</v>
      </c>
      <c r="E237" s="2">
        <v>1.2580694657656711E-4</v>
      </c>
      <c r="F237" s="3">
        <v>1.4711840050097896E-4</v>
      </c>
      <c r="G237" s="3">
        <v>9.8024491572459965E-5</v>
      </c>
      <c r="H237" s="4">
        <v>1.8790376374596305E-4</v>
      </c>
      <c r="I237" s="4">
        <v>1.5175408001862778E-4</v>
      </c>
      <c r="J237">
        <v>236</v>
      </c>
    </row>
    <row r="238" spans="1:10">
      <c r="A238" t="s">
        <v>238</v>
      </c>
      <c r="B238">
        <v>416</v>
      </c>
      <c r="C238" t="s">
        <v>1362</v>
      </c>
      <c r="D238" s="2">
        <v>3.0096508104291054E-5</v>
      </c>
      <c r="E238" s="2">
        <v>1.1605226126523347E-5</v>
      </c>
      <c r="F238" s="3">
        <v>5.6968407783080849E-5</v>
      </c>
      <c r="G238" s="3">
        <v>5.8702332011866392E-5</v>
      </c>
      <c r="H238" s="4">
        <v>3.4754963376037703E-5</v>
      </c>
      <c r="I238" s="4">
        <v>2.6865618669611076E-5</v>
      </c>
      <c r="J238">
        <v>237</v>
      </c>
    </row>
    <row r="239" spans="1:10">
      <c r="A239" t="s">
        <v>239</v>
      </c>
      <c r="B239">
        <v>4864</v>
      </c>
      <c r="C239" t="s">
        <v>1363</v>
      </c>
      <c r="D239" s="2">
        <v>5.3247437960394649E-4</v>
      </c>
      <c r="E239" s="2">
        <v>6.062568859742356E-4</v>
      </c>
      <c r="F239" s="3">
        <v>5.5297550615303836E-4</v>
      </c>
      <c r="G239" s="3">
        <v>8.6115077554769614E-4</v>
      </c>
      <c r="H239" s="4">
        <v>5.7282493544047735E-4</v>
      </c>
      <c r="I239" s="4">
        <v>5.1465608594961402E-4</v>
      </c>
      <c r="J239">
        <v>238</v>
      </c>
    </row>
    <row r="240" spans="1:10">
      <c r="A240" t="s">
        <v>240</v>
      </c>
      <c r="B240">
        <v>6521</v>
      </c>
      <c r="C240" t="s">
        <v>1364</v>
      </c>
      <c r="D240" s="2">
        <v>5.0216612866791732E-4</v>
      </c>
      <c r="E240" s="2">
        <v>3.401160171904014E-4</v>
      </c>
      <c r="F240" s="3">
        <v>1.3402325616721834E-3</v>
      </c>
      <c r="G240" s="3">
        <v>9.6128070467645034E-4</v>
      </c>
      <c r="H240" s="4">
        <v>1.0676137280421216E-3</v>
      </c>
      <c r="I240" s="4">
        <v>7.2364050765700118E-4</v>
      </c>
      <c r="J240">
        <v>239</v>
      </c>
    </row>
    <row r="241" spans="1:10">
      <c r="A241" t="s">
        <v>241</v>
      </c>
      <c r="B241">
        <v>783</v>
      </c>
      <c r="C241" t="s">
        <v>1285</v>
      </c>
      <c r="D241" s="2">
        <v>1.0918298152497894E-4</v>
      </c>
      <c r="E241" s="2">
        <v>1.0737216049266235E-4</v>
      </c>
      <c r="F241" s="3">
        <v>3.9460508866954364E-5</v>
      </c>
      <c r="G241" s="3">
        <v>3.8374218144741456E-5</v>
      </c>
      <c r="H241" s="4">
        <v>1.7158385033994513E-4</v>
      </c>
      <c r="I241" s="4">
        <v>1.7428933748339144E-4</v>
      </c>
      <c r="J241">
        <v>240</v>
      </c>
    </row>
    <row r="242" spans="1:10">
      <c r="A242" t="s">
        <v>242</v>
      </c>
      <c r="B242">
        <v>21274</v>
      </c>
      <c r="C242" t="s">
        <v>1226</v>
      </c>
      <c r="D242" s="2">
        <v>2.7731699341246923E-3</v>
      </c>
      <c r="E242" s="2">
        <v>3.1379263716612696E-3</v>
      </c>
      <c r="F242" s="3">
        <v>4.9943961897835629E-3</v>
      </c>
      <c r="G242" s="3">
        <v>5.0868227658477485E-3</v>
      </c>
      <c r="H242" s="4">
        <v>2.1370086269856575E-3</v>
      </c>
      <c r="I242" s="4">
        <v>2.156635114082631E-3</v>
      </c>
      <c r="J242">
        <v>241</v>
      </c>
    </row>
    <row r="243" spans="1:10">
      <c r="A243" t="s">
        <v>243</v>
      </c>
      <c r="B243">
        <v>4030</v>
      </c>
      <c r="C243" t="s">
        <v>1365</v>
      </c>
      <c r="D243" s="2">
        <v>8.1187235906316402E-4</v>
      </c>
      <c r="E243" s="2">
        <v>5.7175268029309456E-4</v>
      </c>
      <c r="F243" s="3">
        <v>4.3268526317296935E-4</v>
      </c>
      <c r="G243" s="3">
        <v>2.3338665005568471E-4</v>
      </c>
      <c r="H243" s="4">
        <v>6.9828410159839048E-4</v>
      </c>
      <c r="I243" s="4">
        <v>3.8880107191693723E-4</v>
      </c>
      <c r="J243">
        <v>242</v>
      </c>
    </row>
    <row r="244" spans="1:10">
      <c r="A244" t="s">
        <v>244</v>
      </c>
      <c r="B244">
        <v>7691</v>
      </c>
      <c r="C244" t="s">
        <v>1236</v>
      </c>
      <c r="D244" s="2">
        <v>1.806718958600893E-3</v>
      </c>
      <c r="E244" s="2">
        <v>1.4337641814325753E-3</v>
      </c>
      <c r="F244" s="3">
        <v>1.0295810879695591E-3</v>
      </c>
      <c r="G244" s="3">
        <v>1.1405560736823504E-3</v>
      </c>
      <c r="H244" s="4">
        <v>1.1212319206450635E-3</v>
      </c>
      <c r="I244" s="4">
        <v>2.3383925467884248E-3</v>
      </c>
      <c r="J244">
        <v>243</v>
      </c>
    </row>
    <row r="245" spans="1:10">
      <c r="A245" t="s">
        <v>245</v>
      </c>
      <c r="B245">
        <v>50909</v>
      </c>
      <c r="C245" t="s">
        <v>1366</v>
      </c>
      <c r="D245" s="2">
        <v>7.500898381252767E-3</v>
      </c>
      <c r="E245" s="2">
        <v>8.3153194564868239E-3</v>
      </c>
      <c r="F245" s="3">
        <v>7.8155349285618288E-3</v>
      </c>
      <c r="G245" s="3">
        <v>5.4560996940877828E-3</v>
      </c>
      <c r="H245" s="4">
        <v>4.4421000743751372E-3</v>
      </c>
      <c r="I245" s="4">
        <v>2.577305681231819E-3</v>
      </c>
      <c r="J245">
        <v>244</v>
      </c>
    </row>
    <row r="246" spans="1:10">
      <c r="A246" t="s">
        <v>246</v>
      </c>
      <c r="B246">
        <v>717</v>
      </c>
      <c r="C246" t="s">
        <v>1269</v>
      </c>
      <c r="D246" s="2">
        <v>1.0061059903055273E-4</v>
      </c>
      <c r="E246" s="2">
        <v>1.3285686494422496E-4</v>
      </c>
      <c r="F246" s="3">
        <v>4.6044016178374865E-5</v>
      </c>
      <c r="G246" s="3">
        <v>4.7786196412585584E-5</v>
      </c>
      <c r="H246" s="4">
        <v>1.6651068719788416E-4</v>
      </c>
      <c r="I246" s="4">
        <v>1.0426106309649045E-4</v>
      </c>
      <c r="J246">
        <v>245</v>
      </c>
    </row>
    <row r="247" spans="1:10">
      <c r="A247" t="s">
        <v>247</v>
      </c>
      <c r="B247">
        <v>541</v>
      </c>
      <c r="C247" t="s">
        <v>1367</v>
      </c>
      <c r="D247" s="2">
        <v>7.0761907104596077E-5</v>
      </c>
      <c r="E247" s="2">
        <v>5.5352582413745183E-5</v>
      </c>
      <c r="F247" s="3">
        <v>9.7091772339936197E-5</v>
      </c>
      <c r="G247" s="3">
        <v>5.0344882250265924E-5</v>
      </c>
      <c r="H247" s="4">
        <v>1.0781622961795639E-4</v>
      </c>
      <c r="I247" s="4">
        <v>8.7204025000863034E-5</v>
      </c>
      <c r="J247">
        <v>246</v>
      </c>
    </row>
    <row r="248" spans="1:10">
      <c r="A248" t="s">
        <v>248</v>
      </c>
      <c r="B248">
        <v>1148</v>
      </c>
      <c r="C248" t="s">
        <v>1286</v>
      </c>
      <c r="D248" s="2">
        <v>1.7415871130702963E-4</v>
      </c>
      <c r="E248" s="2">
        <v>1.2567542944329267E-4</v>
      </c>
      <c r="F248" s="3">
        <v>8.2448619388625642E-5</v>
      </c>
      <c r="G248" s="3">
        <v>7.8658575476573626E-5</v>
      </c>
      <c r="H248" s="4">
        <v>3.0546690857782946E-4</v>
      </c>
      <c r="I248" s="4">
        <v>2.1183170564503559E-4</v>
      </c>
      <c r="J248">
        <v>247</v>
      </c>
    </row>
    <row r="249" spans="1:10">
      <c r="A249" t="s">
        <v>249</v>
      </c>
      <c r="B249">
        <v>27398</v>
      </c>
      <c r="C249" t="s">
        <v>1286</v>
      </c>
      <c r="D249" s="2">
        <v>1.2472883384146102E-3</v>
      </c>
      <c r="E249" s="2">
        <v>1.287177235919347E-3</v>
      </c>
      <c r="F249" s="3">
        <v>2.1862744391311535E-3</v>
      </c>
      <c r="G249" s="3">
        <v>3.1004500516104406E-3</v>
      </c>
      <c r="H249" s="4">
        <v>6.0529419207900875E-3</v>
      </c>
      <c r="I249" s="4">
        <v>4.129574134676693E-3</v>
      </c>
      <c r="J249">
        <v>248</v>
      </c>
    </row>
    <row r="250" spans="1:10">
      <c r="A250" t="s">
        <v>250</v>
      </c>
      <c r="B250">
        <v>2128</v>
      </c>
      <c r="C250" t="s">
        <v>1327</v>
      </c>
      <c r="D250" s="2">
        <v>8.9711532638695718E-5</v>
      </c>
      <c r="E250" s="2">
        <v>1.436445356330047E-4</v>
      </c>
      <c r="F250" s="3">
        <v>3.465543244329949E-4</v>
      </c>
      <c r="G250" s="3">
        <v>7.1239283478190252E-4</v>
      </c>
      <c r="H250" s="4">
        <v>8.220250104412312E-4</v>
      </c>
      <c r="I250" s="4">
        <v>1.1151789195661471E-3</v>
      </c>
      <c r="J250">
        <v>249</v>
      </c>
    </row>
    <row r="251" spans="1:10">
      <c r="A251" t="s">
        <v>251</v>
      </c>
      <c r="B251">
        <v>537</v>
      </c>
      <c r="C251" t="s">
        <v>1368</v>
      </c>
      <c r="D251" s="2">
        <v>1.2864279803290505E-4</v>
      </c>
      <c r="E251" s="2">
        <v>9.0747720725689094E-5</v>
      </c>
      <c r="F251" s="3">
        <v>6.7063006299267468E-5</v>
      </c>
      <c r="G251" s="3">
        <v>1.0776975675415083E-4</v>
      </c>
      <c r="H251" s="4">
        <v>7.8282937434892617E-5</v>
      </c>
      <c r="I251" s="4">
        <v>7.5040325057398505E-5</v>
      </c>
      <c r="J251">
        <v>250</v>
      </c>
    </row>
    <row r="252" spans="1:10">
      <c r="A252" t="s">
        <v>252</v>
      </c>
      <c r="B252">
        <v>1200</v>
      </c>
      <c r="C252" t="s">
        <v>1327</v>
      </c>
      <c r="D252" s="2">
        <v>2.7833449397748255E-5</v>
      </c>
      <c r="E252" s="2">
        <v>6.0227118827032691E-5</v>
      </c>
      <c r="F252" s="3">
        <v>2.712759887607552E-4</v>
      </c>
      <c r="G252" s="3">
        <v>5.8196796920460174E-4</v>
      </c>
      <c r="H252" s="4">
        <v>5.7699601639163716E-4</v>
      </c>
      <c r="I252" s="4">
        <v>9.8625710608265995E-4</v>
      </c>
      <c r="J252">
        <v>251</v>
      </c>
    </row>
    <row r="253" spans="1:10">
      <c r="A253" t="s">
        <v>253</v>
      </c>
      <c r="B253">
        <v>7511</v>
      </c>
      <c r="C253" t="s">
        <v>1283</v>
      </c>
      <c r="D253" s="2">
        <v>5.3160040562279351E-4</v>
      </c>
      <c r="E253" s="2">
        <v>5.1824328713496234E-4</v>
      </c>
      <c r="F253" s="3">
        <v>1.3618081302811491E-3</v>
      </c>
      <c r="G253" s="3">
        <v>1.3139116160715901E-3</v>
      </c>
      <c r="H253" s="4">
        <v>1.1489715400528307E-3</v>
      </c>
      <c r="I253" s="4">
        <v>7.8072685478994415E-4</v>
      </c>
      <c r="J253">
        <v>252</v>
      </c>
    </row>
    <row r="254" spans="1:10">
      <c r="A254" t="s">
        <v>254</v>
      </c>
      <c r="B254">
        <v>3800</v>
      </c>
      <c r="C254" t="s">
        <v>1369</v>
      </c>
      <c r="D254" s="2">
        <v>5.7702641098239743E-4</v>
      </c>
      <c r="E254" s="2">
        <v>3.6918447591808526E-4</v>
      </c>
      <c r="F254" s="3">
        <v>6.742721063943578E-4</v>
      </c>
      <c r="G254" s="3">
        <v>7.7086820728571623E-4</v>
      </c>
      <c r="H254" s="4">
        <v>6.8975762471064795E-4</v>
      </c>
      <c r="I254" s="4">
        <v>4.7292971390127227E-4</v>
      </c>
      <c r="J254">
        <v>253</v>
      </c>
    </row>
    <row r="255" spans="1:10">
      <c r="A255" t="s">
        <v>255</v>
      </c>
      <c r="B255">
        <v>760</v>
      </c>
      <c r="C255" t="s">
        <v>1370</v>
      </c>
      <c r="D255" s="2">
        <v>9.9240129094819299E-5</v>
      </c>
      <c r="E255" s="2">
        <v>6.8546519591948884E-5</v>
      </c>
      <c r="F255" s="3">
        <v>1.1572905253305101E-4</v>
      </c>
      <c r="G255" s="3">
        <v>5.7932180000074389E-5</v>
      </c>
      <c r="H255" s="4">
        <v>7.6107790145063455E-5</v>
      </c>
      <c r="I255" s="4">
        <v>5.2867737147944736E-5</v>
      </c>
      <c r="J255">
        <v>254</v>
      </c>
    </row>
    <row r="256" spans="1:10">
      <c r="A256" t="s">
        <v>256</v>
      </c>
      <c r="B256">
        <v>2469</v>
      </c>
      <c r="C256" t="s">
        <v>1371</v>
      </c>
      <c r="D256" s="2">
        <v>2.7724403443708258E-4</v>
      </c>
      <c r="E256" s="2">
        <v>1.1586838450723455E-4</v>
      </c>
      <c r="F256" s="3">
        <v>3.1388000303628259E-4</v>
      </c>
      <c r="G256" s="3">
        <v>1.2795065760278225E-4</v>
      </c>
      <c r="H256" s="4">
        <v>3.2426285760249436E-4</v>
      </c>
      <c r="I256" s="4">
        <v>1.1884694631946728E-4</v>
      </c>
      <c r="J256">
        <v>255</v>
      </c>
    </row>
    <row r="257" spans="1:10">
      <c r="A257" t="s">
        <v>257</v>
      </c>
      <c r="B257">
        <v>63517</v>
      </c>
      <c r="C257" t="s">
        <v>1307</v>
      </c>
      <c r="D257" s="2">
        <v>1.0435941619260872E-2</v>
      </c>
      <c r="E257" s="2">
        <v>1.0996565659542505E-2</v>
      </c>
      <c r="F257" s="3">
        <v>7.9381051729216414E-3</v>
      </c>
      <c r="G257" s="3">
        <v>9.6946441684371797E-3</v>
      </c>
      <c r="H257" s="4">
        <v>4.9359229471023424E-3</v>
      </c>
      <c r="I257" s="4">
        <v>3.4899677966195425E-3</v>
      </c>
      <c r="J257">
        <v>256</v>
      </c>
    </row>
    <row r="258" spans="1:10">
      <c r="A258" t="s">
        <v>258</v>
      </c>
      <c r="B258">
        <v>1567</v>
      </c>
      <c r="C258" t="s">
        <v>1283</v>
      </c>
      <c r="D258" s="2">
        <v>2.7733249552091909E-4</v>
      </c>
      <c r="E258" s="2">
        <v>4.8341961929317876E-4</v>
      </c>
      <c r="F258" s="3">
        <v>1.7276188948546237E-4</v>
      </c>
      <c r="G258" s="3">
        <v>2.2484025494889559E-4</v>
      </c>
      <c r="H258" s="4">
        <v>7.6877048491970818E-5</v>
      </c>
      <c r="I258" s="4">
        <v>6.5399790335476075E-5</v>
      </c>
      <c r="J258">
        <v>257</v>
      </c>
    </row>
    <row r="259" spans="1:10">
      <c r="A259" t="s">
        <v>259</v>
      </c>
      <c r="B259">
        <v>4556</v>
      </c>
      <c r="C259" t="s">
        <v>1372</v>
      </c>
      <c r="D259" s="2">
        <v>6.2725887582303476E-4</v>
      </c>
      <c r="E259" s="2">
        <v>3.651564926821073E-4</v>
      </c>
      <c r="F259" s="3">
        <v>4.6984534997758959E-4</v>
      </c>
      <c r="G259" s="3">
        <v>1.9857018538282001E-4</v>
      </c>
      <c r="H259" s="4">
        <v>7.7815472535599324E-4</v>
      </c>
      <c r="I259" s="4">
        <v>2.5734545144702524E-4</v>
      </c>
      <c r="J259">
        <v>258</v>
      </c>
    </row>
    <row r="260" spans="1:10">
      <c r="A260" t="s">
        <v>260</v>
      </c>
      <c r="B260">
        <v>333</v>
      </c>
      <c r="C260" t="s">
        <v>1272</v>
      </c>
      <c r="D260" s="2">
        <v>2.0425680369877928E-5</v>
      </c>
      <c r="E260" s="2">
        <v>2.0727676388811561E-5</v>
      </c>
      <c r="F260" s="3">
        <v>2.2974350959114994E-5</v>
      </c>
      <c r="G260" s="3">
        <v>2.8675506181034807E-5</v>
      </c>
      <c r="H260" s="4">
        <v>4.8475453653919286E-5</v>
      </c>
      <c r="I260" s="4">
        <v>5.7080163585600323E-5</v>
      </c>
      <c r="J260">
        <v>259</v>
      </c>
    </row>
    <row r="261" spans="1:10">
      <c r="A261" t="s">
        <v>261</v>
      </c>
      <c r="B261">
        <v>1625</v>
      </c>
      <c r="C261" t="s">
        <v>1272</v>
      </c>
      <c r="D261" s="2">
        <v>4.6440210236923867E-5</v>
      </c>
      <c r="E261" s="2">
        <v>7.6567856417802927E-5</v>
      </c>
      <c r="F261" s="3">
        <v>6.8725312893693353E-5</v>
      </c>
      <c r="G261" s="3">
        <v>1.136976733787501E-4</v>
      </c>
      <c r="H261" s="4">
        <v>7.4197300269556636E-4</v>
      </c>
      <c r="I261" s="4">
        <v>1.5254677250219769E-3</v>
      </c>
      <c r="J261">
        <v>260</v>
      </c>
    </row>
    <row r="262" spans="1:10">
      <c r="A262" t="s">
        <v>262</v>
      </c>
      <c r="B262">
        <v>570</v>
      </c>
      <c r="C262" t="s">
        <v>1373</v>
      </c>
      <c r="D262" s="2">
        <v>5.3255294769886659E-5</v>
      </c>
      <c r="E262" s="2">
        <v>4.8069666975306077E-5</v>
      </c>
      <c r="F262" s="3">
        <v>8.5400255944813644E-5</v>
      </c>
      <c r="G262" s="3">
        <v>8.4125889683901866E-5</v>
      </c>
      <c r="H262" s="4">
        <v>6.7780996133421915E-5</v>
      </c>
      <c r="I262" s="4">
        <v>3.7386116151652929E-5</v>
      </c>
      <c r="J262">
        <v>261</v>
      </c>
    </row>
    <row r="263" spans="1:10">
      <c r="A263" t="s">
        <v>263</v>
      </c>
      <c r="B263">
        <v>295</v>
      </c>
      <c r="C263" t="s">
        <v>1286</v>
      </c>
      <c r="D263" s="2">
        <v>1.0045868995807502E-5</v>
      </c>
      <c r="E263" s="2">
        <v>1.3004676863708914E-5</v>
      </c>
      <c r="F263" s="3">
        <v>7.4594542137311359E-5</v>
      </c>
      <c r="G263" s="3">
        <v>6.6462008809754739E-5</v>
      </c>
      <c r="H263" s="4">
        <v>3.8249728095012977E-5</v>
      </c>
      <c r="I263" s="4">
        <v>6.0452159149554263E-5</v>
      </c>
      <c r="J263">
        <v>262</v>
      </c>
    </row>
    <row r="264" spans="1:10">
      <c r="A264" t="s">
        <v>264</v>
      </c>
      <c r="B264">
        <v>305</v>
      </c>
      <c r="C264" t="s">
        <v>1283</v>
      </c>
      <c r="D264" s="2">
        <v>3.5340425868825946E-5</v>
      </c>
      <c r="E264" s="2">
        <v>3.4477117515977264E-5</v>
      </c>
      <c r="F264" s="3">
        <v>3.3231355836349502E-5</v>
      </c>
      <c r="G264" s="3">
        <v>2.8371163892917724E-5</v>
      </c>
      <c r="H264" s="4">
        <v>5.6321501127639871E-5</v>
      </c>
      <c r="I264" s="4">
        <v>4.4099836128214855E-5</v>
      </c>
      <c r="J264">
        <v>263</v>
      </c>
    </row>
    <row r="265" spans="1:10">
      <c r="A265" t="s">
        <v>265</v>
      </c>
      <c r="B265">
        <v>10329</v>
      </c>
      <c r="C265" t="s">
        <v>1286</v>
      </c>
      <c r="D265" s="2">
        <v>1.2233539841274375E-3</v>
      </c>
      <c r="E265" s="2">
        <v>2.1289370816496584E-3</v>
      </c>
      <c r="F265" s="3">
        <v>2.2325763191367404E-4</v>
      </c>
      <c r="G265" s="3">
        <v>3.3467935218663792E-4</v>
      </c>
      <c r="H265" s="4">
        <v>4.3626157344270073E-3</v>
      </c>
      <c r="I265" s="4">
        <v>6.1809565649746422E-3</v>
      </c>
      <c r="J265">
        <v>264</v>
      </c>
    </row>
    <row r="266" spans="1:10">
      <c r="A266" t="s">
        <v>266</v>
      </c>
      <c r="B266">
        <v>982</v>
      </c>
      <c r="C266" t="s">
        <v>1272</v>
      </c>
      <c r="D266" s="2">
        <v>6.7934252020254157E-5</v>
      </c>
      <c r="E266" s="2">
        <v>7.506023162055046E-5</v>
      </c>
      <c r="F266" s="3">
        <v>6.0877115049818678E-5</v>
      </c>
      <c r="G266" s="3">
        <v>8.1734679823027394E-5</v>
      </c>
      <c r="H266" s="4">
        <v>1.0482472401888201E-4</v>
      </c>
      <c r="I266" s="4">
        <v>1.1302290438807616E-4</v>
      </c>
      <c r="J266">
        <v>265</v>
      </c>
    </row>
    <row r="267" spans="1:10">
      <c r="A267" t="s">
        <v>267</v>
      </c>
      <c r="B267">
        <v>53612</v>
      </c>
      <c r="C267" t="s">
        <v>1374</v>
      </c>
      <c r="D267" s="2">
        <v>5.6624782845445306E-3</v>
      </c>
      <c r="E267" s="2">
        <v>7.4583021245944016E-3</v>
      </c>
      <c r="F267" s="3">
        <v>9.2323537757775589E-3</v>
      </c>
      <c r="G267" s="3">
        <v>8.1724093857175849E-3</v>
      </c>
      <c r="H267" s="4">
        <v>1.2371238275155445E-2</v>
      </c>
      <c r="I267" s="4">
        <v>7.8443783726435817E-3</v>
      </c>
      <c r="J267">
        <v>266</v>
      </c>
    </row>
    <row r="268" spans="1:10">
      <c r="A268" t="s">
        <v>268</v>
      </c>
      <c r="B268">
        <v>662</v>
      </c>
      <c r="C268" t="s">
        <v>1229</v>
      </c>
      <c r="D268" s="2">
        <v>1.0037355900944023E-4</v>
      </c>
      <c r="E268" s="2">
        <v>1.108166770539921E-4</v>
      </c>
      <c r="F268" s="3">
        <v>1.3559473469781756E-4</v>
      </c>
      <c r="G268" s="3">
        <v>2.7472729882891723E-4</v>
      </c>
      <c r="H268" s="4">
        <v>8.199353842069842E-5</v>
      </c>
      <c r="I268" s="4">
        <v>8.1791895614626139E-5</v>
      </c>
      <c r="J268">
        <v>267</v>
      </c>
    </row>
    <row r="269" spans="1:10">
      <c r="A269" t="s">
        <v>269</v>
      </c>
      <c r="B269">
        <v>6782</v>
      </c>
      <c r="C269" t="s">
        <v>1226</v>
      </c>
      <c r="D269" s="2">
        <v>1.1851934704743073E-3</v>
      </c>
      <c r="E269" s="2">
        <v>4.4287907007805596E-4</v>
      </c>
      <c r="F269" s="3">
        <v>9.1328082410421329E-4</v>
      </c>
      <c r="G269" s="3">
        <v>4.9365585035067428E-4</v>
      </c>
      <c r="H269" s="4">
        <v>8.5396436722388154E-4</v>
      </c>
      <c r="I269" s="4">
        <v>2.8082539562432801E-4</v>
      </c>
      <c r="J269">
        <v>268</v>
      </c>
    </row>
    <row r="270" spans="1:10">
      <c r="A270" t="s">
        <v>270</v>
      </c>
      <c r="B270">
        <v>4766</v>
      </c>
      <c r="C270" t="s">
        <v>1375</v>
      </c>
      <c r="D270" s="2">
        <v>6.3314623934491369E-4</v>
      </c>
      <c r="E270" s="2">
        <v>3.753557515170095E-4</v>
      </c>
      <c r="F270" s="3">
        <v>9.6622231878188813E-4</v>
      </c>
      <c r="G270" s="3">
        <v>4.6082239812805884E-4</v>
      </c>
      <c r="H270" s="4">
        <v>2.6180977057821425E-4</v>
      </c>
      <c r="I270" s="4">
        <v>1.3880795712572502E-4</v>
      </c>
      <c r="J270">
        <v>269</v>
      </c>
    </row>
    <row r="271" spans="1:10">
      <c r="A271" t="s">
        <v>271</v>
      </c>
      <c r="B271">
        <v>535</v>
      </c>
      <c r="C271" t="s">
        <v>1376</v>
      </c>
      <c r="D271" s="2">
        <v>2.392716970443893E-5</v>
      </c>
      <c r="E271" s="2">
        <v>3.2149780101515042E-5</v>
      </c>
      <c r="F271" s="3">
        <v>1.2863289750033886E-4</v>
      </c>
      <c r="G271" s="3">
        <v>2.0072968336601774E-4</v>
      </c>
      <c r="H271" s="4">
        <v>1.1803572218715175E-4</v>
      </c>
      <c r="I271" s="4">
        <v>1.7447808810288978E-4</v>
      </c>
      <c r="J271">
        <v>270</v>
      </c>
    </row>
    <row r="272" spans="1:10">
      <c r="A272" t="s">
        <v>272</v>
      </c>
      <c r="B272">
        <v>3900</v>
      </c>
      <c r="C272" t="s">
        <v>1299</v>
      </c>
      <c r="D272" s="2">
        <v>6.5923975048613856E-4</v>
      </c>
      <c r="E272" s="2">
        <v>7.2241809445093672E-4</v>
      </c>
      <c r="F272" s="3">
        <v>9.2634038143207136E-4</v>
      </c>
      <c r="G272" s="3">
        <v>1.1484659182569986E-3</v>
      </c>
      <c r="H272" s="4">
        <v>2.8809497697179608E-4</v>
      </c>
      <c r="I272" s="4">
        <v>1.9685726722438202E-4</v>
      </c>
      <c r="J272">
        <v>271</v>
      </c>
    </row>
    <row r="273" spans="1:10">
      <c r="A273" t="s">
        <v>273</v>
      </c>
      <c r="B273">
        <v>845</v>
      </c>
      <c r="C273" t="s">
        <v>1375</v>
      </c>
      <c r="D273" s="2">
        <v>4.6823497343310221E-5</v>
      </c>
      <c r="E273" s="2">
        <v>7.625547295252207E-5</v>
      </c>
      <c r="F273" s="3">
        <v>1.0482845022374951E-4</v>
      </c>
      <c r="G273" s="3">
        <v>2.3451644101632368E-4</v>
      </c>
      <c r="H273" s="4">
        <v>8.5766480770894861E-5</v>
      </c>
      <c r="I273" s="4">
        <v>1.3094533473746042E-4</v>
      </c>
      <c r="J273">
        <v>272</v>
      </c>
    </row>
    <row r="274" spans="1:10">
      <c r="A274" t="s">
        <v>274</v>
      </c>
      <c r="B274">
        <v>24464</v>
      </c>
      <c r="C274" t="s">
        <v>1241</v>
      </c>
      <c r="D274" s="2">
        <v>3.7847867731859546E-3</v>
      </c>
      <c r="E274" s="2">
        <v>2.3359236906957694E-3</v>
      </c>
      <c r="F274" s="3">
        <v>2.4937954063615968E-3</v>
      </c>
      <c r="G274" s="3">
        <v>2.0784302920598039E-3</v>
      </c>
      <c r="H274" s="4">
        <v>3.8558030142945348E-3</v>
      </c>
      <c r="I274" s="4">
        <v>1.9489389636614836E-3</v>
      </c>
      <c r="J274">
        <v>273</v>
      </c>
    </row>
    <row r="275" spans="1:10">
      <c r="A275" t="s">
        <v>275</v>
      </c>
      <c r="B275">
        <v>353</v>
      </c>
      <c r="C275" t="s">
        <v>1272</v>
      </c>
      <c r="D275" s="2">
        <v>2.3621155676582898E-5</v>
      </c>
      <c r="E275" s="2">
        <v>3.6365714486560012E-5</v>
      </c>
      <c r="F275" s="3">
        <v>1.0235402980269235E-5</v>
      </c>
      <c r="G275" s="3">
        <v>1.425092866072086E-5</v>
      </c>
      <c r="H275" s="4">
        <v>1.7006272181059945E-4</v>
      </c>
      <c r="I275" s="4">
        <v>1.7472847557771948E-4</v>
      </c>
      <c r="J275">
        <v>274</v>
      </c>
    </row>
    <row r="276" spans="1:10">
      <c r="A276" t="s">
        <v>276</v>
      </c>
      <c r="B276">
        <v>1859</v>
      </c>
      <c r="C276" t="s">
        <v>1224</v>
      </c>
      <c r="D276" s="2">
        <v>4.7107299834591349E-4</v>
      </c>
      <c r="E276" s="2">
        <v>7.3855387542051535E-4</v>
      </c>
      <c r="F276" s="3">
        <v>3.5763834302447451E-4</v>
      </c>
      <c r="G276" s="3">
        <v>3.0365543578081666E-4</v>
      </c>
      <c r="H276" s="4">
        <v>1.2121592968182498E-4</v>
      </c>
      <c r="I276" s="4">
        <v>1.8706992475229993E-4</v>
      </c>
      <c r="J276">
        <v>275</v>
      </c>
    </row>
    <row r="277" spans="1:10">
      <c r="A277" t="s">
        <v>277</v>
      </c>
      <c r="B277">
        <v>15083</v>
      </c>
      <c r="C277" t="s">
        <v>1287</v>
      </c>
      <c r="D277" s="2">
        <v>4.6155183790485345E-4</v>
      </c>
      <c r="E277" s="2">
        <v>4.5651895390268817E-4</v>
      </c>
      <c r="F277" s="3">
        <v>1.4191249322514734E-3</v>
      </c>
      <c r="G277" s="3">
        <v>1.8180563034588765E-3</v>
      </c>
      <c r="H277" s="4">
        <v>2.6571736428509869E-3</v>
      </c>
      <c r="I277" s="4">
        <v>4.4793565727801691E-3</v>
      </c>
      <c r="J277">
        <v>276</v>
      </c>
    </row>
    <row r="278" spans="1:10">
      <c r="A278" t="s">
        <v>278</v>
      </c>
      <c r="B278">
        <v>23197</v>
      </c>
      <c r="C278" t="s">
        <v>1255</v>
      </c>
      <c r="D278" s="2">
        <v>3.5371140464818566E-3</v>
      </c>
      <c r="E278" s="2">
        <v>2.2457086684260037E-3</v>
      </c>
      <c r="F278" s="3">
        <v>3.7573413583826994E-3</v>
      </c>
      <c r="G278" s="3">
        <v>2.1088492448412825E-3</v>
      </c>
      <c r="H278" s="4">
        <v>2.339633985879136E-3</v>
      </c>
      <c r="I278" s="4">
        <v>1.5459172380253823E-3</v>
      </c>
      <c r="J278">
        <v>277</v>
      </c>
    </row>
    <row r="279" spans="1:10">
      <c r="A279" t="s">
        <v>279</v>
      </c>
      <c r="B279">
        <v>3263</v>
      </c>
      <c r="C279" t="s">
        <v>1256</v>
      </c>
      <c r="D279" s="2">
        <v>1.3438893316816249E-4</v>
      </c>
      <c r="E279" s="2">
        <v>1.145937783586529E-4</v>
      </c>
      <c r="F279" s="3">
        <v>3.377037551686053E-5</v>
      </c>
      <c r="G279" s="3">
        <v>2.8329922584574664E-5</v>
      </c>
      <c r="H279" s="4">
        <v>1.3313599783038258E-3</v>
      </c>
      <c r="I279" s="4">
        <v>3.258512603762055E-3</v>
      </c>
      <c r="J279">
        <v>278</v>
      </c>
    </row>
    <row r="280" spans="1:10">
      <c r="A280" t="s">
        <v>280</v>
      </c>
      <c r="B280">
        <v>101</v>
      </c>
      <c r="C280" t="s">
        <v>1286</v>
      </c>
      <c r="D280" s="2">
        <v>5.5198799519311354E-5</v>
      </c>
      <c r="E280" s="2">
        <v>1.5751984024535605E-4</v>
      </c>
      <c r="F280" s="3">
        <v>1.5302439246524037E-6</v>
      </c>
      <c r="G280" s="3">
        <v>3.4403562827512426E-6</v>
      </c>
      <c r="H280" s="4">
        <v>2.2806584093191939E-5</v>
      </c>
      <c r="I280" s="4">
        <v>3.3063408032612681E-5</v>
      </c>
      <c r="J280">
        <v>279</v>
      </c>
    </row>
    <row r="281" spans="1:10">
      <c r="A281" t="s">
        <v>281</v>
      </c>
      <c r="B281">
        <v>131</v>
      </c>
      <c r="C281" t="s">
        <v>1377</v>
      </c>
      <c r="D281" s="2">
        <v>2.9768515881167866E-5</v>
      </c>
      <c r="E281" s="2">
        <v>5.0288011562682618E-5</v>
      </c>
      <c r="F281" s="3">
        <v>1.4963906659360398E-5</v>
      </c>
      <c r="G281" s="3">
        <v>1.78526881336553E-5</v>
      </c>
      <c r="H281" s="4">
        <v>1.6503662519351213E-5</v>
      </c>
      <c r="I281" s="4">
        <v>3.1853290202695968E-5</v>
      </c>
      <c r="J281">
        <v>280</v>
      </c>
    </row>
    <row r="282" spans="1:10">
      <c r="A282" t="s">
        <v>282</v>
      </c>
      <c r="B282">
        <v>61783</v>
      </c>
      <c r="C282" t="s">
        <v>1332</v>
      </c>
      <c r="D282" s="2">
        <v>1.3913358691808635E-2</v>
      </c>
      <c r="E282" s="2">
        <v>1.1429029787151318E-2</v>
      </c>
      <c r="F282" s="3">
        <v>1.3065618379095496E-2</v>
      </c>
      <c r="G282" s="3">
        <v>1.305661979806361E-2</v>
      </c>
      <c r="H282" s="4">
        <v>7.3906197828469905E-3</v>
      </c>
      <c r="I282" s="4">
        <v>2.3561029151958233E-3</v>
      </c>
      <c r="J282">
        <v>281</v>
      </c>
    </row>
    <row r="283" spans="1:10">
      <c r="A283" t="s">
        <v>283</v>
      </c>
      <c r="B283">
        <v>3800</v>
      </c>
      <c r="C283" t="s">
        <v>1378</v>
      </c>
      <c r="D283" s="2">
        <v>3.0670402959622975E-4</v>
      </c>
      <c r="E283" s="2">
        <v>2.7539093348669748E-4</v>
      </c>
      <c r="F283" s="3">
        <v>5.2354312055068143E-4</v>
      </c>
      <c r="G283" s="3">
        <v>4.990685457427447E-4</v>
      </c>
      <c r="H283" s="4">
        <v>5.2417407417387025E-4</v>
      </c>
      <c r="I283" s="4">
        <v>3.5343772227984331E-4</v>
      </c>
      <c r="J283">
        <v>282</v>
      </c>
    </row>
    <row r="284" spans="1:10">
      <c r="A284" t="s">
        <v>284</v>
      </c>
      <c r="B284">
        <v>382</v>
      </c>
      <c r="C284" t="s">
        <v>1286</v>
      </c>
      <c r="D284" s="2">
        <v>4.1698143507251268E-5</v>
      </c>
      <c r="E284" s="2">
        <v>3.6525849461476312E-5</v>
      </c>
      <c r="F284" s="3">
        <v>9.3137288399512333E-5</v>
      </c>
      <c r="G284" s="3">
        <v>1.1367491325773536E-4</v>
      </c>
      <c r="H284" s="4">
        <v>1.6921883759736236E-5</v>
      </c>
      <c r="I284" s="4">
        <v>1.7921863595623313E-5</v>
      </c>
      <c r="J284">
        <v>283</v>
      </c>
    </row>
    <row r="285" spans="1:10">
      <c r="A285" t="s">
        <v>285</v>
      </c>
      <c r="B285">
        <v>6813</v>
      </c>
      <c r="C285" t="s">
        <v>1324</v>
      </c>
      <c r="D285" s="2">
        <v>9.4680292589139508E-4</v>
      </c>
      <c r="E285" s="2">
        <v>1.3186861610464697E-3</v>
      </c>
      <c r="F285" s="3">
        <v>8.9593768792518261E-4</v>
      </c>
      <c r="G285" s="3">
        <v>8.7883023388648444E-4</v>
      </c>
      <c r="H285" s="4">
        <v>1.117593731909244E-3</v>
      </c>
      <c r="I285" s="4">
        <v>8.5531843040955759E-4</v>
      </c>
      <c r="J285">
        <v>284</v>
      </c>
    </row>
    <row r="286" spans="1:10">
      <c r="A286" t="s">
        <v>286</v>
      </c>
      <c r="B286">
        <v>3086</v>
      </c>
      <c r="C286" t="s">
        <v>1286</v>
      </c>
      <c r="D286" s="2">
        <v>3.6763858971185649E-4</v>
      </c>
      <c r="E286" s="2">
        <v>2.3268714298604166E-4</v>
      </c>
      <c r="F286" s="3">
        <v>6.0997245356156772E-4</v>
      </c>
      <c r="G286" s="3">
        <v>6.8892469929480137E-4</v>
      </c>
      <c r="H286" s="4">
        <v>2.9972420765231843E-4</v>
      </c>
      <c r="I286" s="4">
        <v>2.0345197508157988E-4</v>
      </c>
      <c r="J286">
        <v>285</v>
      </c>
    </row>
    <row r="287" spans="1:10">
      <c r="A287" t="s">
        <v>287</v>
      </c>
      <c r="B287">
        <v>3122</v>
      </c>
      <c r="C287" t="s">
        <v>1379</v>
      </c>
      <c r="D287" s="2">
        <v>3.7395118502438912E-4</v>
      </c>
      <c r="E287" s="2">
        <v>1.0220957186085364E-3</v>
      </c>
      <c r="F287" s="3">
        <v>1.2522947621802679E-4</v>
      </c>
      <c r="G287" s="3">
        <v>1.281488555963246E-4</v>
      </c>
      <c r="H287" s="4">
        <v>3.9210227531913199E-4</v>
      </c>
      <c r="I287" s="4">
        <v>3.0517106337530492E-4</v>
      </c>
      <c r="J287">
        <v>286</v>
      </c>
    </row>
    <row r="288" spans="1:10">
      <c r="A288" t="s">
        <v>288</v>
      </c>
      <c r="B288">
        <v>3328</v>
      </c>
      <c r="C288" t="s">
        <v>1380</v>
      </c>
      <c r="D288" s="2">
        <v>2.7978573158996147E-4</v>
      </c>
      <c r="E288" s="2">
        <v>1.5147477197561E-4</v>
      </c>
      <c r="F288" s="3">
        <v>4.7868496377030157E-4</v>
      </c>
      <c r="G288" s="3">
        <v>4.3572210531038648E-4</v>
      </c>
      <c r="H288" s="4">
        <v>6.8962731517047831E-4</v>
      </c>
      <c r="I288" s="4">
        <v>4.9598768837270186E-4</v>
      </c>
      <c r="J288">
        <v>287</v>
      </c>
    </row>
    <row r="289" spans="1:10">
      <c r="A289" t="s">
        <v>289</v>
      </c>
      <c r="B289">
        <v>1829</v>
      </c>
      <c r="C289" t="s">
        <v>1381</v>
      </c>
      <c r="D289" s="2">
        <v>2.9454969634920358E-4</v>
      </c>
      <c r="E289" s="2">
        <v>1.306292431175353E-4</v>
      </c>
      <c r="F289" s="3">
        <v>2.0221149027084282E-4</v>
      </c>
      <c r="G289" s="3">
        <v>1.4050280442069038E-4</v>
      </c>
      <c r="H289" s="4">
        <v>2.5864988148941543E-4</v>
      </c>
      <c r="I289" s="4">
        <v>1.9641418381306547E-4</v>
      </c>
      <c r="J289">
        <v>288</v>
      </c>
    </row>
    <row r="290" spans="1:10">
      <c r="A290" t="s">
        <v>290</v>
      </c>
      <c r="B290">
        <v>2956</v>
      </c>
      <c r="C290" t="s">
        <v>1327</v>
      </c>
      <c r="D290" s="2">
        <v>4.1362276630861486E-4</v>
      </c>
      <c r="E290" s="2">
        <v>6.9878017829537692E-4</v>
      </c>
      <c r="F290" s="3">
        <v>4.6651767533394432E-4</v>
      </c>
      <c r="G290" s="3">
        <v>6.6223360713392823E-4</v>
      </c>
      <c r="H290" s="4">
        <v>8.3096258076761432E-4</v>
      </c>
      <c r="I290" s="4">
        <v>9.8176167100232927E-4</v>
      </c>
      <c r="J290">
        <v>289</v>
      </c>
    </row>
    <row r="291" spans="1:10">
      <c r="A291" t="s">
        <v>291</v>
      </c>
      <c r="B291">
        <v>264</v>
      </c>
      <c r="C291" t="s">
        <v>1382</v>
      </c>
      <c r="D291" s="2">
        <v>5.5615543302284579E-5</v>
      </c>
      <c r="E291" s="2">
        <v>1.3222992627578774E-4</v>
      </c>
      <c r="F291" s="3">
        <v>2.7006795332715839E-5</v>
      </c>
      <c r="G291" s="3">
        <v>4.1471693387389948E-5</v>
      </c>
      <c r="H291" s="4">
        <v>3.1117973819822978E-5</v>
      </c>
      <c r="I291" s="4">
        <v>5.2944370177289145E-5</v>
      </c>
      <c r="J291">
        <v>290</v>
      </c>
    </row>
    <row r="292" spans="1:10">
      <c r="A292" t="s">
        <v>292</v>
      </c>
      <c r="B292">
        <v>707</v>
      </c>
      <c r="C292" t="s">
        <v>1383</v>
      </c>
      <c r="D292" s="2">
        <v>9.1940889537612627E-5</v>
      </c>
      <c r="E292" s="2">
        <v>7.8036560365179602E-5</v>
      </c>
      <c r="F292" s="3">
        <v>1.144713078753865E-4</v>
      </c>
      <c r="G292" s="3">
        <v>4.9204116549937363E-5</v>
      </c>
      <c r="H292" s="4">
        <v>7.4920715897371421E-5</v>
      </c>
      <c r="I292" s="4">
        <v>3.6169738191229496E-5</v>
      </c>
      <c r="J292">
        <v>291</v>
      </c>
    </row>
    <row r="293" spans="1:10">
      <c r="A293" t="s">
        <v>293</v>
      </c>
      <c r="B293">
        <v>648</v>
      </c>
      <c r="C293" t="s">
        <v>1242</v>
      </c>
      <c r="D293" s="2">
        <v>5.2327197011857656E-5</v>
      </c>
      <c r="E293" s="2">
        <v>4.1276899831507655E-5</v>
      </c>
      <c r="F293" s="3">
        <v>1.4464225442747407E-4</v>
      </c>
      <c r="G293" s="3">
        <v>2.8468904567099473E-4</v>
      </c>
      <c r="H293" s="4">
        <v>1.8009398690434642E-4</v>
      </c>
      <c r="I293" s="4">
        <v>1.530723566293748E-4</v>
      </c>
      <c r="J293">
        <v>292</v>
      </c>
    </row>
    <row r="294" spans="1:10">
      <c r="A294" t="s">
        <v>294</v>
      </c>
      <c r="B294">
        <v>628</v>
      </c>
      <c r="C294" t="s">
        <v>1384</v>
      </c>
      <c r="D294" s="2">
        <v>8.7129193164059968E-5</v>
      </c>
      <c r="E294" s="2">
        <v>5.2125631106987979E-5</v>
      </c>
      <c r="F294" s="3">
        <v>1.268907396482219E-4</v>
      </c>
      <c r="G294" s="3">
        <v>1.361823128845111E-4</v>
      </c>
      <c r="H294" s="4">
        <v>8.7492694268817507E-5</v>
      </c>
      <c r="I294" s="4">
        <v>7.9379907334868629E-5</v>
      </c>
      <c r="J294">
        <v>293</v>
      </c>
    </row>
    <row r="295" spans="1:10">
      <c r="A295" t="s">
        <v>295</v>
      </c>
      <c r="B295">
        <v>8342</v>
      </c>
      <c r="C295" t="s">
        <v>1385</v>
      </c>
      <c r="D295" s="2">
        <v>8.0205450866085699E-4</v>
      </c>
      <c r="E295" s="2">
        <v>1.3553660032750913E-3</v>
      </c>
      <c r="F295" s="3">
        <v>4.6035816830835495E-4</v>
      </c>
      <c r="G295" s="3">
        <v>5.5787848446206361E-4</v>
      </c>
      <c r="H295" s="4">
        <v>7.498979917937048E-4</v>
      </c>
      <c r="I295" s="4">
        <v>6.2739438306205016E-4</v>
      </c>
      <c r="J295">
        <v>294</v>
      </c>
    </row>
    <row r="296" spans="1:10">
      <c r="A296" t="s">
        <v>296</v>
      </c>
      <c r="B296">
        <v>127</v>
      </c>
      <c r="C296" t="s">
        <v>1242</v>
      </c>
      <c r="D296" s="2">
        <v>3.3468773894587098E-5</v>
      </c>
      <c r="E296" s="2">
        <v>8.8544615739953556E-5</v>
      </c>
      <c r="F296" s="3">
        <v>5.8137083616456882E-6</v>
      </c>
      <c r="G296" s="3">
        <v>1.0841629837051119E-5</v>
      </c>
      <c r="H296" s="4">
        <v>1.78775932477505E-5</v>
      </c>
      <c r="I296" s="4">
        <v>3.341756374831025E-5</v>
      </c>
      <c r="J296">
        <v>295</v>
      </c>
    </row>
    <row r="297" spans="1:10">
      <c r="A297" t="s">
        <v>297</v>
      </c>
      <c r="B297">
        <v>1548</v>
      </c>
      <c r="C297" t="s">
        <v>1269</v>
      </c>
      <c r="D297" s="2">
        <v>1.8799830790494951E-4</v>
      </c>
      <c r="E297" s="2">
        <v>3.1420667951130435E-4</v>
      </c>
      <c r="F297" s="3">
        <v>1.0731278319046256E-4</v>
      </c>
      <c r="G297" s="3">
        <v>1.9198727915141592E-4</v>
      </c>
      <c r="H297" s="4">
        <v>2.1954428890248981E-4</v>
      </c>
      <c r="I297" s="4">
        <v>2.6735421386979148E-4</v>
      </c>
      <c r="J297">
        <v>296</v>
      </c>
    </row>
    <row r="298" spans="1:10">
      <c r="A298" t="s">
        <v>298</v>
      </c>
      <c r="B298">
        <v>3466</v>
      </c>
      <c r="C298" t="s">
        <v>1386</v>
      </c>
      <c r="D298" s="2">
        <v>3.5804622470027645E-4</v>
      </c>
      <c r="E298" s="2">
        <v>1.9840076379397557E-4</v>
      </c>
      <c r="F298" s="3">
        <v>5.1177897790314676E-4</v>
      </c>
      <c r="G298" s="3">
        <v>2.7419113367097172E-4</v>
      </c>
      <c r="H298" s="4">
        <v>6.7120718044119025E-4</v>
      </c>
      <c r="I298" s="4">
        <v>2.7982769325376143E-4</v>
      </c>
      <c r="J298">
        <v>297</v>
      </c>
    </row>
    <row r="299" spans="1:10">
      <c r="A299" t="s">
        <v>299</v>
      </c>
      <c r="B299">
        <v>330</v>
      </c>
      <c r="C299" t="s">
        <v>1387</v>
      </c>
      <c r="D299" s="2">
        <v>5.8266939530954745E-5</v>
      </c>
      <c r="E299" s="2">
        <v>7.6407119330138383E-5</v>
      </c>
      <c r="F299" s="3">
        <v>3.437879882138243E-5</v>
      </c>
      <c r="G299" s="3">
        <v>3.3060439365086839E-5</v>
      </c>
      <c r="H299" s="4">
        <v>4.1817169805709996E-5</v>
      </c>
      <c r="I299" s="4">
        <v>2.6419080234856105E-5</v>
      </c>
      <c r="J299">
        <v>298</v>
      </c>
    </row>
    <row r="300" spans="1:10">
      <c r="A300" t="s">
        <v>300</v>
      </c>
      <c r="B300">
        <v>1309</v>
      </c>
      <c r="C300" t="s">
        <v>1256</v>
      </c>
      <c r="D300" s="2">
        <v>1.3525244595070826E-4</v>
      </c>
      <c r="E300" s="2">
        <v>9.0336506804939118E-5</v>
      </c>
      <c r="F300" s="3">
        <v>2.8789606014338137E-4</v>
      </c>
      <c r="G300" s="3">
        <v>3.6840698147209147E-4</v>
      </c>
      <c r="H300" s="4">
        <v>2.2333010147762013E-5</v>
      </c>
      <c r="I300" s="4">
        <v>2.4320305975081339E-5</v>
      </c>
      <c r="J300">
        <v>299</v>
      </c>
    </row>
    <row r="301" spans="1:10">
      <c r="A301" t="s">
        <v>301</v>
      </c>
      <c r="B301">
        <v>3891</v>
      </c>
      <c r="C301" t="s">
        <v>1286</v>
      </c>
      <c r="D301" s="2">
        <v>2.3685992211708168E-4</v>
      </c>
      <c r="E301" s="2">
        <v>2.9011766303101312E-4</v>
      </c>
      <c r="F301" s="3">
        <v>2.1763638619535635E-4</v>
      </c>
      <c r="G301" s="3">
        <v>3.1680635091608931E-4</v>
      </c>
      <c r="H301" s="4">
        <v>3.6414171172913375E-4</v>
      </c>
      <c r="I301" s="4">
        <v>4.9278284974863104E-4</v>
      </c>
      <c r="J301">
        <v>300</v>
      </c>
    </row>
    <row r="302" spans="1:10">
      <c r="A302" t="s">
        <v>302</v>
      </c>
      <c r="B302">
        <v>4398</v>
      </c>
      <c r="C302" t="s">
        <v>1388</v>
      </c>
      <c r="D302" s="2">
        <v>3.5966856311582909E-4</v>
      </c>
      <c r="E302" s="2">
        <v>3.6346352453139197E-4</v>
      </c>
      <c r="F302" s="3">
        <v>1.9917327162438585E-4</v>
      </c>
      <c r="G302" s="3">
        <v>2.0785491313238103E-4</v>
      </c>
      <c r="H302" s="4">
        <v>4.0178548678316027E-4</v>
      </c>
      <c r="I302" s="4">
        <v>2.9145823557307328E-4</v>
      </c>
      <c r="J302">
        <v>301</v>
      </c>
    </row>
    <row r="303" spans="1:10">
      <c r="A303" t="s">
        <v>303</v>
      </c>
      <c r="B303">
        <v>37183</v>
      </c>
      <c r="C303" t="s">
        <v>1287</v>
      </c>
      <c r="D303" s="2">
        <v>2.94997267960593E-3</v>
      </c>
      <c r="E303" s="2">
        <v>9.6150589368070645E-4</v>
      </c>
      <c r="F303" s="3">
        <v>8.2830859447419226E-3</v>
      </c>
      <c r="G303" s="3">
        <v>5.4020518561032895E-3</v>
      </c>
      <c r="H303" s="4">
        <v>4.0863614391210669E-3</v>
      </c>
      <c r="I303" s="4">
        <v>1.8995949227000827E-3</v>
      </c>
      <c r="J303">
        <v>302</v>
      </c>
    </row>
    <row r="304" spans="1:10">
      <c r="A304" t="s">
        <v>304</v>
      </c>
      <c r="B304">
        <v>564</v>
      </c>
      <c r="C304" t="s">
        <v>1236</v>
      </c>
      <c r="D304" s="2">
        <v>9.0519388452414256E-5</v>
      </c>
      <c r="E304" s="2">
        <v>5.4913319038907896E-5</v>
      </c>
      <c r="F304" s="3">
        <v>8.5450991201535526E-5</v>
      </c>
      <c r="G304" s="3">
        <v>5.8601190290804358E-5</v>
      </c>
      <c r="H304" s="4">
        <v>7.4830978071114808E-5</v>
      </c>
      <c r="I304" s="4">
        <v>6.0558083012379711E-5</v>
      </c>
      <c r="J304">
        <v>303</v>
      </c>
    </row>
    <row r="305" spans="1:10">
      <c r="A305" t="s">
        <v>305</v>
      </c>
      <c r="B305">
        <v>72</v>
      </c>
      <c r="C305" t="s">
        <v>1242</v>
      </c>
      <c r="D305" s="2">
        <v>1.2880342010274338E-5</v>
      </c>
      <c r="E305" s="2">
        <v>1.944664743417188E-5</v>
      </c>
      <c r="F305" s="3">
        <v>7.876018030755185E-6</v>
      </c>
      <c r="G305" s="3">
        <v>1.1426255513742421E-5</v>
      </c>
      <c r="H305" s="4">
        <v>8.0408942726762651E-6</v>
      </c>
      <c r="I305" s="4">
        <v>1.1711121912576373E-5</v>
      </c>
      <c r="J305">
        <v>304</v>
      </c>
    </row>
    <row r="306" spans="1:10">
      <c r="A306" t="s">
        <v>306</v>
      </c>
      <c r="B306">
        <v>5814</v>
      </c>
      <c r="C306" t="s">
        <v>1389</v>
      </c>
      <c r="D306" s="2">
        <v>6.5259918511931855E-4</v>
      </c>
      <c r="E306" s="2">
        <v>7.5277656370725517E-4</v>
      </c>
      <c r="F306" s="3">
        <v>7.9575114234962528E-4</v>
      </c>
      <c r="G306" s="3">
        <v>9.9260189553133146E-4</v>
      </c>
      <c r="H306" s="4">
        <v>1.5084854997105973E-3</v>
      </c>
      <c r="I306" s="4">
        <v>1.6038666451004516E-3</v>
      </c>
      <c r="J306">
        <v>305</v>
      </c>
    </row>
    <row r="307" spans="1:10">
      <c r="A307" t="s">
        <v>307</v>
      </c>
      <c r="B307">
        <v>36022</v>
      </c>
      <c r="C307" t="s">
        <v>1385</v>
      </c>
      <c r="D307" s="2">
        <v>1.5079212946119221E-3</v>
      </c>
      <c r="E307" s="2">
        <v>1.4783820783533064E-3</v>
      </c>
      <c r="F307" s="3">
        <v>7.5567608215622887E-3</v>
      </c>
      <c r="G307" s="3">
        <v>8.5375664044459888E-3</v>
      </c>
      <c r="H307" s="4">
        <v>6.626539406118302E-3</v>
      </c>
      <c r="I307" s="4">
        <v>4.9595325464005255E-3</v>
      </c>
      <c r="J307">
        <v>306</v>
      </c>
    </row>
    <row r="308" spans="1:10">
      <c r="A308" t="s">
        <v>308</v>
      </c>
      <c r="B308">
        <v>1589</v>
      </c>
      <c r="C308" t="s">
        <v>1375</v>
      </c>
      <c r="D308" s="2">
        <v>1.031703582183947E-4</v>
      </c>
      <c r="E308" s="2">
        <v>1.6732744452446362E-4</v>
      </c>
      <c r="F308" s="3">
        <v>1.3163627383343116E-4</v>
      </c>
      <c r="G308" s="3">
        <v>1.372369180305801E-4</v>
      </c>
      <c r="H308" s="4">
        <v>1.9941611027056563E-4</v>
      </c>
      <c r="I308" s="4">
        <v>1.0960523909263956E-4</v>
      </c>
      <c r="J308">
        <v>307</v>
      </c>
    </row>
    <row r="309" spans="1:10">
      <c r="A309" t="s">
        <v>309</v>
      </c>
      <c r="B309">
        <v>202</v>
      </c>
      <c r="C309" t="s">
        <v>1390</v>
      </c>
      <c r="D309" s="2">
        <v>4.1800900021346485E-5</v>
      </c>
      <c r="E309" s="2">
        <v>1.7243474596936841E-5</v>
      </c>
      <c r="F309" s="3">
        <v>2.6513557394974169E-5</v>
      </c>
      <c r="G309" s="3">
        <v>1.7743513593803692E-5</v>
      </c>
      <c r="H309" s="4">
        <v>3.766259751142845E-5</v>
      </c>
      <c r="I309" s="4">
        <v>2.767052432953922E-5</v>
      </c>
      <c r="J309">
        <v>308</v>
      </c>
    </row>
    <row r="310" spans="1:10">
      <c r="A310" t="s">
        <v>310</v>
      </c>
      <c r="B310">
        <v>384</v>
      </c>
      <c r="C310" t="s">
        <v>1391</v>
      </c>
      <c r="D310" s="2">
        <v>1.8192959218689377E-5</v>
      </c>
      <c r="E310" s="2">
        <v>3.0033965398099073E-5</v>
      </c>
      <c r="F310" s="3">
        <v>4.3623811322559515E-5</v>
      </c>
      <c r="G310" s="3">
        <v>5.9329525639472623E-5</v>
      </c>
      <c r="H310" s="4">
        <v>7.5348191999417305E-6</v>
      </c>
      <c r="I310" s="4">
        <v>1.2870702673554373E-5</v>
      </c>
      <c r="J310">
        <v>309</v>
      </c>
    </row>
    <row r="311" spans="1:10">
      <c r="A311" t="s">
        <v>311</v>
      </c>
      <c r="B311">
        <v>4478</v>
      </c>
      <c r="C311" t="s">
        <v>1265</v>
      </c>
      <c r="D311" s="2">
        <v>9.2424410436335537E-4</v>
      </c>
      <c r="E311" s="2">
        <v>1.3629133863392858E-3</v>
      </c>
      <c r="F311" s="3">
        <v>3.7133493844530076E-4</v>
      </c>
      <c r="G311" s="3">
        <v>5.9575568796096825E-4</v>
      </c>
      <c r="H311" s="4">
        <v>2.1067071658988747E-3</v>
      </c>
      <c r="I311" s="4">
        <v>2.7993071222331524E-3</v>
      </c>
      <c r="J311">
        <v>310</v>
      </c>
    </row>
    <row r="312" spans="1:10">
      <c r="A312" t="s">
        <v>312</v>
      </c>
      <c r="B312">
        <v>4899</v>
      </c>
      <c r="C312" t="s">
        <v>1343</v>
      </c>
      <c r="D312" s="2">
        <v>5.0322506426659025E-4</v>
      </c>
      <c r="E312" s="2">
        <v>5.3749755328913039E-4</v>
      </c>
      <c r="F312" s="3">
        <v>7.5694864864912152E-4</v>
      </c>
      <c r="G312" s="3">
        <v>5.2164213991805469E-4</v>
      </c>
      <c r="H312" s="4">
        <v>1.114532845212954E-3</v>
      </c>
      <c r="I312" s="4">
        <v>9.5526282119042579E-4</v>
      </c>
      <c r="J312">
        <v>311</v>
      </c>
    </row>
    <row r="313" spans="1:10">
      <c r="A313" t="s">
        <v>313</v>
      </c>
      <c r="B313">
        <v>110</v>
      </c>
      <c r="C313" t="s">
        <v>1242</v>
      </c>
      <c r="D313" s="2">
        <v>3.3418438244397258E-5</v>
      </c>
      <c r="E313" s="2">
        <v>4.26303176955554E-5</v>
      </c>
      <c r="F313" s="3">
        <v>8.0372909712619903E-6</v>
      </c>
      <c r="G313" s="3">
        <v>9.679149261292899E-6</v>
      </c>
      <c r="H313" s="4">
        <v>2.3824751831388274E-5</v>
      </c>
      <c r="I313" s="4">
        <v>3.9076329107796384E-5</v>
      </c>
      <c r="J313">
        <v>312</v>
      </c>
    </row>
    <row r="314" spans="1:10">
      <c r="A314" t="s">
        <v>314</v>
      </c>
      <c r="B314">
        <v>730</v>
      </c>
      <c r="C314" t="s">
        <v>1286</v>
      </c>
      <c r="D314" s="2">
        <v>7.7167580522774805E-5</v>
      </c>
      <c r="E314" s="2">
        <v>1.320964895178403E-4</v>
      </c>
      <c r="F314" s="3">
        <v>1.2667738089600715E-4</v>
      </c>
      <c r="G314" s="3">
        <v>3.1640164680493422E-4</v>
      </c>
      <c r="H314" s="4">
        <v>6.0679720150887606E-5</v>
      </c>
      <c r="I314" s="4">
        <v>1.0380331487011613E-4</v>
      </c>
      <c r="J314">
        <v>313</v>
      </c>
    </row>
    <row r="315" spans="1:10">
      <c r="A315" t="s">
        <v>315</v>
      </c>
      <c r="B315">
        <v>74</v>
      </c>
      <c r="C315" t="s">
        <v>1392</v>
      </c>
      <c r="D315" s="2">
        <v>1.216345865082603E-5</v>
      </c>
      <c r="E315" s="2">
        <v>1.6222209054547004E-5</v>
      </c>
      <c r="F315" s="3">
        <v>8.7829542774628447E-6</v>
      </c>
      <c r="G315" s="3">
        <v>1.1398419757520394E-5</v>
      </c>
      <c r="H315" s="4">
        <v>3.6200626650192906E-6</v>
      </c>
      <c r="I315" s="4">
        <v>7.1867367119943024E-6</v>
      </c>
      <c r="J315">
        <v>314</v>
      </c>
    </row>
    <row r="316" spans="1:10">
      <c r="A316" t="s">
        <v>316</v>
      </c>
      <c r="B316">
        <v>625</v>
      </c>
      <c r="C316" t="s">
        <v>1286</v>
      </c>
      <c r="D316" s="2">
        <v>9.1952250614491849E-5</v>
      </c>
      <c r="E316" s="2">
        <v>1.2865835712696594E-4</v>
      </c>
      <c r="F316" s="3">
        <v>4.3121952955956749E-5</v>
      </c>
      <c r="G316" s="3">
        <v>6.3641023616408331E-5</v>
      </c>
      <c r="H316" s="4">
        <v>2.2263677091782742E-4</v>
      </c>
      <c r="I316" s="4">
        <v>4.2744011417530773E-4</v>
      </c>
      <c r="J316">
        <v>315</v>
      </c>
    </row>
    <row r="317" spans="1:10">
      <c r="A317" t="s">
        <v>317</v>
      </c>
      <c r="B317">
        <v>1924</v>
      </c>
      <c r="C317" t="s">
        <v>1381</v>
      </c>
      <c r="D317" s="2">
        <v>1.3801991592793207E-4</v>
      </c>
      <c r="E317" s="2">
        <v>1.5625224626266036E-4</v>
      </c>
      <c r="F317" s="3">
        <v>4.3159600973135512E-4</v>
      </c>
      <c r="G317" s="3">
        <v>6.0926331220016337E-4</v>
      </c>
      <c r="H317" s="4">
        <v>2.3463883012724479E-4</v>
      </c>
      <c r="I317" s="4">
        <v>3.0223665316493582E-4</v>
      </c>
      <c r="J317">
        <v>316</v>
      </c>
    </row>
    <row r="318" spans="1:10">
      <c r="A318" t="s">
        <v>318</v>
      </c>
      <c r="B318">
        <v>139</v>
      </c>
      <c r="C318" t="s">
        <v>1343</v>
      </c>
      <c r="D318" s="2">
        <v>3.4281226849542846E-5</v>
      </c>
      <c r="E318" s="2">
        <v>1.0220135840162148E-4</v>
      </c>
      <c r="F318" s="3">
        <v>1.1486796867470408E-5</v>
      </c>
      <c r="G318" s="3">
        <v>2.2702102506863295E-5</v>
      </c>
      <c r="H318" s="4">
        <v>5.8444914001715477E-5</v>
      </c>
      <c r="I318" s="4">
        <v>1.0232963291021502E-4</v>
      </c>
      <c r="J318">
        <v>317</v>
      </c>
    </row>
    <row r="319" spans="1:10">
      <c r="A319" t="s">
        <v>319</v>
      </c>
      <c r="B319">
        <v>5683</v>
      </c>
      <c r="C319" t="s">
        <v>1286</v>
      </c>
      <c r="D319" s="2">
        <v>9.5591321679412803E-5</v>
      </c>
      <c r="E319" s="2">
        <v>2.4142459551254359E-4</v>
      </c>
      <c r="F319" s="3">
        <v>1.7366497962074907E-4</v>
      </c>
      <c r="G319" s="3">
        <v>2.221362119286664E-4</v>
      </c>
      <c r="H319" s="4">
        <v>4.6745537327349851E-5</v>
      </c>
      <c r="I319" s="4">
        <v>1.2141943123861243E-4</v>
      </c>
      <c r="J319">
        <v>318</v>
      </c>
    </row>
    <row r="320" spans="1:10">
      <c r="A320" t="s">
        <v>320</v>
      </c>
      <c r="B320">
        <v>21739</v>
      </c>
      <c r="C320" t="s">
        <v>1307</v>
      </c>
      <c r="D320" s="2">
        <v>1.945448578913709E-4</v>
      </c>
      <c r="E320" s="2">
        <v>1.5845718976026263E-4</v>
      </c>
      <c r="F320" s="3">
        <v>3.9099987049275534E-3</v>
      </c>
      <c r="G320" s="3">
        <v>4.8001306720695117E-3</v>
      </c>
      <c r="H320" s="4">
        <v>2.0505665891653937E-3</v>
      </c>
      <c r="I320" s="4">
        <v>2.6560442120626576E-3</v>
      </c>
      <c r="J320">
        <v>319</v>
      </c>
    </row>
    <row r="321" spans="1:10">
      <c r="A321" t="s">
        <v>321</v>
      </c>
      <c r="B321">
        <v>374</v>
      </c>
      <c r="C321" t="s">
        <v>1393</v>
      </c>
      <c r="D321" s="2">
        <v>4.1624988041761302E-5</v>
      </c>
      <c r="E321" s="2">
        <v>2.9442489140683765E-5</v>
      </c>
      <c r="F321" s="3">
        <v>4.0380732195684023E-5</v>
      </c>
      <c r="G321" s="3">
        <v>6.7205955558035291E-5</v>
      </c>
      <c r="H321" s="4">
        <v>5.1235839376136197E-5</v>
      </c>
      <c r="I321" s="4">
        <v>3.8042612186873419E-5</v>
      </c>
      <c r="J321">
        <v>320</v>
      </c>
    </row>
    <row r="322" spans="1:10">
      <c r="A322" t="s">
        <v>322</v>
      </c>
      <c r="B322">
        <v>918</v>
      </c>
      <c r="C322" t="s">
        <v>1394</v>
      </c>
      <c r="D322" s="2">
        <v>7.5900865007936768E-5</v>
      </c>
      <c r="E322" s="2">
        <v>4.6400800510417986E-5</v>
      </c>
      <c r="F322" s="3">
        <v>2.2112357162027817E-4</v>
      </c>
      <c r="G322" s="3">
        <v>2.0181058000052983E-4</v>
      </c>
      <c r="H322" s="4">
        <v>9.0021260882556956E-5</v>
      </c>
      <c r="I322" s="4">
        <v>8.5293658588099703E-5</v>
      </c>
      <c r="J322">
        <v>321</v>
      </c>
    </row>
    <row r="323" spans="1:10">
      <c r="A323" t="s">
        <v>323</v>
      </c>
      <c r="B323">
        <v>5644</v>
      </c>
      <c r="C323" t="s">
        <v>1286</v>
      </c>
      <c r="D323" s="2">
        <v>5.8282857707497686E-4</v>
      </c>
      <c r="E323" s="2">
        <v>4.6182090477755501E-4</v>
      </c>
      <c r="F323" s="3">
        <v>4.2372218897237097E-4</v>
      </c>
      <c r="G323" s="3">
        <v>3.5393287584981981E-4</v>
      </c>
      <c r="H323" s="4">
        <v>9.6858462847277706E-4</v>
      </c>
      <c r="I323" s="4">
        <v>5.8877070431901496E-4</v>
      </c>
      <c r="J323">
        <v>322</v>
      </c>
    </row>
    <row r="324" spans="1:10">
      <c r="A324" t="s">
        <v>324</v>
      </c>
      <c r="B324">
        <v>1072</v>
      </c>
      <c r="C324" t="s">
        <v>1395</v>
      </c>
      <c r="D324" s="2">
        <v>1.7370149171966001E-4</v>
      </c>
      <c r="E324" s="2">
        <v>1.478337856221229E-4</v>
      </c>
      <c r="F324" s="3">
        <v>1.6501974801083846E-4</v>
      </c>
      <c r="G324" s="3">
        <v>8.9550454936790776E-5</v>
      </c>
      <c r="H324" s="4">
        <v>1.2619864831241292E-4</v>
      </c>
      <c r="I324" s="4">
        <v>6.545010139179915E-5</v>
      </c>
      <c r="J324">
        <v>323</v>
      </c>
    </row>
    <row r="325" spans="1:10">
      <c r="A325" t="s">
        <v>325</v>
      </c>
      <c r="B325">
        <v>6109</v>
      </c>
      <c r="C325" t="s">
        <v>1236</v>
      </c>
      <c r="D325" s="2">
        <v>6.6633981706052325E-4</v>
      </c>
      <c r="E325" s="2">
        <v>3.6063096856311569E-4</v>
      </c>
      <c r="F325" s="3">
        <v>1.0078866600845482E-3</v>
      </c>
      <c r="G325" s="3">
        <v>8.042649814620804E-4</v>
      </c>
      <c r="H325" s="4">
        <v>5.7890679708653503E-4</v>
      </c>
      <c r="I325" s="4">
        <v>3.5598827410449112E-4</v>
      </c>
      <c r="J325">
        <v>324</v>
      </c>
    </row>
    <row r="326" spans="1:10">
      <c r="A326" t="s">
        <v>326</v>
      </c>
      <c r="B326">
        <v>841</v>
      </c>
      <c r="C326" t="s">
        <v>1272</v>
      </c>
      <c r="D326" s="2">
        <v>6.5286063341952639E-5</v>
      </c>
      <c r="E326" s="2">
        <v>7.5589922111173467E-5</v>
      </c>
      <c r="F326" s="3">
        <v>6.2213665851119855E-5</v>
      </c>
      <c r="G326" s="3">
        <v>8.5778490453358039E-5</v>
      </c>
      <c r="H326" s="4">
        <v>6.2389301587573452E-5</v>
      </c>
      <c r="I326" s="4">
        <v>4.0585810405703053E-5</v>
      </c>
      <c r="J326">
        <v>325</v>
      </c>
    </row>
    <row r="327" spans="1:10">
      <c r="A327" t="s">
        <v>327</v>
      </c>
      <c r="B327">
        <v>10537</v>
      </c>
      <c r="C327" t="s">
        <v>1230</v>
      </c>
      <c r="D327" s="2">
        <v>1.4444454323344282E-3</v>
      </c>
      <c r="E327" s="2">
        <v>1.078814209177122E-3</v>
      </c>
      <c r="F327" s="3">
        <v>1.7562048431124335E-3</v>
      </c>
      <c r="G327" s="3">
        <v>9.7877477788981351E-4</v>
      </c>
      <c r="H327" s="4">
        <v>1.331502735001484E-3</v>
      </c>
      <c r="I327" s="4">
        <v>5.1635402442814268E-4</v>
      </c>
      <c r="J327">
        <v>326</v>
      </c>
    </row>
    <row r="328" spans="1:10">
      <c r="A328" t="s">
        <v>328</v>
      </c>
      <c r="B328">
        <v>852</v>
      </c>
      <c r="C328" t="s">
        <v>1376</v>
      </c>
      <c r="D328" s="2">
        <v>1.4060315835413086E-4</v>
      </c>
      <c r="E328" s="2">
        <v>8.3825450964149844E-5</v>
      </c>
      <c r="F328" s="3">
        <v>1.3161553513384882E-4</v>
      </c>
      <c r="G328" s="3">
        <v>1.158811509740707E-4</v>
      </c>
      <c r="H328" s="4">
        <v>7.2209341464589418E-5</v>
      </c>
      <c r="I328" s="4">
        <v>4.4926007456633431E-5</v>
      </c>
      <c r="J328">
        <v>327</v>
      </c>
    </row>
    <row r="329" spans="1:10">
      <c r="A329" t="s">
        <v>329</v>
      </c>
      <c r="B329">
        <v>3086</v>
      </c>
      <c r="C329" t="s">
        <v>1236</v>
      </c>
      <c r="D329" s="2">
        <v>4.5910876457897642E-4</v>
      </c>
      <c r="E329" s="2">
        <v>1.7577573307327177E-4</v>
      </c>
      <c r="F329" s="3">
        <v>3.6564401814167673E-4</v>
      </c>
      <c r="G329" s="3">
        <v>1.5731444102669531E-4</v>
      </c>
      <c r="H329" s="4">
        <v>3.5299542592607527E-4</v>
      </c>
      <c r="I329" s="4">
        <v>9.616772664517547E-5</v>
      </c>
      <c r="J329">
        <v>328</v>
      </c>
    </row>
    <row r="330" spans="1:10">
      <c r="A330" t="s">
        <v>330</v>
      </c>
      <c r="B330">
        <v>168</v>
      </c>
      <c r="C330" t="s">
        <v>1396</v>
      </c>
      <c r="D330" s="2">
        <v>2.644546098031E-5</v>
      </c>
      <c r="E330" s="2">
        <v>2.1051647205491994E-5</v>
      </c>
      <c r="F330" s="3">
        <v>1.1505307519580824E-5</v>
      </c>
      <c r="G330" s="3">
        <v>1.1103820365399478E-5</v>
      </c>
      <c r="H330" s="4">
        <v>3.7237708880924199E-5</v>
      </c>
      <c r="I330" s="4">
        <v>3.3553728414235181E-5</v>
      </c>
      <c r="J330">
        <v>329</v>
      </c>
    </row>
    <row r="331" spans="1:10">
      <c r="A331" t="s">
        <v>331</v>
      </c>
      <c r="B331">
        <v>297</v>
      </c>
      <c r="C331" t="s">
        <v>1345</v>
      </c>
      <c r="D331" s="2">
        <v>4.120700239157749E-5</v>
      </c>
      <c r="E331" s="2">
        <v>3.7359819348981884E-5</v>
      </c>
      <c r="F331" s="3">
        <v>2.763347868171779E-5</v>
      </c>
      <c r="G331" s="3">
        <v>1.929479769553675E-5</v>
      </c>
      <c r="H331" s="4">
        <v>5.2107681987953172E-5</v>
      </c>
      <c r="I331" s="4">
        <v>3.3792790641012558E-5</v>
      </c>
      <c r="J331">
        <v>330</v>
      </c>
    </row>
    <row r="332" spans="1:10">
      <c r="A332" t="s">
        <v>332</v>
      </c>
      <c r="B332">
        <v>6770</v>
      </c>
      <c r="C332" t="s">
        <v>1286</v>
      </c>
      <c r="D332" s="2">
        <v>8.221065573671305E-4</v>
      </c>
      <c r="E332" s="2">
        <v>9.1724328677728138E-4</v>
      </c>
      <c r="F332" s="3">
        <v>6.2815817717788746E-4</v>
      </c>
      <c r="G332" s="3">
        <v>1.3105586966846369E-3</v>
      </c>
      <c r="H332" s="4">
        <v>1.1389592461824667E-3</v>
      </c>
      <c r="I332" s="4">
        <v>1.3068861427257765E-3</v>
      </c>
      <c r="J332">
        <v>331</v>
      </c>
    </row>
    <row r="333" spans="1:10">
      <c r="A333" t="s">
        <v>333</v>
      </c>
      <c r="B333">
        <v>12768</v>
      </c>
      <c r="C333" t="s">
        <v>1397</v>
      </c>
      <c r="D333" s="2">
        <v>2.9021366620801412E-3</v>
      </c>
      <c r="E333" s="2">
        <v>3.2763485417134663E-3</v>
      </c>
      <c r="F333" s="3">
        <v>9.0046739586958707E-4</v>
      </c>
      <c r="G333" s="3">
        <v>8.6891332193122855E-4</v>
      </c>
      <c r="H333" s="4">
        <v>8.4965280577932055E-4</v>
      </c>
      <c r="I333" s="4">
        <v>1.1010954096043629E-3</v>
      </c>
      <c r="J333">
        <v>332</v>
      </c>
    </row>
    <row r="334" spans="1:10">
      <c r="A334" t="s">
        <v>334</v>
      </c>
      <c r="B334">
        <v>1018</v>
      </c>
      <c r="C334" t="s">
        <v>1398</v>
      </c>
      <c r="D334" s="2">
        <v>1.8578864316507837E-4</v>
      </c>
      <c r="E334" s="2">
        <v>1.5056242471576101E-4</v>
      </c>
      <c r="F334" s="3">
        <v>2.5700227831502797E-4</v>
      </c>
      <c r="G334" s="3">
        <v>1.6781122949826582E-4</v>
      </c>
      <c r="H334" s="4">
        <v>1.6146305547957201E-4</v>
      </c>
      <c r="I334" s="4">
        <v>8.2470984270302687E-5</v>
      </c>
      <c r="J334">
        <v>333</v>
      </c>
    </row>
    <row r="335" spans="1:10">
      <c r="A335" t="s">
        <v>335</v>
      </c>
      <c r="B335">
        <v>1271</v>
      </c>
      <c r="C335" t="s">
        <v>1399</v>
      </c>
      <c r="D335" s="2">
        <v>3.6729519212393076E-4</v>
      </c>
      <c r="E335" s="2">
        <v>3.8490285088896075E-4</v>
      </c>
      <c r="F335" s="3">
        <v>5.1705254511901375E-5</v>
      </c>
      <c r="G335" s="3">
        <v>4.4798253588239966E-5</v>
      </c>
      <c r="H335" s="4">
        <v>1.8369110926376474E-4</v>
      </c>
      <c r="I335" s="4">
        <v>1.5940407489736921E-4</v>
      </c>
      <c r="J335">
        <v>334</v>
      </c>
    </row>
    <row r="336" spans="1:10">
      <c r="A336" t="s">
        <v>336</v>
      </c>
      <c r="B336">
        <v>315</v>
      </c>
      <c r="C336" t="s">
        <v>1360</v>
      </c>
      <c r="D336" s="2">
        <v>3.4556033039673576E-5</v>
      </c>
      <c r="E336" s="2">
        <v>2.8587901811981952E-5</v>
      </c>
      <c r="F336" s="3">
        <v>5.7009685215883209E-5</v>
      </c>
      <c r="G336" s="3">
        <v>5.8439654713882488E-5</v>
      </c>
      <c r="H336" s="4">
        <v>4.094885056013065E-5</v>
      </c>
      <c r="I336" s="4">
        <v>3.2673845039442376E-5</v>
      </c>
      <c r="J336">
        <v>335</v>
      </c>
    </row>
    <row r="337" spans="1:10">
      <c r="A337" t="s">
        <v>337</v>
      </c>
      <c r="B337">
        <v>12573</v>
      </c>
      <c r="C337" t="s">
        <v>1226</v>
      </c>
      <c r="D337" s="2">
        <v>1.3548142419886173E-3</v>
      </c>
      <c r="E337" s="2">
        <v>2.7298388419180674E-3</v>
      </c>
      <c r="F337" s="3">
        <v>1.6300584430392804E-3</v>
      </c>
      <c r="G337" s="3">
        <v>2.1082972003387437E-3</v>
      </c>
      <c r="H337" s="4">
        <v>3.0733873664147721E-3</v>
      </c>
      <c r="I337" s="4">
        <v>4.0938100714630983E-3</v>
      </c>
      <c r="J337">
        <v>336</v>
      </c>
    </row>
    <row r="338" spans="1:10">
      <c r="A338" t="s">
        <v>338</v>
      </c>
      <c r="B338">
        <v>9541</v>
      </c>
      <c r="C338" t="s">
        <v>1385</v>
      </c>
      <c r="D338" s="2">
        <v>1.5540292308095539E-3</v>
      </c>
      <c r="E338" s="2">
        <v>2.0749706749693115E-3</v>
      </c>
      <c r="F338" s="3">
        <v>1.2013678706100225E-3</v>
      </c>
      <c r="G338" s="3">
        <v>8.1325398586392262E-4</v>
      </c>
      <c r="H338" s="4">
        <v>2.6457272255856991E-3</v>
      </c>
      <c r="I338" s="4">
        <v>1.72411414492082E-3</v>
      </c>
      <c r="J338">
        <v>337</v>
      </c>
    </row>
    <row r="339" spans="1:10">
      <c r="A339" t="s">
        <v>339</v>
      </c>
      <c r="B339">
        <v>515</v>
      </c>
      <c r="C339" t="s">
        <v>1284</v>
      </c>
      <c r="D339" s="2">
        <v>8.3896250332613062E-5</v>
      </c>
      <c r="E339" s="2">
        <v>6.8115778466042992E-5</v>
      </c>
      <c r="F339" s="3">
        <v>5.3370493297808742E-5</v>
      </c>
      <c r="G339" s="3">
        <v>6.3404541239990073E-5</v>
      </c>
      <c r="H339" s="4">
        <v>7.6872874985515214E-5</v>
      </c>
      <c r="I339" s="4">
        <v>6.7692726762709192E-5</v>
      </c>
      <c r="J339">
        <v>338</v>
      </c>
    </row>
    <row r="340" spans="1:10">
      <c r="A340" t="s">
        <v>340</v>
      </c>
      <c r="B340">
        <v>5953</v>
      </c>
      <c r="C340" t="s">
        <v>1302</v>
      </c>
      <c r="D340" s="2">
        <v>1.4861554885072496E-4</v>
      </c>
      <c r="E340" s="2">
        <v>2.4205271861232655E-4</v>
      </c>
      <c r="F340" s="3">
        <v>4.4088583895015708E-4</v>
      </c>
      <c r="G340" s="3">
        <v>6.3363616035187699E-4</v>
      </c>
      <c r="H340" s="4">
        <v>5.6157376986107615E-4</v>
      </c>
      <c r="I340" s="4">
        <v>1.0181319230660546E-3</v>
      </c>
      <c r="J340">
        <v>339</v>
      </c>
    </row>
    <row r="341" spans="1:10">
      <c r="A341" t="s">
        <v>341</v>
      </c>
      <c r="B341">
        <v>6004</v>
      </c>
      <c r="C341" t="s">
        <v>1224</v>
      </c>
      <c r="D341" s="2">
        <v>8.3047552443098573E-4</v>
      </c>
      <c r="E341" s="2">
        <v>1.2467902657575742E-3</v>
      </c>
      <c r="F341" s="3">
        <v>7.0942049435243691E-4</v>
      </c>
      <c r="G341" s="3">
        <v>5.1515127785049168E-4</v>
      </c>
      <c r="H341" s="4">
        <v>2.4289848476758026E-4</v>
      </c>
      <c r="I341" s="4">
        <v>3.314579156998217E-4</v>
      </c>
      <c r="J341">
        <v>340</v>
      </c>
    </row>
    <row r="342" spans="1:10">
      <c r="A342" t="s">
        <v>342</v>
      </c>
      <c r="B342">
        <v>1262</v>
      </c>
      <c r="C342" t="s">
        <v>1242</v>
      </c>
      <c r="D342" s="2">
        <v>3.096306043050791E-5</v>
      </c>
      <c r="E342" s="2">
        <v>5.405183048333978E-5</v>
      </c>
      <c r="F342" s="3">
        <v>1.4769214590093011E-4</v>
      </c>
      <c r="G342" s="3">
        <v>3.1335196933314052E-4</v>
      </c>
      <c r="H342" s="4">
        <v>9.1619684909985882E-5</v>
      </c>
      <c r="I342" s="4">
        <v>1.504888038380694E-4</v>
      </c>
      <c r="J342">
        <v>341</v>
      </c>
    </row>
    <row r="343" spans="1:10">
      <c r="A343" t="s">
        <v>343</v>
      </c>
      <c r="B343">
        <v>1864</v>
      </c>
      <c r="C343" t="s">
        <v>1400</v>
      </c>
      <c r="D343" s="2">
        <v>1.8463944834147089E-4</v>
      </c>
      <c r="E343" s="2">
        <v>1.091524221878608E-4</v>
      </c>
      <c r="F343" s="3">
        <v>4.0492742207728222E-4</v>
      </c>
      <c r="G343" s="3">
        <v>2.2916100635873772E-4</v>
      </c>
      <c r="H343" s="4">
        <v>2.1221393219674758E-4</v>
      </c>
      <c r="I343" s="4">
        <v>8.6081870593457505E-5</v>
      </c>
      <c r="J343">
        <v>342</v>
      </c>
    </row>
    <row r="344" spans="1:10">
      <c r="A344" t="s">
        <v>344</v>
      </c>
      <c r="B344">
        <v>585</v>
      </c>
      <c r="C344" t="s">
        <v>1401</v>
      </c>
      <c r="D344" s="2">
        <v>2.346798434035243E-5</v>
      </c>
      <c r="E344" s="2">
        <v>3.6909972660059193E-5</v>
      </c>
      <c r="F344" s="3">
        <v>3.3425578187211981E-5</v>
      </c>
      <c r="G344" s="3">
        <v>3.7536254647240334E-5</v>
      </c>
      <c r="H344" s="4">
        <v>4.9304024686832827E-5</v>
      </c>
      <c r="I344" s="4">
        <v>8.2336429289860583E-5</v>
      </c>
      <c r="J344">
        <v>343</v>
      </c>
    </row>
    <row r="345" spans="1:10">
      <c r="A345" t="s">
        <v>345</v>
      </c>
      <c r="B345">
        <v>3541</v>
      </c>
      <c r="C345" t="s">
        <v>1226</v>
      </c>
      <c r="D345" s="2">
        <v>3.0398919097996666E-4</v>
      </c>
      <c r="E345" s="2">
        <v>4.4127018370988981E-4</v>
      </c>
      <c r="F345" s="3">
        <v>7.6771255476680328E-4</v>
      </c>
      <c r="G345" s="3">
        <v>9.9625612077447424E-4</v>
      </c>
      <c r="H345" s="4">
        <v>3.7754575230415475E-4</v>
      </c>
      <c r="I345" s="4">
        <v>9.6024919095633889E-4</v>
      </c>
      <c r="J345">
        <v>344</v>
      </c>
    </row>
    <row r="346" spans="1:10">
      <c r="A346" t="s">
        <v>346</v>
      </c>
      <c r="B346">
        <v>129</v>
      </c>
      <c r="C346" t="s">
        <v>1242</v>
      </c>
      <c r="D346" s="2">
        <v>4.8735693798804269E-5</v>
      </c>
      <c r="E346" s="2">
        <v>4.1540297102861314E-5</v>
      </c>
      <c r="F346" s="3">
        <v>5.9075163149588873E-6</v>
      </c>
      <c r="G346" s="3">
        <v>8.1986924622088723E-6</v>
      </c>
      <c r="H346" s="4">
        <v>1.7693213372600325E-5</v>
      </c>
      <c r="I346" s="4">
        <v>3.8282437700874403E-5</v>
      </c>
      <c r="J346">
        <v>345</v>
      </c>
    </row>
    <row r="347" spans="1:10">
      <c r="A347" t="s">
        <v>347</v>
      </c>
      <c r="B347">
        <v>129</v>
      </c>
      <c r="C347" t="s">
        <v>1256</v>
      </c>
      <c r="D347" s="2">
        <v>8.6259868866802337E-6</v>
      </c>
      <c r="E347" s="2">
        <v>1.1794233440969562E-5</v>
      </c>
      <c r="F347" s="3">
        <v>1.5350880991825445E-5</v>
      </c>
      <c r="G347" s="3">
        <v>2.8289482839007854E-5</v>
      </c>
      <c r="H347" s="4">
        <v>1.5460374362346032E-5</v>
      </c>
      <c r="I347" s="4">
        <v>1.9950502133811077E-5</v>
      </c>
      <c r="J347">
        <v>346</v>
      </c>
    </row>
    <row r="348" spans="1:10">
      <c r="A348" t="s">
        <v>348</v>
      </c>
      <c r="B348">
        <v>269</v>
      </c>
      <c r="C348" t="s">
        <v>1402</v>
      </c>
      <c r="D348" s="2">
        <v>2.3796908301402716E-5</v>
      </c>
      <c r="E348" s="2">
        <v>1.3199386946055482E-5</v>
      </c>
      <c r="F348" s="3">
        <v>3.4367482300792584E-5</v>
      </c>
      <c r="G348" s="3">
        <v>6.5583237958560732E-5</v>
      </c>
      <c r="H348" s="4">
        <v>5.7599884276032642E-5</v>
      </c>
      <c r="I348" s="4">
        <v>5.3185391757515716E-5</v>
      </c>
      <c r="J348">
        <v>347</v>
      </c>
    </row>
    <row r="349" spans="1:10">
      <c r="A349" t="s">
        <v>349</v>
      </c>
      <c r="B349">
        <v>1822</v>
      </c>
      <c r="C349" t="s">
        <v>1403</v>
      </c>
      <c r="D349" s="2">
        <v>2.864601707525603E-4</v>
      </c>
      <c r="E349" s="2">
        <v>8.1784849750884362E-4</v>
      </c>
      <c r="F349" s="3">
        <v>2.2806238352967361E-4</v>
      </c>
      <c r="G349" s="3">
        <v>4.3240514632344866E-4</v>
      </c>
      <c r="H349" s="4">
        <v>7.2146682004933576E-4</v>
      </c>
      <c r="I349" s="4">
        <v>6.8197316686143059E-4</v>
      </c>
      <c r="J349">
        <v>348</v>
      </c>
    </row>
    <row r="350" spans="1:10">
      <c r="A350" t="s">
        <v>350</v>
      </c>
      <c r="B350">
        <v>1109</v>
      </c>
      <c r="C350" t="s">
        <v>1256</v>
      </c>
      <c r="D350" s="2">
        <v>2.6476894214101936E-4</v>
      </c>
      <c r="E350" s="2">
        <v>2.4114824239297955E-4</v>
      </c>
      <c r="F350" s="3">
        <v>3.2869261941837659E-5</v>
      </c>
      <c r="G350" s="3">
        <v>3.6775967636986257E-5</v>
      </c>
      <c r="H350" s="4">
        <v>3.1397826907614474E-4</v>
      </c>
      <c r="I350" s="4">
        <v>2.2801220613701548E-4</v>
      </c>
      <c r="J350">
        <v>349</v>
      </c>
    </row>
    <row r="351" spans="1:10">
      <c r="A351" t="s">
        <v>351</v>
      </c>
      <c r="B351">
        <v>430</v>
      </c>
      <c r="C351" t="s">
        <v>1286</v>
      </c>
      <c r="D351" s="2">
        <v>7.4092013442452702E-6</v>
      </c>
      <c r="E351" s="2">
        <v>7.8863826270887286E-6</v>
      </c>
      <c r="F351" s="3">
        <v>2.0836817840621165E-5</v>
      </c>
      <c r="G351" s="3">
        <v>3.3442395729811363E-5</v>
      </c>
      <c r="H351" s="4">
        <v>1.5103698003134385E-5</v>
      </c>
      <c r="I351" s="4">
        <v>2.33250091206296E-5</v>
      </c>
      <c r="J351">
        <v>350</v>
      </c>
    </row>
    <row r="352" spans="1:10">
      <c r="A352" t="s">
        <v>352</v>
      </c>
      <c r="B352">
        <v>372</v>
      </c>
      <c r="C352" t="s">
        <v>1229</v>
      </c>
      <c r="D352" s="2">
        <v>3.3928585570372462E-5</v>
      </c>
      <c r="E352" s="2">
        <v>3.9625696589253735E-5</v>
      </c>
      <c r="F352" s="3">
        <v>4.6715621513690972E-5</v>
      </c>
      <c r="G352" s="3">
        <v>2.839049608567511E-5</v>
      </c>
      <c r="H352" s="4">
        <v>5.6543242952478757E-5</v>
      </c>
      <c r="I352" s="4">
        <v>4.0538341187498451E-5</v>
      </c>
      <c r="J352">
        <v>351</v>
      </c>
    </row>
    <row r="353" spans="1:10">
      <c r="A353" t="s">
        <v>353</v>
      </c>
      <c r="B353">
        <v>1836</v>
      </c>
      <c r="C353" t="s">
        <v>1269</v>
      </c>
      <c r="D353" s="2">
        <v>1.4181758113456021E-4</v>
      </c>
      <c r="E353" s="2">
        <v>1.0695259314639462E-4</v>
      </c>
      <c r="F353" s="3">
        <v>1.7241996520553804E-4</v>
      </c>
      <c r="G353" s="3">
        <v>1.0449922308923847E-4</v>
      </c>
      <c r="H353" s="4">
        <v>3.4591046541016619E-4</v>
      </c>
      <c r="I353" s="4">
        <v>1.8578192304043116E-4</v>
      </c>
      <c r="J353">
        <v>352</v>
      </c>
    </row>
    <row r="354" spans="1:10">
      <c r="A354" t="s">
        <v>354</v>
      </c>
      <c r="B354">
        <v>1513</v>
      </c>
      <c r="C354" t="s">
        <v>1261</v>
      </c>
      <c r="D354" s="2">
        <v>1.5967922145243433E-4</v>
      </c>
      <c r="E354" s="2">
        <v>2.6539393531140927E-4</v>
      </c>
      <c r="F354" s="3">
        <v>1.9261260237450763E-4</v>
      </c>
      <c r="G354" s="3">
        <v>2.6495996759029526E-4</v>
      </c>
      <c r="H354" s="4">
        <v>5.2809699574455638E-5</v>
      </c>
      <c r="I354" s="4">
        <v>5.1252822103899581E-5</v>
      </c>
      <c r="J354">
        <v>353</v>
      </c>
    </row>
    <row r="355" spans="1:10">
      <c r="A355" t="s">
        <v>355</v>
      </c>
      <c r="B355">
        <v>242</v>
      </c>
      <c r="C355" t="s">
        <v>1343</v>
      </c>
      <c r="D355" s="2">
        <v>1.0200868275145527E-4</v>
      </c>
      <c r="E355" s="2">
        <v>1.0028426539084015E-4</v>
      </c>
      <c r="F355" s="3">
        <v>0</v>
      </c>
      <c r="G355" s="3">
        <v>0</v>
      </c>
      <c r="H355" s="4">
        <v>1.1126082354116246E-4</v>
      </c>
      <c r="I355" s="4">
        <v>8.6713318703275177E-5</v>
      </c>
      <c r="J355">
        <v>354</v>
      </c>
    </row>
    <row r="356" spans="1:10">
      <c r="A356" t="s">
        <v>356</v>
      </c>
      <c r="B356">
        <v>406</v>
      </c>
      <c r="C356" t="s">
        <v>1404</v>
      </c>
      <c r="D356" s="2">
        <v>8.6965621556598269E-5</v>
      </c>
      <c r="E356" s="2">
        <v>1.0791806606470981E-4</v>
      </c>
      <c r="F356" s="3">
        <v>1.8363299250819227E-5</v>
      </c>
      <c r="G356" s="3">
        <v>2.4438085459111537E-5</v>
      </c>
      <c r="H356" s="4">
        <v>7.240053191809331E-5</v>
      </c>
      <c r="I356" s="4">
        <v>4.9826037218392939E-5</v>
      </c>
      <c r="J356">
        <v>355</v>
      </c>
    </row>
    <row r="357" spans="1:10">
      <c r="A357" t="s">
        <v>357</v>
      </c>
      <c r="B357">
        <v>139</v>
      </c>
      <c r="C357" t="s">
        <v>1405</v>
      </c>
      <c r="D357" s="2">
        <v>2.0056519641501614E-5</v>
      </c>
      <c r="E357" s="2">
        <v>1.6446981379505873E-5</v>
      </c>
      <c r="F357" s="3">
        <v>2.2420207778308772E-5</v>
      </c>
      <c r="G357" s="3">
        <v>2.4652727796362683E-5</v>
      </c>
      <c r="H357" s="4">
        <v>1.7650240113559517E-5</v>
      </c>
      <c r="I357" s="4">
        <v>2.7070113967002058E-5</v>
      </c>
      <c r="J357">
        <v>356</v>
      </c>
    </row>
    <row r="358" spans="1:10">
      <c r="A358" t="s">
        <v>358</v>
      </c>
      <c r="B358">
        <v>178</v>
      </c>
      <c r="C358" t="s">
        <v>1351</v>
      </c>
      <c r="D358" s="2">
        <v>1.5903716402067297E-5</v>
      </c>
      <c r="E358" s="2">
        <v>1.960959291110251E-5</v>
      </c>
      <c r="F358" s="3">
        <v>1.9510326629344134E-5</v>
      </c>
      <c r="G358" s="3">
        <v>1.5534348060626372E-5</v>
      </c>
      <c r="H358" s="4">
        <v>2.5043887039575375E-5</v>
      </c>
      <c r="I358" s="4">
        <v>2.4397213815852475E-5</v>
      </c>
      <c r="J358">
        <v>357</v>
      </c>
    </row>
    <row r="359" spans="1:10">
      <c r="A359" t="s">
        <v>359</v>
      </c>
      <c r="B359">
        <v>933</v>
      </c>
      <c r="C359" t="s">
        <v>1387</v>
      </c>
      <c r="D359" s="2">
        <v>1.5406302478501109E-4</v>
      </c>
      <c r="E359" s="2">
        <v>1.3409632593017098E-4</v>
      </c>
      <c r="F359" s="3">
        <v>1.7211629604683911E-4</v>
      </c>
      <c r="G359" s="3">
        <v>1.0088511328689173E-4</v>
      </c>
      <c r="H359" s="4">
        <v>1.3587087640376327E-4</v>
      </c>
      <c r="I359" s="4">
        <v>9.2747955419879901E-5</v>
      </c>
      <c r="J359">
        <v>358</v>
      </c>
    </row>
    <row r="360" spans="1:10">
      <c r="A360" t="s">
        <v>360</v>
      </c>
      <c r="B360">
        <v>9835</v>
      </c>
      <c r="C360" t="s">
        <v>1230</v>
      </c>
      <c r="D360" s="2">
        <v>1.1827230654305036E-3</v>
      </c>
      <c r="E360" s="2">
        <v>1.4613288335468776E-3</v>
      </c>
      <c r="F360" s="3">
        <v>2.2329393181566562E-3</v>
      </c>
      <c r="G360" s="3">
        <v>1.5344264288317431E-3</v>
      </c>
      <c r="H360" s="4">
        <v>1.4711014041847428E-3</v>
      </c>
      <c r="I360" s="4">
        <v>9.9141017410796163E-4</v>
      </c>
      <c r="J360">
        <v>359</v>
      </c>
    </row>
    <row r="361" spans="1:10">
      <c r="A361" t="s">
        <v>361</v>
      </c>
      <c r="B361">
        <v>2297</v>
      </c>
      <c r="C361" t="s">
        <v>1307</v>
      </c>
      <c r="D361" s="2">
        <v>2.669960950510788E-4</v>
      </c>
      <c r="E361" s="2">
        <v>3.2363163227403684E-4</v>
      </c>
      <c r="F361" s="3">
        <v>4.818825559076116E-4</v>
      </c>
      <c r="G361" s="3">
        <v>1.8530918294682613E-4</v>
      </c>
      <c r="H361" s="4">
        <v>2.8354359896686762E-4</v>
      </c>
      <c r="I361" s="4">
        <v>1.9874256974079937E-4</v>
      </c>
      <c r="J361">
        <v>360</v>
      </c>
    </row>
    <row r="362" spans="1:10">
      <c r="A362" t="s">
        <v>362</v>
      </c>
      <c r="B362">
        <v>480</v>
      </c>
      <c r="C362" t="s">
        <v>1324</v>
      </c>
      <c r="D362" s="2">
        <v>1.3431785993732402E-4</v>
      </c>
      <c r="E362" s="2">
        <v>2.6545808969446837E-4</v>
      </c>
      <c r="F362" s="3">
        <v>4.0549703105717156E-5</v>
      </c>
      <c r="G362" s="3">
        <v>6.8131418680124358E-5</v>
      </c>
      <c r="H362" s="4">
        <v>6.5091722336308393E-5</v>
      </c>
      <c r="I362" s="4">
        <v>8.1594759240635563E-5</v>
      </c>
      <c r="J362">
        <v>361</v>
      </c>
    </row>
    <row r="363" spans="1:10">
      <c r="A363" t="s">
        <v>363</v>
      </c>
      <c r="B363">
        <v>327</v>
      </c>
      <c r="C363" t="s">
        <v>1265</v>
      </c>
      <c r="D363" s="2">
        <v>0</v>
      </c>
      <c r="E363" s="2">
        <v>0</v>
      </c>
      <c r="F363" s="3">
        <v>2.9541796548703218E-5</v>
      </c>
      <c r="G363" s="3">
        <v>9.3419363267203544E-5</v>
      </c>
      <c r="H363" s="4">
        <v>5.7630244352236052E-6</v>
      </c>
      <c r="I363" s="4">
        <v>1.7289073305670816E-5</v>
      </c>
      <c r="J363">
        <v>362</v>
      </c>
    </row>
    <row r="364" spans="1:10">
      <c r="A364" t="s">
        <v>364</v>
      </c>
      <c r="B364">
        <v>676</v>
      </c>
      <c r="C364" t="s">
        <v>1256</v>
      </c>
      <c r="D364" s="2">
        <v>4.9802564963909526E-5</v>
      </c>
      <c r="E364" s="2">
        <v>6.992120406948559E-5</v>
      </c>
      <c r="F364" s="3">
        <v>1.5953487809887605E-4</v>
      </c>
      <c r="G364" s="3">
        <v>2.3588921538987868E-4</v>
      </c>
      <c r="H364" s="4">
        <v>9.7829018555257009E-5</v>
      </c>
      <c r="I364" s="4">
        <v>6.4188665530261993E-5</v>
      </c>
      <c r="J364">
        <v>363</v>
      </c>
    </row>
    <row r="365" spans="1:10">
      <c r="A365" t="s">
        <v>365</v>
      </c>
      <c r="B365">
        <v>508</v>
      </c>
      <c r="C365" t="s">
        <v>1226</v>
      </c>
      <c r="D365" s="2">
        <v>4.1183943351768942E-5</v>
      </c>
      <c r="E365" s="2">
        <v>6.8598516118819445E-5</v>
      </c>
      <c r="F365" s="3">
        <v>3.3659104783689779E-5</v>
      </c>
      <c r="G365" s="3">
        <v>7.1645667280540267E-5</v>
      </c>
      <c r="H365" s="4">
        <v>1.1258482279116751E-4</v>
      </c>
      <c r="I365" s="4">
        <v>1.9000210567636568E-4</v>
      </c>
      <c r="J365">
        <v>364</v>
      </c>
    </row>
    <row r="366" spans="1:10">
      <c r="A366" t="s">
        <v>366</v>
      </c>
      <c r="B366">
        <v>641</v>
      </c>
      <c r="C366" t="s">
        <v>1406</v>
      </c>
      <c r="D366" s="2">
        <v>1.2299320815588181E-4</v>
      </c>
      <c r="E366" s="2">
        <v>4.0863224541372364E-5</v>
      </c>
      <c r="F366" s="3">
        <v>8.9503762047018261E-5</v>
      </c>
      <c r="G366" s="3">
        <v>4.1339496642573609E-5</v>
      </c>
      <c r="H366" s="4">
        <v>9.2937553677379194E-5</v>
      </c>
      <c r="I366" s="4">
        <v>3.8466614113308763E-5</v>
      </c>
      <c r="J366">
        <v>365</v>
      </c>
    </row>
    <row r="367" spans="1:10">
      <c r="A367" t="s">
        <v>367</v>
      </c>
      <c r="B367">
        <v>692</v>
      </c>
      <c r="C367" t="s">
        <v>1304</v>
      </c>
      <c r="D367" s="2">
        <v>1.2209551792610284E-5</v>
      </c>
      <c r="E367" s="2">
        <v>1.6301078069178108E-5</v>
      </c>
      <c r="F367" s="3">
        <v>1.9141423993609504E-5</v>
      </c>
      <c r="G367" s="3">
        <v>3.2313957507883108E-5</v>
      </c>
      <c r="H367" s="4">
        <v>6.885029895595543E-5</v>
      </c>
      <c r="I367" s="4">
        <v>1.0613559776497563E-4</v>
      </c>
      <c r="J367">
        <v>366</v>
      </c>
    </row>
    <row r="368" spans="1:10">
      <c r="A368" t="s">
        <v>368</v>
      </c>
      <c r="B368">
        <v>162</v>
      </c>
      <c r="C368" t="s">
        <v>1324</v>
      </c>
      <c r="D368" s="2">
        <v>2.0861022767806313E-5</v>
      </c>
      <c r="E368" s="2">
        <v>2.3127722535218441E-5</v>
      </c>
      <c r="F368" s="3">
        <v>4.2434403090850094E-5</v>
      </c>
      <c r="G368" s="3">
        <v>4.1818929980335651E-5</v>
      </c>
      <c r="H368" s="4">
        <v>1.005054996026428E-5</v>
      </c>
      <c r="I368" s="4">
        <v>1.7700027838940605E-5</v>
      </c>
      <c r="J368">
        <v>367</v>
      </c>
    </row>
    <row r="369" spans="1:10">
      <c r="A369" t="s">
        <v>369</v>
      </c>
      <c r="B369">
        <v>35918</v>
      </c>
      <c r="C369" t="s">
        <v>1230</v>
      </c>
      <c r="D369" s="2">
        <v>4.8143578441220266E-3</v>
      </c>
      <c r="E369" s="2">
        <v>3.2418662311414614E-3</v>
      </c>
      <c r="F369" s="3">
        <v>6.4436404536951418E-3</v>
      </c>
      <c r="G369" s="3">
        <v>4.7702715523813832E-3</v>
      </c>
      <c r="H369" s="4">
        <v>6.2104587878235567E-3</v>
      </c>
      <c r="I369" s="4">
        <v>3.2772950802418773E-3</v>
      </c>
      <c r="J369">
        <v>368</v>
      </c>
    </row>
    <row r="370" spans="1:10">
      <c r="A370" t="s">
        <v>370</v>
      </c>
      <c r="B370">
        <v>155</v>
      </c>
      <c r="C370" t="s">
        <v>1407</v>
      </c>
      <c r="D370" s="2">
        <v>2.2631301826308454E-5</v>
      </c>
      <c r="E370" s="2">
        <v>2.0669144144304377E-5</v>
      </c>
      <c r="F370" s="3">
        <v>2.8756957059313284E-5</v>
      </c>
      <c r="G370" s="3">
        <v>2.7373118305995795E-5</v>
      </c>
      <c r="H370" s="4">
        <v>2.152788307903179E-5</v>
      </c>
      <c r="I370" s="4">
        <v>2.4860616978404905E-5</v>
      </c>
      <c r="J370">
        <v>369</v>
      </c>
    </row>
    <row r="371" spans="1:10">
      <c r="A371" t="s">
        <v>371</v>
      </c>
      <c r="B371">
        <v>372</v>
      </c>
      <c r="C371" t="s">
        <v>1286</v>
      </c>
      <c r="D371" s="2">
        <v>4.4567810725357936E-5</v>
      </c>
      <c r="E371" s="2">
        <v>5.8101018254845123E-5</v>
      </c>
      <c r="F371" s="3">
        <v>4.0829516758391291E-5</v>
      </c>
      <c r="G371" s="3">
        <v>8.4635971432005277E-5</v>
      </c>
      <c r="H371" s="4">
        <v>1.5734023445832825E-4</v>
      </c>
      <c r="I371" s="4">
        <v>3.605242837882322E-4</v>
      </c>
      <c r="J371">
        <v>370</v>
      </c>
    </row>
    <row r="372" spans="1:10">
      <c r="A372" t="s">
        <v>372</v>
      </c>
      <c r="B372">
        <v>1029</v>
      </c>
      <c r="C372" t="s">
        <v>1408</v>
      </c>
      <c r="D372" s="2">
        <v>5.7418270704950573E-5</v>
      </c>
      <c r="E372" s="2">
        <v>1.0987941454408201E-4</v>
      </c>
      <c r="F372" s="3">
        <v>3.2710013820307193E-5</v>
      </c>
      <c r="G372" s="3">
        <v>5.1411167714989404E-5</v>
      </c>
      <c r="H372" s="4">
        <v>2.4028900090829799E-4</v>
      </c>
      <c r="I372" s="4">
        <v>2.9621767146528522E-4</v>
      </c>
      <c r="J372">
        <v>371</v>
      </c>
    </row>
    <row r="373" spans="1:10">
      <c r="A373" t="s">
        <v>373</v>
      </c>
      <c r="B373">
        <v>104</v>
      </c>
      <c r="C373" t="s">
        <v>1409</v>
      </c>
      <c r="D373" s="2">
        <v>1.3254355805043532E-5</v>
      </c>
      <c r="E373" s="2">
        <v>8.8739737208652734E-6</v>
      </c>
      <c r="F373" s="3">
        <v>2.0652560790737237E-5</v>
      </c>
      <c r="G373" s="3">
        <v>1.7763604525194879E-5</v>
      </c>
      <c r="H373" s="4">
        <v>1.1346136494058522E-5</v>
      </c>
      <c r="I373" s="4">
        <v>1.239034699898915E-5</v>
      </c>
      <c r="J373">
        <v>372</v>
      </c>
    </row>
    <row r="374" spans="1:10">
      <c r="A374" t="s">
        <v>374</v>
      </c>
      <c r="B374">
        <v>32</v>
      </c>
      <c r="C374" t="s">
        <v>1229</v>
      </c>
      <c r="D374" s="2">
        <v>1.4378593652545572E-5</v>
      </c>
      <c r="E374" s="2">
        <v>1.9692423984190439E-5</v>
      </c>
      <c r="F374" s="3">
        <v>5.11561285041948E-7</v>
      </c>
      <c r="G374" s="3">
        <v>1.6176988234951808E-6</v>
      </c>
      <c r="H374" s="4">
        <v>5.2827876213720452E-6</v>
      </c>
      <c r="I374" s="4">
        <v>1.584836286411614E-5</v>
      </c>
      <c r="J374">
        <v>373</v>
      </c>
    </row>
    <row r="375" spans="1:10">
      <c r="A375" t="s">
        <v>375</v>
      </c>
      <c r="B375">
        <v>92</v>
      </c>
      <c r="C375" t="s">
        <v>1286</v>
      </c>
      <c r="D375" s="2">
        <v>1.1648925542633359E-6</v>
      </c>
      <c r="E375" s="2">
        <v>2.4560937600878935E-6</v>
      </c>
      <c r="F375" s="3">
        <v>5.8457351325871655E-6</v>
      </c>
      <c r="G375" s="3">
        <v>8.5906033954786195E-6</v>
      </c>
      <c r="H375" s="4">
        <v>1.9689543799337385E-6</v>
      </c>
      <c r="I375" s="4">
        <v>3.9197867612407673E-6</v>
      </c>
      <c r="J375">
        <v>374</v>
      </c>
    </row>
    <row r="376" spans="1:10">
      <c r="A376" t="s">
        <v>376</v>
      </c>
      <c r="B376">
        <v>32</v>
      </c>
      <c r="C376" t="s">
        <v>1286</v>
      </c>
      <c r="D376" s="2">
        <v>1.4797277300976621E-6</v>
      </c>
      <c r="E376" s="2">
        <v>4.679309944019502E-6</v>
      </c>
      <c r="F376" s="3">
        <v>2.2462940760385977E-6</v>
      </c>
      <c r="G376" s="3">
        <v>4.761139512866736E-6</v>
      </c>
      <c r="H376" s="4">
        <v>9.551926622659268E-6</v>
      </c>
      <c r="I376" s="4">
        <v>1.8976626660849066E-5</v>
      </c>
      <c r="J376">
        <v>375</v>
      </c>
    </row>
    <row r="377" spans="1:10">
      <c r="A377" t="s">
        <v>377</v>
      </c>
      <c r="B377">
        <v>289</v>
      </c>
      <c r="C377" t="s">
        <v>1286</v>
      </c>
      <c r="D377" s="2">
        <v>6.7461516069229936E-5</v>
      </c>
      <c r="E377" s="2">
        <v>1.8577681623714872E-4</v>
      </c>
      <c r="F377" s="3">
        <v>2.6067865826247083E-5</v>
      </c>
      <c r="G377" s="3">
        <v>4.0685660346697612E-5</v>
      </c>
      <c r="H377" s="4">
        <v>6.5656010599992126E-5</v>
      </c>
      <c r="I377" s="4">
        <v>1.095360232092551E-4</v>
      </c>
      <c r="J377">
        <v>376</v>
      </c>
    </row>
    <row r="378" spans="1:10">
      <c r="A378" t="s">
        <v>378</v>
      </c>
      <c r="B378">
        <v>3672</v>
      </c>
      <c r="C378" t="s">
        <v>1286</v>
      </c>
      <c r="D378" s="2">
        <v>1.4218615378451917E-3</v>
      </c>
      <c r="E378" s="2">
        <v>1.6496347846424728E-3</v>
      </c>
      <c r="F378" s="3">
        <v>0</v>
      </c>
      <c r="G378" s="3">
        <v>0</v>
      </c>
      <c r="H378" s="4">
        <v>1.7827874362607047E-3</v>
      </c>
      <c r="I378" s="4">
        <v>2.6057163440013388E-3</v>
      </c>
      <c r="J378">
        <v>377</v>
      </c>
    </row>
    <row r="379" spans="1:10">
      <c r="A379" t="s">
        <v>379</v>
      </c>
      <c r="B379">
        <v>146</v>
      </c>
      <c r="C379" t="s">
        <v>1324</v>
      </c>
      <c r="D379" s="2">
        <v>2.5107025242141157E-5</v>
      </c>
      <c r="E379" s="2">
        <v>3.7295856452193983E-5</v>
      </c>
      <c r="F379" s="3">
        <v>2.532344305009281E-5</v>
      </c>
      <c r="G379" s="3">
        <v>2.0919259609453103E-5</v>
      </c>
      <c r="H379" s="4">
        <v>1.5828758754039902E-5</v>
      </c>
      <c r="I379" s="4">
        <v>2.7351949482515072E-5</v>
      </c>
      <c r="J379">
        <v>378</v>
      </c>
    </row>
    <row r="380" spans="1:10">
      <c r="A380" t="s">
        <v>380</v>
      </c>
      <c r="B380">
        <v>75</v>
      </c>
      <c r="C380" t="s">
        <v>1376</v>
      </c>
      <c r="D380" s="2">
        <v>1.2434425841645969E-5</v>
      </c>
      <c r="E380" s="2">
        <v>1.3481733395089377E-5</v>
      </c>
      <c r="F380" s="3">
        <v>1.2303117427201203E-5</v>
      </c>
      <c r="G380" s="3">
        <v>1.3707313999061418E-5</v>
      </c>
      <c r="H380" s="4">
        <v>1.0407267474343068E-5</v>
      </c>
      <c r="I380" s="4">
        <v>1.0332716363867762E-5</v>
      </c>
      <c r="J380">
        <v>379</v>
      </c>
    </row>
    <row r="381" spans="1:10">
      <c r="A381" t="s">
        <v>381</v>
      </c>
      <c r="B381">
        <v>187</v>
      </c>
      <c r="C381" t="s">
        <v>1285</v>
      </c>
      <c r="D381" s="2">
        <v>2.2431935587912596E-5</v>
      </c>
      <c r="E381" s="2">
        <v>1.6937843982409304E-5</v>
      </c>
      <c r="F381" s="3">
        <v>2.1214592383217793E-5</v>
      </c>
      <c r="G381" s="3">
        <v>2.436325322498001E-5</v>
      </c>
      <c r="H381" s="4">
        <v>1.6046354720158803E-5</v>
      </c>
      <c r="I381" s="4">
        <v>1.3015099428254838E-5</v>
      </c>
      <c r="J381">
        <v>380</v>
      </c>
    </row>
    <row r="382" spans="1:10">
      <c r="A382" t="s">
        <v>382</v>
      </c>
      <c r="B382">
        <v>875</v>
      </c>
      <c r="C382" t="s">
        <v>1226</v>
      </c>
      <c r="D382" s="2">
        <v>2.147409285741913E-4</v>
      </c>
      <c r="E382" s="2">
        <v>2.3321883713878772E-4</v>
      </c>
      <c r="F382" s="3">
        <v>9.4780497907933373E-5</v>
      </c>
      <c r="G382" s="3">
        <v>5.0043217534962525E-5</v>
      </c>
      <c r="H382" s="4">
        <v>8.8781209915885688E-5</v>
      </c>
      <c r="I382" s="4">
        <v>1.1050307923195181E-4</v>
      </c>
      <c r="J382">
        <v>381</v>
      </c>
    </row>
    <row r="383" spans="1:10">
      <c r="A383" t="s">
        <v>383</v>
      </c>
      <c r="B383">
        <v>388</v>
      </c>
      <c r="C383" t="s">
        <v>1410</v>
      </c>
      <c r="D383" s="2">
        <v>6.372854764944215E-5</v>
      </c>
      <c r="E383" s="2">
        <v>6.5185256275607594E-5</v>
      </c>
      <c r="F383" s="3">
        <v>3.3892379339726047E-5</v>
      </c>
      <c r="G383" s="3">
        <v>3.330800329290058E-5</v>
      </c>
      <c r="H383" s="4">
        <v>3.3130054319366987E-5</v>
      </c>
      <c r="I383" s="4">
        <v>3.5617793608170548E-5</v>
      </c>
      <c r="J383">
        <v>382</v>
      </c>
    </row>
    <row r="384" spans="1:10">
      <c r="A384" t="s">
        <v>384</v>
      </c>
      <c r="B384">
        <v>240</v>
      </c>
      <c r="C384" t="s">
        <v>1286</v>
      </c>
      <c r="D384" s="2">
        <v>1.8702168792134283E-5</v>
      </c>
      <c r="E384" s="2">
        <v>2.6996923269871099E-5</v>
      </c>
      <c r="F384" s="3">
        <v>1.1086696373959878E-5</v>
      </c>
      <c r="G384" s="3">
        <v>1.4216386505185154E-5</v>
      </c>
      <c r="H384" s="4">
        <v>2.6708864508388171E-5</v>
      </c>
      <c r="I384" s="4">
        <v>6.0033069983145946E-5</v>
      </c>
      <c r="J384">
        <v>383</v>
      </c>
    </row>
    <row r="385" spans="1:10">
      <c r="A385" t="s">
        <v>385</v>
      </c>
      <c r="B385">
        <v>1738</v>
      </c>
      <c r="C385" t="s">
        <v>1286</v>
      </c>
      <c r="D385" s="2">
        <v>7.1967501208869015E-5</v>
      </c>
      <c r="E385" s="2">
        <v>9.3000849890553086E-5</v>
      </c>
      <c r="F385" s="3">
        <v>2.2260549812719291E-4</v>
      </c>
      <c r="G385" s="3">
        <v>2.8753648160066968E-4</v>
      </c>
      <c r="H385" s="4">
        <v>3.4168681859764584E-4</v>
      </c>
      <c r="I385" s="4">
        <v>3.0606834458143614E-4</v>
      </c>
      <c r="J385">
        <v>384</v>
      </c>
    </row>
    <row r="386" spans="1:10">
      <c r="A386" t="s">
        <v>386</v>
      </c>
      <c r="B386">
        <v>3035</v>
      </c>
      <c r="C386" t="s">
        <v>1229</v>
      </c>
      <c r="D386" s="2">
        <v>3.5947070904419751E-4</v>
      </c>
      <c r="E386" s="2">
        <v>6.4040873406216834E-4</v>
      </c>
      <c r="F386" s="3">
        <v>5.7706584606701558E-4</v>
      </c>
      <c r="G386" s="3">
        <v>6.1967059388202408E-4</v>
      </c>
      <c r="H386" s="4">
        <v>4.46163721699027E-4</v>
      </c>
      <c r="I386" s="4">
        <v>3.5501340389496126E-4</v>
      </c>
      <c r="J386">
        <v>385</v>
      </c>
    </row>
    <row r="387" spans="1:10">
      <c r="A387" t="s">
        <v>387</v>
      </c>
      <c r="B387">
        <v>2335</v>
      </c>
      <c r="C387" t="s">
        <v>1242</v>
      </c>
      <c r="D387" s="2">
        <v>3.6606254977797613E-4</v>
      </c>
      <c r="E387" s="2">
        <v>3.0405788338014556E-4</v>
      </c>
      <c r="F387" s="3">
        <v>3.6680768092789878E-4</v>
      </c>
      <c r="G387" s="3">
        <v>2.2831072418903129E-4</v>
      </c>
      <c r="H387" s="4">
        <v>3.415978781767226E-4</v>
      </c>
      <c r="I387" s="4">
        <v>1.1045300283865331E-4</v>
      </c>
      <c r="J387">
        <v>386</v>
      </c>
    </row>
    <row r="388" spans="1:10">
      <c r="A388" t="s">
        <v>388</v>
      </c>
      <c r="B388">
        <v>605</v>
      </c>
      <c r="C388" t="s">
        <v>1255</v>
      </c>
      <c r="D388" s="2">
        <v>4.8905620637518829E-5</v>
      </c>
      <c r="E388" s="2">
        <v>3.6149058211197956E-5</v>
      </c>
      <c r="F388" s="3">
        <v>7.6337455528242742E-5</v>
      </c>
      <c r="G388" s="3">
        <v>5.3338643399030081E-5</v>
      </c>
      <c r="H388" s="4">
        <v>1.2877920675134064E-4</v>
      </c>
      <c r="I388" s="4">
        <v>8.8859163862704124E-5</v>
      </c>
      <c r="J388">
        <v>387</v>
      </c>
    </row>
    <row r="389" spans="1:10">
      <c r="A389" t="s">
        <v>389</v>
      </c>
      <c r="B389">
        <v>619</v>
      </c>
      <c r="C389" t="s">
        <v>1286</v>
      </c>
      <c r="D389" s="2">
        <v>9.0862763071944131E-5</v>
      </c>
      <c r="E389" s="2">
        <v>1.3970682329495757E-4</v>
      </c>
      <c r="F389" s="3">
        <v>2.006582314910342E-4</v>
      </c>
      <c r="G389" s="3">
        <v>2.9170991696219207E-4</v>
      </c>
      <c r="H389" s="4">
        <v>3.9756571919823759E-5</v>
      </c>
      <c r="I389" s="4">
        <v>3.2307491642766369E-5</v>
      </c>
      <c r="J389">
        <v>388</v>
      </c>
    </row>
    <row r="390" spans="1:10">
      <c r="A390" t="s">
        <v>390</v>
      </c>
      <c r="B390">
        <v>2105</v>
      </c>
      <c r="C390" t="s">
        <v>1411</v>
      </c>
      <c r="D390" s="2">
        <v>4.2081055348853721E-4</v>
      </c>
      <c r="E390" s="2">
        <v>2.5162455296347404E-4</v>
      </c>
      <c r="F390" s="3">
        <v>3.4453296503626307E-4</v>
      </c>
      <c r="G390" s="3">
        <v>1.1216756302055771E-4</v>
      </c>
      <c r="H390" s="4">
        <v>2.272672722531551E-4</v>
      </c>
      <c r="I390" s="4">
        <v>8.2488598247182032E-5</v>
      </c>
      <c r="J390">
        <v>389</v>
      </c>
    </row>
    <row r="391" spans="1:10">
      <c r="A391" t="s">
        <v>391</v>
      </c>
      <c r="B391">
        <v>77</v>
      </c>
      <c r="C391" t="s">
        <v>1412</v>
      </c>
      <c r="D391" s="2">
        <v>7.0706875549047975E-6</v>
      </c>
      <c r="E391" s="2">
        <v>8.7928165351980561E-6</v>
      </c>
      <c r="F391" s="3">
        <v>7.0177298987998477E-6</v>
      </c>
      <c r="G391" s="3">
        <v>8.4504083902381752E-6</v>
      </c>
      <c r="H391" s="4">
        <v>1.3823523397974814E-5</v>
      </c>
      <c r="I391" s="4">
        <v>2.3943673326346391E-5</v>
      </c>
      <c r="J391">
        <v>390</v>
      </c>
    </row>
    <row r="392" spans="1:10">
      <c r="A392" t="s">
        <v>392</v>
      </c>
      <c r="B392">
        <v>7445</v>
      </c>
      <c r="C392" t="s">
        <v>1307</v>
      </c>
      <c r="D392" s="2">
        <v>9.6043903318595203E-4</v>
      </c>
      <c r="E392" s="2">
        <v>5.8930307797769082E-4</v>
      </c>
      <c r="F392" s="3">
        <v>1.7111800917714737E-3</v>
      </c>
      <c r="G392" s="3">
        <v>1.4776234358829302E-3</v>
      </c>
      <c r="H392" s="4">
        <v>1.0852954955934029E-3</v>
      </c>
      <c r="I392" s="4">
        <v>8.6199108626288095E-4</v>
      </c>
      <c r="J392">
        <v>391</v>
      </c>
    </row>
    <row r="393" spans="1:10">
      <c r="A393" t="s">
        <v>393</v>
      </c>
      <c r="B393">
        <v>291</v>
      </c>
      <c r="C393" t="s">
        <v>1304</v>
      </c>
      <c r="D393" s="2">
        <v>3.7913884246475874E-5</v>
      </c>
      <c r="E393" s="2">
        <v>3.1863790641031672E-5</v>
      </c>
      <c r="F393" s="3">
        <v>3.3499472226624231E-5</v>
      </c>
      <c r="G393" s="3">
        <v>2.4946425949014251E-5</v>
      </c>
      <c r="H393" s="4">
        <v>4.204503128295803E-5</v>
      </c>
      <c r="I393" s="4">
        <v>3.1314968606721433E-5</v>
      </c>
      <c r="J393">
        <v>392</v>
      </c>
    </row>
    <row r="394" spans="1:10">
      <c r="A394" t="s">
        <v>394</v>
      </c>
      <c r="B394">
        <v>200</v>
      </c>
      <c r="C394" t="s">
        <v>1413</v>
      </c>
      <c r="D394" s="2">
        <v>1.9127635466039319E-5</v>
      </c>
      <c r="E394" s="2">
        <v>1.5941566233994505E-5</v>
      </c>
      <c r="F394" s="3">
        <v>2.6649331150496268E-5</v>
      </c>
      <c r="G394" s="3">
        <v>3.1099037112268501E-5</v>
      </c>
      <c r="H394" s="4">
        <v>4.6838786757035993E-5</v>
      </c>
      <c r="I394" s="4">
        <v>7.881687938440984E-5</v>
      </c>
      <c r="J394">
        <v>393</v>
      </c>
    </row>
    <row r="395" spans="1:10">
      <c r="A395" t="s">
        <v>395</v>
      </c>
      <c r="B395">
        <v>463</v>
      </c>
      <c r="C395" t="s">
        <v>1414</v>
      </c>
      <c r="D395" s="2">
        <v>6.29559237043143E-5</v>
      </c>
      <c r="E395" s="2">
        <v>6.8587059960299501E-5</v>
      </c>
      <c r="F395" s="3">
        <v>4.6253003114111527E-5</v>
      </c>
      <c r="G395" s="3">
        <v>3.3196561622849835E-5</v>
      </c>
      <c r="H395" s="4">
        <v>4.3960718596257584E-5</v>
      </c>
      <c r="I395" s="4">
        <v>4.0681926270841128E-5</v>
      </c>
      <c r="J395">
        <v>394</v>
      </c>
    </row>
    <row r="396" spans="1:10">
      <c r="A396" t="s">
        <v>396</v>
      </c>
      <c r="B396">
        <v>98</v>
      </c>
      <c r="C396" t="s">
        <v>1381</v>
      </c>
      <c r="D396" s="2">
        <v>1.4897706553181381E-5</v>
      </c>
      <c r="E396" s="2">
        <v>2.3186876319551363E-5</v>
      </c>
      <c r="F396" s="3">
        <v>1.7530559470685379E-5</v>
      </c>
      <c r="G396" s="3">
        <v>1.5861060874226717E-5</v>
      </c>
      <c r="H396" s="4">
        <v>2.7435159572945516E-5</v>
      </c>
      <c r="I396" s="4">
        <v>2.5811798771788731E-5</v>
      </c>
      <c r="J396">
        <v>395</v>
      </c>
    </row>
    <row r="397" spans="1:10">
      <c r="A397" t="s">
        <v>397</v>
      </c>
      <c r="B397">
        <v>373</v>
      </c>
      <c r="C397" t="s">
        <v>1256</v>
      </c>
      <c r="D397" s="2">
        <v>3.7658544116345544E-5</v>
      </c>
      <c r="E397" s="2">
        <v>8.7396813718112139E-5</v>
      </c>
      <c r="F397" s="3">
        <v>2.688272196080109E-5</v>
      </c>
      <c r="G397" s="3">
        <v>3.1966273550409455E-5</v>
      </c>
      <c r="H397" s="4">
        <v>5.1393788695121128E-5</v>
      </c>
      <c r="I397" s="4">
        <v>3.8523767170052132E-5</v>
      </c>
      <c r="J397">
        <v>396</v>
      </c>
    </row>
    <row r="398" spans="1:10">
      <c r="A398" t="s">
        <v>398</v>
      </c>
      <c r="B398">
        <v>4062</v>
      </c>
      <c r="C398" t="s">
        <v>1415</v>
      </c>
      <c r="D398" s="2">
        <v>7.06350610671976E-4</v>
      </c>
      <c r="E398" s="2">
        <v>5.6737367052920077E-4</v>
      </c>
      <c r="F398" s="3">
        <v>7.2440382098428737E-4</v>
      </c>
      <c r="G398" s="3">
        <v>8.5510981970311729E-4</v>
      </c>
      <c r="H398" s="4">
        <v>3.77287090384994E-4</v>
      </c>
      <c r="I398" s="4">
        <v>2.4841225347374313E-4</v>
      </c>
      <c r="J398">
        <v>397</v>
      </c>
    </row>
    <row r="399" spans="1:10">
      <c r="A399" t="s">
        <v>399</v>
      </c>
      <c r="B399">
        <v>588</v>
      </c>
      <c r="C399" t="s">
        <v>1285</v>
      </c>
      <c r="D399" s="2">
        <v>1.6621737879212161E-5</v>
      </c>
      <c r="E399" s="2">
        <v>2.352673284619322E-5</v>
      </c>
      <c r="F399" s="3">
        <v>1.9215314816196976E-4</v>
      </c>
      <c r="G399" s="3">
        <v>1.540711652106658E-4</v>
      </c>
      <c r="H399" s="4">
        <v>3.6204638193334484E-5</v>
      </c>
      <c r="I399" s="4">
        <v>4.5702462221779241E-5</v>
      </c>
      <c r="J399">
        <v>398</v>
      </c>
    </row>
    <row r="400" spans="1:10">
      <c r="A400" t="s">
        <v>400</v>
      </c>
      <c r="B400">
        <v>522</v>
      </c>
      <c r="C400" t="s">
        <v>1284</v>
      </c>
      <c r="D400" s="2">
        <v>5.0127542772871729E-5</v>
      </c>
      <c r="E400" s="2">
        <v>4.3519173615260272E-5</v>
      </c>
      <c r="F400" s="3">
        <v>6.647237558780162E-5</v>
      </c>
      <c r="G400" s="3">
        <v>3.1673281523478127E-5</v>
      </c>
      <c r="H400" s="4">
        <v>6.280345255153962E-5</v>
      </c>
      <c r="I400" s="4">
        <v>4.8778753756523024E-5</v>
      </c>
      <c r="J400">
        <v>399</v>
      </c>
    </row>
    <row r="401" spans="1:10">
      <c r="A401" t="s">
        <v>401</v>
      </c>
      <c r="B401">
        <v>192</v>
      </c>
      <c r="C401" t="s">
        <v>1349</v>
      </c>
      <c r="D401" s="2">
        <v>9.6258052451859827E-6</v>
      </c>
      <c r="E401" s="2">
        <v>1.4532435988781818E-5</v>
      </c>
      <c r="F401" s="3">
        <v>1.35805992214038E-5</v>
      </c>
      <c r="G401" s="3">
        <v>1.9475479053430929E-5</v>
      </c>
      <c r="H401" s="4">
        <v>1.7962519836059407E-5</v>
      </c>
      <c r="I401" s="4">
        <v>4.3912918268338052E-5</v>
      </c>
      <c r="J401">
        <v>400</v>
      </c>
    </row>
    <row r="402" spans="1:10">
      <c r="A402" t="s">
        <v>402</v>
      </c>
      <c r="B402">
        <v>1032</v>
      </c>
      <c r="C402" t="s">
        <v>1343</v>
      </c>
      <c r="D402" s="2">
        <v>8.7101002938310258E-5</v>
      </c>
      <c r="E402" s="2">
        <v>6.2619497795624076E-5</v>
      </c>
      <c r="F402" s="3">
        <v>8.2802226701825861E-5</v>
      </c>
      <c r="G402" s="3">
        <v>8.4243278275841782E-5</v>
      </c>
      <c r="H402" s="4">
        <v>1.2817029718112743E-4</v>
      </c>
      <c r="I402" s="4">
        <v>9.9613626082030535E-5</v>
      </c>
      <c r="J402">
        <v>401</v>
      </c>
    </row>
    <row r="403" spans="1:10">
      <c r="A403" t="s">
        <v>403</v>
      </c>
      <c r="B403">
        <v>3244</v>
      </c>
      <c r="C403" t="s">
        <v>1242</v>
      </c>
      <c r="D403" s="2">
        <v>2.1947653754476288E-4</v>
      </c>
      <c r="E403" s="2">
        <v>2.7663204293343715E-4</v>
      </c>
      <c r="F403" s="3">
        <v>2.9977327020898993E-4</v>
      </c>
      <c r="G403" s="3">
        <v>4.101897002394331E-4</v>
      </c>
      <c r="H403" s="4">
        <v>1.3374594658335879E-3</v>
      </c>
      <c r="I403" s="4">
        <v>1.8895554860202226E-3</v>
      </c>
      <c r="J403">
        <v>402</v>
      </c>
    </row>
    <row r="404" spans="1:10">
      <c r="A404" t="s">
        <v>404</v>
      </c>
      <c r="B404">
        <v>499</v>
      </c>
      <c r="C404" t="s">
        <v>1416</v>
      </c>
      <c r="D404" s="2">
        <v>1.452753833287561E-4</v>
      </c>
      <c r="E404" s="2">
        <v>1.3571390911778583E-4</v>
      </c>
      <c r="F404" s="3">
        <v>1.0112017153060173E-4</v>
      </c>
      <c r="G404" s="3">
        <v>1.2375755165413608E-4</v>
      </c>
      <c r="H404" s="4">
        <v>6.1548978899352732E-5</v>
      </c>
      <c r="I404" s="4">
        <v>6.7811180904259148E-5</v>
      </c>
      <c r="J404">
        <v>403</v>
      </c>
    </row>
    <row r="405" spans="1:10">
      <c r="A405" t="s">
        <v>405</v>
      </c>
      <c r="B405">
        <v>6169</v>
      </c>
      <c r="C405" t="s">
        <v>1314</v>
      </c>
      <c r="D405" s="2">
        <v>7.1912013509512797E-4</v>
      </c>
      <c r="E405" s="2">
        <v>4.2596379358621612E-4</v>
      </c>
      <c r="F405" s="3">
        <v>9.0793428754982976E-4</v>
      </c>
      <c r="G405" s="3">
        <v>4.2781674274091247E-4</v>
      </c>
      <c r="H405" s="4">
        <v>8.8301111156900583E-4</v>
      </c>
      <c r="I405" s="4">
        <v>3.6308898692338109E-4</v>
      </c>
      <c r="J405">
        <v>404</v>
      </c>
    </row>
    <row r="406" spans="1:10">
      <c r="A406" t="s">
        <v>406</v>
      </c>
      <c r="B406">
        <v>325</v>
      </c>
      <c r="C406" t="s">
        <v>1317</v>
      </c>
      <c r="D406" s="2">
        <v>3.4664220760230617E-5</v>
      </c>
      <c r="E406" s="2">
        <v>4.8414340821378438E-5</v>
      </c>
      <c r="F406" s="3">
        <v>2.9942021230301404E-5</v>
      </c>
      <c r="G406" s="3">
        <v>2.1105535022699513E-5</v>
      </c>
      <c r="H406" s="4">
        <v>2.7948398140213368E-5</v>
      </c>
      <c r="I406" s="4">
        <v>2.4221422070475725E-5</v>
      </c>
      <c r="J406">
        <v>405</v>
      </c>
    </row>
    <row r="407" spans="1:10">
      <c r="A407" t="s">
        <v>407</v>
      </c>
      <c r="B407">
        <v>1470</v>
      </c>
      <c r="C407" t="s">
        <v>1286</v>
      </c>
      <c r="D407" s="2">
        <v>1.6566392825718352E-4</v>
      </c>
      <c r="E407" s="2">
        <v>1.7749288921836722E-4</v>
      </c>
      <c r="F407" s="3">
        <v>1.4945439094995951E-4</v>
      </c>
      <c r="G407" s="3">
        <v>1.6975754209618945E-4</v>
      </c>
      <c r="H407" s="4">
        <v>1.9106596084541013E-4</v>
      </c>
      <c r="I407" s="4">
        <v>1.3298804505315425E-4</v>
      </c>
      <c r="J407">
        <v>406</v>
      </c>
    </row>
    <row r="408" spans="1:10">
      <c r="A408" t="s">
        <v>408</v>
      </c>
      <c r="B408">
        <v>95</v>
      </c>
      <c r="C408" t="s">
        <v>1256</v>
      </c>
      <c r="D408" s="2">
        <v>3.3037287447557396E-6</v>
      </c>
      <c r="E408" s="2">
        <v>6.4493909455838371E-6</v>
      </c>
      <c r="F408" s="3">
        <v>1.2258400902052719E-5</v>
      </c>
      <c r="G408" s="3">
        <v>1.5003708407810774E-5</v>
      </c>
      <c r="H408" s="4">
        <v>8.4391123902193337E-6</v>
      </c>
      <c r="I408" s="4">
        <v>1.439415210789622E-5</v>
      </c>
      <c r="J408">
        <v>407</v>
      </c>
    </row>
    <row r="409" spans="1:10">
      <c r="A409" t="s">
        <v>409</v>
      </c>
      <c r="B409">
        <v>4929</v>
      </c>
      <c r="C409" t="s">
        <v>1224</v>
      </c>
      <c r="D409" s="2">
        <v>4.0468349832987013E-4</v>
      </c>
      <c r="E409" s="2">
        <v>3.78733996367526E-4</v>
      </c>
      <c r="F409" s="3">
        <v>9.8884382672072345E-4</v>
      </c>
      <c r="G409" s="3">
        <v>3.9113584368149801E-4</v>
      </c>
      <c r="H409" s="4">
        <v>3.7846844248985435E-4</v>
      </c>
      <c r="I409" s="4">
        <v>1.5274121804030914E-4</v>
      </c>
      <c r="J409">
        <v>408</v>
      </c>
    </row>
    <row r="410" spans="1:10">
      <c r="A410" t="s">
        <v>410</v>
      </c>
      <c r="B410">
        <v>25</v>
      </c>
      <c r="C410" t="s">
        <v>1256</v>
      </c>
      <c r="D410" s="2">
        <v>3.356543262723295E-6</v>
      </c>
      <c r="E410" s="2">
        <v>7.0794320025815095E-6</v>
      </c>
      <c r="F410" s="3">
        <v>4.0290154883503415E-6</v>
      </c>
      <c r="G410" s="3">
        <v>5.2745241231105687E-6</v>
      </c>
      <c r="H410" s="4">
        <v>1.9698062207528504E-6</v>
      </c>
      <c r="I410" s="4">
        <v>3.9090525283836493E-6</v>
      </c>
      <c r="J410">
        <v>409</v>
      </c>
    </row>
    <row r="411" spans="1:10">
      <c r="A411" t="s">
        <v>411</v>
      </c>
      <c r="B411">
        <v>139</v>
      </c>
      <c r="C411" t="s">
        <v>1242</v>
      </c>
      <c r="D411" s="2">
        <v>4.6179902265213294E-5</v>
      </c>
      <c r="E411" s="2">
        <v>1.0666325268058467E-4</v>
      </c>
      <c r="F411" s="3">
        <v>5.3870909542375536E-5</v>
      </c>
      <c r="G411" s="3">
        <v>1.4359380307869382E-4</v>
      </c>
      <c r="H411" s="4">
        <v>3.8979732044873315E-5</v>
      </c>
      <c r="I411" s="4">
        <v>6.6327759371762225E-5</v>
      </c>
      <c r="J411">
        <v>410</v>
      </c>
    </row>
    <row r="412" spans="1:10">
      <c r="A412" t="s">
        <v>412</v>
      </c>
      <c r="B412">
        <v>10516</v>
      </c>
      <c r="C412" t="s">
        <v>1378</v>
      </c>
      <c r="D412" s="2">
        <v>1.8156547444848494E-4</v>
      </c>
      <c r="E412" s="2">
        <v>2.3102705308642336E-4</v>
      </c>
      <c r="F412" s="3">
        <v>1.2451753125275002E-3</v>
      </c>
      <c r="G412" s="3">
        <v>2.3897037759374323E-3</v>
      </c>
      <c r="H412" s="4">
        <v>1.1355002717702556E-3</v>
      </c>
      <c r="I412" s="4">
        <v>1.7052345567009726E-3</v>
      </c>
      <c r="J412">
        <v>411</v>
      </c>
    </row>
    <row r="413" spans="1:10">
      <c r="A413" t="s">
        <v>413</v>
      </c>
      <c r="B413">
        <v>1225</v>
      </c>
      <c r="C413" t="s">
        <v>1375</v>
      </c>
      <c r="D413" s="2">
        <v>1.503059915496162E-4</v>
      </c>
      <c r="E413" s="2">
        <v>1.3006229688068051E-4</v>
      </c>
      <c r="F413" s="3">
        <v>1.3255766501281494E-4</v>
      </c>
      <c r="G413" s="3">
        <v>5.9663177042247942E-5</v>
      </c>
      <c r="H413" s="4">
        <v>7.5342736596151666E-5</v>
      </c>
      <c r="I413" s="4">
        <v>5.8618185175245248E-5</v>
      </c>
      <c r="J413">
        <v>412</v>
      </c>
    </row>
    <row r="414" spans="1:10">
      <c r="A414" t="s">
        <v>414</v>
      </c>
      <c r="B414">
        <v>69</v>
      </c>
      <c r="C414" t="s">
        <v>1229</v>
      </c>
      <c r="D414" s="2">
        <v>2.9915248975057944E-5</v>
      </c>
      <c r="E414" s="2">
        <v>4.4162633602226175E-5</v>
      </c>
      <c r="F414" s="3">
        <v>2.6301460526180636E-6</v>
      </c>
      <c r="G414" s="3">
        <v>4.5704158451725339E-6</v>
      </c>
      <c r="H414" s="4">
        <v>1.4409664479091771E-5</v>
      </c>
      <c r="I414" s="4">
        <v>2.0725852832346253E-5</v>
      </c>
      <c r="J414">
        <v>413</v>
      </c>
    </row>
    <row r="415" spans="1:10">
      <c r="A415" t="s">
        <v>415</v>
      </c>
      <c r="B415">
        <v>2807</v>
      </c>
      <c r="C415" t="s">
        <v>1256</v>
      </c>
      <c r="D415" s="2">
        <v>4.7221146381930403E-4</v>
      </c>
      <c r="E415" s="2">
        <v>7.1640907619689991E-4</v>
      </c>
      <c r="F415" s="3">
        <v>2.5020332122310752E-4</v>
      </c>
      <c r="G415" s="3">
        <v>3.2607195888148505E-4</v>
      </c>
      <c r="H415" s="4">
        <v>2.8056124141147173E-4</v>
      </c>
      <c r="I415" s="4">
        <v>2.1814855376770545E-4</v>
      </c>
      <c r="J415">
        <v>414</v>
      </c>
    </row>
    <row r="416" spans="1:10">
      <c r="A416" t="s">
        <v>416</v>
      </c>
      <c r="B416">
        <v>1138</v>
      </c>
      <c r="C416" t="s">
        <v>1272</v>
      </c>
      <c r="D416" s="2">
        <v>7.9940063897228366E-5</v>
      </c>
      <c r="E416" s="2">
        <v>6.0882040386455699E-5</v>
      </c>
      <c r="F416" s="3">
        <v>1.4553140470816847E-4</v>
      </c>
      <c r="G416" s="3">
        <v>1.0422713917352511E-4</v>
      </c>
      <c r="H416" s="4">
        <v>1.150313363010247E-4</v>
      </c>
      <c r="I416" s="4">
        <v>1.0770733228982477E-4</v>
      </c>
      <c r="J416">
        <v>415</v>
      </c>
    </row>
    <row r="417" spans="1:10">
      <c r="A417" t="s">
        <v>417</v>
      </c>
      <c r="B417">
        <v>198</v>
      </c>
      <c r="C417" t="s">
        <v>1327</v>
      </c>
      <c r="D417" s="2">
        <v>4.4646129779174294E-6</v>
      </c>
      <c r="E417" s="2">
        <v>1.0708297690213163E-5</v>
      </c>
      <c r="F417" s="3">
        <v>5.8069129704819533E-5</v>
      </c>
      <c r="G417" s="3">
        <v>1.2233291618511162E-4</v>
      </c>
      <c r="H417" s="4">
        <v>1.142644925039624E-5</v>
      </c>
      <c r="I417" s="4">
        <v>2.3248773066700846E-5</v>
      </c>
      <c r="J417">
        <v>416</v>
      </c>
    </row>
    <row r="418" spans="1:10">
      <c r="A418" t="s">
        <v>418</v>
      </c>
      <c r="B418">
        <v>96</v>
      </c>
      <c r="C418" t="s">
        <v>1381</v>
      </c>
      <c r="D418" s="2">
        <v>2.7646395400656721E-5</v>
      </c>
      <c r="E418" s="2">
        <v>5.4548054045966243E-5</v>
      </c>
      <c r="F418" s="3">
        <v>1.8432613437375195E-6</v>
      </c>
      <c r="G418" s="3">
        <v>5.8289041691531058E-6</v>
      </c>
      <c r="H418" s="4">
        <v>1.9851022731663415E-5</v>
      </c>
      <c r="I418" s="4">
        <v>4.1943301348692027E-5</v>
      </c>
      <c r="J418">
        <v>417</v>
      </c>
    </row>
    <row r="419" spans="1:10">
      <c r="A419" t="s">
        <v>419</v>
      </c>
      <c r="B419">
        <v>3282</v>
      </c>
      <c r="C419" t="s">
        <v>1265</v>
      </c>
      <c r="D419" s="2">
        <v>3.6509502108817945E-4</v>
      </c>
      <c r="E419" s="2">
        <v>2.464035849821045E-4</v>
      </c>
      <c r="F419" s="3">
        <v>4.2753883801105409E-4</v>
      </c>
      <c r="G419" s="3">
        <v>1.9995888100148167E-4</v>
      </c>
      <c r="H419" s="4">
        <v>5.4385461618593027E-4</v>
      </c>
      <c r="I419" s="4">
        <v>1.3673799063273595E-4</v>
      </c>
      <c r="J419">
        <v>418</v>
      </c>
    </row>
    <row r="420" spans="1:10">
      <c r="A420" t="s">
        <v>420</v>
      </c>
      <c r="B420">
        <v>101</v>
      </c>
      <c r="C420" t="s">
        <v>1327</v>
      </c>
      <c r="D420" s="2">
        <v>1.091577616913708E-5</v>
      </c>
      <c r="E420" s="2">
        <v>3.4518715123060558E-5</v>
      </c>
      <c r="F420" s="3">
        <v>2.6784531793081399E-5</v>
      </c>
      <c r="G420" s="3">
        <v>4.2018457157137514E-5</v>
      </c>
      <c r="H420" s="4">
        <v>2.1085731985060434E-5</v>
      </c>
      <c r="I420" s="4">
        <v>4.0969281587909403E-5</v>
      </c>
      <c r="J420">
        <v>419</v>
      </c>
    </row>
    <row r="421" spans="1:10">
      <c r="A421" t="s">
        <v>421</v>
      </c>
      <c r="B421">
        <v>523</v>
      </c>
      <c r="C421" t="s">
        <v>1283</v>
      </c>
      <c r="D421" s="2">
        <v>4.155672936344237E-5</v>
      </c>
      <c r="E421" s="2">
        <v>1.9210111062953265E-5</v>
      </c>
      <c r="F421" s="3">
        <v>7.0203812061515015E-5</v>
      </c>
      <c r="G421" s="3">
        <v>5.1784078526158426E-5</v>
      </c>
      <c r="H421" s="4">
        <v>1.1678252934730668E-4</v>
      </c>
      <c r="I421" s="4">
        <v>4.0745491347487542E-5</v>
      </c>
      <c r="J421">
        <v>420</v>
      </c>
    </row>
    <row r="422" spans="1:10">
      <c r="A422" t="s">
        <v>422</v>
      </c>
      <c r="B422">
        <v>136</v>
      </c>
      <c r="C422" t="s">
        <v>1417</v>
      </c>
      <c r="D422" s="2">
        <v>2.0139576648828194E-5</v>
      </c>
      <c r="E422" s="2">
        <v>3.6272959192144495E-5</v>
      </c>
      <c r="F422" s="3">
        <v>1.5361658256480002E-5</v>
      </c>
      <c r="G422" s="3">
        <v>2.9186360498714432E-5</v>
      </c>
      <c r="H422" s="4">
        <v>3.7956648804424886E-5</v>
      </c>
      <c r="I422" s="4">
        <v>4.2449953162385072E-5</v>
      </c>
      <c r="J422">
        <v>421</v>
      </c>
    </row>
    <row r="423" spans="1:10">
      <c r="A423" t="s">
        <v>423</v>
      </c>
      <c r="B423">
        <v>660</v>
      </c>
      <c r="C423" t="s">
        <v>1418</v>
      </c>
      <c r="D423" s="2">
        <v>4.1592018578556504E-5</v>
      </c>
      <c r="E423" s="2">
        <v>4.0669649225767886E-5</v>
      </c>
      <c r="F423" s="3">
        <v>7.2838520455906924E-5</v>
      </c>
      <c r="G423" s="3">
        <v>8.0532507120605268E-5</v>
      </c>
      <c r="H423" s="4">
        <v>1.0782939805815675E-4</v>
      </c>
      <c r="I423" s="4">
        <v>9.1416488185221991E-5</v>
      </c>
      <c r="J423">
        <v>422</v>
      </c>
    </row>
    <row r="424" spans="1:10">
      <c r="A424" t="s">
        <v>424</v>
      </c>
      <c r="B424">
        <v>157</v>
      </c>
      <c r="C424" t="s">
        <v>1304</v>
      </c>
      <c r="D424" s="2">
        <v>6.1623258570322207E-5</v>
      </c>
      <c r="E424" s="2">
        <v>7.873786693841296E-5</v>
      </c>
      <c r="F424" s="3">
        <v>8.1316757470379181E-6</v>
      </c>
      <c r="G424" s="3">
        <v>2.5714616554591017E-5</v>
      </c>
      <c r="H424" s="4">
        <v>5.0316433786475027E-5</v>
      </c>
      <c r="I424" s="4">
        <v>4.9174602065025121E-5</v>
      </c>
      <c r="J424">
        <v>423</v>
      </c>
    </row>
    <row r="425" spans="1:10">
      <c r="A425" t="s">
        <v>425</v>
      </c>
      <c r="B425">
        <v>903</v>
      </c>
      <c r="C425" t="s">
        <v>1419</v>
      </c>
      <c r="D425" s="2">
        <v>1.1595406425372748E-4</v>
      </c>
      <c r="E425" s="2">
        <v>1.9084813665366427E-4</v>
      </c>
      <c r="F425" s="3">
        <v>1.8143996878447523E-4</v>
      </c>
      <c r="G425" s="3">
        <v>4.0492735456819259E-4</v>
      </c>
      <c r="H425" s="4">
        <v>1.0425509114366585E-5</v>
      </c>
      <c r="I425" s="4">
        <v>2.8611856961193143E-5</v>
      </c>
      <c r="J425">
        <v>424</v>
      </c>
    </row>
    <row r="426" spans="1:10">
      <c r="A426" t="s">
        <v>426</v>
      </c>
      <c r="B426">
        <v>848</v>
      </c>
      <c r="C426" t="s">
        <v>1374</v>
      </c>
      <c r="D426" s="2">
        <v>1.6380576503311164E-4</v>
      </c>
      <c r="E426" s="2">
        <v>1.2561990313602074E-4</v>
      </c>
      <c r="F426" s="3">
        <v>6.9261957630717847E-5</v>
      </c>
      <c r="G426" s="3">
        <v>7.1741103676594575E-5</v>
      </c>
      <c r="H426" s="4">
        <v>9.1095424019606381E-5</v>
      </c>
      <c r="I426" s="4">
        <v>9.2444784903204631E-5</v>
      </c>
      <c r="J426">
        <v>425</v>
      </c>
    </row>
    <row r="427" spans="1:10">
      <c r="A427" t="s">
        <v>427</v>
      </c>
      <c r="B427">
        <v>895</v>
      </c>
      <c r="C427" t="s">
        <v>1420</v>
      </c>
      <c r="D427" s="2">
        <v>1.4215916189118345E-4</v>
      </c>
      <c r="E427" s="2">
        <v>1.7661387882251329E-4</v>
      </c>
      <c r="F427" s="3">
        <v>5.7895136451729189E-5</v>
      </c>
      <c r="G427" s="3">
        <v>3.6160847374998382E-5</v>
      </c>
      <c r="H427" s="4">
        <v>1.9257753964434991E-4</v>
      </c>
      <c r="I427" s="4">
        <v>6.2785344819478326E-5</v>
      </c>
      <c r="J427">
        <v>426</v>
      </c>
    </row>
    <row r="428" spans="1:10">
      <c r="A428" t="s">
        <v>428</v>
      </c>
      <c r="B428">
        <v>481</v>
      </c>
      <c r="C428" t="s">
        <v>1283</v>
      </c>
      <c r="D428" s="2">
        <v>6.5382176009067311E-5</v>
      </c>
      <c r="E428" s="2">
        <v>7.0011883309436504E-5</v>
      </c>
      <c r="F428" s="3">
        <v>8.9598158603093758E-5</v>
      </c>
      <c r="G428" s="3">
        <v>8.6228727297172548E-5</v>
      </c>
      <c r="H428" s="4">
        <v>7.0168535311209405E-5</v>
      </c>
      <c r="I428" s="4">
        <v>4.6555875941377853E-5</v>
      </c>
      <c r="J428">
        <v>427</v>
      </c>
    </row>
    <row r="429" spans="1:10">
      <c r="A429" t="s">
        <v>429</v>
      </c>
      <c r="B429">
        <v>5860</v>
      </c>
      <c r="C429" t="s">
        <v>1236</v>
      </c>
      <c r="D429" s="2">
        <v>1.416952346909982E-3</v>
      </c>
      <c r="E429" s="2">
        <v>1.3480536520700634E-3</v>
      </c>
      <c r="F429" s="3">
        <v>1.1953109576007758E-3</v>
      </c>
      <c r="G429" s="3">
        <v>1.4758398870007331E-3</v>
      </c>
      <c r="H429" s="4">
        <v>3.4176439372214E-4</v>
      </c>
      <c r="I429" s="4">
        <v>3.2975715886672866E-4</v>
      </c>
      <c r="J429">
        <v>428</v>
      </c>
    </row>
    <row r="430" spans="1:10">
      <c r="A430" t="s">
        <v>430</v>
      </c>
      <c r="B430">
        <v>132</v>
      </c>
      <c r="C430" t="s">
        <v>1421</v>
      </c>
      <c r="D430" s="2">
        <v>3.698144873841656E-5</v>
      </c>
      <c r="E430" s="2">
        <v>7.4631249787256265E-5</v>
      </c>
      <c r="F430" s="3">
        <v>2.1849752675096722E-5</v>
      </c>
      <c r="G430" s="3">
        <v>4.4778296217202863E-5</v>
      </c>
      <c r="H430" s="4">
        <v>0</v>
      </c>
      <c r="I430" s="4">
        <v>0</v>
      </c>
      <c r="J430">
        <v>429</v>
      </c>
    </row>
    <row r="431" spans="1:10">
      <c r="A431" t="s">
        <v>431</v>
      </c>
      <c r="B431">
        <v>410</v>
      </c>
      <c r="C431" t="s">
        <v>1279</v>
      </c>
      <c r="D431" s="2">
        <v>5.024313282578674E-5</v>
      </c>
      <c r="E431" s="2">
        <v>3.6928064945666239E-5</v>
      </c>
      <c r="F431" s="3">
        <v>6.3181868437883824E-5</v>
      </c>
      <c r="G431" s="3">
        <v>4.3707136647468189E-5</v>
      </c>
      <c r="H431" s="4">
        <v>3.0870353099842687E-5</v>
      </c>
      <c r="I431" s="4">
        <v>4.0880546886501201E-5</v>
      </c>
      <c r="J431">
        <v>430</v>
      </c>
    </row>
    <row r="432" spans="1:10">
      <c r="A432" t="s">
        <v>432</v>
      </c>
      <c r="B432">
        <v>896</v>
      </c>
      <c r="C432" t="s">
        <v>1381</v>
      </c>
      <c r="D432" s="2">
        <v>2.7909053183674919E-4</v>
      </c>
      <c r="E432" s="2">
        <v>3.4160264935062046E-4</v>
      </c>
      <c r="F432" s="3">
        <v>6.2265009482071406E-5</v>
      </c>
      <c r="G432" s="3">
        <v>4.4397865604076727E-5</v>
      </c>
      <c r="H432" s="4">
        <v>1.4832044742743374E-4</v>
      </c>
      <c r="I432" s="4">
        <v>8.4554236614362154E-5</v>
      </c>
      <c r="J432">
        <v>431</v>
      </c>
    </row>
    <row r="433" spans="1:10">
      <c r="A433" t="s">
        <v>433</v>
      </c>
      <c r="B433">
        <v>291</v>
      </c>
      <c r="C433" t="s">
        <v>1422</v>
      </c>
      <c r="D433" s="2">
        <v>2.1479943484346512E-5</v>
      </c>
      <c r="E433" s="2">
        <v>5.0563232506616862E-5</v>
      </c>
      <c r="F433" s="3">
        <v>5.7712129528740197E-5</v>
      </c>
      <c r="G433" s="3">
        <v>1.0890481325637125E-4</v>
      </c>
      <c r="H433" s="4">
        <v>7.9017834775031088E-5</v>
      </c>
      <c r="I433" s="4">
        <v>1.1344782214802881E-4</v>
      </c>
      <c r="J433">
        <v>432</v>
      </c>
    </row>
    <row r="434" spans="1:10">
      <c r="A434" t="s">
        <v>434</v>
      </c>
      <c r="B434">
        <v>131</v>
      </c>
      <c r="C434" t="s">
        <v>1226</v>
      </c>
      <c r="D434" s="2">
        <v>1.1514869668030212E-5</v>
      </c>
      <c r="E434" s="2">
        <v>1.1299209569477423E-5</v>
      </c>
      <c r="F434" s="3">
        <v>7.9692444452793083E-6</v>
      </c>
      <c r="G434" s="3">
        <v>7.8120061690656219E-6</v>
      </c>
      <c r="H434" s="4">
        <v>2.1650812419015319E-5</v>
      </c>
      <c r="I434" s="4">
        <v>1.9036448609314846E-5</v>
      </c>
      <c r="J434">
        <v>433</v>
      </c>
    </row>
    <row r="435" spans="1:10">
      <c r="A435" t="s">
        <v>435</v>
      </c>
      <c r="B435">
        <v>126</v>
      </c>
      <c r="C435" t="s">
        <v>1423</v>
      </c>
      <c r="D435" s="2">
        <v>9.1897509597460812E-6</v>
      </c>
      <c r="E435" s="2">
        <v>6.1170860937270436E-6</v>
      </c>
      <c r="F435" s="3">
        <v>2.5118631115757246E-5</v>
      </c>
      <c r="G435" s="3">
        <v>3.9677913833473085E-5</v>
      </c>
      <c r="H435" s="4">
        <v>1.6584354791787044E-5</v>
      </c>
      <c r="I435" s="4">
        <v>2.1062073766185959E-5</v>
      </c>
      <c r="J435">
        <v>434</v>
      </c>
    </row>
    <row r="436" spans="1:10">
      <c r="A436" t="s">
        <v>436</v>
      </c>
      <c r="B436">
        <v>456</v>
      </c>
      <c r="C436" t="s">
        <v>1256</v>
      </c>
      <c r="D436" s="2">
        <v>9.234221991491266E-5</v>
      </c>
      <c r="E436" s="2">
        <v>1.8691992230547368E-4</v>
      </c>
      <c r="F436" s="3">
        <v>1.7431000364571908E-5</v>
      </c>
      <c r="G436" s="3">
        <v>4.1932338099817123E-5</v>
      </c>
      <c r="H436" s="4">
        <v>2.7238332982330155E-4</v>
      </c>
      <c r="I436" s="4">
        <v>3.5898168705000638E-4</v>
      </c>
      <c r="J436">
        <v>435</v>
      </c>
    </row>
    <row r="437" spans="1:10">
      <c r="A437" t="s">
        <v>437</v>
      </c>
      <c r="B437">
        <v>490</v>
      </c>
      <c r="C437" t="s">
        <v>1424</v>
      </c>
      <c r="D437" s="2">
        <v>9.5928807593278961E-5</v>
      </c>
      <c r="E437" s="2">
        <v>4.6599757845258511E-5</v>
      </c>
      <c r="F437" s="3">
        <v>4.3558204183318933E-5</v>
      </c>
      <c r="G437" s="3">
        <v>2.5323460382367748E-5</v>
      </c>
      <c r="H437" s="4">
        <v>8.9463727778805964E-5</v>
      </c>
      <c r="I437" s="4">
        <v>4.9096022231553918E-5</v>
      </c>
      <c r="J437">
        <v>436</v>
      </c>
    </row>
    <row r="438" spans="1:10">
      <c r="A438" t="s">
        <v>438</v>
      </c>
      <c r="B438">
        <v>1645</v>
      </c>
      <c r="C438" t="s">
        <v>1286</v>
      </c>
      <c r="D438" s="2">
        <v>4.7008547183230849E-4</v>
      </c>
      <c r="E438" s="2">
        <v>9.2717751481909648E-4</v>
      </c>
      <c r="F438" s="3">
        <v>5.0701251339674226E-4</v>
      </c>
      <c r="G438" s="3">
        <v>1.4467313087429027E-3</v>
      </c>
      <c r="H438" s="4">
        <v>8.8315176466274302E-5</v>
      </c>
      <c r="I438" s="4">
        <v>1.9709948638598388E-4</v>
      </c>
      <c r="J438">
        <v>437</v>
      </c>
    </row>
    <row r="439" spans="1:10">
      <c r="A439" t="s">
        <v>439</v>
      </c>
      <c r="B439">
        <v>162</v>
      </c>
      <c r="C439" t="s">
        <v>1324</v>
      </c>
      <c r="D439" s="2">
        <v>1.7719906721818421E-5</v>
      </c>
      <c r="E439" s="2">
        <v>2.4866073297045817E-5</v>
      </c>
      <c r="F439" s="3">
        <v>3.7279049463555085E-5</v>
      </c>
      <c r="G439" s="3">
        <v>3.2643345583598975E-5</v>
      </c>
      <c r="H439" s="4">
        <v>1.2771754226287131E-5</v>
      </c>
      <c r="I439" s="4">
        <v>1.5960242662537938E-5</v>
      </c>
      <c r="J439">
        <v>438</v>
      </c>
    </row>
    <row r="440" spans="1:10">
      <c r="A440" t="s">
        <v>440</v>
      </c>
      <c r="B440">
        <v>34</v>
      </c>
      <c r="C440" t="s">
        <v>1425</v>
      </c>
      <c r="D440" s="2">
        <v>9.37845195288249E-6</v>
      </c>
      <c r="E440" s="2">
        <v>1.0003335296194755E-5</v>
      </c>
      <c r="F440" s="3">
        <v>3.5814053434567724E-6</v>
      </c>
      <c r="G440" s="3">
        <v>1.1325398109621013E-5</v>
      </c>
      <c r="H440" s="4">
        <v>9.0631823889553803E-6</v>
      </c>
      <c r="I440" s="4">
        <v>1.6140493108225864E-5</v>
      </c>
      <c r="J440">
        <v>439</v>
      </c>
    </row>
    <row r="441" spans="1:10">
      <c r="A441" t="s">
        <v>441</v>
      </c>
      <c r="B441">
        <v>651</v>
      </c>
      <c r="C441" t="s">
        <v>1349</v>
      </c>
      <c r="D441" s="2">
        <v>5.1769682565425078E-5</v>
      </c>
      <c r="E441" s="2">
        <v>7.3071587089093071E-5</v>
      </c>
      <c r="F441" s="3">
        <v>6.0739099245211634E-5</v>
      </c>
      <c r="G441" s="3">
        <v>1.6777710023921567E-4</v>
      </c>
      <c r="H441" s="4">
        <v>2.8028865336386384E-4</v>
      </c>
      <c r="I441" s="4">
        <v>5.0202582482238218E-4</v>
      </c>
      <c r="J441">
        <v>440</v>
      </c>
    </row>
    <row r="442" spans="1:10">
      <c r="A442" t="s">
        <v>442</v>
      </c>
      <c r="B442">
        <v>296</v>
      </c>
      <c r="C442" t="s">
        <v>1426</v>
      </c>
      <c r="D442" s="2">
        <v>4.8624637384451785E-5</v>
      </c>
      <c r="E442" s="2">
        <v>3.2542816389701861E-5</v>
      </c>
      <c r="F442" s="3">
        <v>5.044436031763774E-5</v>
      </c>
      <c r="G442" s="3">
        <v>4.4180149078148007E-5</v>
      </c>
      <c r="H442" s="4">
        <v>3.9009930983183081E-5</v>
      </c>
      <c r="I442" s="4">
        <v>5.2938889177393004E-5</v>
      </c>
      <c r="J442">
        <v>441</v>
      </c>
    </row>
    <row r="443" spans="1:10">
      <c r="A443" t="s">
        <v>443</v>
      </c>
      <c r="B443">
        <v>255</v>
      </c>
      <c r="C443" t="s">
        <v>1332</v>
      </c>
      <c r="D443" s="2">
        <v>2.1132003346766417E-5</v>
      </c>
      <c r="E443" s="2">
        <v>3.5441245017338804E-5</v>
      </c>
      <c r="F443" s="3">
        <v>3.4866520680672733E-5</v>
      </c>
      <c r="G443" s="3">
        <v>3.5513855963746155E-5</v>
      </c>
      <c r="H443" s="4">
        <v>2.2453303718303674E-5</v>
      </c>
      <c r="I443" s="4">
        <v>2.31034333437235E-5</v>
      </c>
      <c r="J443">
        <v>442</v>
      </c>
    </row>
    <row r="444" spans="1:10">
      <c r="A444" t="s">
        <v>444</v>
      </c>
      <c r="B444">
        <v>286</v>
      </c>
      <c r="C444" t="s">
        <v>1317</v>
      </c>
      <c r="D444" s="2">
        <v>8.0653714706516708E-5</v>
      </c>
      <c r="E444" s="2">
        <v>1.6698078201031057E-4</v>
      </c>
      <c r="F444" s="3">
        <v>2.0916293590565143E-5</v>
      </c>
      <c r="G444" s="3">
        <v>4.6007964255491936E-5</v>
      </c>
      <c r="H444" s="4">
        <v>6.8948992693106039E-5</v>
      </c>
      <c r="I444" s="4">
        <v>7.8361473996203823E-5</v>
      </c>
      <c r="J444">
        <v>443</v>
      </c>
    </row>
    <row r="445" spans="1:10">
      <c r="A445" t="s">
        <v>445</v>
      </c>
      <c r="B445">
        <v>1644</v>
      </c>
      <c r="C445" t="s">
        <v>1381</v>
      </c>
      <c r="D445" s="2">
        <v>2.4095135191267141E-4</v>
      </c>
      <c r="E445" s="2">
        <v>2.1436535865902915E-4</v>
      </c>
      <c r="F445" s="3">
        <v>3.572915821194956E-4</v>
      </c>
      <c r="G445" s="3">
        <v>3.4444862946380738E-4</v>
      </c>
      <c r="H445" s="4">
        <v>1.7949339061123408E-4</v>
      </c>
      <c r="I445" s="4">
        <v>1.7496154369539939E-4</v>
      </c>
      <c r="J445">
        <v>444</v>
      </c>
    </row>
    <row r="446" spans="1:10">
      <c r="A446" t="s">
        <v>446</v>
      </c>
      <c r="B446">
        <v>2045</v>
      </c>
      <c r="C446" t="s">
        <v>1427</v>
      </c>
      <c r="D446" s="2">
        <v>2.0655852171183606E-4</v>
      </c>
      <c r="E446" s="2">
        <v>1.3911113471595121E-4</v>
      </c>
      <c r="F446" s="3">
        <v>2.4844329665157136E-4</v>
      </c>
      <c r="G446" s="3">
        <v>2.0707315460141172E-4</v>
      </c>
      <c r="H446" s="4">
        <v>3.8940425654532067E-4</v>
      </c>
      <c r="I446" s="4">
        <v>3.3260187848553776E-4</v>
      </c>
      <c r="J446">
        <v>445</v>
      </c>
    </row>
    <row r="447" spans="1:10">
      <c r="A447" t="s">
        <v>447</v>
      </c>
      <c r="B447">
        <v>1686</v>
      </c>
      <c r="C447" t="s">
        <v>1286</v>
      </c>
      <c r="D447" s="2">
        <v>4.2198463874194359E-4</v>
      </c>
      <c r="E447" s="2">
        <v>1.6550510576054275E-4</v>
      </c>
      <c r="F447" s="3">
        <v>2.0619679785570795E-4</v>
      </c>
      <c r="G447" s="3">
        <v>2.2752366260491864E-4</v>
      </c>
      <c r="H447" s="4">
        <v>2.7290336756247488E-4</v>
      </c>
      <c r="I447" s="4">
        <v>1.6618950192160537E-4</v>
      </c>
      <c r="J447">
        <v>446</v>
      </c>
    </row>
    <row r="448" spans="1:10">
      <c r="A448" t="s">
        <v>448</v>
      </c>
      <c r="B448">
        <v>307</v>
      </c>
      <c r="C448" t="s">
        <v>1247</v>
      </c>
      <c r="D448" s="2">
        <v>4.5524511768955921E-5</v>
      </c>
      <c r="E448" s="2">
        <v>5.8246766944624986E-5</v>
      </c>
      <c r="F448" s="3">
        <v>4.1729927924096393E-5</v>
      </c>
      <c r="G448" s="3">
        <v>3.0233783286449052E-5</v>
      </c>
      <c r="H448" s="4">
        <v>3.6332782203978113E-5</v>
      </c>
      <c r="I448" s="4">
        <v>3.4782167210686439E-5</v>
      </c>
      <c r="J448">
        <v>447</v>
      </c>
    </row>
    <row r="449" spans="1:10">
      <c r="A449" t="s">
        <v>449</v>
      </c>
      <c r="B449">
        <v>66</v>
      </c>
      <c r="C449" t="s">
        <v>1256</v>
      </c>
      <c r="D449" s="2">
        <v>1.1110112702040616E-5</v>
      </c>
      <c r="E449" s="2">
        <v>2.3628287455723407E-5</v>
      </c>
      <c r="F449" s="3">
        <v>9.2173338381991637E-6</v>
      </c>
      <c r="G449" s="3">
        <v>9.4377503556886921E-6</v>
      </c>
      <c r="H449" s="4">
        <v>7.0911877559342711E-6</v>
      </c>
      <c r="I449" s="4">
        <v>1.5484310973119437E-5</v>
      </c>
      <c r="J449">
        <v>448</v>
      </c>
    </row>
    <row r="450" spans="1:10">
      <c r="A450" t="s">
        <v>450</v>
      </c>
      <c r="B450">
        <v>83515</v>
      </c>
      <c r="C450" t="s">
        <v>1385</v>
      </c>
      <c r="D450" s="2">
        <v>1.4209974916891448E-2</v>
      </c>
      <c r="E450" s="2">
        <v>1.1605296280606659E-2</v>
      </c>
      <c r="F450" s="3">
        <v>1.4868217869467976E-2</v>
      </c>
      <c r="G450" s="3">
        <v>9.4763823980289416E-3</v>
      </c>
      <c r="H450" s="4">
        <v>1.4762763309713612E-2</v>
      </c>
      <c r="I450" s="4">
        <v>6.1604914901599731E-3</v>
      </c>
      <c r="J450">
        <v>449</v>
      </c>
    </row>
    <row r="451" spans="1:10">
      <c r="A451" t="s">
        <v>451</v>
      </c>
      <c r="B451">
        <v>43</v>
      </c>
      <c r="C451" t="s">
        <v>1270</v>
      </c>
      <c r="D451" s="2">
        <v>6.442678835281728E-6</v>
      </c>
      <c r="E451" s="2">
        <v>1.0347284912622045E-5</v>
      </c>
      <c r="F451" s="3">
        <v>1.1743602081607722E-5</v>
      </c>
      <c r="G451" s="3">
        <v>1.8406265027483483E-5</v>
      </c>
      <c r="H451" s="4">
        <v>3.9495581564818632E-6</v>
      </c>
      <c r="I451" s="4">
        <v>9.0693640689117357E-6</v>
      </c>
      <c r="J451">
        <v>450</v>
      </c>
    </row>
    <row r="452" spans="1:10">
      <c r="A452" t="s">
        <v>452</v>
      </c>
      <c r="B452">
        <v>1608</v>
      </c>
      <c r="C452" t="s">
        <v>1265</v>
      </c>
      <c r="D452" s="2">
        <v>2.7585706188549658E-4</v>
      </c>
      <c r="E452" s="2">
        <v>2.2986730197534309E-4</v>
      </c>
      <c r="F452" s="3">
        <v>2.298023895172854E-4</v>
      </c>
      <c r="G452" s="3">
        <v>2.1276766693102171E-4</v>
      </c>
      <c r="H452" s="4">
        <v>3.4676030378865086E-4</v>
      </c>
      <c r="I452" s="4">
        <v>1.4084215112656413E-4</v>
      </c>
      <c r="J452">
        <v>451</v>
      </c>
    </row>
    <row r="453" spans="1:10">
      <c r="A453" t="s">
        <v>453</v>
      </c>
      <c r="B453">
        <v>648</v>
      </c>
      <c r="C453" t="s">
        <v>1304</v>
      </c>
      <c r="D453" s="2">
        <v>1.9663318069390625E-4</v>
      </c>
      <c r="E453" s="2">
        <v>1.9919271112732901E-4</v>
      </c>
      <c r="F453" s="3">
        <v>4.5135861824794398E-5</v>
      </c>
      <c r="G453" s="3">
        <v>4.8136375962087967E-5</v>
      </c>
      <c r="H453" s="4">
        <v>5.028689868169384E-5</v>
      </c>
      <c r="I453" s="4">
        <v>4.4263666943716806E-5</v>
      </c>
      <c r="J453">
        <v>452</v>
      </c>
    </row>
    <row r="454" spans="1:10">
      <c r="A454" t="s">
        <v>454</v>
      </c>
      <c r="B454">
        <v>511</v>
      </c>
      <c r="C454" t="s">
        <v>1427</v>
      </c>
      <c r="D454" s="2">
        <v>1.9136184154742749E-5</v>
      </c>
      <c r="E454" s="2">
        <v>5.6009312831167328E-5</v>
      </c>
      <c r="F454" s="3">
        <v>1.4042077400733339E-4</v>
      </c>
      <c r="G454" s="3">
        <v>2.3669719648372172E-4</v>
      </c>
      <c r="H454" s="4">
        <v>8.721158192399257E-5</v>
      </c>
      <c r="I454" s="4">
        <v>1.1888880396771969E-4</v>
      </c>
      <c r="J454">
        <v>453</v>
      </c>
    </row>
    <row r="455" spans="1:10">
      <c r="A455" t="s">
        <v>455</v>
      </c>
      <c r="B455">
        <v>925</v>
      </c>
      <c r="C455" t="s">
        <v>1229</v>
      </c>
      <c r="D455" s="2">
        <v>6.5086010016355116E-5</v>
      </c>
      <c r="E455" s="2">
        <v>6.8684614400178623E-5</v>
      </c>
      <c r="F455" s="3">
        <v>1.940240385806946E-4</v>
      </c>
      <c r="G455" s="3">
        <v>2.5290346317862866E-4</v>
      </c>
      <c r="H455" s="4">
        <v>1.3209615995380078E-4</v>
      </c>
      <c r="I455" s="4">
        <v>1.4266729959041069E-4</v>
      </c>
      <c r="J455">
        <v>454</v>
      </c>
    </row>
    <row r="456" spans="1:10">
      <c r="A456" t="s">
        <v>456</v>
      </c>
      <c r="B456">
        <v>37</v>
      </c>
      <c r="C456" t="s">
        <v>1285</v>
      </c>
      <c r="D456" s="2">
        <v>4.8884873233993631E-6</v>
      </c>
      <c r="E456" s="2">
        <v>4.5568200439066837E-6</v>
      </c>
      <c r="F456" s="3">
        <v>7.3037004784883538E-6</v>
      </c>
      <c r="G456" s="3">
        <v>1.1084719740494603E-5</v>
      </c>
      <c r="H456" s="4">
        <v>4.580566737556558E-6</v>
      </c>
      <c r="I456" s="4">
        <v>7.2200315878424444E-6</v>
      </c>
      <c r="J456">
        <v>455</v>
      </c>
    </row>
    <row r="457" spans="1:10">
      <c r="A457" t="s">
        <v>457</v>
      </c>
      <c r="B457">
        <v>2791</v>
      </c>
      <c r="C457" t="s">
        <v>1236</v>
      </c>
      <c r="D457" s="2">
        <v>3.2884236557438032E-4</v>
      </c>
      <c r="E457" s="2">
        <v>1.8683214721261409E-4</v>
      </c>
      <c r="F457" s="3">
        <v>5.0457032621243963E-4</v>
      </c>
      <c r="G457" s="3">
        <v>4.828072498419494E-4</v>
      </c>
      <c r="H457" s="4">
        <v>9.0679675120221217E-4</v>
      </c>
      <c r="I457" s="4">
        <v>8.898171004582332E-4</v>
      </c>
      <c r="J457">
        <v>456</v>
      </c>
    </row>
    <row r="458" spans="1:10">
      <c r="A458" t="s">
        <v>458</v>
      </c>
      <c r="B458">
        <v>1445</v>
      </c>
      <c r="C458" t="s">
        <v>1428</v>
      </c>
      <c r="D458" s="2">
        <v>4.5199386438800077E-4</v>
      </c>
      <c r="E458" s="2">
        <v>7.7105488174087895E-4</v>
      </c>
      <c r="F458" s="3">
        <v>4.0764538662097676E-4</v>
      </c>
      <c r="G458" s="3">
        <v>9.2351900866275653E-4</v>
      </c>
      <c r="H458" s="4">
        <v>1.8669567605478709E-4</v>
      </c>
      <c r="I458" s="4">
        <v>4.1450481241275513E-4</v>
      </c>
      <c r="J458">
        <v>457</v>
      </c>
    </row>
    <row r="459" spans="1:10">
      <c r="A459" t="s">
        <v>459</v>
      </c>
      <c r="B459">
        <v>30</v>
      </c>
      <c r="C459" t="s">
        <v>1224</v>
      </c>
      <c r="D459" s="2">
        <v>6.6436440555047804E-6</v>
      </c>
      <c r="E459" s="2">
        <v>1.8555687490602347E-5</v>
      </c>
      <c r="F459" s="3">
        <v>0</v>
      </c>
      <c r="G459" s="3">
        <v>0</v>
      </c>
      <c r="H459" s="4">
        <v>7.3830083227598104E-6</v>
      </c>
      <c r="I459" s="4">
        <v>2.2149024968279432E-5</v>
      </c>
      <c r="J459">
        <v>458</v>
      </c>
    </row>
    <row r="460" spans="1:10">
      <c r="A460" t="s">
        <v>460</v>
      </c>
      <c r="B460">
        <v>13966</v>
      </c>
      <c r="C460" t="s">
        <v>1307</v>
      </c>
      <c r="D460" s="2">
        <v>3.8034742140574641E-4</v>
      </c>
      <c r="E460" s="2">
        <v>8.4066577298608973E-4</v>
      </c>
      <c r="F460" s="3">
        <v>2.8749438391702893E-3</v>
      </c>
      <c r="G460" s="3">
        <v>6.0335324951709488E-3</v>
      </c>
      <c r="H460" s="4">
        <v>2.523374197740823E-3</v>
      </c>
      <c r="I460" s="4">
        <v>4.4341225268899496E-3</v>
      </c>
      <c r="J460">
        <v>459</v>
      </c>
    </row>
    <row r="461" spans="1:10">
      <c r="A461" t="s">
        <v>461</v>
      </c>
      <c r="B461">
        <v>69</v>
      </c>
      <c r="C461" t="s">
        <v>1429</v>
      </c>
      <c r="D461" s="2">
        <v>3.5539897510377692E-6</v>
      </c>
      <c r="E461" s="2">
        <v>9.1000114129326557E-6</v>
      </c>
      <c r="F461" s="3">
        <v>6.9189918437818329E-6</v>
      </c>
      <c r="G461" s="3">
        <v>1.098210075589563E-5</v>
      </c>
      <c r="H461" s="4">
        <v>5.5100948236311754E-6</v>
      </c>
      <c r="I461" s="4">
        <v>9.3382645685756091E-6</v>
      </c>
      <c r="J461">
        <v>460</v>
      </c>
    </row>
    <row r="462" spans="1:10">
      <c r="A462" t="s">
        <v>462</v>
      </c>
      <c r="B462">
        <v>870</v>
      </c>
      <c r="C462" t="s">
        <v>1256</v>
      </c>
      <c r="D462" s="2">
        <v>1.199668674291725E-5</v>
      </c>
      <c r="E462" s="2">
        <v>1.8297005969510369E-5</v>
      </c>
      <c r="F462" s="3">
        <v>4.3865515718915734E-5</v>
      </c>
      <c r="G462" s="3">
        <v>5.8259942655447243E-5</v>
      </c>
      <c r="H462" s="4">
        <v>1.0574266097076378E-4</v>
      </c>
      <c r="I462" s="4">
        <v>1.3165146697495314E-4</v>
      </c>
      <c r="J462">
        <v>461</v>
      </c>
    </row>
    <row r="463" spans="1:10">
      <c r="A463" t="s">
        <v>463</v>
      </c>
      <c r="B463">
        <v>1221</v>
      </c>
      <c r="C463" t="s">
        <v>1236</v>
      </c>
      <c r="D463" s="2">
        <v>3.7115227948030259E-4</v>
      </c>
      <c r="E463" s="2">
        <v>3.6503983206534967E-4</v>
      </c>
      <c r="F463" s="3">
        <v>8.2779273337652725E-5</v>
      </c>
      <c r="G463" s="3">
        <v>6.3537511960173052E-5</v>
      </c>
      <c r="H463" s="4">
        <v>1.3382300113503798E-4</v>
      </c>
      <c r="I463" s="4">
        <v>1.4728587167258409E-4</v>
      </c>
      <c r="J463">
        <v>462</v>
      </c>
    </row>
    <row r="464" spans="1:10">
      <c r="A464" t="s">
        <v>464</v>
      </c>
      <c r="B464">
        <v>182</v>
      </c>
      <c r="C464" t="s">
        <v>1381</v>
      </c>
      <c r="D464" s="2">
        <v>1.70556167158506E-5</v>
      </c>
      <c r="E464" s="2">
        <v>2.0152921900109467E-5</v>
      </c>
      <c r="F464" s="3">
        <v>1.761643322096087E-5</v>
      </c>
      <c r="G464" s="3">
        <v>3.0238146380435206E-5</v>
      </c>
      <c r="H464" s="4">
        <v>7.1196506260879797E-6</v>
      </c>
      <c r="I464" s="4">
        <v>1.0733837638534219E-5</v>
      </c>
      <c r="J464">
        <v>463</v>
      </c>
    </row>
    <row r="465" spans="1:10">
      <c r="A465" t="s">
        <v>465</v>
      </c>
      <c r="B465">
        <v>182</v>
      </c>
      <c r="C465" t="s">
        <v>1430</v>
      </c>
      <c r="D465" s="2">
        <v>3.6788220851955235E-5</v>
      </c>
      <c r="E465" s="2">
        <v>3.7230427224765277E-5</v>
      </c>
      <c r="F465" s="3">
        <v>2.518645856795375E-5</v>
      </c>
      <c r="G465" s="3">
        <v>2.774226687661493E-5</v>
      </c>
      <c r="H465" s="4">
        <v>4.2261968275519234E-5</v>
      </c>
      <c r="I465" s="4">
        <v>3.5415910244600071E-5</v>
      </c>
      <c r="J465">
        <v>464</v>
      </c>
    </row>
    <row r="466" spans="1:10">
      <c r="A466" t="s">
        <v>466</v>
      </c>
      <c r="B466">
        <v>740</v>
      </c>
      <c r="C466" t="s">
        <v>1265</v>
      </c>
      <c r="D466" s="2">
        <v>2.892002499911192E-4</v>
      </c>
      <c r="E466" s="2">
        <v>3.742075842048968E-4</v>
      </c>
      <c r="F466" s="3">
        <v>3.009891708045201E-5</v>
      </c>
      <c r="G466" s="3">
        <v>1.6933435809155371E-5</v>
      </c>
      <c r="H466" s="4">
        <v>7.8775520110970165E-5</v>
      </c>
      <c r="I466" s="4">
        <v>7.9367043441680958E-5</v>
      </c>
      <c r="J466">
        <v>465</v>
      </c>
    </row>
    <row r="467" spans="1:10">
      <c r="A467" t="s">
        <v>467</v>
      </c>
      <c r="B467">
        <v>27</v>
      </c>
      <c r="C467" t="s">
        <v>1273</v>
      </c>
      <c r="D467" s="2">
        <v>0</v>
      </c>
      <c r="E467" s="2">
        <v>0</v>
      </c>
      <c r="F467" s="3">
        <v>5.6271741354614288E-6</v>
      </c>
      <c r="G467" s="3">
        <v>1.7794687058446986E-5</v>
      </c>
      <c r="H467" s="4">
        <v>0</v>
      </c>
      <c r="I467" s="4">
        <v>0</v>
      </c>
      <c r="J467">
        <v>466</v>
      </c>
    </row>
    <row r="468" spans="1:10">
      <c r="A468" t="s">
        <v>468</v>
      </c>
      <c r="B468">
        <v>98</v>
      </c>
      <c r="C468" t="s">
        <v>1272</v>
      </c>
      <c r="D468" s="2">
        <v>1.7939275046981202E-5</v>
      </c>
      <c r="E468" s="2">
        <v>2.4767683890998616E-5</v>
      </c>
      <c r="F468" s="3">
        <v>4.9899080974481832E-6</v>
      </c>
      <c r="G468" s="3">
        <v>9.0818700315708067E-6</v>
      </c>
      <c r="H468" s="4">
        <v>2.1134844457498975E-5</v>
      </c>
      <c r="I468" s="4">
        <v>2.4861423617219256E-5</v>
      </c>
      <c r="J468">
        <v>467</v>
      </c>
    </row>
    <row r="469" spans="1:10">
      <c r="A469" t="s">
        <v>469</v>
      </c>
      <c r="B469">
        <v>14471</v>
      </c>
      <c r="C469" t="s">
        <v>1322</v>
      </c>
      <c r="D469" s="2">
        <v>5.2985514633195159E-3</v>
      </c>
      <c r="E469" s="2">
        <v>3.5079066041615935E-3</v>
      </c>
      <c r="F469" s="3">
        <v>1.9729933033981783E-3</v>
      </c>
      <c r="G469" s="3">
        <v>2.4407345501190583E-3</v>
      </c>
      <c r="H469" s="4">
        <v>3.1646593255046274E-3</v>
      </c>
      <c r="I469" s="4">
        <v>2.789960138080473E-3</v>
      </c>
      <c r="J469">
        <v>468</v>
      </c>
    </row>
    <row r="470" spans="1:10">
      <c r="A470" t="s">
        <v>470</v>
      </c>
      <c r="B470">
        <v>105</v>
      </c>
      <c r="C470" t="s">
        <v>1431</v>
      </c>
      <c r="D470" s="2">
        <v>5.6636561848490751E-5</v>
      </c>
      <c r="E470" s="2">
        <v>1.5683902859991669E-4</v>
      </c>
      <c r="F470" s="3">
        <v>2.6097817382562906E-6</v>
      </c>
      <c r="G470" s="3">
        <v>4.5442552095666416E-6</v>
      </c>
      <c r="H470" s="4">
        <v>1.2542005416787745E-5</v>
      </c>
      <c r="I470" s="4">
        <v>2.6036234843793212E-5</v>
      </c>
      <c r="J470">
        <v>469</v>
      </c>
    </row>
    <row r="471" spans="1:10">
      <c r="A471" t="s">
        <v>471</v>
      </c>
      <c r="B471">
        <v>1407</v>
      </c>
      <c r="C471" t="s">
        <v>1420</v>
      </c>
      <c r="D471" s="2">
        <v>4.335644566189293E-4</v>
      </c>
      <c r="E471" s="2">
        <v>4.8132264554690387E-4</v>
      </c>
      <c r="F471" s="3">
        <v>1.3109007392617304E-4</v>
      </c>
      <c r="G471" s="3">
        <v>7.6248659444095419E-5</v>
      </c>
      <c r="H471" s="4">
        <v>1.3516490776873346E-4</v>
      </c>
      <c r="I471" s="4">
        <v>6.4227128585978542E-5</v>
      </c>
      <c r="J471">
        <v>470</v>
      </c>
    </row>
    <row r="472" spans="1:10">
      <c r="A472" t="s">
        <v>472</v>
      </c>
      <c r="B472">
        <v>654</v>
      </c>
      <c r="C472" t="s">
        <v>1432</v>
      </c>
      <c r="D472" s="2">
        <v>1.7965162371549117E-4</v>
      </c>
      <c r="E472" s="2">
        <v>1.4949129458308438E-4</v>
      </c>
      <c r="F472" s="3">
        <v>9.1346160294922046E-5</v>
      </c>
      <c r="G472" s="3">
        <v>9.9074510559371738E-5</v>
      </c>
      <c r="H472" s="4">
        <v>1.0062731984627663E-4</v>
      </c>
      <c r="I472" s="4">
        <v>1.2904756484961497E-4</v>
      </c>
      <c r="J472">
        <v>471</v>
      </c>
    </row>
    <row r="473" spans="1:10">
      <c r="A473" t="s">
        <v>473</v>
      </c>
      <c r="B473">
        <v>334</v>
      </c>
      <c r="C473" t="s">
        <v>1433</v>
      </c>
      <c r="D473" s="2">
        <v>9.9734563832447139E-5</v>
      </c>
      <c r="E473" s="2">
        <v>9.8184758178824052E-5</v>
      </c>
      <c r="F473" s="3">
        <v>1.7032811279680536E-5</v>
      </c>
      <c r="G473" s="3">
        <v>1.8113251943603317E-5</v>
      </c>
      <c r="H473" s="4">
        <v>6.6523947893053057E-5</v>
      </c>
      <c r="I473" s="4">
        <v>6.4637364244352207E-5</v>
      </c>
      <c r="J473">
        <v>472</v>
      </c>
    </row>
    <row r="474" spans="1:10">
      <c r="A474" t="s">
        <v>474</v>
      </c>
      <c r="B474">
        <v>1450</v>
      </c>
      <c r="C474" t="s">
        <v>1434</v>
      </c>
      <c r="D474" s="2">
        <v>9.9457102180057228E-5</v>
      </c>
      <c r="E474" s="2">
        <v>4.3113348992659829E-5</v>
      </c>
      <c r="F474" s="3">
        <v>1.6207700956445459E-4</v>
      </c>
      <c r="G474" s="3">
        <v>2.0463623757860101E-4</v>
      </c>
      <c r="H474" s="4">
        <v>1.2012472675168107E-4</v>
      </c>
      <c r="I474" s="4">
        <v>7.0335572420147723E-5</v>
      </c>
      <c r="J474">
        <v>473</v>
      </c>
    </row>
    <row r="475" spans="1:10">
      <c r="A475" t="s">
        <v>475</v>
      </c>
      <c r="B475">
        <v>7848</v>
      </c>
      <c r="C475" t="s">
        <v>1435</v>
      </c>
      <c r="D475" s="2">
        <v>8.5245932763931484E-4</v>
      </c>
      <c r="E475" s="2">
        <v>9.4214009282818096E-4</v>
      </c>
      <c r="F475" s="3">
        <v>1.4784075121839367E-3</v>
      </c>
      <c r="G475" s="3">
        <v>1.0621300135848855E-3</v>
      </c>
      <c r="H475" s="4">
        <v>4.9766265024045995E-4</v>
      </c>
      <c r="I475" s="4">
        <v>4.0586632337490385E-4</v>
      </c>
      <c r="J475">
        <v>474</v>
      </c>
    </row>
    <row r="476" spans="1:10">
      <c r="A476" t="s">
        <v>476</v>
      </c>
      <c r="B476">
        <v>830</v>
      </c>
      <c r="C476" t="s">
        <v>1436</v>
      </c>
      <c r="D476" s="2">
        <v>1.0813926160616165E-4</v>
      </c>
      <c r="E476" s="2">
        <v>8.5997482733769797E-5</v>
      </c>
      <c r="F476" s="3">
        <v>8.9565452556616937E-5</v>
      </c>
      <c r="G476" s="3">
        <v>7.345176863262784E-5</v>
      </c>
      <c r="H476" s="4">
        <v>9.7188092749805901E-5</v>
      </c>
      <c r="I476" s="4">
        <v>9.1673762631604584E-5</v>
      </c>
      <c r="J476">
        <v>475</v>
      </c>
    </row>
    <row r="477" spans="1:10">
      <c r="A477" t="s">
        <v>477</v>
      </c>
      <c r="B477">
        <v>2494</v>
      </c>
      <c r="C477" t="s">
        <v>1226</v>
      </c>
      <c r="D477" s="2">
        <v>6.4521302746769007E-4</v>
      </c>
      <c r="E477" s="2">
        <v>9.9844779760968724E-4</v>
      </c>
      <c r="F477" s="3">
        <v>1.60591002959794E-4</v>
      </c>
      <c r="G477" s="3">
        <v>2.2989539141640342E-4</v>
      </c>
      <c r="H477" s="4">
        <v>2.7859740452050217E-4</v>
      </c>
      <c r="I477" s="4">
        <v>2.6647030197023852E-4</v>
      </c>
      <c r="J477">
        <v>476</v>
      </c>
    </row>
    <row r="478" spans="1:10">
      <c r="A478" t="s">
        <v>478</v>
      </c>
      <c r="B478">
        <v>475</v>
      </c>
      <c r="C478" t="s">
        <v>1265</v>
      </c>
      <c r="D478" s="2">
        <v>3.1117802049407168E-5</v>
      </c>
      <c r="E478" s="2">
        <v>3.2687661628596522E-5</v>
      </c>
      <c r="F478" s="3">
        <v>8.0054449334700025E-5</v>
      </c>
      <c r="G478" s="3">
        <v>1.198596090207783E-4</v>
      </c>
      <c r="H478" s="4">
        <v>7.5093081393536856E-5</v>
      </c>
      <c r="I478" s="4">
        <v>6.9527725989489296E-5</v>
      </c>
      <c r="J478">
        <v>477</v>
      </c>
    </row>
    <row r="479" spans="1:10">
      <c r="A479" t="s">
        <v>479</v>
      </c>
      <c r="B479">
        <v>1637</v>
      </c>
      <c r="C479" t="s">
        <v>1375</v>
      </c>
      <c r="D479" s="2">
        <v>4.1430372531920588E-4</v>
      </c>
      <c r="E479" s="2">
        <v>3.05830349467722E-4</v>
      </c>
      <c r="F479" s="3">
        <v>2.2064063872622867E-4</v>
      </c>
      <c r="G479" s="3">
        <v>1.590971486362457E-4</v>
      </c>
      <c r="H479" s="4">
        <v>1.15866387198196E-4</v>
      </c>
      <c r="I479" s="4">
        <v>1.1545016670109953E-4</v>
      </c>
      <c r="J479">
        <v>478</v>
      </c>
    </row>
    <row r="480" spans="1:10">
      <c r="A480" t="s">
        <v>480</v>
      </c>
      <c r="B480">
        <v>1458</v>
      </c>
      <c r="C480" t="s">
        <v>1437</v>
      </c>
      <c r="D480" s="2">
        <v>7.1899982482288529E-5</v>
      </c>
      <c r="E480" s="2">
        <v>5.0189793866813341E-5</v>
      </c>
      <c r="F480" s="3">
        <v>1.255689666862573E-4</v>
      </c>
      <c r="G480" s="3">
        <v>7.8811310180626587E-5</v>
      </c>
      <c r="H480" s="4">
        <v>1.196193844466361E-4</v>
      </c>
      <c r="I480" s="4">
        <v>8.4719690048485556E-5</v>
      </c>
      <c r="J480">
        <v>479</v>
      </c>
    </row>
    <row r="481" spans="1:10">
      <c r="A481" t="s">
        <v>481</v>
      </c>
      <c r="B481">
        <v>320</v>
      </c>
      <c r="C481" t="s">
        <v>1304</v>
      </c>
      <c r="D481" s="2">
        <v>1.0569933885198383E-4</v>
      </c>
      <c r="E481" s="2">
        <v>1.8570325481151467E-4</v>
      </c>
      <c r="F481" s="3">
        <v>6.244190256877999E-5</v>
      </c>
      <c r="G481" s="3">
        <v>1.1254253824547947E-4</v>
      </c>
      <c r="H481" s="4">
        <v>1.8165786671072643E-5</v>
      </c>
      <c r="I481" s="4">
        <v>2.6381535450021785E-5</v>
      </c>
      <c r="J481">
        <v>480</v>
      </c>
    </row>
    <row r="482" spans="1:10">
      <c r="A482" t="s">
        <v>482</v>
      </c>
      <c r="B482">
        <v>10768</v>
      </c>
      <c r="C482" t="s">
        <v>1322</v>
      </c>
      <c r="D482" s="2">
        <v>3.1197423700089722E-3</v>
      </c>
      <c r="E482" s="2">
        <v>3.0824441810456014E-3</v>
      </c>
      <c r="F482" s="3">
        <v>1.2505733746624339E-3</v>
      </c>
      <c r="G482" s="3">
        <v>1.2251694298951465E-3</v>
      </c>
      <c r="H482" s="4">
        <v>1.8994792243485002E-3</v>
      </c>
      <c r="I482" s="4">
        <v>2.5047517039131816E-3</v>
      </c>
      <c r="J482">
        <v>481</v>
      </c>
    </row>
    <row r="483" spans="1:10">
      <c r="A483" t="s">
        <v>483</v>
      </c>
      <c r="B483">
        <v>4141</v>
      </c>
      <c r="C483" t="s">
        <v>1438</v>
      </c>
      <c r="D483" s="2">
        <v>1.6630412557723801E-3</v>
      </c>
      <c r="E483" s="2">
        <v>1.7629874903833983E-3</v>
      </c>
      <c r="F483" s="3">
        <v>1.7694227435503839E-4</v>
      </c>
      <c r="G483" s="3">
        <v>3.6974499674816781E-4</v>
      </c>
      <c r="H483" s="4">
        <v>5.1122448868127254E-4</v>
      </c>
      <c r="I483" s="4">
        <v>3.7443185929609109E-4</v>
      </c>
      <c r="J483">
        <v>482</v>
      </c>
    </row>
    <row r="484" spans="1:10">
      <c r="A484" t="s">
        <v>484</v>
      </c>
      <c r="B484">
        <v>165</v>
      </c>
      <c r="C484" t="s">
        <v>1420</v>
      </c>
      <c r="D484" s="2">
        <v>3.0453659317963379E-5</v>
      </c>
      <c r="E484" s="2">
        <v>5.3660763311868876E-5</v>
      </c>
      <c r="F484" s="3">
        <v>1.1975925571113574E-5</v>
      </c>
      <c r="G484" s="3">
        <v>1.7455016950332869E-5</v>
      </c>
      <c r="H484" s="4">
        <v>3.8957915945081798E-5</v>
      </c>
      <c r="I484" s="4">
        <v>5.7608722902751753E-5</v>
      </c>
      <c r="J484">
        <v>483</v>
      </c>
    </row>
    <row r="485" spans="1:10">
      <c r="A485" t="s">
        <v>485</v>
      </c>
      <c r="B485">
        <v>135</v>
      </c>
      <c r="C485" t="s">
        <v>1439</v>
      </c>
      <c r="D485" s="2">
        <v>4.4846422405610988E-5</v>
      </c>
      <c r="E485" s="2">
        <v>6.1815628928656405E-5</v>
      </c>
      <c r="F485" s="3">
        <v>2.3943546754587936E-6</v>
      </c>
      <c r="G485" s="3">
        <v>6.0796980866355471E-6</v>
      </c>
      <c r="H485" s="4">
        <v>2.6078694389352984E-5</v>
      </c>
      <c r="I485" s="4">
        <v>3.0420283578276543E-5</v>
      </c>
      <c r="J485">
        <v>484</v>
      </c>
    </row>
    <row r="486" spans="1:10">
      <c r="A486" t="s">
        <v>486</v>
      </c>
      <c r="B486">
        <v>453</v>
      </c>
      <c r="C486" t="s">
        <v>1226</v>
      </c>
      <c r="D486" s="2">
        <v>8.881090405305514E-5</v>
      </c>
      <c r="E486" s="2">
        <v>5.8141852164645961E-5</v>
      </c>
      <c r="F486" s="3">
        <v>6.1893828983497501E-5</v>
      </c>
      <c r="G486" s="3">
        <v>6.2088521246598245E-5</v>
      </c>
      <c r="H486" s="4">
        <v>4.35281110493203E-5</v>
      </c>
      <c r="I486" s="4">
        <v>2.7591837538251376E-5</v>
      </c>
      <c r="J486">
        <v>485</v>
      </c>
    </row>
    <row r="487" spans="1:10">
      <c r="A487" t="s">
        <v>487</v>
      </c>
      <c r="B487">
        <v>4281</v>
      </c>
      <c r="C487" t="s">
        <v>1307</v>
      </c>
      <c r="D487" s="2">
        <v>2.1262670710725283E-3</v>
      </c>
      <c r="E487" s="2">
        <v>3.829194326331374E-3</v>
      </c>
      <c r="F487" s="3">
        <v>0</v>
      </c>
      <c r="G487" s="3">
        <v>0</v>
      </c>
      <c r="H487" s="4">
        <v>1.960028185890922E-3</v>
      </c>
      <c r="I487" s="4">
        <v>2.7880010262023068E-3</v>
      </c>
      <c r="J487">
        <v>486</v>
      </c>
    </row>
    <row r="488" spans="1:10">
      <c r="A488" t="s">
        <v>488</v>
      </c>
      <c r="B488">
        <v>473</v>
      </c>
      <c r="C488" t="s">
        <v>1440</v>
      </c>
      <c r="D488" s="2">
        <v>3.1325049597995194E-6</v>
      </c>
      <c r="E488" s="2">
        <v>9.9058504547406688E-6</v>
      </c>
      <c r="F488" s="3">
        <v>3.7592821517234944E-6</v>
      </c>
      <c r="G488" s="3">
        <v>7.92711793523808E-6</v>
      </c>
      <c r="H488" s="4">
        <v>1.3301192228187273E-5</v>
      </c>
      <c r="I488" s="4">
        <v>2.4306061127146866E-5</v>
      </c>
      <c r="J488">
        <v>487</v>
      </c>
    </row>
    <row r="489" spans="1:10">
      <c r="A489" t="s">
        <v>489</v>
      </c>
      <c r="B489">
        <v>338</v>
      </c>
      <c r="C489" t="s">
        <v>1242</v>
      </c>
      <c r="D489" s="2">
        <v>5.4785986472854986E-5</v>
      </c>
      <c r="E489" s="2">
        <v>6.4455705234593006E-5</v>
      </c>
      <c r="F489" s="3">
        <v>5.0497025272492108E-5</v>
      </c>
      <c r="G489" s="3">
        <v>4.9271570820565623E-5</v>
      </c>
      <c r="H489" s="4">
        <v>5.0764695771740444E-5</v>
      </c>
      <c r="I489" s="4">
        <v>5.9250401348844699E-5</v>
      </c>
      <c r="J489">
        <v>488</v>
      </c>
    </row>
    <row r="490" spans="1:10">
      <c r="A490" t="s">
        <v>490</v>
      </c>
      <c r="B490">
        <v>206</v>
      </c>
      <c r="C490" t="s">
        <v>1441</v>
      </c>
      <c r="D490" s="2">
        <v>3.4250267962290675E-5</v>
      </c>
      <c r="E490" s="2">
        <v>2.7461142346566873E-5</v>
      </c>
      <c r="F490" s="3">
        <v>2.8940063973186785E-5</v>
      </c>
      <c r="G490" s="3">
        <v>2.1288726815480339E-5</v>
      </c>
      <c r="H490" s="4">
        <v>3.6211962721515141E-5</v>
      </c>
      <c r="I490" s="4">
        <v>3.0593816691252383E-5</v>
      </c>
      <c r="J490">
        <v>489</v>
      </c>
    </row>
    <row r="491" spans="1:10">
      <c r="A491" t="s">
        <v>491</v>
      </c>
      <c r="B491">
        <v>663</v>
      </c>
      <c r="C491" t="s">
        <v>1420</v>
      </c>
      <c r="D491" s="2">
        <v>1.0706608849284769E-4</v>
      </c>
      <c r="E491" s="2">
        <v>8.5965105607378807E-5</v>
      </c>
      <c r="F491" s="3">
        <v>7.5897895441194739E-5</v>
      </c>
      <c r="G491" s="3">
        <v>8.9578600835485533E-5</v>
      </c>
      <c r="H491" s="4">
        <v>1.4756155685158998E-4</v>
      </c>
      <c r="I491" s="4">
        <v>1.25701419129397E-4</v>
      </c>
      <c r="J491">
        <v>490</v>
      </c>
    </row>
    <row r="492" spans="1:10">
      <c r="A492" t="s">
        <v>492</v>
      </c>
      <c r="B492">
        <v>278</v>
      </c>
      <c r="C492" t="s">
        <v>1381</v>
      </c>
      <c r="D492" s="2">
        <v>2.8459761765731562E-5</v>
      </c>
      <c r="E492" s="2">
        <v>2.904767601696272E-5</v>
      </c>
      <c r="F492" s="3">
        <v>2.3308684225890608E-5</v>
      </c>
      <c r="G492" s="3">
        <v>2.0183349780324496E-5</v>
      </c>
      <c r="H492" s="4">
        <v>7.6265751912817534E-5</v>
      </c>
      <c r="I492" s="4">
        <v>7.5320242081446351E-5</v>
      </c>
      <c r="J492">
        <v>491</v>
      </c>
    </row>
    <row r="493" spans="1:10">
      <c r="A493" t="s">
        <v>493</v>
      </c>
      <c r="B493">
        <v>240</v>
      </c>
      <c r="C493" t="s">
        <v>1230</v>
      </c>
      <c r="D493" s="2">
        <v>5.5687639999531694E-5</v>
      </c>
      <c r="E493" s="2">
        <v>3.8755530114705677E-5</v>
      </c>
      <c r="F493" s="3">
        <v>3.8535982472464348E-5</v>
      </c>
      <c r="G493" s="3">
        <v>2.3944870406847031E-5</v>
      </c>
      <c r="H493" s="4">
        <v>1.0531157213970893E-5</v>
      </c>
      <c r="I493" s="4">
        <v>1.6497591657777501E-5</v>
      </c>
      <c r="J493">
        <v>492</v>
      </c>
    </row>
    <row r="494" spans="1:10">
      <c r="A494" t="s">
        <v>494</v>
      </c>
      <c r="B494">
        <v>505</v>
      </c>
      <c r="C494" t="s">
        <v>1255</v>
      </c>
      <c r="D494" s="2">
        <v>8.0457178962711979E-5</v>
      </c>
      <c r="E494" s="2">
        <v>6.6539656457069809E-5</v>
      </c>
      <c r="F494" s="3">
        <v>4.3432049154354957E-5</v>
      </c>
      <c r="G494" s="3">
        <v>5.0175724476806779E-5</v>
      </c>
      <c r="H494" s="4">
        <v>9.9816472593239859E-5</v>
      </c>
      <c r="I494" s="4">
        <v>7.7527353793758292E-5</v>
      </c>
      <c r="J494">
        <v>493</v>
      </c>
    </row>
    <row r="495" spans="1:10">
      <c r="A495" t="s">
        <v>495</v>
      </c>
      <c r="B495">
        <v>827</v>
      </c>
      <c r="C495" t="s">
        <v>1226</v>
      </c>
      <c r="D495" s="2">
        <v>1.172213019766292E-4</v>
      </c>
      <c r="E495" s="2">
        <v>1.2491452929167885E-4</v>
      </c>
      <c r="F495" s="3">
        <v>1.1882866963903549E-4</v>
      </c>
      <c r="G495" s="3">
        <v>1.8269764903269486E-4</v>
      </c>
      <c r="H495" s="4">
        <v>5.4005220601470151E-5</v>
      </c>
      <c r="I495" s="4">
        <v>8.8132850905632429E-5</v>
      </c>
      <c r="J495">
        <v>494</v>
      </c>
    </row>
    <row r="496" spans="1:10">
      <c r="A496" t="s">
        <v>496</v>
      </c>
      <c r="B496">
        <v>2347</v>
      </c>
      <c r="C496" t="s">
        <v>1343</v>
      </c>
      <c r="D496" s="2">
        <v>6.2136060211480534E-4</v>
      </c>
      <c r="E496" s="2">
        <v>5.1839975708745795E-4</v>
      </c>
      <c r="F496" s="3">
        <v>3.4576958873167013E-4</v>
      </c>
      <c r="G496" s="3">
        <v>3.5894994497085987E-4</v>
      </c>
      <c r="H496" s="4">
        <v>3.9093047470460337E-4</v>
      </c>
      <c r="I496" s="4">
        <v>3.3211403399067843E-4</v>
      </c>
      <c r="J496">
        <v>495</v>
      </c>
    </row>
    <row r="497" spans="1:10">
      <c r="A497" t="s">
        <v>497</v>
      </c>
      <c r="B497">
        <v>480</v>
      </c>
      <c r="C497" t="s">
        <v>1285</v>
      </c>
      <c r="D497" s="2">
        <v>2.6217705748701563E-4</v>
      </c>
      <c r="E497" s="2">
        <v>2.9171071706963526E-4</v>
      </c>
      <c r="F497" s="3">
        <v>1.0151978196916805E-5</v>
      </c>
      <c r="G497" s="3">
        <v>1.4574431053160586E-5</v>
      </c>
      <c r="H497" s="4">
        <v>1.5039365575053156E-4</v>
      </c>
      <c r="I497" s="4">
        <v>1.5425098251409947E-4</v>
      </c>
      <c r="J497">
        <v>496</v>
      </c>
    </row>
    <row r="498" spans="1:10">
      <c r="A498" t="s">
        <v>498</v>
      </c>
      <c r="B498">
        <v>632</v>
      </c>
      <c r="C498" t="s">
        <v>1317</v>
      </c>
      <c r="D498" s="2">
        <v>7.4360228948156413E-5</v>
      </c>
      <c r="E498" s="2">
        <v>4.6569564376602914E-5</v>
      </c>
      <c r="F498" s="3">
        <v>7.2350524567529073E-5</v>
      </c>
      <c r="G498" s="3">
        <v>6.7120296103932654E-5</v>
      </c>
      <c r="H498" s="4">
        <v>1.0344520086244945E-4</v>
      </c>
      <c r="I498" s="4">
        <v>1.1110994814735183E-4</v>
      </c>
      <c r="J498">
        <v>497</v>
      </c>
    </row>
    <row r="499" spans="1:10">
      <c r="A499" t="s">
        <v>499</v>
      </c>
      <c r="B499">
        <v>363</v>
      </c>
      <c r="C499" t="s">
        <v>1442</v>
      </c>
      <c r="D499" s="2">
        <v>4.9704032988155675E-5</v>
      </c>
      <c r="E499" s="2">
        <v>3.2341697887259912E-5</v>
      </c>
      <c r="F499" s="3">
        <v>7.2750456430748753E-5</v>
      </c>
      <c r="G499" s="3">
        <v>3.6578345874457731E-5</v>
      </c>
      <c r="H499" s="4">
        <v>7.7143987511997674E-5</v>
      </c>
      <c r="I499" s="4">
        <v>6.2930947073647136E-5</v>
      </c>
      <c r="J499">
        <v>498</v>
      </c>
    </row>
    <row r="500" spans="1:10">
      <c r="A500" t="s">
        <v>500</v>
      </c>
      <c r="B500">
        <v>442</v>
      </c>
      <c r="C500" t="s">
        <v>1286</v>
      </c>
      <c r="D500" s="2">
        <v>4.0691893113012711E-5</v>
      </c>
      <c r="E500" s="2">
        <v>4.8940232043759616E-5</v>
      </c>
      <c r="F500" s="3">
        <v>0</v>
      </c>
      <c r="G500" s="3">
        <v>0</v>
      </c>
      <c r="H500" s="4">
        <v>4.2500234729308243E-4</v>
      </c>
      <c r="I500" s="4">
        <v>6.2161923035161236E-4</v>
      </c>
      <c r="J500">
        <v>499</v>
      </c>
    </row>
    <row r="501" spans="1:10">
      <c r="A501" t="s">
        <v>501</v>
      </c>
      <c r="B501">
        <v>20813</v>
      </c>
      <c r="C501" t="s">
        <v>1443</v>
      </c>
      <c r="D501" s="2">
        <v>1.1087287295672847E-2</v>
      </c>
      <c r="E501" s="2">
        <v>1.7508511678739517E-2</v>
      </c>
      <c r="F501" s="3">
        <v>2.9764937610573571E-3</v>
      </c>
      <c r="G501" s="3">
        <v>5.5732113355343423E-3</v>
      </c>
      <c r="H501" s="4">
        <v>1.3784600702184129E-3</v>
      </c>
      <c r="I501" s="4">
        <v>2.2852953258845339E-3</v>
      </c>
      <c r="J501">
        <v>500</v>
      </c>
    </row>
    <row r="502" spans="1:10">
      <c r="A502" t="s">
        <v>502</v>
      </c>
      <c r="B502">
        <v>795</v>
      </c>
      <c r="C502" t="s">
        <v>1256</v>
      </c>
      <c r="D502" s="2">
        <v>6.9804016921277149E-5</v>
      </c>
      <c r="E502" s="2">
        <v>7.6060016960458239E-5</v>
      </c>
      <c r="F502" s="3">
        <v>1.3685541493219615E-4</v>
      </c>
      <c r="G502" s="3">
        <v>1.3390564499166178E-4</v>
      </c>
      <c r="H502" s="4">
        <v>1.2814998954742581E-4</v>
      </c>
      <c r="I502" s="4">
        <v>9.8824465037839808E-5</v>
      </c>
      <c r="J502">
        <v>501</v>
      </c>
    </row>
    <row r="503" spans="1:10">
      <c r="A503" t="s">
        <v>503</v>
      </c>
      <c r="B503">
        <v>3207</v>
      </c>
      <c r="C503" t="s">
        <v>1293</v>
      </c>
      <c r="D503" s="2">
        <v>3.1998722990883653E-4</v>
      </c>
      <c r="E503" s="2">
        <v>1.9691884565456477E-4</v>
      </c>
      <c r="F503" s="3">
        <v>7.3249587516216095E-4</v>
      </c>
      <c r="G503" s="3">
        <v>4.0472153723357461E-4</v>
      </c>
      <c r="H503" s="4">
        <v>2.0285204177762552E-4</v>
      </c>
      <c r="I503" s="4">
        <v>1.4157540918170115E-4</v>
      </c>
      <c r="J503">
        <v>502</v>
      </c>
    </row>
    <row r="504" spans="1:10">
      <c r="A504" t="s">
        <v>504</v>
      </c>
      <c r="B504">
        <v>416</v>
      </c>
      <c r="C504" t="s">
        <v>1444</v>
      </c>
      <c r="D504" s="2">
        <v>9.1601488520203774E-5</v>
      </c>
      <c r="E504" s="2">
        <v>7.1631175525880959E-5</v>
      </c>
      <c r="F504" s="3">
        <v>6.7326196411196022E-5</v>
      </c>
      <c r="G504" s="3">
        <v>9.3019567243121871E-5</v>
      </c>
      <c r="H504" s="4">
        <v>2.9843384925811998E-5</v>
      </c>
      <c r="I504" s="4">
        <v>3.518477514763003E-5</v>
      </c>
      <c r="J504">
        <v>503</v>
      </c>
    </row>
    <row r="505" spans="1:10">
      <c r="A505" t="s">
        <v>505</v>
      </c>
      <c r="B505">
        <v>293</v>
      </c>
      <c r="C505" t="s">
        <v>1224</v>
      </c>
      <c r="D505" s="2">
        <v>0</v>
      </c>
      <c r="E505" s="2">
        <v>0</v>
      </c>
      <c r="F505" s="3">
        <v>2.9726663330674451E-6</v>
      </c>
      <c r="G505" s="3">
        <v>9.4003963361938376E-6</v>
      </c>
      <c r="H505" s="4">
        <v>0</v>
      </c>
      <c r="I505" s="4">
        <v>0</v>
      </c>
      <c r="J505">
        <v>504</v>
      </c>
    </row>
    <row r="506" spans="1:10">
      <c r="A506" t="s">
        <v>506</v>
      </c>
      <c r="B506">
        <v>319</v>
      </c>
      <c r="C506" t="s">
        <v>1445</v>
      </c>
      <c r="D506" s="2">
        <v>2.1282507265860844E-5</v>
      </c>
      <c r="E506" s="2">
        <v>1.3562864444455028E-5</v>
      </c>
      <c r="F506" s="3">
        <v>3.4861714215749907E-5</v>
      </c>
      <c r="G506" s="3">
        <v>3.6776192925667542E-5</v>
      </c>
      <c r="H506" s="4">
        <v>2.0863552074473624E-5</v>
      </c>
      <c r="I506" s="4">
        <v>2.6984708860640065E-5</v>
      </c>
      <c r="J506">
        <v>505</v>
      </c>
    </row>
    <row r="507" spans="1:10">
      <c r="A507" t="s">
        <v>507</v>
      </c>
      <c r="B507">
        <v>295</v>
      </c>
      <c r="C507" t="s">
        <v>1375</v>
      </c>
      <c r="D507" s="2">
        <v>5.6836328486560282E-5</v>
      </c>
      <c r="E507" s="2">
        <v>3.9758421299464798E-5</v>
      </c>
      <c r="F507" s="3">
        <v>3.9928895541925699E-5</v>
      </c>
      <c r="G507" s="3">
        <v>3.2216412454190225E-5</v>
      </c>
      <c r="H507" s="4">
        <v>7.4396598433939634E-5</v>
      </c>
      <c r="I507" s="4">
        <v>6.8173707063333324E-5</v>
      </c>
      <c r="J507">
        <v>506</v>
      </c>
    </row>
    <row r="508" spans="1:10">
      <c r="A508" t="s">
        <v>508</v>
      </c>
      <c r="B508">
        <v>148</v>
      </c>
      <c r="C508" t="s">
        <v>1304</v>
      </c>
      <c r="D508" s="2">
        <v>1.1125666877756851E-5</v>
      </c>
      <c r="E508" s="2">
        <v>9.0773866178893174E-6</v>
      </c>
      <c r="F508" s="3">
        <v>1.9795419705965311E-5</v>
      </c>
      <c r="G508" s="3">
        <v>1.9651301778230598E-5</v>
      </c>
      <c r="H508" s="4">
        <v>2.4044561054594455E-5</v>
      </c>
      <c r="I508" s="4">
        <v>2.8537057448698984E-5</v>
      </c>
      <c r="J508">
        <v>507</v>
      </c>
    </row>
    <row r="509" spans="1:10">
      <c r="A509" t="s">
        <v>509</v>
      </c>
      <c r="B509">
        <v>388</v>
      </c>
      <c r="C509" t="s">
        <v>1283</v>
      </c>
      <c r="D509" s="2">
        <v>5.4553772119147289E-5</v>
      </c>
      <c r="E509" s="2">
        <v>4.6550990441418984E-5</v>
      </c>
      <c r="F509" s="3">
        <v>4.6601813518837151E-5</v>
      </c>
      <c r="G509" s="3">
        <v>3.5502510392716934E-5</v>
      </c>
      <c r="H509" s="4">
        <v>6.7574248463445443E-5</v>
      </c>
      <c r="I509" s="4">
        <v>3.4953865125478134E-5</v>
      </c>
      <c r="J509">
        <v>508</v>
      </c>
    </row>
    <row r="510" spans="1:10">
      <c r="A510" t="s">
        <v>510</v>
      </c>
      <c r="B510">
        <v>3853</v>
      </c>
      <c r="C510" t="s">
        <v>1307</v>
      </c>
      <c r="D510" s="2">
        <v>1.1231320494090725E-3</v>
      </c>
      <c r="E510" s="2">
        <v>3.2038910801798917E-3</v>
      </c>
      <c r="F510" s="3">
        <v>8.3245487629520916E-5</v>
      </c>
      <c r="G510" s="3">
        <v>1.1211779868932567E-4</v>
      </c>
      <c r="H510" s="4">
        <v>2.1307327824517358E-4</v>
      </c>
      <c r="I510" s="4">
        <v>4.7734934206109626E-4</v>
      </c>
      <c r="J510">
        <v>509</v>
      </c>
    </row>
    <row r="511" spans="1:10">
      <c r="A511" t="s">
        <v>511</v>
      </c>
      <c r="B511">
        <v>96</v>
      </c>
      <c r="C511" t="s">
        <v>1242</v>
      </c>
      <c r="D511" s="2">
        <v>8.6205519511172293E-6</v>
      </c>
      <c r="E511" s="2">
        <v>1.8524772932270018E-5</v>
      </c>
      <c r="F511" s="3">
        <v>4.908060316165745E-6</v>
      </c>
      <c r="G511" s="3">
        <v>8.1110704496389144E-6</v>
      </c>
      <c r="H511" s="4">
        <v>6.0653527879846889E-6</v>
      </c>
      <c r="I511" s="4">
        <v>1.4737707217934437E-5</v>
      </c>
      <c r="J511">
        <v>510</v>
      </c>
    </row>
    <row r="512" spans="1:10">
      <c r="A512" t="s">
        <v>512</v>
      </c>
      <c r="B512">
        <v>480</v>
      </c>
      <c r="C512" t="s">
        <v>1332</v>
      </c>
      <c r="D512" s="2">
        <v>4.638361094227334E-5</v>
      </c>
      <c r="E512" s="2">
        <v>7.3371763643516287E-5</v>
      </c>
      <c r="F512" s="3">
        <v>5.9139815782869544E-5</v>
      </c>
      <c r="G512" s="3">
        <v>9.7842214366600997E-5</v>
      </c>
      <c r="H512" s="4">
        <v>5.6767933059337244E-6</v>
      </c>
      <c r="I512" s="4">
        <v>7.2970257403181917E-6</v>
      </c>
      <c r="J512">
        <v>511</v>
      </c>
    </row>
    <row r="513" spans="1:10">
      <c r="A513" t="s">
        <v>513</v>
      </c>
      <c r="B513">
        <v>351</v>
      </c>
      <c r="C513" t="s">
        <v>1247</v>
      </c>
      <c r="D513" s="2">
        <v>4.6625078847420504E-5</v>
      </c>
      <c r="E513" s="2">
        <v>3.576463799554518E-5</v>
      </c>
      <c r="F513" s="3">
        <v>4.8824091895123786E-5</v>
      </c>
      <c r="G513" s="3">
        <v>3.4222038637377083E-5</v>
      </c>
      <c r="H513" s="4">
        <v>7.4464794870679569E-5</v>
      </c>
      <c r="I513" s="4">
        <v>3.6333882784785226E-5</v>
      </c>
      <c r="J513">
        <v>512</v>
      </c>
    </row>
    <row r="514" spans="1:10">
      <c r="A514" t="s">
        <v>514</v>
      </c>
      <c r="B514">
        <v>1620</v>
      </c>
      <c r="C514" t="s">
        <v>1446</v>
      </c>
      <c r="D514" s="2">
        <v>5.0069633712483002E-4</v>
      </c>
      <c r="E514" s="2">
        <v>9.7812130983257039E-4</v>
      </c>
      <c r="F514" s="3">
        <v>1.3321576341953964E-4</v>
      </c>
      <c r="G514" s="3">
        <v>2.1633196264486034E-4</v>
      </c>
      <c r="H514" s="4">
        <v>5.8840345384938921E-4</v>
      </c>
      <c r="I514" s="4">
        <v>3.0884969114009707E-4</v>
      </c>
      <c r="J514">
        <v>513</v>
      </c>
    </row>
    <row r="515" spans="1:10">
      <c r="A515" t="s">
        <v>515</v>
      </c>
      <c r="B515">
        <v>147</v>
      </c>
      <c r="C515" t="s">
        <v>1447</v>
      </c>
      <c r="D515" s="2">
        <v>2.7323701234727256E-5</v>
      </c>
      <c r="E515" s="2">
        <v>2.953134986361355E-5</v>
      </c>
      <c r="F515" s="3">
        <v>1.1512079913889075E-5</v>
      </c>
      <c r="G515" s="3">
        <v>1.545526876392262E-5</v>
      </c>
      <c r="H515" s="4">
        <v>3.0246500016171379E-5</v>
      </c>
      <c r="I515" s="4">
        <v>4.6208598316514696E-5</v>
      </c>
      <c r="J515">
        <v>514</v>
      </c>
    </row>
    <row r="516" spans="1:10">
      <c r="A516" t="s">
        <v>516</v>
      </c>
      <c r="B516">
        <v>322</v>
      </c>
      <c r="C516" t="s">
        <v>1227</v>
      </c>
      <c r="D516" s="2">
        <v>3.9941317128560929E-5</v>
      </c>
      <c r="E516" s="2">
        <v>6.9290830945641988E-5</v>
      </c>
      <c r="F516" s="3">
        <v>3.9286741067375586E-5</v>
      </c>
      <c r="G516" s="3">
        <v>7.2759281408265653E-5</v>
      </c>
      <c r="H516" s="4">
        <v>1.4867859284036281E-4</v>
      </c>
      <c r="I516" s="4">
        <v>3.3366854371811265E-4</v>
      </c>
      <c r="J516">
        <v>515</v>
      </c>
    </row>
    <row r="517" spans="1:10">
      <c r="A517" t="s">
        <v>517</v>
      </c>
      <c r="B517">
        <v>2775</v>
      </c>
      <c r="C517" t="s">
        <v>1272</v>
      </c>
      <c r="D517" s="2">
        <v>4.3085115492387902E-5</v>
      </c>
      <c r="E517" s="2">
        <v>5.2890679093117518E-5</v>
      </c>
      <c r="F517" s="3">
        <v>2.0439539981627542E-4</v>
      </c>
      <c r="G517" s="3">
        <v>1.6065067741401716E-4</v>
      </c>
      <c r="H517" s="4">
        <v>1.3266688131059062E-4</v>
      </c>
      <c r="I517" s="4">
        <v>1.9409917586290577E-4</v>
      </c>
      <c r="J517">
        <v>516</v>
      </c>
    </row>
    <row r="518" spans="1:10">
      <c r="A518" t="s">
        <v>518</v>
      </c>
      <c r="B518">
        <v>245</v>
      </c>
      <c r="C518" t="s">
        <v>1226</v>
      </c>
      <c r="D518" s="2">
        <v>6.7216221297583775E-5</v>
      </c>
      <c r="E518" s="2">
        <v>3.5407539654831992E-5</v>
      </c>
      <c r="F518" s="3">
        <v>2.5347480969428879E-5</v>
      </c>
      <c r="G518" s="3">
        <v>2.1141001705298188E-5</v>
      </c>
      <c r="H518" s="4">
        <v>3.1020614612546422E-5</v>
      </c>
      <c r="I518" s="4">
        <v>3.8263090282783185E-5</v>
      </c>
      <c r="J518">
        <v>517</v>
      </c>
    </row>
    <row r="519" spans="1:10">
      <c r="A519" t="s">
        <v>519</v>
      </c>
      <c r="B519">
        <v>713</v>
      </c>
      <c r="C519" t="s">
        <v>1265</v>
      </c>
      <c r="D519" s="2">
        <v>1.4743238303611424E-4</v>
      </c>
      <c r="E519" s="2">
        <v>1.9148861857677777E-4</v>
      </c>
      <c r="F519" s="3">
        <v>1.0270761858124484E-4</v>
      </c>
      <c r="G519" s="3">
        <v>1.5758339691687495E-4</v>
      </c>
      <c r="H519" s="4">
        <v>8.9670604941189305E-5</v>
      </c>
      <c r="I519" s="4">
        <v>5.5927350306433406E-5</v>
      </c>
      <c r="J519">
        <v>518</v>
      </c>
    </row>
    <row r="520" spans="1:10">
      <c r="A520" t="s">
        <v>520</v>
      </c>
      <c r="B520">
        <v>217</v>
      </c>
      <c r="C520" t="s">
        <v>1448</v>
      </c>
      <c r="D520" s="2">
        <v>5.4873267060909141E-5</v>
      </c>
      <c r="E520" s="2">
        <v>3.1649894254705782E-5</v>
      </c>
      <c r="F520" s="3">
        <v>2.2140247129615228E-5</v>
      </c>
      <c r="G520" s="3">
        <v>2.5190821531731685E-5</v>
      </c>
      <c r="H520" s="4">
        <v>2.7757217892647703E-5</v>
      </c>
      <c r="I520" s="4">
        <v>3.5372433696432757E-5</v>
      </c>
      <c r="J520">
        <v>519</v>
      </c>
    </row>
    <row r="521" spans="1:10">
      <c r="A521" t="s">
        <v>521</v>
      </c>
      <c r="B521">
        <v>733</v>
      </c>
      <c r="C521" t="s">
        <v>1449</v>
      </c>
      <c r="D521" s="2">
        <v>2.0438802966783162E-4</v>
      </c>
      <c r="E521" s="2">
        <v>2.0667659080406849E-4</v>
      </c>
      <c r="F521" s="3">
        <v>3.1119976893536643E-5</v>
      </c>
      <c r="G521" s="3">
        <v>4.9579836780925306E-5</v>
      </c>
      <c r="H521" s="4">
        <v>1.6636255236630439E-4</v>
      </c>
      <c r="I521" s="4">
        <v>3.0193063273941897E-4</v>
      </c>
      <c r="J521">
        <v>520</v>
      </c>
    </row>
    <row r="522" spans="1:10">
      <c r="A522" t="s">
        <v>522</v>
      </c>
      <c r="B522">
        <v>27</v>
      </c>
      <c r="C522" t="s">
        <v>1226</v>
      </c>
      <c r="D522" s="2">
        <v>1.7552705733089309E-6</v>
      </c>
      <c r="E522" s="2">
        <v>3.9667427081126427E-6</v>
      </c>
      <c r="F522" s="3">
        <v>6.6743748670316854E-6</v>
      </c>
      <c r="G522" s="3">
        <v>9.9040574043311685E-6</v>
      </c>
      <c r="H522" s="4">
        <v>5.0423654764813509E-6</v>
      </c>
      <c r="I522" s="4">
        <v>8.106341760712334E-6</v>
      </c>
      <c r="J522">
        <v>521</v>
      </c>
    </row>
    <row r="523" spans="1:10">
      <c r="A523" t="s">
        <v>523</v>
      </c>
      <c r="B523">
        <v>194</v>
      </c>
      <c r="C523" t="s">
        <v>1345</v>
      </c>
      <c r="D523" s="2">
        <v>3.7196082548858158E-5</v>
      </c>
      <c r="E523" s="2">
        <v>4.6247245232348425E-5</v>
      </c>
      <c r="F523" s="3">
        <v>2.4573894610254396E-5</v>
      </c>
      <c r="G523" s="3">
        <v>2.838070141595086E-5</v>
      </c>
      <c r="H523" s="4">
        <v>2.2016161115194679E-5</v>
      </c>
      <c r="I523" s="4">
        <v>2.5400867735417053E-5</v>
      </c>
      <c r="J523">
        <v>522</v>
      </c>
    </row>
    <row r="524" spans="1:10">
      <c r="A524" t="s">
        <v>524</v>
      </c>
      <c r="B524">
        <v>1739</v>
      </c>
      <c r="C524" t="s">
        <v>1406</v>
      </c>
      <c r="D524" s="2">
        <v>2.7858562028609845E-4</v>
      </c>
      <c r="E524" s="2">
        <v>2.4244894845319357E-4</v>
      </c>
      <c r="F524" s="3">
        <v>1.9034632125333278E-4</v>
      </c>
      <c r="G524" s="3">
        <v>1.8982951751938539E-4</v>
      </c>
      <c r="H524" s="4">
        <v>2.5266487429083254E-4</v>
      </c>
      <c r="I524" s="4">
        <v>2.5123968430365378E-4</v>
      </c>
      <c r="J524">
        <v>523</v>
      </c>
    </row>
    <row r="525" spans="1:10">
      <c r="A525" t="s">
        <v>525</v>
      </c>
      <c r="B525">
        <v>101</v>
      </c>
      <c r="C525" t="s">
        <v>1450</v>
      </c>
      <c r="D525" s="2">
        <v>1.1614377274315029E-5</v>
      </c>
      <c r="E525" s="2">
        <v>1.5930095808148258E-5</v>
      </c>
      <c r="F525" s="3">
        <v>9.3172422993974352E-6</v>
      </c>
      <c r="G525" s="3">
        <v>1.2654192315868218E-5</v>
      </c>
      <c r="H525" s="4">
        <v>8.7720139419885193E-6</v>
      </c>
      <c r="I525" s="4">
        <v>8.6067993827963194E-6</v>
      </c>
      <c r="J525">
        <v>524</v>
      </c>
    </row>
    <row r="526" spans="1:10">
      <c r="A526" t="s">
        <v>526</v>
      </c>
      <c r="B526">
        <v>96</v>
      </c>
      <c r="C526" t="s">
        <v>1242</v>
      </c>
      <c r="D526" s="2">
        <v>0</v>
      </c>
      <c r="E526" s="2">
        <v>0</v>
      </c>
      <c r="F526" s="3">
        <v>2.4747607152779969E-5</v>
      </c>
      <c r="G526" s="3">
        <v>3.8682528200256428E-5</v>
      </c>
      <c r="H526" s="4">
        <v>0</v>
      </c>
      <c r="I526" s="4">
        <v>0</v>
      </c>
      <c r="J526">
        <v>525</v>
      </c>
    </row>
    <row r="527" spans="1:10">
      <c r="A527" t="s">
        <v>527</v>
      </c>
      <c r="B527">
        <v>496</v>
      </c>
      <c r="C527" t="s">
        <v>1451</v>
      </c>
      <c r="D527" s="2">
        <v>5.9356703393127658E-5</v>
      </c>
      <c r="E527" s="2">
        <v>5.5719838400161002E-5</v>
      </c>
      <c r="F527" s="3">
        <v>8.666724308520629E-5</v>
      </c>
      <c r="G527" s="3">
        <v>1.1167067716310377E-4</v>
      </c>
      <c r="H527" s="4">
        <v>9.8660093893214419E-5</v>
      </c>
      <c r="I527" s="4">
        <v>7.1581416367928882E-5</v>
      </c>
      <c r="J527">
        <v>526</v>
      </c>
    </row>
    <row r="528" spans="1:10">
      <c r="A528" t="s">
        <v>528</v>
      </c>
      <c r="B528">
        <v>679</v>
      </c>
      <c r="C528" t="s">
        <v>1343</v>
      </c>
      <c r="D528" s="2">
        <v>7.0055389608625438E-6</v>
      </c>
      <c r="E528" s="2">
        <v>1.5146151478659781E-5</v>
      </c>
      <c r="F528" s="3">
        <v>6.3618626746472063E-5</v>
      </c>
      <c r="G528" s="3">
        <v>1.1134116491934409E-4</v>
      </c>
      <c r="H528" s="4">
        <v>1.8968191272488173E-4</v>
      </c>
      <c r="I528" s="4">
        <v>2.8485215312235365E-4</v>
      </c>
      <c r="J528">
        <v>527</v>
      </c>
    </row>
    <row r="529" spans="1:10">
      <c r="A529" t="s">
        <v>529</v>
      </c>
      <c r="B529">
        <v>1788</v>
      </c>
      <c r="C529" t="s">
        <v>1247</v>
      </c>
      <c r="D529" s="2">
        <v>4.5961971409275301E-4</v>
      </c>
      <c r="E529" s="2">
        <v>5.4917730483416483E-4</v>
      </c>
      <c r="F529" s="3">
        <v>2.297915316709739E-4</v>
      </c>
      <c r="G529" s="3">
        <v>2.1246924072221529E-4</v>
      </c>
      <c r="H529" s="4">
        <v>2.6797117065712546E-4</v>
      </c>
      <c r="I529" s="4">
        <v>1.7641582390128609E-4</v>
      </c>
      <c r="J529">
        <v>528</v>
      </c>
    </row>
    <row r="530" spans="1:10">
      <c r="A530" t="s">
        <v>530</v>
      </c>
      <c r="B530">
        <v>3189</v>
      </c>
      <c r="C530" t="s">
        <v>1269</v>
      </c>
      <c r="D530" s="2">
        <v>2.1797593183164372E-4</v>
      </c>
      <c r="E530" s="2">
        <v>1.6564334475128125E-4</v>
      </c>
      <c r="F530" s="3">
        <v>2.9362771183036351E-4</v>
      </c>
      <c r="G530" s="3">
        <v>2.3780144393166679E-4</v>
      </c>
      <c r="H530" s="4">
        <v>4.6367456734561479E-4</v>
      </c>
      <c r="I530" s="4">
        <v>3.1632388995298059E-4</v>
      </c>
      <c r="J530">
        <v>529</v>
      </c>
    </row>
    <row r="531" spans="1:10">
      <c r="A531" t="s">
        <v>531</v>
      </c>
      <c r="B531">
        <v>322</v>
      </c>
      <c r="C531" t="s">
        <v>1452</v>
      </c>
      <c r="D531" s="2">
        <v>3.0024554037311786E-5</v>
      </c>
      <c r="E531" s="2">
        <v>2.1702755888143144E-5</v>
      </c>
      <c r="F531" s="3">
        <v>2.4083965398415241E-5</v>
      </c>
      <c r="G531" s="3">
        <v>2.5260637534184779E-5</v>
      </c>
      <c r="H531" s="4">
        <v>5.3235344442330426E-5</v>
      </c>
      <c r="I531" s="4">
        <v>4.2883652975904226E-5</v>
      </c>
      <c r="J531">
        <v>530</v>
      </c>
    </row>
    <row r="532" spans="1:10">
      <c r="A532" t="s">
        <v>532</v>
      </c>
      <c r="B532">
        <v>119</v>
      </c>
      <c r="C532" t="s">
        <v>1285</v>
      </c>
      <c r="D532" s="2">
        <v>5.022723284998996E-5</v>
      </c>
      <c r="E532" s="2">
        <v>1.3204748403031669E-4</v>
      </c>
      <c r="F532" s="3">
        <v>6.1153760374647874E-6</v>
      </c>
      <c r="G532" s="3">
        <v>6.7721669234030247E-6</v>
      </c>
      <c r="H532" s="4">
        <v>1.9518169288915451E-5</v>
      </c>
      <c r="I532" s="4">
        <v>2.3636548532327825E-5</v>
      </c>
      <c r="J532">
        <v>531</v>
      </c>
    </row>
    <row r="533" spans="1:10">
      <c r="A533" t="s">
        <v>533</v>
      </c>
      <c r="B533">
        <v>12453</v>
      </c>
      <c r="C533" t="s">
        <v>1224</v>
      </c>
      <c r="D533" s="2">
        <v>1.7733452965406175E-3</v>
      </c>
      <c r="E533" s="2">
        <v>1.1287512791487229E-3</v>
      </c>
      <c r="F533" s="3">
        <v>2.2146224565828517E-3</v>
      </c>
      <c r="G533" s="3">
        <v>1.4270636035764912E-3</v>
      </c>
      <c r="H533" s="4">
        <v>1.8827538120115581E-3</v>
      </c>
      <c r="I533" s="4">
        <v>1.6558225670428744E-3</v>
      </c>
      <c r="J533">
        <v>532</v>
      </c>
    </row>
    <row r="534" spans="1:10">
      <c r="A534" t="s">
        <v>534</v>
      </c>
      <c r="B534">
        <v>94</v>
      </c>
      <c r="C534" t="s">
        <v>1415</v>
      </c>
      <c r="D534" s="2">
        <v>1.0963353900699803E-5</v>
      </c>
      <c r="E534" s="2">
        <v>1.4748421965242194E-5</v>
      </c>
      <c r="F534" s="3">
        <v>2.2870010101367177E-5</v>
      </c>
      <c r="G534" s="3">
        <v>6.6728068380195537E-5</v>
      </c>
      <c r="H534" s="4">
        <v>1.897963340938954E-5</v>
      </c>
      <c r="I534" s="4">
        <v>1.7484245818483049E-5</v>
      </c>
      <c r="J534">
        <v>533</v>
      </c>
    </row>
    <row r="535" spans="1:10">
      <c r="A535" t="s">
        <v>535</v>
      </c>
      <c r="B535">
        <v>69</v>
      </c>
      <c r="C535" t="s">
        <v>1256</v>
      </c>
      <c r="D535" s="2">
        <v>1.3257960696654778E-5</v>
      </c>
      <c r="E535" s="2">
        <v>1.8283179144176829E-5</v>
      </c>
      <c r="F535" s="3">
        <v>1.0445664598649086E-5</v>
      </c>
      <c r="G535" s="3">
        <v>1.7317370137280967E-5</v>
      </c>
      <c r="H535" s="4">
        <v>6.7982281572406242E-6</v>
      </c>
      <c r="I535" s="4">
        <v>1.1334845833322415E-5</v>
      </c>
      <c r="J535">
        <v>534</v>
      </c>
    </row>
    <row r="536" spans="1:10">
      <c r="A536" t="s">
        <v>536</v>
      </c>
      <c r="B536">
        <v>312</v>
      </c>
      <c r="C536" t="s">
        <v>1317</v>
      </c>
      <c r="D536" s="2">
        <v>2.6949641568368644E-5</v>
      </c>
      <c r="E536" s="2">
        <v>1.6035597541856573E-5</v>
      </c>
      <c r="F536" s="3">
        <v>1.8489398442966939E-5</v>
      </c>
      <c r="G536" s="3">
        <v>2.3219224652350056E-5</v>
      </c>
      <c r="H536" s="4">
        <v>4.811496241177726E-5</v>
      </c>
      <c r="I536" s="4">
        <v>5.5789844033238961E-5</v>
      </c>
      <c r="J536">
        <v>535</v>
      </c>
    </row>
    <row r="537" spans="1:10">
      <c r="A537" t="s">
        <v>537</v>
      </c>
      <c r="B537">
        <v>1803</v>
      </c>
      <c r="C537" t="s">
        <v>1453</v>
      </c>
      <c r="D537" s="2">
        <v>9.0072758842455955E-5</v>
      </c>
      <c r="E537" s="2">
        <v>1.5157651783625947E-4</v>
      </c>
      <c r="F537" s="3">
        <v>2.9261325573761826E-4</v>
      </c>
      <c r="G537" s="3">
        <v>3.5490626361940017E-4</v>
      </c>
      <c r="H537" s="4">
        <v>6.1790195508290428E-5</v>
      </c>
      <c r="I537" s="4">
        <v>7.2030461605029645E-5</v>
      </c>
      <c r="J537">
        <v>536</v>
      </c>
    </row>
    <row r="538" spans="1:10">
      <c r="A538" t="s">
        <v>538</v>
      </c>
      <c r="B538">
        <v>680</v>
      </c>
      <c r="C538" t="s">
        <v>1242</v>
      </c>
      <c r="D538" s="2">
        <v>2.2728297887807339E-4</v>
      </c>
      <c r="E538" s="2">
        <v>4.5197150349132173E-4</v>
      </c>
      <c r="F538" s="3">
        <v>1.6647935861108823E-4</v>
      </c>
      <c r="G538" s="3">
        <v>2.4924986346182195E-4</v>
      </c>
      <c r="H538" s="4">
        <v>1.4034495774921374E-4</v>
      </c>
      <c r="I538" s="4">
        <v>2.5974559475296441E-4</v>
      </c>
      <c r="J538">
        <v>537</v>
      </c>
    </row>
    <row r="539" spans="1:10">
      <c r="A539" t="s">
        <v>539</v>
      </c>
      <c r="B539">
        <v>7608</v>
      </c>
      <c r="C539" t="s">
        <v>1381</v>
      </c>
      <c r="D539" s="2">
        <v>3.1227198808906893E-3</v>
      </c>
      <c r="E539" s="2">
        <v>5.3278743166078005E-3</v>
      </c>
      <c r="F539" s="3">
        <v>1.8765288510582675E-4</v>
      </c>
      <c r="G539" s="3">
        <v>3.6982387088910522E-4</v>
      </c>
      <c r="H539" s="4">
        <v>1.9815113683437219E-3</v>
      </c>
      <c r="I539" s="4">
        <v>1.7052604317812975E-3</v>
      </c>
      <c r="J539">
        <v>538</v>
      </c>
    </row>
    <row r="540" spans="1:10">
      <c r="A540" t="s">
        <v>540</v>
      </c>
      <c r="B540">
        <v>11092</v>
      </c>
      <c r="C540" t="s">
        <v>1256</v>
      </c>
      <c r="D540" s="2">
        <v>1.3655843201542954E-3</v>
      </c>
      <c r="E540" s="2">
        <v>1.4818214498024866E-3</v>
      </c>
      <c r="F540" s="3">
        <v>8.4960675739289139E-4</v>
      </c>
      <c r="G540" s="3">
        <v>1.0778568016244212E-3</v>
      </c>
      <c r="H540" s="4">
        <v>9.6300194115068571E-4</v>
      </c>
      <c r="I540" s="4">
        <v>1.3920939971458289E-3</v>
      </c>
      <c r="J540">
        <v>539</v>
      </c>
    </row>
    <row r="541" spans="1:10">
      <c r="A541" t="s">
        <v>541</v>
      </c>
      <c r="B541">
        <v>100</v>
      </c>
      <c r="C541" t="s">
        <v>1454</v>
      </c>
      <c r="D541" s="2">
        <v>1.1219274876306026E-5</v>
      </c>
      <c r="E541" s="2">
        <v>1.3877643220097329E-5</v>
      </c>
      <c r="F541" s="3">
        <v>9.9622685317433898E-6</v>
      </c>
      <c r="G541" s="3">
        <v>1.037164794804079E-5</v>
      </c>
      <c r="H541" s="4">
        <v>1.6683959596279356E-5</v>
      </c>
      <c r="I541" s="4">
        <v>1.6246559561059705E-5</v>
      </c>
      <c r="J541">
        <v>540</v>
      </c>
    </row>
    <row r="542" spans="1:10">
      <c r="A542" t="s">
        <v>542</v>
      </c>
      <c r="B542">
        <v>527</v>
      </c>
      <c r="C542" t="s">
        <v>1256</v>
      </c>
      <c r="D542" s="2">
        <v>4.681676429644908E-5</v>
      </c>
      <c r="E542" s="2">
        <v>1.343629604471768E-4</v>
      </c>
      <c r="F542" s="3">
        <v>1.0218001687588133E-5</v>
      </c>
      <c r="G542" s="3">
        <v>1.4487329206178072E-5</v>
      </c>
      <c r="H542" s="4">
        <v>1.4296762500601213E-5</v>
      </c>
      <c r="I542" s="4">
        <v>2.9218674707044413E-5</v>
      </c>
      <c r="J542">
        <v>541</v>
      </c>
    </row>
    <row r="543" spans="1:10">
      <c r="A543" t="s">
        <v>543</v>
      </c>
      <c r="B543">
        <v>814</v>
      </c>
      <c r="C543" t="s">
        <v>1455</v>
      </c>
      <c r="D543" s="2">
        <v>4.4101745089193086E-6</v>
      </c>
      <c r="E543" s="2">
        <v>6.7869925538301837E-6</v>
      </c>
      <c r="F543" s="3">
        <v>1.4681817286322981E-4</v>
      </c>
      <c r="G543" s="3">
        <v>4.1594189407346914E-4</v>
      </c>
      <c r="H543" s="4">
        <v>2.2896234845582247E-5</v>
      </c>
      <c r="I543" s="4">
        <v>4.2811003934307863E-5</v>
      </c>
      <c r="J543">
        <v>542</v>
      </c>
    </row>
    <row r="544" spans="1:10">
      <c r="A544" t="s">
        <v>544</v>
      </c>
      <c r="B544">
        <v>420</v>
      </c>
      <c r="C544" t="s">
        <v>1267</v>
      </c>
      <c r="D544" s="2">
        <v>1.9861487621080997E-5</v>
      </c>
      <c r="E544" s="2">
        <v>2.5357122994861991E-5</v>
      </c>
      <c r="F544" s="3">
        <v>5.3896211884527644E-5</v>
      </c>
      <c r="G544" s="3">
        <v>4.9012668943929747E-5</v>
      </c>
      <c r="H544" s="4">
        <v>8.1892000244941228E-5</v>
      </c>
      <c r="I544" s="4">
        <v>3.0796603440027752E-5</v>
      </c>
      <c r="J544">
        <v>543</v>
      </c>
    </row>
    <row r="545" spans="1:10">
      <c r="A545" t="s">
        <v>545</v>
      </c>
      <c r="B545">
        <v>11153</v>
      </c>
      <c r="C545" t="s">
        <v>1265</v>
      </c>
      <c r="D545" s="2">
        <v>1.6977649811974703E-3</v>
      </c>
      <c r="E545" s="2">
        <v>7.4725430235011905E-4</v>
      </c>
      <c r="F545" s="3">
        <v>1.1656390213967372E-3</v>
      </c>
      <c r="G545" s="3">
        <v>7.3681341776631244E-4</v>
      </c>
      <c r="H545" s="4">
        <v>1.178614542215577E-3</v>
      </c>
      <c r="I545" s="4">
        <v>1.1533601445965326E-3</v>
      </c>
      <c r="J545">
        <v>544</v>
      </c>
    </row>
    <row r="546" spans="1:10">
      <c r="A546" t="s">
        <v>546</v>
      </c>
      <c r="B546">
        <v>23</v>
      </c>
      <c r="C546" t="s">
        <v>1226</v>
      </c>
      <c r="D546" s="2">
        <v>1.7552705733089309E-6</v>
      </c>
      <c r="E546" s="2">
        <v>3.9667427081126427E-6</v>
      </c>
      <c r="F546" s="3">
        <v>3.1691521557083502E-6</v>
      </c>
      <c r="G546" s="3">
        <v>5.1356462640049887E-6</v>
      </c>
      <c r="H546" s="4">
        <v>8.9896790764212951E-6</v>
      </c>
      <c r="I546" s="4">
        <v>2.0547491914734385E-5</v>
      </c>
      <c r="J546">
        <v>545</v>
      </c>
    </row>
    <row r="547" spans="1:10">
      <c r="A547" t="s">
        <v>547</v>
      </c>
      <c r="B547">
        <v>286</v>
      </c>
      <c r="C547" t="s">
        <v>1256</v>
      </c>
      <c r="D547" s="2">
        <v>2.9251490001380957E-5</v>
      </c>
      <c r="E547" s="2">
        <v>3.0803002057147539E-5</v>
      </c>
      <c r="F547" s="3">
        <v>3.0492940412931079E-5</v>
      </c>
      <c r="G547" s="3">
        <v>2.6537699830069634E-5</v>
      </c>
      <c r="H547" s="4">
        <v>1.39910429518064E-4</v>
      </c>
      <c r="I547" s="4">
        <v>1.7241781353131682E-4</v>
      </c>
      <c r="J547">
        <v>546</v>
      </c>
    </row>
    <row r="548" spans="1:10">
      <c r="A548" t="s">
        <v>548</v>
      </c>
      <c r="B548">
        <v>14240</v>
      </c>
      <c r="C548" t="s">
        <v>1385</v>
      </c>
      <c r="D548" s="2">
        <v>1.6024669174161776E-3</v>
      </c>
      <c r="E548" s="2">
        <v>2.6330890233873939E-3</v>
      </c>
      <c r="F548" s="3">
        <v>1.2154605176780638E-3</v>
      </c>
      <c r="G548" s="3">
        <v>7.8190470563119046E-4</v>
      </c>
      <c r="H548" s="4">
        <v>1.7684259279560713E-3</v>
      </c>
      <c r="I548" s="4">
        <v>9.230979192600613E-4</v>
      </c>
      <c r="J548">
        <v>547</v>
      </c>
    </row>
    <row r="549" spans="1:10">
      <c r="A549" t="s">
        <v>549</v>
      </c>
      <c r="B549">
        <v>166</v>
      </c>
      <c r="C549" t="s">
        <v>1456</v>
      </c>
      <c r="D549" s="2">
        <v>3.2829189085259278E-5</v>
      </c>
      <c r="E549" s="2">
        <v>5.4688492404354028E-5</v>
      </c>
      <c r="F549" s="3">
        <v>2.9276815448309506E-5</v>
      </c>
      <c r="G549" s="3">
        <v>4.2022408954215867E-5</v>
      </c>
      <c r="H549" s="4">
        <v>1.6808544213311923E-5</v>
      </c>
      <c r="I549" s="4">
        <v>1.7411141648579334E-5</v>
      </c>
      <c r="J549">
        <v>548</v>
      </c>
    </row>
    <row r="550" spans="1:10">
      <c r="A550" t="s">
        <v>550</v>
      </c>
      <c r="B550">
        <v>1888</v>
      </c>
      <c r="C550" t="s">
        <v>1283</v>
      </c>
      <c r="D550" s="2">
        <v>2.4198758074164641E-4</v>
      </c>
      <c r="E550" s="2">
        <v>2.1902097381153735E-4</v>
      </c>
      <c r="F550" s="3">
        <v>1.3291624927789857E-4</v>
      </c>
      <c r="G550" s="3">
        <v>1.5623643800208016E-4</v>
      </c>
      <c r="H550" s="4">
        <v>5.2600883697080008E-4</v>
      </c>
      <c r="I550" s="4">
        <v>7.7224641907958818E-4</v>
      </c>
      <c r="J550">
        <v>549</v>
      </c>
    </row>
    <row r="551" spans="1:10">
      <c r="A551" t="s">
        <v>551</v>
      </c>
      <c r="B551">
        <v>2095</v>
      </c>
      <c r="C551" t="s">
        <v>1457</v>
      </c>
      <c r="D551" s="2">
        <v>8.0682491519171889E-4</v>
      </c>
      <c r="E551" s="2">
        <v>7.4887105033843158E-4</v>
      </c>
      <c r="F551" s="3">
        <v>1.0072498620601017E-4</v>
      </c>
      <c r="G551" s="3">
        <v>1.8804933133721277E-4</v>
      </c>
      <c r="H551" s="4">
        <v>4.9644150023502248E-4</v>
      </c>
      <c r="I551" s="4">
        <v>3.6707318054000367E-4</v>
      </c>
      <c r="J551">
        <v>550</v>
      </c>
    </row>
    <row r="552" spans="1:10">
      <c r="A552" t="s">
        <v>552</v>
      </c>
      <c r="B552">
        <v>759</v>
      </c>
      <c r="C552" t="s">
        <v>1256</v>
      </c>
      <c r="D552" s="2">
        <v>8.9935840305923462E-5</v>
      </c>
      <c r="E552" s="2">
        <v>1.4366323681020508E-4</v>
      </c>
      <c r="F552" s="3">
        <v>6.135724118481103E-5</v>
      </c>
      <c r="G552" s="3">
        <v>1.0062034080382843E-4</v>
      </c>
      <c r="H552" s="4">
        <v>1.427149987167599E-4</v>
      </c>
      <c r="I552" s="4">
        <v>1.1548154329307252E-4</v>
      </c>
      <c r="J552">
        <v>551</v>
      </c>
    </row>
    <row r="553" spans="1:10">
      <c r="A553" t="s">
        <v>553</v>
      </c>
      <c r="B553">
        <v>466</v>
      </c>
      <c r="C553" t="s">
        <v>1272</v>
      </c>
      <c r="D553" s="2">
        <v>2.9445868605235379E-5</v>
      </c>
      <c r="E553" s="2">
        <v>2.8926469681253373E-5</v>
      </c>
      <c r="F553" s="3">
        <v>4.0170209660376845E-5</v>
      </c>
      <c r="G553" s="3">
        <v>5.077055654326839E-5</v>
      </c>
      <c r="H553" s="4">
        <v>6.0409094587130165E-5</v>
      </c>
      <c r="I553" s="4">
        <v>3.8492302535526304E-5</v>
      </c>
      <c r="J553">
        <v>552</v>
      </c>
    </row>
    <row r="554" spans="1:10">
      <c r="A554" t="s">
        <v>554</v>
      </c>
      <c r="B554">
        <v>149</v>
      </c>
      <c r="C554" t="s">
        <v>1458</v>
      </c>
      <c r="D554" s="2">
        <v>1.8112615062890192E-5</v>
      </c>
      <c r="E554" s="2">
        <v>1.6718026545569408E-5</v>
      </c>
      <c r="F554" s="3">
        <v>1.8778379302632281E-5</v>
      </c>
      <c r="G554" s="3">
        <v>2.2032690433744823E-5</v>
      </c>
      <c r="H554" s="4">
        <v>1.2814023727533177E-5</v>
      </c>
      <c r="I554" s="4">
        <v>1.609296973308842E-5</v>
      </c>
      <c r="J554">
        <v>553</v>
      </c>
    </row>
    <row r="555" spans="1:10">
      <c r="A555" t="s">
        <v>555</v>
      </c>
      <c r="B555">
        <v>2172</v>
      </c>
      <c r="C555" t="s">
        <v>1459</v>
      </c>
      <c r="D555" s="2">
        <v>1.7157396975508353E-4</v>
      </c>
      <c r="E555" s="2">
        <v>1.6200424966103335E-4</v>
      </c>
      <c r="F555" s="3">
        <v>1.636209594240998E-4</v>
      </c>
      <c r="G555" s="3">
        <v>1.1287091081192176E-4</v>
      </c>
      <c r="H555" s="4">
        <v>5.094378715939968E-4</v>
      </c>
      <c r="I555" s="4">
        <v>1.138933266296904E-3</v>
      </c>
      <c r="J555">
        <v>554</v>
      </c>
    </row>
    <row r="556" spans="1:10">
      <c r="A556" t="s">
        <v>556</v>
      </c>
      <c r="B556">
        <v>29</v>
      </c>
      <c r="C556" t="s">
        <v>1460</v>
      </c>
      <c r="D556" s="2">
        <v>5.6001681187687425E-6</v>
      </c>
      <c r="E556" s="2">
        <v>1.3056937833349802E-5</v>
      </c>
      <c r="F556" s="3">
        <v>1.9782507689720286E-6</v>
      </c>
      <c r="G556" s="3">
        <v>3.3317865317862392E-6</v>
      </c>
      <c r="H556" s="4">
        <v>4.8768597755903923E-6</v>
      </c>
      <c r="I556" s="4">
        <v>6.2877202627061459E-6</v>
      </c>
      <c r="J556">
        <v>555</v>
      </c>
    </row>
    <row r="557" spans="1:10">
      <c r="A557" t="s">
        <v>557</v>
      </c>
      <c r="B557">
        <v>133</v>
      </c>
      <c r="C557" t="s">
        <v>1461</v>
      </c>
      <c r="D557" s="2">
        <v>4.3563777570283248E-6</v>
      </c>
      <c r="E557" s="2">
        <v>4.9798543817225809E-6</v>
      </c>
      <c r="F557" s="3">
        <v>3.012902439787672E-5</v>
      </c>
      <c r="G557" s="3">
        <v>5.4389379162440862E-5</v>
      </c>
      <c r="H557" s="4">
        <v>7.1684603293715718E-6</v>
      </c>
      <c r="I557" s="4">
        <v>1.2422233464633907E-5</v>
      </c>
      <c r="J557">
        <v>556</v>
      </c>
    </row>
    <row r="558" spans="1:10">
      <c r="A558" t="s">
        <v>558</v>
      </c>
      <c r="B558">
        <v>3891</v>
      </c>
      <c r="C558" t="s">
        <v>1226</v>
      </c>
      <c r="D558" s="2">
        <v>0</v>
      </c>
      <c r="E558" s="2">
        <v>0</v>
      </c>
      <c r="F558" s="3">
        <v>7.4821871589748153E-4</v>
      </c>
      <c r="G558" s="3">
        <v>6.5018637072828626E-4</v>
      </c>
      <c r="H558" s="4">
        <v>3.110702290492347E-4</v>
      </c>
      <c r="I558" s="4">
        <v>3.0580175253103837E-4</v>
      </c>
      <c r="J558">
        <v>557</v>
      </c>
    </row>
    <row r="559" spans="1:10">
      <c r="A559" t="s">
        <v>559</v>
      </c>
      <c r="B559">
        <v>2629</v>
      </c>
      <c r="C559" t="s">
        <v>1256</v>
      </c>
      <c r="D559" s="2">
        <v>6.6738558813934012E-4</v>
      </c>
      <c r="E559" s="2">
        <v>1.1441347499560812E-3</v>
      </c>
      <c r="F559" s="3">
        <v>2.044805631164996E-4</v>
      </c>
      <c r="G559" s="3">
        <v>5.0941492550153383E-4</v>
      </c>
      <c r="H559" s="4">
        <v>1.277014606577591E-3</v>
      </c>
      <c r="I559" s="4">
        <v>1.1374725205172153E-3</v>
      </c>
      <c r="J559">
        <v>558</v>
      </c>
    </row>
    <row r="560" spans="1:10">
      <c r="A560" t="s">
        <v>560</v>
      </c>
      <c r="B560">
        <v>20165</v>
      </c>
      <c r="C560" t="s">
        <v>1307</v>
      </c>
      <c r="D560" s="2">
        <v>3.2226674825868934E-3</v>
      </c>
      <c r="E560" s="2">
        <v>3.8980609158665489E-3</v>
      </c>
      <c r="F560" s="3">
        <v>2.1179235876389391E-3</v>
      </c>
      <c r="G560" s="3">
        <v>1.3043528269945685E-3</v>
      </c>
      <c r="H560" s="4">
        <v>2.2709446843007571E-3</v>
      </c>
      <c r="I560" s="4">
        <v>1.2480608876717847E-3</v>
      </c>
      <c r="J560">
        <v>559</v>
      </c>
    </row>
    <row r="561" spans="1:10">
      <c r="A561" t="s">
        <v>561</v>
      </c>
      <c r="B561">
        <v>436</v>
      </c>
      <c r="C561" t="s">
        <v>1462</v>
      </c>
      <c r="D561" s="2">
        <v>1.9655288989705181E-6</v>
      </c>
      <c r="E561" s="2">
        <v>4.2171730782002733E-6</v>
      </c>
      <c r="F561" s="3">
        <v>9.9961437487448328E-5</v>
      </c>
      <c r="G561" s="3">
        <v>6.7895938764619981E-5</v>
      </c>
      <c r="H561" s="4">
        <v>1.1988159071390076E-5</v>
      </c>
      <c r="I561" s="4">
        <v>1.8223021669861765E-5</v>
      </c>
      <c r="J561">
        <v>560</v>
      </c>
    </row>
    <row r="562" spans="1:10">
      <c r="A562" t="s">
        <v>562</v>
      </c>
      <c r="B562">
        <v>604</v>
      </c>
      <c r="C562" t="s">
        <v>1279</v>
      </c>
      <c r="D562" s="2">
        <v>2.4978009970427885E-5</v>
      </c>
      <c r="E562" s="2">
        <v>2.4123490123383227E-5</v>
      </c>
      <c r="F562" s="3">
        <v>9.0410894295366388E-6</v>
      </c>
      <c r="G562" s="3">
        <v>1.1523785784503314E-5</v>
      </c>
      <c r="H562" s="4">
        <v>5.3309915428713465E-5</v>
      </c>
      <c r="I562" s="4">
        <v>4.5024426986877307E-5</v>
      </c>
      <c r="J562">
        <v>561</v>
      </c>
    </row>
    <row r="563" spans="1:10">
      <c r="A563" t="s">
        <v>563</v>
      </c>
      <c r="B563">
        <v>52</v>
      </c>
      <c r="C563" t="s">
        <v>1324</v>
      </c>
      <c r="D563" s="2">
        <v>1.3604706682318534E-5</v>
      </c>
      <c r="E563" s="2">
        <v>1.1981840721228038E-5</v>
      </c>
      <c r="F563" s="3">
        <v>3.0120707506158577E-6</v>
      </c>
      <c r="G563" s="3">
        <v>7.6150307799734813E-6</v>
      </c>
      <c r="H563" s="4">
        <v>1.2104754582551701E-5</v>
      </c>
      <c r="I563" s="4">
        <v>1.6263825606688619E-5</v>
      </c>
      <c r="J563">
        <v>562</v>
      </c>
    </row>
    <row r="564" spans="1:10">
      <c r="A564" t="s">
        <v>564</v>
      </c>
      <c r="B564">
        <v>177</v>
      </c>
      <c r="C564" t="s">
        <v>1463</v>
      </c>
      <c r="D564" s="2">
        <v>3.4871134479122078E-5</v>
      </c>
      <c r="E564" s="2">
        <v>1.4103478799356796E-5</v>
      </c>
      <c r="F564" s="3">
        <v>2.3371663024670181E-5</v>
      </c>
      <c r="G564" s="3">
        <v>1.7397549813000168E-5</v>
      </c>
      <c r="H564" s="4">
        <v>2.9634216227799251E-5</v>
      </c>
      <c r="I564" s="4">
        <v>3.6070967335524628E-5</v>
      </c>
      <c r="J564">
        <v>563</v>
      </c>
    </row>
    <row r="565" spans="1:10">
      <c r="A565" t="s">
        <v>565</v>
      </c>
      <c r="B565">
        <v>4417</v>
      </c>
      <c r="C565" t="s">
        <v>1230</v>
      </c>
      <c r="D565" s="2">
        <v>8.2206854402234347E-4</v>
      </c>
      <c r="E565" s="2">
        <v>5.3409504856040011E-4</v>
      </c>
      <c r="F565" s="3">
        <v>5.849172589282622E-4</v>
      </c>
      <c r="G565" s="3">
        <v>5.6814434865203631E-4</v>
      </c>
      <c r="H565" s="4">
        <v>5.5516661073030439E-4</v>
      </c>
      <c r="I565" s="4">
        <v>6.747978662330563E-4</v>
      </c>
      <c r="J565">
        <v>564</v>
      </c>
    </row>
    <row r="566" spans="1:10">
      <c r="A566" t="s">
        <v>566</v>
      </c>
      <c r="B566">
        <v>108</v>
      </c>
      <c r="C566" t="s">
        <v>1332</v>
      </c>
      <c r="D566" s="2">
        <v>5.2538384063622442E-5</v>
      </c>
      <c r="E566" s="2">
        <v>9.1995767009914881E-5</v>
      </c>
      <c r="F566" s="3">
        <v>3.0370631248897769E-6</v>
      </c>
      <c r="G566" s="3">
        <v>6.5831433150153552E-6</v>
      </c>
      <c r="H566" s="4">
        <v>3.1908326956248534E-5</v>
      </c>
      <c r="I566" s="4">
        <v>3.1291895276960127E-5</v>
      </c>
      <c r="J566">
        <v>565</v>
      </c>
    </row>
    <row r="567" spans="1:10">
      <c r="A567" t="s">
        <v>567</v>
      </c>
      <c r="B567">
        <v>598</v>
      </c>
      <c r="C567" t="s">
        <v>1381</v>
      </c>
      <c r="D567" s="2">
        <v>5.681037291701417E-5</v>
      </c>
      <c r="E567" s="2">
        <v>6.7954492054237532E-5</v>
      </c>
      <c r="F567" s="3">
        <v>1.1515360428599535E-4</v>
      </c>
      <c r="G567" s="3">
        <v>8.1205998362861911E-5</v>
      </c>
      <c r="H567" s="4">
        <v>9.292804710580228E-5</v>
      </c>
      <c r="I567" s="4">
        <v>8.5735252842446556E-5</v>
      </c>
      <c r="J567">
        <v>566</v>
      </c>
    </row>
    <row r="568" spans="1:10">
      <c r="A568" t="s">
        <v>568</v>
      </c>
      <c r="B568">
        <v>39</v>
      </c>
      <c r="C568" t="s">
        <v>1464</v>
      </c>
      <c r="D568" s="2">
        <v>4.490029000785598E-6</v>
      </c>
      <c r="E568" s="2">
        <v>7.3697463965352106E-6</v>
      </c>
      <c r="F568" s="3">
        <v>3.0560479188313675E-6</v>
      </c>
      <c r="G568" s="3">
        <v>9.6640720621245029E-6</v>
      </c>
      <c r="H568" s="4">
        <v>2.3067740415264569E-5</v>
      </c>
      <c r="I568" s="4">
        <v>4.4579696790217621E-5</v>
      </c>
      <c r="J568">
        <v>567</v>
      </c>
    </row>
    <row r="569" spans="1:10">
      <c r="A569" t="s">
        <v>569</v>
      </c>
      <c r="B569">
        <v>68</v>
      </c>
      <c r="C569" t="s">
        <v>1381</v>
      </c>
      <c r="D569" s="2">
        <v>1.1367451987456822E-5</v>
      </c>
      <c r="E569" s="2">
        <v>2.1117589079018642E-5</v>
      </c>
      <c r="F569" s="3">
        <v>3.8502911419123673E-6</v>
      </c>
      <c r="G569" s="3">
        <v>8.8189343200771244E-6</v>
      </c>
      <c r="H569" s="4">
        <v>6.6910346905503065E-6</v>
      </c>
      <c r="I569" s="4">
        <v>1.144464529064476E-5</v>
      </c>
      <c r="J569">
        <v>568</v>
      </c>
    </row>
    <row r="570" spans="1:10">
      <c r="A570" t="s">
        <v>570</v>
      </c>
      <c r="B570">
        <v>1551</v>
      </c>
      <c r="C570" t="s">
        <v>1465</v>
      </c>
      <c r="D570" s="2">
        <v>2.5811776159929614E-4</v>
      </c>
      <c r="E570" s="2">
        <v>3.3194317135136302E-4</v>
      </c>
      <c r="F570" s="3">
        <v>1.048617584421426E-4</v>
      </c>
      <c r="G570" s="3">
        <v>1.4254442318031757E-4</v>
      </c>
      <c r="H570" s="4">
        <v>3.2662653852807933E-4</v>
      </c>
      <c r="I570" s="4">
        <v>4.37104236163601E-4</v>
      </c>
      <c r="J570">
        <v>569</v>
      </c>
    </row>
    <row r="571" spans="1:10">
      <c r="A571" t="s">
        <v>571</v>
      </c>
      <c r="B571">
        <v>242</v>
      </c>
      <c r="C571" t="s">
        <v>1226</v>
      </c>
      <c r="D571" s="2">
        <v>1.2937099775273879E-4</v>
      </c>
      <c r="E571" s="2">
        <v>1.1173638275293213E-4</v>
      </c>
      <c r="F571" s="3">
        <v>0</v>
      </c>
      <c r="G571" s="3">
        <v>0</v>
      </c>
      <c r="H571" s="4">
        <v>6.4603934311798818E-5</v>
      </c>
      <c r="I571" s="4">
        <v>9.4786897307530399E-5</v>
      </c>
      <c r="J571">
        <v>570</v>
      </c>
    </row>
    <row r="572" spans="1:10">
      <c r="A572" t="s">
        <v>572</v>
      </c>
      <c r="B572">
        <v>213</v>
      </c>
      <c r="C572" t="s">
        <v>1283</v>
      </c>
      <c r="D572" s="2">
        <v>2.5909148183740427E-5</v>
      </c>
      <c r="E572" s="2">
        <v>6.3535613698469776E-5</v>
      </c>
      <c r="F572" s="3">
        <v>1.5989459593407581E-5</v>
      </c>
      <c r="G572" s="3">
        <v>2.9343882801227556E-5</v>
      </c>
      <c r="H572" s="4">
        <v>2.3603953298352574E-5</v>
      </c>
      <c r="I572" s="4">
        <v>4.9178130382192289E-5</v>
      </c>
      <c r="J572">
        <v>571</v>
      </c>
    </row>
    <row r="573" spans="1:10">
      <c r="A573" t="s">
        <v>573</v>
      </c>
      <c r="B573">
        <v>2013</v>
      </c>
      <c r="C573" t="s">
        <v>1226</v>
      </c>
      <c r="D573" s="2">
        <v>3.0133371054364891E-4</v>
      </c>
      <c r="E573" s="2">
        <v>6.2461361065661543E-4</v>
      </c>
      <c r="F573" s="3">
        <v>5.4475128590183392E-5</v>
      </c>
      <c r="G573" s="3">
        <v>1.2519666230047393E-4</v>
      </c>
      <c r="H573" s="4">
        <v>4.5152501510851696E-4</v>
      </c>
      <c r="I573" s="4">
        <v>5.643656122555768E-4</v>
      </c>
      <c r="J573">
        <v>572</v>
      </c>
    </row>
    <row r="574" spans="1:10">
      <c r="A574" t="s">
        <v>574</v>
      </c>
      <c r="B574">
        <v>292</v>
      </c>
      <c r="C574" t="s">
        <v>1381</v>
      </c>
      <c r="D574" s="2">
        <v>1.7485109070317644E-5</v>
      </c>
      <c r="E574" s="2">
        <v>1.9015527228690715E-5</v>
      </c>
      <c r="F574" s="3">
        <v>5.5425459767589112E-5</v>
      </c>
      <c r="G574" s="3">
        <v>6.4466686758587595E-5</v>
      </c>
      <c r="H574" s="4">
        <v>4.0322456845094751E-5</v>
      </c>
      <c r="I574" s="4">
        <v>2.8568222396541224E-5</v>
      </c>
      <c r="J574">
        <v>573</v>
      </c>
    </row>
    <row r="575" spans="1:10">
      <c r="A575" t="s">
        <v>575</v>
      </c>
      <c r="B575">
        <v>46</v>
      </c>
      <c r="C575" t="s">
        <v>1285</v>
      </c>
      <c r="D575" s="2">
        <v>6.5377522834392485E-6</v>
      </c>
      <c r="E575" s="2">
        <v>1.1802195483573132E-5</v>
      </c>
      <c r="F575" s="3">
        <v>1.1991667475000533E-5</v>
      </c>
      <c r="G575" s="3">
        <v>1.0408369172847837E-5</v>
      </c>
      <c r="H575" s="4">
        <v>1.8591334578952751E-6</v>
      </c>
      <c r="I575" s="4">
        <v>5.5774003736858254E-6</v>
      </c>
      <c r="J575">
        <v>574</v>
      </c>
    </row>
    <row r="576" spans="1:10">
      <c r="A576" t="s">
        <v>576</v>
      </c>
      <c r="B576">
        <v>173</v>
      </c>
      <c r="C576" t="s">
        <v>1299</v>
      </c>
      <c r="D576" s="2">
        <v>7.5489124110757172E-6</v>
      </c>
      <c r="E576" s="2">
        <v>1.4181752036617282E-5</v>
      </c>
      <c r="F576" s="3">
        <v>2.8846368851075647E-5</v>
      </c>
      <c r="G576" s="3">
        <v>3.3518972843531109E-5</v>
      </c>
      <c r="H576" s="4">
        <v>9.9635136131486498E-7</v>
      </c>
      <c r="I576" s="4">
        <v>2.9890540839445945E-6</v>
      </c>
      <c r="J576">
        <v>575</v>
      </c>
    </row>
    <row r="577" spans="1:10">
      <c r="A577" t="s">
        <v>577</v>
      </c>
      <c r="B577">
        <v>49</v>
      </c>
      <c r="C577" t="s">
        <v>1226</v>
      </c>
      <c r="D577" s="2">
        <v>5.5212071361781465E-6</v>
      </c>
      <c r="E577" s="2">
        <v>1.3038524097419441E-5</v>
      </c>
      <c r="F577" s="3">
        <v>3.8954620691425401E-6</v>
      </c>
      <c r="G577" s="3">
        <v>5.4803756744644795E-6</v>
      </c>
      <c r="H577" s="4">
        <v>1.101393841877717E-5</v>
      </c>
      <c r="I577" s="4">
        <v>1.5334363766407678E-5</v>
      </c>
      <c r="J577">
        <v>576</v>
      </c>
    </row>
    <row r="578" spans="1:10">
      <c r="A578" t="s">
        <v>578</v>
      </c>
      <c r="B578">
        <v>978</v>
      </c>
      <c r="C578" t="s">
        <v>1284</v>
      </c>
      <c r="D578" s="2">
        <v>1.7266502935200798E-4</v>
      </c>
      <c r="E578" s="2">
        <v>1.0425317785233573E-4</v>
      </c>
      <c r="F578" s="3">
        <v>8.6209717932538466E-5</v>
      </c>
      <c r="G578" s="3">
        <v>5.2034322009583112E-5</v>
      </c>
      <c r="H578" s="4">
        <v>1.5300463580777819E-4</v>
      </c>
      <c r="I578" s="4">
        <v>1.069649096541143E-4</v>
      </c>
      <c r="J578">
        <v>577</v>
      </c>
    </row>
    <row r="579" spans="1:10">
      <c r="A579" t="s">
        <v>579</v>
      </c>
      <c r="B579">
        <v>15</v>
      </c>
      <c r="C579" t="s">
        <v>1351</v>
      </c>
      <c r="D579" s="2">
        <v>3.0429291511314435E-6</v>
      </c>
      <c r="E579" s="2">
        <v>7.5388819787867441E-6</v>
      </c>
      <c r="F579" s="3">
        <v>1.1253670032560188E-6</v>
      </c>
      <c r="G579" s="3">
        <v>2.3846903336452936E-6</v>
      </c>
      <c r="H579" s="4">
        <v>4.912266178485141E-6</v>
      </c>
      <c r="I579" s="4">
        <v>6.2912979679910533E-6</v>
      </c>
      <c r="J579">
        <v>578</v>
      </c>
    </row>
    <row r="580" spans="1:10">
      <c r="A580" t="s">
        <v>580</v>
      </c>
      <c r="B580">
        <v>723</v>
      </c>
      <c r="C580" t="s">
        <v>1381</v>
      </c>
      <c r="D580" s="2">
        <v>6.9782993699353573E-5</v>
      </c>
      <c r="E580" s="2">
        <v>1.1822800176067805E-4</v>
      </c>
      <c r="F580" s="3">
        <v>1.2659621693558989E-4</v>
      </c>
      <c r="G580" s="3">
        <v>2.3605808491476295E-4</v>
      </c>
      <c r="H580" s="4">
        <v>2.6604292190304758E-4</v>
      </c>
      <c r="I580" s="4">
        <v>4.1030475838284161E-4</v>
      </c>
      <c r="J580">
        <v>579</v>
      </c>
    </row>
    <row r="581" spans="1:10">
      <c r="A581" t="s">
        <v>581</v>
      </c>
      <c r="B581">
        <v>13</v>
      </c>
      <c r="C581" t="s">
        <v>1242</v>
      </c>
      <c r="D581" s="2">
        <v>8.1385025155371409E-6</v>
      </c>
      <c r="E581" s="2">
        <v>2.573620469210726E-5</v>
      </c>
      <c r="F581" s="3">
        <v>0</v>
      </c>
      <c r="G581" s="3">
        <v>0</v>
      </c>
      <c r="H581" s="4">
        <v>1.8284778105075306E-6</v>
      </c>
      <c r="I581" s="4">
        <v>5.4854334315225921E-6</v>
      </c>
      <c r="J581">
        <v>580</v>
      </c>
    </row>
    <row r="582" spans="1:10">
      <c r="A582" t="s">
        <v>582</v>
      </c>
      <c r="B582">
        <v>13</v>
      </c>
      <c r="C582" t="s">
        <v>1466</v>
      </c>
      <c r="D582" s="2">
        <v>1.4234948390360497E-6</v>
      </c>
      <c r="E582" s="2">
        <v>3.0413468454592473E-6</v>
      </c>
      <c r="F582" s="3">
        <v>6.1380571821407089E-7</v>
      </c>
      <c r="G582" s="3">
        <v>1.9410241103919634E-6</v>
      </c>
      <c r="H582" s="4">
        <v>1.8168197503087738E-6</v>
      </c>
      <c r="I582" s="4">
        <v>3.6267949240531839E-6</v>
      </c>
      <c r="J582">
        <v>581</v>
      </c>
    </row>
    <row r="583" spans="1:10">
      <c r="A583" t="s">
        <v>583</v>
      </c>
      <c r="B583">
        <v>20</v>
      </c>
      <c r="C583" t="s">
        <v>1226</v>
      </c>
      <c r="D583" s="2">
        <v>4.6264034531596039E-6</v>
      </c>
      <c r="E583" s="2">
        <v>6.1201540640844522E-6</v>
      </c>
      <c r="F583" s="3">
        <v>1.1098648367570807E-6</v>
      </c>
      <c r="G583" s="3">
        <v>2.3565455736536539E-6</v>
      </c>
      <c r="H583" s="4">
        <v>3.7637294691847452E-6</v>
      </c>
      <c r="I583" s="4">
        <v>6.2696965186719306E-6</v>
      </c>
      <c r="J583">
        <v>582</v>
      </c>
    </row>
    <row r="584" spans="1:10">
      <c r="A584" t="s">
        <v>584</v>
      </c>
      <c r="B584">
        <v>6261</v>
      </c>
      <c r="C584" t="s">
        <v>1343</v>
      </c>
      <c r="D584" s="2">
        <v>4.4044409807944871E-4</v>
      </c>
      <c r="E584" s="2">
        <v>8.097576745739537E-4</v>
      </c>
      <c r="F584" s="3">
        <v>1.2861819742508596E-4</v>
      </c>
      <c r="G584" s="3">
        <v>2.1083991200832194E-4</v>
      </c>
      <c r="H584" s="4">
        <v>9.0878243049417038E-5</v>
      </c>
      <c r="I584" s="4">
        <v>9.5437974100954292E-5</v>
      </c>
      <c r="J584">
        <v>583</v>
      </c>
    </row>
    <row r="585" spans="1:10">
      <c r="A585" t="s">
        <v>585</v>
      </c>
      <c r="B585">
        <v>87</v>
      </c>
      <c r="C585" t="s">
        <v>1467</v>
      </c>
      <c r="D585" s="2">
        <v>1.4801009284310729E-5</v>
      </c>
      <c r="E585" s="2">
        <v>2.6090068206103986E-5</v>
      </c>
      <c r="F585" s="3">
        <v>0</v>
      </c>
      <c r="G585" s="3">
        <v>0</v>
      </c>
      <c r="H585" s="4">
        <v>5.6146089966408056E-5</v>
      </c>
      <c r="I585" s="4">
        <v>1.5903807491319088E-4</v>
      </c>
      <c r="J585">
        <v>584</v>
      </c>
    </row>
    <row r="586" spans="1:10">
      <c r="A586" t="s">
        <v>586</v>
      </c>
      <c r="B586">
        <v>23</v>
      </c>
      <c r="C586" t="s">
        <v>1468</v>
      </c>
      <c r="D586" s="2">
        <v>1.9327968221261508E-6</v>
      </c>
      <c r="E586" s="2">
        <v>4.3182312684627256E-6</v>
      </c>
      <c r="F586" s="3">
        <v>0</v>
      </c>
      <c r="G586" s="3">
        <v>0</v>
      </c>
      <c r="H586" s="4">
        <v>1.0547154746799729E-6</v>
      </c>
      <c r="I586" s="4">
        <v>3.1641464240399183E-6</v>
      </c>
      <c r="J586">
        <v>585</v>
      </c>
    </row>
    <row r="587" spans="1:10">
      <c r="A587" t="s">
        <v>587</v>
      </c>
      <c r="B587">
        <v>298</v>
      </c>
      <c r="C587" t="s">
        <v>1283</v>
      </c>
      <c r="D587" s="2">
        <v>1.3499947523088127E-4</v>
      </c>
      <c r="E587" s="2">
        <v>3.4983198682406115E-4</v>
      </c>
      <c r="F587" s="3">
        <v>0</v>
      </c>
      <c r="G587" s="3">
        <v>0</v>
      </c>
      <c r="H587" s="4">
        <v>7.2580426352444614E-5</v>
      </c>
      <c r="I587" s="4">
        <v>1.7865274011574339E-4</v>
      </c>
      <c r="J587">
        <v>586</v>
      </c>
    </row>
    <row r="588" spans="1:10">
      <c r="A588" t="s">
        <v>588</v>
      </c>
      <c r="B588">
        <v>339</v>
      </c>
      <c r="C588" t="s">
        <v>1381</v>
      </c>
      <c r="D588" s="2">
        <v>4.2010865874650442E-5</v>
      </c>
      <c r="E588" s="2">
        <v>4.1946120380594905E-5</v>
      </c>
      <c r="F588" s="3">
        <v>4.8459990665982006E-5</v>
      </c>
      <c r="G588" s="3">
        <v>4.4730271046603185E-5</v>
      </c>
      <c r="H588" s="4">
        <v>4.0744778120564159E-5</v>
      </c>
      <c r="I588" s="4">
        <v>4.4441983721143E-5</v>
      </c>
      <c r="J588">
        <v>587</v>
      </c>
    </row>
    <row r="589" spans="1:10">
      <c r="A589" t="s">
        <v>589</v>
      </c>
      <c r="B589">
        <v>24</v>
      </c>
      <c r="C589" t="s">
        <v>1469</v>
      </c>
      <c r="D589" s="2">
        <v>1.7255853948822373E-6</v>
      </c>
      <c r="E589" s="2">
        <v>3.7369806809495516E-6</v>
      </c>
      <c r="F589" s="3">
        <v>1.8414171546422128E-6</v>
      </c>
      <c r="G589" s="3">
        <v>5.8230723311758914E-6</v>
      </c>
      <c r="H589" s="4">
        <v>1.4975450649369544E-5</v>
      </c>
      <c r="I589" s="4">
        <v>3.6425127018903694E-5</v>
      </c>
      <c r="J589">
        <v>588</v>
      </c>
    </row>
    <row r="590" spans="1:10">
      <c r="A590" t="s">
        <v>590</v>
      </c>
      <c r="B590">
        <v>1113</v>
      </c>
      <c r="C590" t="s">
        <v>1283</v>
      </c>
      <c r="D590" s="2">
        <v>6.4378837752997479E-4</v>
      </c>
      <c r="E590" s="2">
        <v>1.9628748293364063E-3</v>
      </c>
      <c r="F590" s="3">
        <v>0</v>
      </c>
      <c r="G590" s="3">
        <v>0</v>
      </c>
      <c r="H590" s="4">
        <v>7.6840325802981408E-6</v>
      </c>
      <c r="I590" s="4">
        <v>2.3052097740894421E-5</v>
      </c>
      <c r="J590">
        <v>589</v>
      </c>
    </row>
    <row r="591" spans="1:10">
      <c r="A591" t="s">
        <v>591</v>
      </c>
      <c r="B591">
        <v>437</v>
      </c>
      <c r="C591" t="s">
        <v>1385</v>
      </c>
      <c r="D591" s="2">
        <v>8.1208290587008082E-5</v>
      </c>
      <c r="E591" s="2">
        <v>1.1023620644371109E-4</v>
      </c>
      <c r="F591" s="3">
        <v>3.2881292747862409E-5</v>
      </c>
      <c r="G591" s="3">
        <v>4.1651400162913031E-5</v>
      </c>
      <c r="H591" s="4">
        <v>1.0179802427330237E-4</v>
      </c>
      <c r="I591" s="4">
        <v>1.3900087837024158E-4</v>
      </c>
      <c r="J591">
        <v>590</v>
      </c>
    </row>
    <row r="592" spans="1:10">
      <c r="A592" t="s">
        <v>592</v>
      </c>
      <c r="B592">
        <v>3063</v>
      </c>
      <c r="C592" t="s">
        <v>1470</v>
      </c>
      <c r="D592" s="2">
        <v>5.1840983254941748E-4</v>
      </c>
      <c r="E592" s="2">
        <v>7.1059358776346662E-4</v>
      </c>
      <c r="F592" s="3">
        <v>6.3900306726337171E-4</v>
      </c>
      <c r="G592" s="3">
        <v>1.1774758297374772E-3</v>
      </c>
      <c r="H592" s="4">
        <v>2.062058963894726E-4</v>
      </c>
      <c r="I592" s="4">
        <v>1.5580985618666226E-4</v>
      </c>
      <c r="J592">
        <v>591</v>
      </c>
    </row>
    <row r="593" spans="1:10">
      <c r="A593" t="s">
        <v>593</v>
      </c>
      <c r="B593">
        <v>47</v>
      </c>
      <c r="C593" t="s">
        <v>1267</v>
      </c>
      <c r="D593" s="2">
        <v>4.4347387398484366E-6</v>
      </c>
      <c r="E593" s="2">
        <v>7.0172138386717487E-6</v>
      </c>
      <c r="F593" s="3">
        <v>5.3246247153572681E-6</v>
      </c>
      <c r="G593" s="3">
        <v>7.5788929399032822E-6</v>
      </c>
      <c r="H593" s="4">
        <v>9.0369572821382357E-6</v>
      </c>
      <c r="I593" s="4">
        <v>1.1023268730357807E-5</v>
      </c>
      <c r="J593">
        <v>592</v>
      </c>
    </row>
    <row r="594" spans="1:10">
      <c r="A594" t="s">
        <v>594</v>
      </c>
      <c r="B594">
        <v>29</v>
      </c>
      <c r="C594" t="s">
        <v>1471</v>
      </c>
      <c r="D594" s="2">
        <v>2.6844462820245678E-6</v>
      </c>
      <c r="E594" s="2">
        <v>4.4637902230822098E-6</v>
      </c>
      <c r="F594" s="3">
        <v>8.7781477241511553E-6</v>
      </c>
      <c r="G594" s="3">
        <v>8.5083558081107516E-6</v>
      </c>
      <c r="H594" s="4">
        <v>1.8284778105075306E-6</v>
      </c>
      <c r="I594" s="4">
        <v>5.4854334315225921E-6</v>
      </c>
      <c r="J594">
        <v>593</v>
      </c>
    </row>
    <row r="595" spans="1:10">
      <c r="A595" t="s">
        <v>595</v>
      </c>
      <c r="B595">
        <v>529</v>
      </c>
      <c r="C595" t="s">
        <v>1472</v>
      </c>
      <c r="D595" s="2">
        <v>0</v>
      </c>
      <c r="E595" s="2">
        <v>0</v>
      </c>
      <c r="F595" s="3">
        <v>2.6947995938050798E-5</v>
      </c>
      <c r="G595" s="3">
        <v>4.0847976396240048E-5</v>
      </c>
      <c r="H595" s="4">
        <v>0</v>
      </c>
      <c r="I595" s="4">
        <v>0</v>
      </c>
      <c r="J595">
        <v>594</v>
      </c>
    </row>
    <row r="596" spans="1:10">
      <c r="A596" t="s">
        <v>596</v>
      </c>
      <c r="B596">
        <v>306</v>
      </c>
      <c r="C596" t="s">
        <v>1343</v>
      </c>
      <c r="D596" s="2">
        <v>1.6720109018958856E-4</v>
      </c>
      <c r="E596" s="2">
        <v>1.5975279572084985E-4</v>
      </c>
      <c r="F596" s="3">
        <v>0</v>
      </c>
      <c r="G596" s="3">
        <v>0</v>
      </c>
      <c r="H596" s="4">
        <v>6.1991274002558879E-5</v>
      </c>
      <c r="I596" s="4">
        <v>9.8832288269630326E-5</v>
      </c>
      <c r="J596">
        <v>595</v>
      </c>
    </row>
    <row r="597" spans="1:10">
      <c r="A597" t="s">
        <v>597</v>
      </c>
      <c r="B597">
        <v>242</v>
      </c>
      <c r="C597" t="s">
        <v>1229</v>
      </c>
      <c r="D597" s="2">
        <v>2.3615120761823797E-6</v>
      </c>
      <c r="E597" s="2">
        <v>7.4677568827293868E-6</v>
      </c>
      <c r="F597" s="3">
        <v>7.1882503734565606E-6</v>
      </c>
      <c r="G597" s="3">
        <v>1.1241387491855746E-5</v>
      </c>
      <c r="H597" s="4">
        <v>6.5637471119512712E-6</v>
      </c>
      <c r="I597" s="4">
        <v>1.9691241335853813E-5</v>
      </c>
      <c r="J597">
        <v>596</v>
      </c>
    </row>
    <row r="598" spans="1:10">
      <c r="A598" t="s">
        <v>598</v>
      </c>
      <c r="B598">
        <v>141</v>
      </c>
      <c r="C598" t="s">
        <v>1473</v>
      </c>
      <c r="D598" s="2">
        <v>1.1678923765228804E-4</v>
      </c>
      <c r="E598" s="2">
        <v>1.9763058335760307E-4</v>
      </c>
      <c r="F598" s="3">
        <v>0</v>
      </c>
      <c r="G598" s="3">
        <v>0</v>
      </c>
      <c r="H598" s="4">
        <v>8.1874263059751143E-6</v>
      </c>
      <c r="I598" s="4">
        <v>1.9106581093857721E-5</v>
      </c>
      <c r="J598">
        <v>597</v>
      </c>
    </row>
    <row r="599" spans="1:10">
      <c r="A599" t="s">
        <v>599</v>
      </c>
      <c r="B599">
        <v>111</v>
      </c>
      <c r="C599" t="s">
        <v>1304</v>
      </c>
      <c r="D599" s="2">
        <v>1.5620038875290763E-5</v>
      </c>
      <c r="E599" s="2">
        <v>1.0529604250883548E-5</v>
      </c>
      <c r="F599" s="3">
        <v>2.0410761340590259E-5</v>
      </c>
      <c r="G599" s="3">
        <v>1.3609229322033235E-5</v>
      </c>
      <c r="H599" s="4">
        <v>2.0008513917198597E-5</v>
      </c>
      <c r="I599" s="4">
        <v>1.5198722447227446E-5</v>
      </c>
      <c r="J599">
        <v>598</v>
      </c>
    </row>
    <row r="600" spans="1:10">
      <c r="A600" t="s">
        <v>600</v>
      </c>
      <c r="B600">
        <v>974</v>
      </c>
      <c r="C600" t="s">
        <v>1256</v>
      </c>
      <c r="D600" s="2">
        <v>9.4614735358340178E-5</v>
      </c>
      <c r="E600" s="2">
        <v>5.402486838027922E-5</v>
      </c>
      <c r="F600" s="3">
        <v>5.3794101240124194E-5</v>
      </c>
      <c r="G600" s="3">
        <v>1.2590486526487186E-4</v>
      </c>
      <c r="H600" s="4">
        <v>3.2780016607936283E-4</v>
      </c>
      <c r="I600" s="4">
        <v>3.2085973890322783E-4</v>
      </c>
      <c r="J600">
        <v>599</v>
      </c>
    </row>
    <row r="601" spans="1:10">
      <c r="A601" t="s">
        <v>601</v>
      </c>
      <c r="B601">
        <v>123</v>
      </c>
      <c r="C601" t="s">
        <v>1247</v>
      </c>
      <c r="D601" s="2">
        <v>7.3461198053361424E-5</v>
      </c>
      <c r="E601" s="2">
        <v>1.6276975627994459E-4</v>
      </c>
      <c r="F601" s="3">
        <v>0</v>
      </c>
      <c r="G601" s="3">
        <v>0</v>
      </c>
      <c r="H601" s="4">
        <v>4.2293278751900241E-5</v>
      </c>
      <c r="I601" s="4">
        <v>5.1997593491543796E-5</v>
      </c>
      <c r="J601">
        <v>600</v>
      </c>
    </row>
    <row r="602" spans="1:10">
      <c r="A602" t="s">
        <v>602</v>
      </c>
      <c r="B602">
        <v>24</v>
      </c>
      <c r="C602" t="s">
        <v>1375</v>
      </c>
      <c r="D602" s="2">
        <v>2.6512462353482057E-6</v>
      </c>
      <c r="E602" s="2">
        <v>6.5357949044877888E-6</v>
      </c>
      <c r="F602" s="3">
        <v>6.2223682842886922E-6</v>
      </c>
      <c r="G602" s="3">
        <v>1.316545557750821E-5</v>
      </c>
      <c r="H602" s="4">
        <v>2.0567813592750009E-6</v>
      </c>
      <c r="I602" s="4">
        <v>4.1134987055730309E-6</v>
      </c>
      <c r="J602">
        <v>601</v>
      </c>
    </row>
    <row r="603" spans="1:10">
      <c r="A603" t="s">
        <v>603</v>
      </c>
      <c r="B603">
        <v>530</v>
      </c>
      <c r="C603" t="s">
        <v>1456</v>
      </c>
      <c r="D603" s="2">
        <v>1.0172544517469007E-4</v>
      </c>
      <c r="E603" s="2">
        <v>7.3354898389135724E-5</v>
      </c>
      <c r="F603" s="3">
        <v>7.0093782835205982E-5</v>
      </c>
      <c r="G603" s="3">
        <v>4.8783378820592351E-5</v>
      </c>
      <c r="H603" s="4">
        <v>6.0670931485981562E-5</v>
      </c>
      <c r="I603" s="4">
        <v>4.5304824566508238E-5</v>
      </c>
      <c r="J603">
        <v>602</v>
      </c>
    </row>
    <row r="604" spans="1:10">
      <c r="A604" t="s">
        <v>604</v>
      </c>
      <c r="B604">
        <v>1576</v>
      </c>
      <c r="C604" t="s">
        <v>1226</v>
      </c>
      <c r="D604" s="2">
        <v>2.6982924961421826E-4</v>
      </c>
      <c r="E604" s="2">
        <v>1.2828914711885263E-4</v>
      </c>
      <c r="F604" s="3">
        <v>2.9855248542222872E-4</v>
      </c>
      <c r="G604" s="3">
        <v>2.1908691703814245E-4</v>
      </c>
      <c r="H604" s="4">
        <v>1.6680058098945464E-4</v>
      </c>
      <c r="I604" s="4">
        <v>1.7135194017817211E-4</v>
      </c>
      <c r="J604">
        <v>603</v>
      </c>
    </row>
    <row r="605" spans="1:10">
      <c r="A605" t="s">
        <v>605</v>
      </c>
      <c r="B605">
        <v>73</v>
      </c>
      <c r="C605" t="s">
        <v>1229</v>
      </c>
      <c r="D605" s="2">
        <v>2.9400727436403136E-5</v>
      </c>
      <c r="E605" s="2">
        <v>6.5984809684572384E-5</v>
      </c>
      <c r="F605" s="3">
        <v>3.4734437876547999E-6</v>
      </c>
      <c r="G605" s="3">
        <v>9.0755285543707105E-6</v>
      </c>
      <c r="H605" s="4">
        <v>4.0957492491882334E-6</v>
      </c>
      <c r="I605" s="4">
        <v>6.6250397747253403E-6</v>
      </c>
      <c r="J605">
        <v>604</v>
      </c>
    </row>
    <row r="606" spans="1:10">
      <c r="A606" t="s">
        <v>606</v>
      </c>
      <c r="B606">
        <v>27</v>
      </c>
      <c r="C606" t="s">
        <v>1435</v>
      </c>
      <c r="D606" s="2">
        <v>1.1678975735299145E-5</v>
      </c>
      <c r="E606" s="2">
        <v>1.3268379370368657E-5</v>
      </c>
      <c r="F606" s="3">
        <v>0</v>
      </c>
      <c r="G606" s="3">
        <v>0</v>
      </c>
      <c r="H606" s="4">
        <v>1.1541393456509003E-5</v>
      </c>
      <c r="I606" s="4">
        <v>1.2181994644652188E-5</v>
      </c>
      <c r="J606">
        <v>605</v>
      </c>
    </row>
    <row r="607" spans="1:10">
      <c r="A607" t="s">
        <v>607</v>
      </c>
      <c r="B607">
        <v>1425</v>
      </c>
      <c r="C607" t="s">
        <v>1286</v>
      </c>
      <c r="D607" s="2">
        <v>1.633591029061666E-4</v>
      </c>
      <c r="E607" s="2">
        <v>2.5272123616963145E-4</v>
      </c>
      <c r="F607" s="3">
        <v>1.3311744659607103E-4</v>
      </c>
      <c r="G607" s="3">
        <v>3.3782420296497449E-4</v>
      </c>
      <c r="H607" s="4">
        <v>1.738463042153068E-4</v>
      </c>
      <c r="I607" s="4">
        <v>1.7924633945680995E-4</v>
      </c>
      <c r="J607">
        <v>606</v>
      </c>
    </row>
    <row r="608" spans="1:10">
      <c r="A608" t="s">
        <v>608</v>
      </c>
      <c r="B608">
        <v>3811</v>
      </c>
      <c r="C608" t="s">
        <v>1286</v>
      </c>
      <c r="D608" s="2">
        <v>3.5667606065502516E-4</v>
      </c>
      <c r="E608" s="2">
        <v>4.5555961586824748E-4</v>
      </c>
      <c r="F608" s="3">
        <v>1.7473686072675199E-4</v>
      </c>
      <c r="G608" s="3">
        <v>2.7935016051022977E-4</v>
      </c>
      <c r="H608" s="4">
        <v>1.2239148684535859E-3</v>
      </c>
      <c r="I608" s="4">
        <v>1.8300804465787319E-3</v>
      </c>
      <c r="J608">
        <v>607</v>
      </c>
    </row>
    <row r="609" spans="1:10">
      <c r="A609" t="s">
        <v>609</v>
      </c>
      <c r="B609">
        <v>130</v>
      </c>
      <c r="C609" t="s">
        <v>1424</v>
      </c>
      <c r="D609" s="2">
        <v>1.0409096173990563E-5</v>
      </c>
      <c r="E609" s="2">
        <v>1.4520047081352887E-5</v>
      </c>
      <c r="F609" s="3">
        <v>3.3504425358974304E-5</v>
      </c>
      <c r="G609" s="3">
        <v>2.1809353520259765E-5</v>
      </c>
      <c r="H609" s="4">
        <v>7.6180253000129448E-6</v>
      </c>
      <c r="I609" s="4">
        <v>1.0860389553126562E-5</v>
      </c>
      <c r="J609">
        <v>608</v>
      </c>
    </row>
    <row r="610" spans="1:10">
      <c r="A610" t="s">
        <v>610</v>
      </c>
      <c r="B610">
        <v>10</v>
      </c>
      <c r="C610" t="s">
        <v>1474</v>
      </c>
      <c r="D610" s="2">
        <v>0</v>
      </c>
      <c r="E610" s="2">
        <v>0</v>
      </c>
      <c r="F610" s="3">
        <v>5.3276849964869381E-6</v>
      </c>
      <c r="G610" s="3">
        <v>1.1273713497731016E-5</v>
      </c>
      <c r="H610" s="4">
        <v>0</v>
      </c>
      <c r="I610" s="4">
        <v>0</v>
      </c>
      <c r="J610">
        <v>609</v>
      </c>
    </row>
    <row r="611" spans="1:10">
      <c r="A611" t="s">
        <v>611</v>
      </c>
      <c r="B611">
        <v>628</v>
      </c>
      <c r="C611" t="s">
        <v>1285</v>
      </c>
      <c r="D611" s="2">
        <v>8.8731845405194053E-5</v>
      </c>
      <c r="E611" s="2">
        <v>9.8599014870640414E-5</v>
      </c>
      <c r="F611" s="3">
        <v>9.1170801511442106E-5</v>
      </c>
      <c r="G611" s="3">
        <v>1.870382573151593E-4</v>
      </c>
      <c r="H611" s="4">
        <v>6.6741924474248487E-5</v>
      </c>
      <c r="I611" s="4">
        <v>7.8662044363927693E-5</v>
      </c>
      <c r="J611">
        <v>610</v>
      </c>
    </row>
    <row r="612" spans="1:10">
      <c r="A612" t="s">
        <v>612</v>
      </c>
      <c r="B612">
        <v>206</v>
      </c>
      <c r="C612" t="s">
        <v>1256</v>
      </c>
      <c r="D612" s="2">
        <v>2.2168342865381503E-6</v>
      </c>
      <c r="E612" s="2">
        <v>4.8249326168151683E-6</v>
      </c>
      <c r="F612" s="3">
        <v>1.6554846618736215E-5</v>
      </c>
      <c r="G612" s="3">
        <v>4.490757345075871E-5</v>
      </c>
      <c r="H612" s="4">
        <v>4.0460141151664855E-6</v>
      </c>
      <c r="I612" s="4">
        <v>8.1147180287240897E-6</v>
      </c>
      <c r="J612">
        <v>611</v>
      </c>
    </row>
    <row r="613" spans="1:10">
      <c r="A613" t="s">
        <v>613</v>
      </c>
      <c r="B613">
        <v>45</v>
      </c>
      <c r="C613" t="s">
        <v>1475</v>
      </c>
      <c r="D613" s="2">
        <v>1.0584954776763076E-5</v>
      </c>
      <c r="E613" s="2">
        <v>1.0314159123742154E-5</v>
      </c>
      <c r="F613" s="3">
        <v>1.2288408958250131E-6</v>
      </c>
      <c r="G613" s="3">
        <v>3.8859361127687375E-6</v>
      </c>
      <c r="H613" s="4">
        <v>1.0205431071287184E-5</v>
      </c>
      <c r="I613" s="4">
        <v>1.3348268081419529E-5</v>
      </c>
      <c r="J613">
        <v>612</v>
      </c>
    </row>
    <row r="614" spans="1:10">
      <c r="A614" t="s">
        <v>614</v>
      </c>
      <c r="B614">
        <v>77</v>
      </c>
      <c r="C614" t="s">
        <v>1474</v>
      </c>
      <c r="D614" s="2">
        <v>0</v>
      </c>
      <c r="E614" s="2">
        <v>0</v>
      </c>
      <c r="F614" s="3">
        <v>0</v>
      </c>
      <c r="G614" s="3">
        <v>0</v>
      </c>
      <c r="H614" s="4">
        <v>7.8665749202955771E-5</v>
      </c>
      <c r="I614" s="4">
        <v>9.0254583130503405E-5</v>
      </c>
      <c r="J614">
        <v>613</v>
      </c>
    </row>
    <row r="615" spans="1:10">
      <c r="A615" t="s">
        <v>615</v>
      </c>
      <c r="B615">
        <v>417</v>
      </c>
      <c r="C615" t="s">
        <v>1272</v>
      </c>
      <c r="D615" s="2">
        <v>1.4302517157627979E-5</v>
      </c>
      <c r="E615" s="2">
        <v>3.0775100045915138E-5</v>
      </c>
      <c r="F615" s="3">
        <v>4.1445275647332705E-5</v>
      </c>
      <c r="G615" s="3">
        <v>7.2269831726058301E-5</v>
      </c>
      <c r="H615" s="4">
        <v>2.2091593668357152E-5</v>
      </c>
      <c r="I615" s="4">
        <v>6.627478100507147E-5</v>
      </c>
      <c r="J615">
        <v>614</v>
      </c>
    </row>
    <row r="616" spans="1:10">
      <c r="A616" t="s">
        <v>616</v>
      </c>
      <c r="B616">
        <v>18923</v>
      </c>
      <c r="C616" t="s">
        <v>1286</v>
      </c>
      <c r="D616" s="2">
        <v>1.0079852441189016E-3</v>
      </c>
      <c r="E616" s="2">
        <v>1.6452704073063231E-3</v>
      </c>
      <c r="F616" s="3">
        <v>2.023498133425985E-3</v>
      </c>
      <c r="G616" s="3">
        <v>3.3232598789195776E-3</v>
      </c>
      <c r="H616" s="4">
        <v>2.0248947398740086E-3</v>
      </c>
      <c r="I616" s="4">
        <v>1.109310138259963E-3</v>
      </c>
      <c r="J616">
        <v>615</v>
      </c>
    </row>
    <row r="617" spans="1:10">
      <c r="A617" t="s">
        <v>617</v>
      </c>
      <c r="B617">
        <v>2238</v>
      </c>
      <c r="C617" t="s">
        <v>1293</v>
      </c>
      <c r="D617" s="2">
        <v>5.5220457077447731E-4</v>
      </c>
      <c r="E617" s="2">
        <v>1.0697670966266981E-3</v>
      </c>
      <c r="F617" s="3">
        <v>9.9454992109574778E-5</v>
      </c>
      <c r="G617" s="3">
        <v>1.1378345538268469E-4</v>
      </c>
      <c r="H617" s="4">
        <v>9.2492735975673555E-4</v>
      </c>
      <c r="I617" s="4">
        <v>1.2438968640147319E-3</v>
      </c>
      <c r="J617">
        <v>616</v>
      </c>
    </row>
    <row r="618" spans="1:10">
      <c r="A618" t="s">
        <v>618</v>
      </c>
      <c r="B618">
        <v>2394</v>
      </c>
      <c r="C618" t="s">
        <v>1343</v>
      </c>
      <c r="D618" s="2">
        <v>1.1510595645482905E-5</v>
      </c>
      <c r="E618" s="2">
        <v>1.3983271899860384E-5</v>
      </c>
      <c r="F618" s="3">
        <v>1.1177955980806799E-5</v>
      </c>
      <c r="G618" s="3">
        <v>2.5110424800233721E-5</v>
      </c>
      <c r="H618" s="4">
        <v>1.8959933393751121E-5</v>
      </c>
      <c r="I618" s="4">
        <v>2.1899119352694813E-5</v>
      </c>
      <c r="J618">
        <v>617</v>
      </c>
    </row>
    <row r="619" spans="1:10">
      <c r="A619" t="s">
        <v>619</v>
      </c>
      <c r="B619">
        <v>12</v>
      </c>
      <c r="C619" t="s">
        <v>1317</v>
      </c>
      <c r="D619" s="2">
        <v>1.9213734107675857E-6</v>
      </c>
      <c r="E619" s="2">
        <v>3.1211480337887615E-6</v>
      </c>
      <c r="F619" s="3">
        <v>0</v>
      </c>
      <c r="G619" s="3">
        <v>0</v>
      </c>
      <c r="H619" s="4">
        <v>8.204683889939089E-7</v>
      </c>
      <c r="I619" s="4">
        <v>2.4614051669817266E-6</v>
      </c>
      <c r="J619">
        <v>618</v>
      </c>
    </row>
    <row r="620" spans="1:10">
      <c r="A620" t="s">
        <v>620</v>
      </c>
      <c r="B620">
        <v>16</v>
      </c>
      <c r="C620" t="s">
        <v>1387</v>
      </c>
      <c r="D620" s="2">
        <v>3.2979559911286704E-6</v>
      </c>
      <c r="E620" s="2">
        <v>4.6002496855444975E-6</v>
      </c>
      <c r="F620" s="3">
        <v>0</v>
      </c>
      <c r="G620" s="3">
        <v>0</v>
      </c>
      <c r="H620" s="4">
        <v>8.204683889939089E-7</v>
      </c>
      <c r="I620" s="4">
        <v>2.4614051669817266E-6</v>
      </c>
      <c r="J620">
        <v>619</v>
      </c>
    </row>
    <row r="621" spans="1:10">
      <c r="A621" t="s">
        <v>621</v>
      </c>
      <c r="B621">
        <v>674</v>
      </c>
      <c r="C621" t="s">
        <v>1476</v>
      </c>
      <c r="D621" s="2">
        <v>8.290734659921287E-5</v>
      </c>
      <c r="E621" s="2">
        <v>4.7323929495658428E-5</v>
      </c>
      <c r="F621" s="3">
        <v>1.0490434450025326E-4</v>
      </c>
      <c r="G621" s="3">
        <v>3.61007753665025E-5</v>
      </c>
      <c r="H621" s="4">
        <v>9.3769679263530842E-5</v>
      </c>
      <c r="I621" s="4">
        <v>5.5798835260421602E-5</v>
      </c>
      <c r="J621">
        <v>620</v>
      </c>
    </row>
    <row r="622" spans="1:10">
      <c r="A622" t="s">
        <v>622</v>
      </c>
      <c r="B622">
        <v>14</v>
      </c>
      <c r="C622" t="s">
        <v>1456</v>
      </c>
      <c r="D622" s="2">
        <v>3.1127273871677339E-6</v>
      </c>
      <c r="E622" s="2">
        <v>6.5721422657629891E-6</v>
      </c>
      <c r="F622" s="3">
        <v>1.2288408958250131E-6</v>
      </c>
      <c r="G622" s="3">
        <v>3.8859361127687375E-6</v>
      </c>
      <c r="H622" s="4">
        <v>9.9192666410032946E-6</v>
      </c>
      <c r="I622" s="4">
        <v>1.8212337040364304E-5</v>
      </c>
      <c r="J622">
        <v>621</v>
      </c>
    </row>
    <row r="623" spans="1:10">
      <c r="A623" t="s">
        <v>623</v>
      </c>
      <c r="B623">
        <v>9977</v>
      </c>
      <c r="C623" t="s">
        <v>1314</v>
      </c>
      <c r="D623" s="2">
        <v>1.240913447673083E-3</v>
      </c>
      <c r="E623" s="2">
        <v>4.744093155535237E-4</v>
      </c>
      <c r="F623" s="3">
        <v>1.498299901578621E-3</v>
      </c>
      <c r="G623" s="3">
        <v>9.5847947178800594E-4</v>
      </c>
      <c r="H623" s="4">
        <v>1.2784726432640721E-3</v>
      </c>
      <c r="I623" s="4">
        <v>5.1401066594333571E-4</v>
      </c>
      <c r="J623">
        <v>622</v>
      </c>
    </row>
    <row r="624" spans="1:10">
      <c r="A624" t="s">
        <v>624</v>
      </c>
      <c r="B624">
        <v>159</v>
      </c>
      <c r="C624" t="s">
        <v>1317</v>
      </c>
      <c r="D624" s="2">
        <v>2.6471530511629788E-5</v>
      </c>
      <c r="E624" s="2">
        <v>3.8278680817684687E-5</v>
      </c>
      <c r="F624" s="3">
        <v>1.6712075986595117E-5</v>
      </c>
      <c r="G624" s="3">
        <v>2.641376357341376E-5</v>
      </c>
      <c r="H624" s="4">
        <v>1.7504818460048037E-5</v>
      </c>
      <c r="I624" s="4">
        <v>2.4103692007846838E-5</v>
      </c>
      <c r="J624">
        <v>623</v>
      </c>
    </row>
    <row r="625" spans="1:10">
      <c r="A625" t="s">
        <v>625</v>
      </c>
      <c r="B625">
        <v>1448</v>
      </c>
      <c r="C625" t="s">
        <v>1465</v>
      </c>
      <c r="D625" s="2">
        <v>3.2125024663481855E-4</v>
      </c>
      <c r="E625" s="2">
        <v>9.1943542615736983E-4</v>
      </c>
      <c r="F625" s="3">
        <v>4.4308469791695342E-5</v>
      </c>
      <c r="G625" s="3">
        <v>7.419115783918612E-5</v>
      </c>
      <c r="H625" s="4">
        <v>1.5948148676662316E-4</v>
      </c>
      <c r="I625" s="4">
        <v>1.5871656967503118E-4</v>
      </c>
      <c r="J625">
        <v>624</v>
      </c>
    </row>
    <row r="626" spans="1:10">
      <c r="A626" t="s">
        <v>626</v>
      </c>
      <c r="B626">
        <v>76</v>
      </c>
      <c r="C626" t="s">
        <v>1286</v>
      </c>
      <c r="D626" s="2">
        <v>1.3461149827563215E-5</v>
      </c>
      <c r="E626" s="2">
        <v>1.7193287268817674E-5</v>
      </c>
      <c r="F626" s="3">
        <v>1.5017905088589203E-5</v>
      </c>
      <c r="G626" s="3">
        <v>2.506752533664519E-5</v>
      </c>
      <c r="H626" s="4">
        <v>1.8253619572429646E-5</v>
      </c>
      <c r="I626" s="4">
        <v>1.1356704969620375E-5</v>
      </c>
      <c r="J626">
        <v>625</v>
      </c>
    </row>
    <row r="627" spans="1:10">
      <c r="A627" t="s">
        <v>627</v>
      </c>
      <c r="B627">
        <v>73</v>
      </c>
      <c r="C627" t="s">
        <v>1247</v>
      </c>
      <c r="D627" s="2">
        <v>4.7257797825677724E-6</v>
      </c>
      <c r="E627" s="2">
        <v>7.119808319065287E-6</v>
      </c>
      <c r="F627" s="3">
        <v>5.28069825385244E-6</v>
      </c>
      <c r="G627" s="3">
        <v>9.9477889684069058E-6</v>
      </c>
      <c r="H627" s="4">
        <v>1.2511437406237963E-5</v>
      </c>
      <c r="I627" s="4">
        <v>1.6902650793665328E-5</v>
      </c>
      <c r="J627">
        <v>626</v>
      </c>
    </row>
    <row r="628" spans="1:10">
      <c r="A628" t="s">
        <v>628</v>
      </c>
      <c r="B628">
        <v>471</v>
      </c>
      <c r="C628" t="s">
        <v>1477</v>
      </c>
      <c r="D628" s="2">
        <v>3.3727404350914016E-5</v>
      </c>
      <c r="E628" s="2">
        <v>3.9159548557210204E-5</v>
      </c>
      <c r="F628" s="3">
        <v>6.6824551632109655E-6</v>
      </c>
      <c r="G628" s="3">
        <v>1.066870845555325E-5</v>
      </c>
      <c r="H628" s="4">
        <v>1.7098603056914867E-4</v>
      </c>
      <c r="I628" s="4">
        <v>3.0629577470236941E-4</v>
      </c>
      <c r="J628">
        <v>627</v>
      </c>
    </row>
    <row r="629" spans="1:10">
      <c r="A629" t="s">
        <v>629</v>
      </c>
      <c r="B629">
        <v>122</v>
      </c>
      <c r="C629" t="s">
        <v>1478</v>
      </c>
      <c r="D629" s="2">
        <v>1.149029070435482E-6</v>
      </c>
      <c r="E629" s="2">
        <v>3.6335489603221636E-6</v>
      </c>
      <c r="F629" s="3">
        <v>1.4261556954546381E-5</v>
      </c>
      <c r="G629" s="3">
        <v>4.5099002956581021E-5</v>
      </c>
      <c r="H629" s="4">
        <v>5.836995542086592E-5</v>
      </c>
      <c r="I629" s="4">
        <v>1.4583265012327925E-4</v>
      </c>
      <c r="J629">
        <v>628</v>
      </c>
    </row>
    <row r="630" spans="1:10">
      <c r="A630" t="s">
        <v>630</v>
      </c>
      <c r="B630">
        <v>13</v>
      </c>
      <c r="C630" t="s">
        <v>1242</v>
      </c>
      <c r="D630" s="2">
        <v>0</v>
      </c>
      <c r="E630" s="2">
        <v>0</v>
      </c>
      <c r="F630" s="3">
        <v>7.4415261978877565E-6</v>
      </c>
      <c r="G630" s="3">
        <v>1.6448844481346118E-5</v>
      </c>
      <c r="H630" s="4">
        <v>0</v>
      </c>
      <c r="I630" s="4">
        <v>0</v>
      </c>
      <c r="J630">
        <v>629</v>
      </c>
    </row>
    <row r="631" spans="1:10">
      <c r="A631" t="s">
        <v>631</v>
      </c>
      <c r="B631">
        <v>783</v>
      </c>
      <c r="C631" t="s">
        <v>1283</v>
      </c>
      <c r="D631" s="2">
        <v>3.5137335564064431E-4</v>
      </c>
      <c r="E631" s="2">
        <v>6.9011770941910622E-4</v>
      </c>
      <c r="F631" s="3">
        <v>0</v>
      </c>
      <c r="G631" s="3">
        <v>0</v>
      </c>
      <c r="H631" s="4">
        <v>2.8374664986499399E-4</v>
      </c>
      <c r="I631" s="4">
        <v>3.1827275395392851E-4</v>
      </c>
      <c r="J631">
        <v>630</v>
      </c>
    </row>
    <row r="632" spans="1:10">
      <c r="A632" t="s">
        <v>632</v>
      </c>
      <c r="B632">
        <v>53</v>
      </c>
      <c r="C632" t="s">
        <v>1269</v>
      </c>
      <c r="D632" s="2">
        <v>1.0061456955889828E-5</v>
      </c>
      <c r="E632" s="2">
        <v>1.52044386596363E-5</v>
      </c>
      <c r="F632" s="3">
        <v>2.3718296201204258E-6</v>
      </c>
      <c r="G632" s="3">
        <v>5.1969357173933977E-6</v>
      </c>
      <c r="H632" s="4">
        <v>6.0652265110122812E-6</v>
      </c>
      <c r="I632" s="4">
        <v>9.1565994810398993E-6</v>
      </c>
      <c r="J632">
        <v>631</v>
      </c>
    </row>
    <row r="633" spans="1:10">
      <c r="A633" t="s">
        <v>633</v>
      </c>
      <c r="B633">
        <v>67</v>
      </c>
      <c r="C633" t="s">
        <v>1224</v>
      </c>
      <c r="D633" s="2">
        <v>6.3302832992008214E-5</v>
      </c>
      <c r="E633" s="2">
        <v>1.3686248225657519E-4</v>
      </c>
      <c r="F633" s="3">
        <v>0</v>
      </c>
      <c r="G633" s="3">
        <v>0</v>
      </c>
      <c r="H633" s="4">
        <v>0</v>
      </c>
      <c r="I633" s="4">
        <v>0</v>
      </c>
      <c r="J633">
        <v>632</v>
      </c>
    </row>
    <row r="634" spans="1:10">
      <c r="A634" t="s">
        <v>634</v>
      </c>
      <c r="B634">
        <v>181</v>
      </c>
      <c r="C634" t="s">
        <v>1242</v>
      </c>
      <c r="D634" s="2">
        <v>3.2935673462118309E-5</v>
      </c>
      <c r="E634" s="2">
        <v>2.2861922104249104E-5</v>
      </c>
      <c r="F634" s="3">
        <v>1.4283670380935133E-5</v>
      </c>
      <c r="G634" s="3">
        <v>2.0678375392506797E-5</v>
      </c>
      <c r="H634" s="4">
        <v>3.4621112959107623E-5</v>
      </c>
      <c r="I634" s="4">
        <v>3.9850619969600322E-5</v>
      </c>
      <c r="J634">
        <v>633</v>
      </c>
    </row>
    <row r="635" spans="1:10">
      <c r="A635" t="s">
        <v>635</v>
      </c>
      <c r="B635">
        <v>825</v>
      </c>
      <c r="C635" t="s">
        <v>1479</v>
      </c>
      <c r="D635" s="2">
        <v>7.2461803765827993E-5</v>
      </c>
      <c r="E635" s="2">
        <v>5.8557574553498713E-5</v>
      </c>
      <c r="F635" s="3">
        <v>1.1122451958300132E-4</v>
      </c>
      <c r="G635" s="3">
        <v>3.8208100865083264E-5</v>
      </c>
      <c r="H635" s="4">
        <v>1.306317460111643E-4</v>
      </c>
      <c r="I635" s="4">
        <v>7.4661199024273443E-5</v>
      </c>
      <c r="J635">
        <v>634</v>
      </c>
    </row>
    <row r="636" spans="1:10">
      <c r="A636" t="s">
        <v>636</v>
      </c>
      <c r="B636">
        <v>124</v>
      </c>
      <c r="C636" t="s">
        <v>1345</v>
      </c>
      <c r="D636" s="2">
        <v>2.2046549100748898E-5</v>
      </c>
      <c r="E636" s="2">
        <v>2.656955636918405E-5</v>
      </c>
      <c r="F636" s="3">
        <v>1.549481956510554E-5</v>
      </c>
      <c r="G636" s="3">
        <v>2.2211837478253458E-5</v>
      </c>
      <c r="H636" s="4">
        <v>2.1652280240977785E-5</v>
      </c>
      <c r="I636" s="4">
        <v>1.8611150317821963E-5</v>
      </c>
      <c r="J636">
        <v>635</v>
      </c>
    </row>
    <row r="637" spans="1:10">
      <c r="A637" t="s">
        <v>637</v>
      </c>
      <c r="B637">
        <v>13443</v>
      </c>
      <c r="C637" t="s">
        <v>1236</v>
      </c>
      <c r="D637" s="2">
        <v>2.764573664275832E-3</v>
      </c>
      <c r="E637" s="2">
        <v>1.6426418514900961E-3</v>
      </c>
      <c r="F637" s="3">
        <v>1.5997965738741436E-3</v>
      </c>
      <c r="G637" s="3">
        <v>9.4905142131900694E-4</v>
      </c>
      <c r="H637" s="4">
        <v>2.6168217432391183E-3</v>
      </c>
      <c r="I637" s="4">
        <v>1.836964757542201E-3</v>
      </c>
      <c r="J637">
        <v>636</v>
      </c>
    </row>
    <row r="638" spans="1:10">
      <c r="A638" t="s">
        <v>638</v>
      </c>
      <c r="B638">
        <v>20</v>
      </c>
      <c r="C638" t="s">
        <v>1283</v>
      </c>
      <c r="D638" s="2">
        <v>2.5612852380695841E-6</v>
      </c>
      <c r="E638" s="2">
        <v>4.2207284423426982E-6</v>
      </c>
      <c r="F638" s="3">
        <v>2.7141804371843536E-6</v>
      </c>
      <c r="G638" s="3">
        <v>4.0951675888315025E-6</v>
      </c>
      <c r="H638" s="4">
        <v>4.8929101813689986E-6</v>
      </c>
      <c r="I638" s="4">
        <v>7.6551020666704099E-6</v>
      </c>
      <c r="J638">
        <v>637</v>
      </c>
    </row>
    <row r="639" spans="1:10">
      <c r="A639" t="s">
        <v>639</v>
      </c>
      <c r="B639">
        <v>107</v>
      </c>
      <c r="C639" t="s">
        <v>1324</v>
      </c>
      <c r="D639" s="2">
        <v>5.5379401277205169E-5</v>
      </c>
      <c r="E639" s="2">
        <v>2.9482007994771007E-5</v>
      </c>
      <c r="F639" s="3">
        <v>0</v>
      </c>
      <c r="G639" s="3">
        <v>0</v>
      </c>
      <c r="H639" s="4">
        <v>1.4277424096050701E-5</v>
      </c>
      <c r="I639" s="4">
        <v>2.9947475437817255E-5</v>
      </c>
      <c r="J639">
        <v>638</v>
      </c>
    </row>
    <row r="640" spans="1:10">
      <c r="A640" t="s">
        <v>640</v>
      </c>
      <c r="B640">
        <v>179</v>
      </c>
      <c r="C640" t="s">
        <v>1304</v>
      </c>
      <c r="D640" s="2">
        <v>6.6778873345008281E-5</v>
      </c>
      <c r="E640" s="2">
        <v>2.1117333935013338E-4</v>
      </c>
      <c r="F640" s="3">
        <v>0</v>
      </c>
      <c r="G640" s="3">
        <v>0</v>
      </c>
      <c r="H640" s="4">
        <v>7.4900041627425226E-5</v>
      </c>
      <c r="I640" s="4">
        <v>2.188197704445798E-4</v>
      </c>
      <c r="J640">
        <v>639</v>
      </c>
    </row>
    <row r="641" spans="1:10">
      <c r="A641" t="s">
        <v>641</v>
      </c>
      <c r="B641">
        <v>50</v>
      </c>
      <c r="C641" t="s">
        <v>1284</v>
      </c>
      <c r="D641" s="2">
        <v>4.6529044000284178E-6</v>
      </c>
      <c r="E641" s="2">
        <v>8.3097048019706712E-6</v>
      </c>
      <c r="F641" s="3">
        <v>6.5673923001610536E-6</v>
      </c>
      <c r="G641" s="3">
        <v>9.2362134389257685E-6</v>
      </c>
      <c r="H641" s="4">
        <v>8.7481429480411519E-6</v>
      </c>
      <c r="I641" s="4">
        <v>2.3179707796540402E-5</v>
      </c>
      <c r="J641">
        <v>640</v>
      </c>
    </row>
    <row r="642" spans="1:10">
      <c r="A642" t="s">
        <v>642</v>
      </c>
      <c r="B642">
        <v>176</v>
      </c>
      <c r="C642" t="s">
        <v>1229</v>
      </c>
      <c r="D642" s="2">
        <v>4.1404660486119971E-5</v>
      </c>
      <c r="E642" s="2">
        <v>7.3485755350325289E-5</v>
      </c>
      <c r="F642" s="3">
        <v>9.9088877768914829E-7</v>
      </c>
      <c r="G642" s="3">
        <v>3.133465445397945E-6</v>
      </c>
      <c r="H642" s="4">
        <v>1.050316158377514E-4</v>
      </c>
      <c r="I642" s="4">
        <v>2.3276149744243515E-4</v>
      </c>
      <c r="J642">
        <v>641</v>
      </c>
    </row>
    <row r="643" spans="1:10">
      <c r="A643" t="s">
        <v>643</v>
      </c>
      <c r="B643">
        <v>67</v>
      </c>
      <c r="C643" t="s">
        <v>1226</v>
      </c>
      <c r="D643" s="2">
        <v>4.4595230973723646E-6</v>
      </c>
      <c r="E643" s="2">
        <v>6.6089164505648995E-6</v>
      </c>
      <c r="F643" s="3">
        <v>1.539788221727515E-5</v>
      </c>
      <c r="G643" s="3">
        <v>2.2144696343888408E-5</v>
      </c>
      <c r="H643" s="4">
        <v>6.6971900997133184E-6</v>
      </c>
      <c r="I643" s="4">
        <v>8.2213523244547026E-6</v>
      </c>
      <c r="J643">
        <v>642</v>
      </c>
    </row>
    <row r="644" spans="1:10">
      <c r="A644" t="s">
        <v>644</v>
      </c>
      <c r="B644">
        <v>1796</v>
      </c>
      <c r="C644" t="s">
        <v>1360</v>
      </c>
      <c r="D644" s="2">
        <v>3.7273459930192986E-4</v>
      </c>
      <c r="E644" s="2">
        <v>7.6923516697325245E-4</v>
      </c>
      <c r="F644" s="3">
        <v>4.0232900508748023E-4</v>
      </c>
      <c r="G644" s="3">
        <v>8.585560136395396E-4</v>
      </c>
      <c r="H644" s="4">
        <v>2.4538456547442832E-4</v>
      </c>
      <c r="I644" s="4">
        <v>2.8612762796006812E-4</v>
      </c>
      <c r="J644">
        <v>643</v>
      </c>
    </row>
    <row r="645" spans="1:10">
      <c r="A645" t="s">
        <v>645</v>
      </c>
      <c r="B645">
        <v>1024</v>
      </c>
      <c r="C645" t="s">
        <v>1285</v>
      </c>
      <c r="D645" s="2">
        <v>1.5663196377108164E-4</v>
      </c>
      <c r="E645" s="2">
        <v>7.9498562980217136E-5</v>
      </c>
      <c r="F645" s="3">
        <v>1.6343681674087796E-4</v>
      </c>
      <c r="G645" s="3">
        <v>9.8657706879878065E-5</v>
      </c>
      <c r="H645" s="4">
        <v>1.2814181477231897E-4</v>
      </c>
      <c r="I645" s="4">
        <v>1.1157223167863097E-4</v>
      </c>
      <c r="J645">
        <v>644</v>
      </c>
    </row>
    <row r="646" spans="1:10">
      <c r="A646" t="s">
        <v>646</v>
      </c>
      <c r="B646">
        <v>14</v>
      </c>
      <c r="C646" t="s">
        <v>1375</v>
      </c>
      <c r="D646" s="2">
        <v>3.79346497059436E-6</v>
      </c>
      <c r="E646" s="2">
        <v>5.1313124523338565E-6</v>
      </c>
      <c r="F646" s="3">
        <v>0</v>
      </c>
      <c r="G646" s="3">
        <v>0</v>
      </c>
      <c r="H646" s="4">
        <v>3.0177263176951172E-6</v>
      </c>
      <c r="I646" s="4">
        <v>4.5881730669897782E-6</v>
      </c>
      <c r="J646">
        <v>645</v>
      </c>
    </row>
    <row r="647" spans="1:10">
      <c r="A647" t="s">
        <v>647</v>
      </c>
      <c r="B647">
        <v>1116</v>
      </c>
      <c r="C647" t="s">
        <v>1480</v>
      </c>
      <c r="D647" s="2">
        <v>4.4123385988428028E-4</v>
      </c>
      <c r="E647" s="2">
        <v>1.3783602842566216E-3</v>
      </c>
      <c r="F647" s="3">
        <v>2.7649408988505276E-4</v>
      </c>
      <c r="G647" s="3">
        <v>7.5827393477421697E-4</v>
      </c>
      <c r="H647" s="4">
        <v>8.7330636825880216E-5</v>
      </c>
      <c r="I647" s="4">
        <v>8.1713265920152199E-5</v>
      </c>
      <c r="J647">
        <v>646</v>
      </c>
    </row>
    <row r="648" spans="1:10">
      <c r="A648" t="s">
        <v>648</v>
      </c>
      <c r="B648">
        <v>333</v>
      </c>
      <c r="C648" t="s">
        <v>1464</v>
      </c>
      <c r="D648" s="2">
        <v>2.9438410045390449E-5</v>
      </c>
      <c r="E648" s="2">
        <v>3.0248259612657417E-5</v>
      </c>
      <c r="F648" s="3">
        <v>4.5356432260489708E-5</v>
      </c>
      <c r="G648" s="3">
        <v>2.6242644801101883E-5</v>
      </c>
      <c r="H648" s="4">
        <v>7.9074053518403761E-5</v>
      </c>
      <c r="I648" s="4">
        <v>3.5966453476751038E-5</v>
      </c>
      <c r="J648">
        <v>647</v>
      </c>
    </row>
    <row r="649" spans="1:10">
      <c r="A649" t="s">
        <v>649</v>
      </c>
      <c r="B649">
        <v>357</v>
      </c>
      <c r="C649" t="s">
        <v>1256</v>
      </c>
      <c r="D649" s="2">
        <v>4.0353255605056629E-5</v>
      </c>
      <c r="E649" s="2">
        <v>6.1472501171098962E-5</v>
      </c>
      <c r="F649" s="3">
        <v>1.5718161222070582E-6</v>
      </c>
      <c r="G649" s="3">
        <v>3.4115503182702646E-6</v>
      </c>
      <c r="H649" s="4">
        <v>4.416260337630278E-5</v>
      </c>
      <c r="I649" s="4">
        <v>3.7717619923090358E-5</v>
      </c>
      <c r="J649">
        <v>648</v>
      </c>
    </row>
    <row r="650" spans="1:10">
      <c r="A650" t="s">
        <v>650</v>
      </c>
      <c r="B650">
        <v>421</v>
      </c>
      <c r="C650" t="s">
        <v>1424</v>
      </c>
      <c r="D650" s="2">
        <v>3.1629581967299546E-4</v>
      </c>
      <c r="E650" s="2">
        <v>6.6644245235673676E-4</v>
      </c>
      <c r="F650" s="3">
        <v>0</v>
      </c>
      <c r="G650" s="3">
        <v>0</v>
      </c>
      <c r="H650" s="4">
        <v>1.5852000237160348E-4</v>
      </c>
      <c r="I650" s="4">
        <v>2.9867731386458245E-4</v>
      </c>
      <c r="J650">
        <v>649</v>
      </c>
    </row>
    <row r="651" spans="1:10">
      <c r="A651" t="s">
        <v>651</v>
      </c>
      <c r="B651">
        <v>11204</v>
      </c>
      <c r="C651" t="s">
        <v>1381</v>
      </c>
      <c r="D651" s="2">
        <v>1.8146726576326144E-3</v>
      </c>
      <c r="E651" s="2">
        <v>2.074571325496476E-3</v>
      </c>
      <c r="F651" s="3">
        <v>7.2596925695436233E-4</v>
      </c>
      <c r="G651" s="3">
        <v>7.6134257328894337E-4</v>
      </c>
      <c r="H651" s="4">
        <v>1.9822804112169835E-3</v>
      </c>
      <c r="I651" s="4">
        <v>1.8596282532785391E-3</v>
      </c>
      <c r="J651">
        <v>650</v>
      </c>
    </row>
    <row r="652" spans="1:10">
      <c r="A652" t="s">
        <v>652</v>
      </c>
      <c r="B652">
        <v>452</v>
      </c>
      <c r="C652" t="s">
        <v>1284</v>
      </c>
      <c r="D652" s="2">
        <v>6.0497723111489659E-5</v>
      </c>
      <c r="E652" s="2">
        <v>7.0936360037144819E-5</v>
      </c>
      <c r="F652" s="3">
        <v>3.7221403659443756E-5</v>
      </c>
      <c r="G652" s="3">
        <v>4.0716958996168183E-5</v>
      </c>
      <c r="H652" s="4">
        <v>1.0223444329216588E-4</v>
      </c>
      <c r="I652" s="4">
        <v>1.010055376759838E-4</v>
      </c>
      <c r="J652">
        <v>651</v>
      </c>
    </row>
    <row r="653" spans="1:10">
      <c r="A653" t="s">
        <v>653</v>
      </c>
      <c r="B653">
        <v>2820</v>
      </c>
      <c r="C653" t="s">
        <v>1343</v>
      </c>
      <c r="D653" s="2">
        <v>5.0596354114558592E-4</v>
      </c>
      <c r="E653" s="2">
        <v>6.5985920919794223E-4</v>
      </c>
      <c r="F653" s="3">
        <v>3.3988721458228378E-4</v>
      </c>
      <c r="G653" s="3">
        <v>4.6879217841781291E-4</v>
      </c>
      <c r="H653" s="4">
        <v>6.3497969954036122E-4</v>
      </c>
      <c r="I653" s="4">
        <v>1.1533893365327707E-3</v>
      </c>
      <c r="J653">
        <v>652</v>
      </c>
    </row>
    <row r="654" spans="1:10">
      <c r="A654" t="s">
        <v>654</v>
      </c>
      <c r="B654">
        <v>2401</v>
      </c>
      <c r="C654" t="s">
        <v>1317</v>
      </c>
      <c r="D654" s="2">
        <v>4.363492334184799E-4</v>
      </c>
      <c r="E654" s="2">
        <v>2.7551455534149748E-4</v>
      </c>
      <c r="F654" s="3">
        <v>2.5151800897908966E-4</v>
      </c>
      <c r="G654" s="3">
        <v>2.4684478326124148E-4</v>
      </c>
      <c r="H654" s="4">
        <v>2.9431168623306322E-4</v>
      </c>
      <c r="I654" s="4">
        <v>1.1157467454593506E-4</v>
      </c>
      <c r="J654">
        <v>653</v>
      </c>
    </row>
    <row r="655" spans="1:10">
      <c r="A655" t="s">
        <v>655</v>
      </c>
      <c r="B655">
        <v>533</v>
      </c>
      <c r="C655" t="s">
        <v>1381</v>
      </c>
      <c r="D655" s="2">
        <v>6.7606593984367364E-5</v>
      </c>
      <c r="E655" s="2">
        <v>6.2974501526398153E-5</v>
      </c>
      <c r="F655" s="3">
        <v>3.0556524513920731E-5</v>
      </c>
      <c r="G655" s="3">
        <v>2.8715729844041155E-5</v>
      </c>
      <c r="H655" s="4">
        <v>6.3150311602034936E-5</v>
      </c>
      <c r="I655" s="4">
        <v>5.1863852823939148E-5</v>
      </c>
      <c r="J655">
        <v>654</v>
      </c>
    </row>
    <row r="656" spans="1:10">
      <c r="A656" t="s">
        <v>656</v>
      </c>
      <c r="B656">
        <v>226</v>
      </c>
      <c r="C656" t="s">
        <v>1351</v>
      </c>
      <c r="D656" s="2">
        <v>3.9137601415447731E-5</v>
      </c>
      <c r="E656" s="2">
        <v>5.6906898362392357E-5</v>
      </c>
      <c r="F656" s="3">
        <v>0</v>
      </c>
      <c r="G656" s="3">
        <v>0</v>
      </c>
      <c r="H656" s="4">
        <v>3.3051356753971741E-5</v>
      </c>
      <c r="I656" s="4">
        <v>5.0850172313855949E-5</v>
      </c>
      <c r="J656">
        <v>655</v>
      </c>
    </row>
    <row r="657" spans="1:10">
      <c r="A657" t="s">
        <v>657</v>
      </c>
      <c r="B657">
        <v>64</v>
      </c>
      <c r="C657" t="s">
        <v>1317</v>
      </c>
      <c r="D657" s="2">
        <v>9.352914733984596E-6</v>
      </c>
      <c r="E657" s="2">
        <v>1.2420974454112092E-5</v>
      </c>
      <c r="F657" s="3">
        <v>1.3499859509646272E-5</v>
      </c>
      <c r="G657" s="3">
        <v>1.256199763839006E-5</v>
      </c>
      <c r="H657" s="4">
        <v>4.8341051821210414E-6</v>
      </c>
      <c r="I657" s="4">
        <v>4.6474134472279187E-6</v>
      </c>
      <c r="J657">
        <v>656</v>
      </c>
    </row>
    <row r="658" spans="1:10">
      <c r="A658" t="s">
        <v>658</v>
      </c>
      <c r="B658">
        <v>72</v>
      </c>
      <c r="C658" t="s">
        <v>1317</v>
      </c>
      <c r="D658" s="2">
        <v>5.7237554152190697E-6</v>
      </c>
      <c r="E658" s="2">
        <v>5.2610090857781733E-6</v>
      </c>
      <c r="F658" s="3">
        <v>6.4799195196421388E-6</v>
      </c>
      <c r="G658" s="3">
        <v>1.154493170631206E-5</v>
      </c>
      <c r="H658" s="4">
        <v>1.0788937170843983E-5</v>
      </c>
      <c r="I658" s="4">
        <v>8.6609163228501154E-6</v>
      </c>
      <c r="J658">
        <v>657</v>
      </c>
    </row>
    <row r="659" spans="1:10">
      <c r="A659" t="s">
        <v>659</v>
      </c>
      <c r="B659">
        <v>17</v>
      </c>
      <c r="C659" t="s">
        <v>1481</v>
      </c>
      <c r="D659" s="2">
        <v>8.1649982853503603E-7</v>
      </c>
      <c r="E659" s="2">
        <v>2.5819991673076568E-6</v>
      </c>
      <c r="F659" s="3">
        <v>4.092490280335584E-6</v>
      </c>
      <c r="G659" s="3">
        <v>1.2941590587961447E-5</v>
      </c>
      <c r="H659" s="4">
        <v>0</v>
      </c>
      <c r="I659" s="4">
        <v>0</v>
      </c>
      <c r="J659">
        <v>658</v>
      </c>
    </row>
    <row r="660" spans="1:10">
      <c r="A660" t="s">
        <v>660</v>
      </c>
      <c r="B660">
        <v>73</v>
      </c>
      <c r="C660" t="s">
        <v>1386</v>
      </c>
      <c r="D660" s="2">
        <v>0</v>
      </c>
      <c r="E660" s="2">
        <v>0</v>
      </c>
      <c r="F660" s="3">
        <v>1.2439331683278086E-5</v>
      </c>
      <c r="G660" s="3">
        <v>2.7119147898183916E-5</v>
      </c>
      <c r="H660" s="4">
        <v>4.9817568065743253E-6</v>
      </c>
      <c r="I660" s="4">
        <v>1.4945270419722974E-5</v>
      </c>
      <c r="J660">
        <v>659</v>
      </c>
    </row>
    <row r="661" spans="1:10">
      <c r="A661" t="s">
        <v>661</v>
      </c>
      <c r="B661">
        <v>189</v>
      </c>
      <c r="C661" t="s">
        <v>1242</v>
      </c>
      <c r="D661" s="2">
        <v>5.4532634582936206E-5</v>
      </c>
      <c r="E661" s="2">
        <v>6.1206331427065842E-5</v>
      </c>
      <c r="F661" s="3">
        <v>8.225435439557714E-6</v>
      </c>
      <c r="G661" s="3">
        <v>1.6499163092465984E-5</v>
      </c>
      <c r="H661" s="4">
        <v>5.0939114456090901E-5</v>
      </c>
      <c r="I661" s="4">
        <v>8.9578256446090927E-5</v>
      </c>
      <c r="J661">
        <v>660</v>
      </c>
    </row>
    <row r="662" spans="1:10">
      <c r="A662" t="s">
        <v>662</v>
      </c>
      <c r="B662">
        <v>1045</v>
      </c>
      <c r="C662" t="s">
        <v>1414</v>
      </c>
      <c r="D662" s="2">
        <v>1.3095005315065538E-4</v>
      </c>
      <c r="E662" s="2">
        <v>7.6468402749511937E-5</v>
      </c>
      <c r="F662" s="3">
        <v>1.3524440991992691E-4</v>
      </c>
      <c r="G662" s="3">
        <v>1.0502248743200731E-4</v>
      </c>
      <c r="H662" s="4">
        <v>1.4014416458995867E-4</v>
      </c>
      <c r="I662" s="4">
        <v>4.7858000772767668E-5</v>
      </c>
      <c r="J662">
        <v>661</v>
      </c>
    </row>
    <row r="663" spans="1:10">
      <c r="A663" t="s">
        <v>663</v>
      </c>
      <c r="B663">
        <v>8779</v>
      </c>
      <c r="C663" t="s">
        <v>1286</v>
      </c>
      <c r="D663" s="2">
        <v>1.8980881619934421E-3</v>
      </c>
      <c r="E663" s="2">
        <v>4.0305732041107231E-3</v>
      </c>
      <c r="F663" s="3">
        <v>2.7103128696311145E-4</v>
      </c>
      <c r="G663" s="3">
        <v>4.0701408317199401E-4</v>
      </c>
      <c r="H663" s="4">
        <v>7.3303841874994638E-4</v>
      </c>
      <c r="I663" s="4">
        <v>7.7193131127581503E-4</v>
      </c>
      <c r="J663">
        <v>662</v>
      </c>
    </row>
    <row r="664" spans="1:10">
      <c r="A664" t="s">
        <v>664</v>
      </c>
      <c r="B664">
        <v>24</v>
      </c>
      <c r="C664" t="s">
        <v>1227</v>
      </c>
      <c r="D664" s="2">
        <v>1.0994481192888405E-5</v>
      </c>
      <c r="E664" s="2">
        <v>1.9436707421983729E-5</v>
      </c>
      <c r="F664" s="3">
        <v>0</v>
      </c>
      <c r="G664" s="3">
        <v>0</v>
      </c>
      <c r="H664" s="4">
        <v>9.0088936001745226E-6</v>
      </c>
      <c r="I664" s="4">
        <v>1.286680536355974E-5</v>
      </c>
      <c r="J664">
        <v>663</v>
      </c>
    </row>
    <row r="665" spans="1:10">
      <c r="A665" t="s">
        <v>665</v>
      </c>
      <c r="B665">
        <v>1049</v>
      </c>
      <c r="C665" t="s">
        <v>1482</v>
      </c>
      <c r="D665" s="2">
        <v>1.8915252814247354E-4</v>
      </c>
      <c r="E665" s="2">
        <v>1.4247925865868856E-4</v>
      </c>
      <c r="F665" s="3">
        <v>1.4091397352230544E-4</v>
      </c>
      <c r="G665" s="3">
        <v>1.2575379604184888E-4</v>
      </c>
      <c r="H665" s="4">
        <v>1.1531959609457405E-4</v>
      </c>
      <c r="I665" s="4">
        <v>8.99700984765186E-5</v>
      </c>
      <c r="J665">
        <v>664</v>
      </c>
    </row>
    <row r="666" spans="1:10">
      <c r="A666" t="s">
        <v>666</v>
      </c>
      <c r="B666">
        <v>2785</v>
      </c>
      <c r="C666" t="s">
        <v>1286</v>
      </c>
      <c r="D666" s="2">
        <v>4.4867429917952375E-4</v>
      </c>
      <c r="E666" s="2">
        <v>5.464993095816254E-4</v>
      </c>
      <c r="F666" s="3">
        <v>3.556894378335072E-4</v>
      </c>
      <c r="G666" s="3">
        <v>3.8957441569584115E-4</v>
      </c>
      <c r="H666" s="4">
        <v>1.7826105710759191E-4</v>
      </c>
      <c r="I666" s="4">
        <v>1.3247935665439448E-4</v>
      </c>
      <c r="J666">
        <v>665</v>
      </c>
    </row>
    <row r="667" spans="1:10">
      <c r="A667" t="s">
        <v>667</v>
      </c>
      <c r="B667">
        <v>17</v>
      </c>
      <c r="C667" t="s">
        <v>1226</v>
      </c>
      <c r="D667" s="2">
        <v>6.0699501050101361E-7</v>
      </c>
      <c r="E667" s="2">
        <v>1.9194867615410264E-6</v>
      </c>
      <c r="F667" s="3">
        <v>1.1098648367570807E-6</v>
      </c>
      <c r="G667" s="3">
        <v>2.3565455736536539E-6</v>
      </c>
      <c r="H667" s="4">
        <v>4.1442183659377456E-6</v>
      </c>
      <c r="I667" s="4">
        <v>8.2790873407669192E-6</v>
      </c>
      <c r="J667">
        <v>666</v>
      </c>
    </row>
    <row r="668" spans="1:10">
      <c r="A668" t="s">
        <v>668</v>
      </c>
      <c r="B668">
        <v>417</v>
      </c>
      <c r="C668" t="s">
        <v>1230</v>
      </c>
      <c r="D668" s="2">
        <v>5.8451378800597639E-5</v>
      </c>
      <c r="E668" s="2">
        <v>3.7884669612402912E-5</v>
      </c>
      <c r="F668" s="3">
        <v>3.9159923717626161E-5</v>
      </c>
      <c r="G668" s="3">
        <v>3.7840777427809849E-5</v>
      </c>
      <c r="H668" s="4">
        <v>5.0793000621920714E-5</v>
      </c>
      <c r="I668" s="4">
        <v>5.3031302180085405E-5</v>
      </c>
      <c r="J668">
        <v>667</v>
      </c>
    </row>
    <row r="669" spans="1:10">
      <c r="A669" t="s">
        <v>669</v>
      </c>
      <c r="B669">
        <v>23</v>
      </c>
      <c r="C669" t="s">
        <v>1483</v>
      </c>
      <c r="D669" s="2">
        <v>1.9206964954709228E-5</v>
      </c>
      <c r="E669" s="2">
        <v>4.2777491870933822E-5</v>
      </c>
      <c r="F669" s="3">
        <v>0</v>
      </c>
      <c r="G669" s="3">
        <v>0</v>
      </c>
      <c r="H669" s="4">
        <v>0</v>
      </c>
      <c r="I669" s="4">
        <v>0</v>
      </c>
      <c r="J669">
        <v>668</v>
      </c>
    </row>
    <row r="670" spans="1:10">
      <c r="A670" t="s">
        <v>670</v>
      </c>
      <c r="B670">
        <v>139</v>
      </c>
      <c r="C670" t="s">
        <v>1229</v>
      </c>
      <c r="D670" s="2">
        <v>7.0641837263278595E-5</v>
      </c>
      <c r="E670" s="2">
        <v>1.0286043533379993E-4</v>
      </c>
      <c r="F670" s="3">
        <v>0</v>
      </c>
      <c r="G670" s="3">
        <v>0</v>
      </c>
      <c r="H670" s="4">
        <v>5.3256515798189133E-5</v>
      </c>
      <c r="I670" s="4">
        <v>1.2059516564442067E-4</v>
      </c>
      <c r="J670">
        <v>669</v>
      </c>
    </row>
    <row r="671" spans="1:10">
      <c r="A671" t="s">
        <v>671</v>
      </c>
      <c r="B671">
        <v>9682</v>
      </c>
      <c r="C671" t="s">
        <v>1224</v>
      </c>
      <c r="D671" s="2">
        <v>1.758773474055728E-3</v>
      </c>
      <c r="E671" s="2">
        <v>1.0449337788270984E-3</v>
      </c>
      <c r="F671" s="3">
        <v>1.6858448591536217E-3</v>
      </c>
      <c r="G671" s="3">
        <v>9.6376133936616911E-4</v>
      </c>
      <c r="H671" s="4">
        <v>1.4667826694158286E-3</v>
      </c>
      <c r="I671" s="4">
        <v>7.3812793573416603E-4</v>
      </c>
      <c r="J671">
        <v>670</v>
      </c>
    </row>
    <row r="672" spans="1:10">
      <c r="A672" t="s">
        <v>672</v>
      </c>
      <c r="B672">
        <v>1502</v>
      </c>
      <c r="C672" t="s">
        <v>1375</v>
      </c>
      <c r="D672" s="2">
        <v>2.832446233994481E-4</v>
      </c>
      <c r="E672" s="2">
        <v>2.2709813309469595E-4</v>
      </c>
      <c r="F672" s="3">
        <v>2.600633809945542E-4</v>
      </c>
      <c r="G672" s="3">
        <v>1.5746324717200272E-4</v>
      </c>
      <c r="H672" s="4">
        <v>1.0437210874235581E-4</v>
      </c>
      <c r="I672" s="4">
        <v>1.0614241489112558E-4</v>
      </c>
      <c r="J672">
        <v>671</v>
      </c>
    </row>
    <row r="673" spans="1:10">
      <c r="A673" t="s">
        <v>673</v>
      </c>
      <c r="B673">
        <v>1328</v>
      </c>
      <c r="C673" t="s">
        <v>1484</v>
      </c>
      <c r="D673" s="2">
        <v>3.4527564629153464E-4</v>
      </c>
      <c r="E673" s="2">
        <v>2.6223494116076046E-4</v>
      </c>
      <c r="F673" s="3">
        <v>1.6289621326052783E-4</v>
      </c>
      <c r="G673" s="3">
        <v>1.3874145234739072E-4</v>
      </c>
      <c r="H673" s="4">
        <v>1.3073142939919565E-4</v>
      </c>
      <c r="I673" s="4">
        <v>1.3679872714267299E-4</v>
      </c>
      <c r="J673">
        <v>672</v>
      </c>
    </row>
    <row r="674" spans="1:10">
      <c r="A674" t="s">
        <v>674</v>
      </c>
      <c r="B674">
        <v>39</v>
      </c>
      <c r="C674" t="s">
        <v>1241</v>
      </c>
      <c r="D674" s="2">
        <v>0</v>
      </c>
      <c r="E674" s="2">
        <v>0</v>
      </c>
      <c r="F674" s="3">
        <v>3.0693677102516884E-6</v>
      </c>
      <c r="G674" s="3">
        <v>9.7061929409710866E-6</v>
      </c>
      <c r="H674" s="4">
        <v>1.9210081450745352E-6</v>
      </c>
      <c r="I674" s="4">
        <v>5.7630244352236052E-6</v>
      </c>
      <c r="J674">
        <v>673</v>
      </c>
    </row>
    <row r="675" spans="1:10">
      <c r="A675" t="s">
        <v>675</v>
      </c>
      <c r="B675">
        <v>13875</v>
      </c>
      <c r="C675" t="s">
        <v>1224</v>
      </c>
      <c r="D675" s="2">
        <v>2.3022650254307516E-3</v>
      </c>
      <c r="E675" s="2">
        <v>8.8761960451776731E-4</v>
      </c>
      <c r="F675" s="3">
        <v>1.8795792171265966E-3</v>
      </c>
      <c r="G675" s="3">
        <v>8.3172618545874414E-4</v>
      </c>
      <c r="H675" s="4">
        <v>1.7300193326578799E-3</v>
      </c>
      <c r="I675" s="4">
        <v>6.4729784875451667E-4</v>
      </c>
      <c r="J675">
        <v>674</v>
      </c>
    </row>
    <row r="676" spans="1:10">
      <c r="A676" t="s">
        <v>676</v>
      </c>
      <c r="B676">
        <v>36</v>
      </c>
      <c r="C676" t="s">
        <v>1234</v>
      </c>
      <c r="D676" s="2">
        <v>1.4734840182515122E-5</v>
      </c>
      <c r="E676" s="2">
        <v>2.3196503762730416E-5</v>
      </c>
      <c r="F676" s="3">
        <v>0</v>
      </c>
      <c r="G676" s="3">
        <v>0</v>
      </c>
      <c r="H676" s="4">
        <v>2.4626700030784748E-5</v>
      </c>
      <c r="I676" s="4">
        <v>2.8562012008295361E-5</v>
      </c>
      <c r="J676">
        <v>675</v>
      </c>
    </row>
    <row r="677" spans="1:10">
      <c r="A677" t="s">
        <v>677</v>
      </c>
      <c r="B677">
        <v>242</v>
      </c>
      <c r="C677" t="s">
        <v>1385</v>
      </c>
      <c r="D677" s="2">
        <v>6.0253095922861233E-6</v>
      </c>
      <c r="E677" s="2">
        <v>8.2678309837816709E-6</v>
      </c>
      <c r="F677" s="3">
        <v>2.0542303047110617E-5</v>
      </c>
      <c r="G677" s="3">
        <v>3.6503821068829415E-5</v>
      </c>
      <c r="H677" s="4">
        <v>1.5494488797557758E-4</v>
      </c>
      <c r="I677" s="4">
        <v>2.280272648344931E-4</v>
      </c>
      <c r="J677">
        <v>676</v>
      </c>
    </row>
    <row r="678" spans="1:10">
      <c r="A678" t="s">
        <v>678</v>
      </c>
      <c r="B678">
        <v>11</v>
      </c>
      <c r="C678" t="s">
        <v>1485</v>
      </c>
      <c r="D678" s="2">
        <v>0</v>
      </c>
      <c r="E678" s="2">
        <v>0</v>
      </c>
      <c r="F678" s="3">
        <v>1.6053092256016547E-6</v>
      </c>
      <c r="G678" s="3">
        <v>3.4986843330078633E-6</v>
      </c>
      <c r="H678" s="4">
        <v>0</v>
      </c>
      <c r="I678" s="4">
        <v>0</v>
      </c>
      <c r="J678">
        <v>677</v>
      </c>
    </row>
    <row r="679" spans="1:10">
      <c r="A679" t="s">
        <v>679</v>
      </c>
      <c r="B679">
        <v>366</v>
      </c>
      <c r="C679" t="s">
        <v>1272</v>
      </c>
      <c r="D679" s="2">
        <v>1.0927211199184927E-4</v>
      </c>
      <c r="E679" s="2">
        <v>1.6940055879114603E-4</v>
      </c>
      <c r="F679" s="3">
        <v>3.8089611665796511E-5</v>
      </c>
      <c r="G679" s="3">
        <v>4.8257262595925509E-5</v>
      </c>
      <c r="H679" s="4">
        <v>5.2677009076055639E-5</v>
      </c>
      <c r="I679" s="4">
        <v>4.5574921802179768E-5</v>
      </c>
      <c r="J679">
        <v>678</v>
      </c>
    </row>
    <row r="680" spans="1:10">
      <c r="A680" t="s">
        <v>680</v>
      </c>
      <c r="B680">
        <v>23</v>
      </c>
      <c r="C680" t="s">
        <v>1486</v>
      </c>
      <c r="D680" s="2">
        <v>2.9407228772386976E-6</v>
      </c>
      <c r="E680" s="2">
        <v>5.1882005308014674E-6</v>
      </c>
      <c r="F680" s="3">
        <v>6.1442044791250653E-7</v>
      </c>
      <c r="G680" s="3">
        <v>1.9429680563843688E-6</v>
      </c>
      <c r="H680" s="4">
        <v>1.3470104509040719E-5</v>
      </c>
      <c r="I680" s="4">
        <v>2.5277587447511434E-5</v>
      </c>
      <c r="J680">
        <v>679</v>
      </c>
    </row>
    <row r="681" spans="1:10">
      <c r="A681" t="s">
        <v>681</v>
      </c>
      <c r="B681">
        <v>46</v>
      </c>
      <c r="C681" t="s">
        <v>1242</v>
      </c>
      <c r="D681" s="2">
        <v>7.2049881098887769E-6</v>
      </c>
      <c r="E681" s="2">
        <v>6.880992589008151E-6</v>
      </c>
      <c r="F681" s="3">
        <v>6.5232718275388716E-6</v>
      </c>
      <c r="G681" s="3">
        <v>1.0721618885050093E-5</v>
      </c>
      <c r="H681" s="4">
        <v>3.9495581564818632E-6</v>
      </c>
      <c r="I681" s="4">
        <v>9.0693640689117357E-6</v>
      </c>
      <c r="J681">
        <v>680</v>
      </c>
    </row>
    <row r="682" spans="1:10">
      <c r="A682" t="s">
        <v>682</v>
      </c>
      <c r="B682">
        <v>171</v>
      </c>
      <c r="C682" t="s">
        <v>1272</v>
      </c>
      <c r="D682" s="2">
        <v>7.7146278526031641E-6</v>
      </c>
      <c r="E682" s="2">
        <v>1.3212432110734245E-5</v>
      </c>
      <c r="F682" s="3">
        <v>6.0490499213568687E-6</v>
      </c>
      <c r="G682" s="3">
        <v>7.184956949789789E-6</v>
      </c>
      <c r="H682" s="4">
        <v>1.6409367779878178E-6</v>
      </c>
      <c r="I682" s="4">
        <v>4.9228103339634532E-6</v>
      </c>
      <c r="J682">
        <v>681</v>
      </c>
    </row>
    <row r="683" spans="1:10">
      <c r="A683" t="s">
        <v>683</v>
      </c>
      <c r="B683">
        <v>557</v>
      </c>
      <c r="C683" t="s">
        <v>1286</v>
      </c>
      <c r="D683" s="2">
        <v>7.3326656514117059E-5</v>
      </c>
      <c r="E683" s="2">
        <v>4.6331984992421842E-5</v>
      </c>
      <c r="F683" s="3">
        <v>7.6892521326058571E-5</v>
      </c>
      <c r="G683" s="3">
        <v>6.3897508067381218E-5</v>
      </c>
      <c r="H683" s="4">
        <v>8.2395328002863815E-5</v>
      </c>
      <c r="I683" s="4">
        <v>4.1941251132854987E-5</v>
      </c>
      <c r="J683">
        <v>682</v>
      </c>
    </row>
    <row r="684" spans="1:10">
      <c r="A684" t="s">
        <v>684</v>
      </c>
      <c r="B684">
        <v>226</v>
      </c>
      <c r="C684" t="s">
        <v>1242</v>
      </c>
      <c r="D684" s="2">
        <v>5.2619900243178135E-6</v>
      </c>
      <c r="E684" s="2">
        <v>9.9243886133360318E-6</v>
      </c>
      <c r="F684" s="3">
        <v>4.8019437007881944E-5</v>
      </c>
      <c r="G684" s="3">
        <v>7.4021083976543413E-5</v>
      </c>
      <c r="H684" s="4">
        <v>1.956874096669953E-5</v>
      </c>
      <c r="I684" s="4">
        <v>3.1737968024202556E-5</v>
      </c>
      <c r="J684">
        <v>683</v>
      </c>
    </row>
    <row r="685" spans="1:10">
      <c r="A685" t="s">
        <v>685</v>
      </c>
      <c r="B685">
        <v>727</v>
      </c>
      <c r="C685" t="s">
        <v>1283</v>
      </c>
      <c r="D685" s="2">
        <v>2.2063416504030581E-5</v>
      </c>
      <c r="E685" s="2">
        <v>3.1626191026401293E-5</v>
      </c>
      <c r="F685" s="3">
        <v>8.3379192742554002E-5</v>
      </c>
      <c r="G685" s="3">
        <v>1.7150169069687885E-4</v>
      </c>
      <c r="H685" s="4">
        <v>4.9611304739530698E-5</v>
      </c>
      <c r="I685" s="4">
        <v>3.7105780140210351E-5</v>
      </c>
      <c r="J685">
        <v>684</v>
      </c>
    </row>
    <row r="686" spans="1:10">
      <c r="A686" t="s">
        <v>686</v>
      </c>
      <c r="B686">
        <v>1283</v>
      </c>
      <c r="C686" t="s">
        <v>1314</v>
      </c>
      <c r="D686" s="2">
        <v>0</v>
      </c>
      <c r="E686" s="2">
        <v>0</v>
      </c>
      <c r="F686" s="3">
        <v>1.3250562121122945E-4</v>
      </c>
      <c r="G686" s="3">
        <v>2.2167513468029159E-4</v>
      </c>
      <c r="H686" s="4">
        <v>1.3817725629694248E-4</v>
      </c>
      <c r="I686" s="4">
        <v>1.1438360483222425E-4</v>
      </c>
      <c r="J686">
        <v>685</v>
      </c>
    </row>
    <row r="687" spans="1:10">
      <c r="A687" t="s">
        <v>687</v>
      </c>
      <c r="B687">
        <v>227</v>
      </c>
      <c r="C687" t="s">
        <v>1284</v>
      </c>
      <c r="D687" s="2">
        <v>2.2278539022263452E-5</v>
      </c>
      <c r="E687" s="2">
        <v>1.3874117738649128E-5</v>
      </c>
      <c r="F687" s="3">
        <v>2.6789941749036383E-5</v>
      </c>
      <c r="G687" s="3">
        <v>1.8504385267215816E-5</v>
      </c>
      <c r="H687" s="4">
        <v>5.0297008015894219E-5</v>
      </c>
      <c r="I687" s="4">
        <v>3.5468296056258319E-5</v>
      </c>
      <c r="J687">
        <v>686</v>
      </c>
    </row>
    <row r="688" spans="1:10">
      <c r="A688" t="s">
        <v>688</v>
      </c>
      <c r="B688">
        <v>1219</v>
      </c>
      <c r="C688" t="s">
        <v>1487</v>
      </c>
      <c r="D688" s="2">
        <v>1.2381177793094838E-4</v>
      </c>
      <c r="E688" s="2">
        <v>1.7638365793776417E-4</v>
      </c>
      <c r="F688" s="3">
        <v>1.0023515469336129E-4</v>
      </c>
      <c r="G688" s="3">
        <v>1.0147350254645739E-4</v>
      </c>
      <c r="H688" s="4">
        <v>3.9464211778931943E-4</v>
      </c>
      <c r="I688" s="4">
        <v>9.5768435592104956E-4</v>
      </c>
      <c r="J688">
        <v>687</v>
      </c>
    </row>
    <row r="689" spans="1:10">
      <c r="A689" t="s">
        <v>689</v>
      </c>
      <c r="B689">
        <v>93</v>
      </c>
      <c r="C689" t="s">
        <v>1343</v>
      </c>
      <c r="D689" s="2">
        <v>4.8304387121531029E-5</v>
      </c>
      <c r="E689" s="2">
        <v>1.0323553550984842E-4</v>
      </c>
      <c r="F689" s="3">
        <v>0</v>
      </c>
      <c r="G689" s="3">
        <v>0</v>
      </c>
      <c r="H689" s="4">
        <v>1.5668156604691779E-5</v>
      </c>
      <c r="I689" s="4">
        <v>4.057970550947476E-5</v>
      </c>
      <c r="J689">
        <v>688</v>
      </c>
    </row>
    <row r="690" spans="1:10">
      <c r="A690" t="s">
        <v>690</v>
      </c>
      <c r="B690">
        <v>147</v>
      </c>
      <c r="C690" t="s">
        <v>1488</v>
      </c>
      <c r="D690" s="2">
        <v>3.1347188394172533E-5</v>
      </c>
      <c r="E690" s="2">
        <v>4.6826068433449359E-5</v>
      </c>
      <c r="F690" s="3">
        <v>1.5809057481709077E-5</v>
      </c>
      <c r="G690" s="3">
        <v>1.8429806436275135E-5</v>
      </c>
      <c r="H690" s="4">
        <v>3.3187365135204603E-5</v>
      </c>
      <c r="I690" s="4">
        <v>3.2814533602113051E-5</v>
      </c>
      <c r="J690">
        <v>689</v>
      </c>
    </row>
    <row r="691" spans="1:10">
      <c r="A691" t="s">
        <v>691</v>
      </c>
      <c r="B691">
        <v>112</v>
      </c>
      <c r="C691" t="s">
        <v>1242</v>
      </c>
      <c r="D691" s="2">
        <v>2.0686930537490871E-5</v>
      </c>
      <c r="E691" s="2">
        <v>3.458636312575601E-5</v>
      </c>
      <c r="F691" s="3">
        <v>1.4624095676805216E-5</v>
      </c>
      <c r="G691" s="3">
        <v>3.0584032048409496E-5</v>
      </c>
      <c r="H691" s="4">
        <v>2.4552809981817568E-5</v>
      </c>
      <c r="I691" s="4">
        <v>6.1046657094285638E-5</v>
      </c>
      <c r="J691">
        <v>690</v>
      </c>
    </row>
    <row r="692" spans="1:10">
      <c r="A692" t="s">
        <v>692</v>
      </c>
      <c r="B692">
        <v>514</v>
      </c>
      <c r="C692" t="s">
        <v>1489</v>
      </c>
      <c r="D692" s="2">
        <v>6.8254279032050409E-5</v>
      </c>
      <c r="E692" s="2">
        <v>1.2484987582650164E-4</v>
      </c>
      <c r="F692" s="3">
        <v>4.1768911151647598E-5</v>
      </c>
      <c r="G692" s="3">
        <v>6.2200869531793933E-5</v>
      </c>
      <c r="H692" s="4">
        <v>9.7752294498961643E-5</v>
      </c>
      <c r="I692" s="4">
        <v>8.7274235857022069E-5</v>
      </c>
      <c r="J692">
        <v>691</v>
      </c>
    </row>
    <row r="693" spans="1:10">
      <c r="A693" t="s">
        <v>693</v>
      </c>
      <c r="B693">
        <v>46</v>
      </c>
      <c r="C693" t="s">
        <v>1490</v>
      </c>
      <c r="D693" s="2">
        <v>1.071220834200561E-5</v>
      </c>
      <c r="E693" s="2">
        <v>1.0861112777886993E-5</v>
      </c>
      <c r="F693" s="3">
        <v>0</v>
      </c>
      <c r="G693" s="3">
        <v>0</v>
      </c>
      <c r="H693" s="4">
        <v>6.9512340683983739E-6</v>
      </c>
      <c r="I693" s="4">
        <v>9.6775857416099469E-6</v>
      </c>
      <c r="J693">
        <v>692</v>
      </c>
    </row>
    <row r="694" spans="1:10">
      <c r="A694" t="s">
        <v>694</v>
      </c>
      <c r="B694">
        <v>85</v>
      </c>
      <c r="C694" t="s">
        <v>1285</v>
      </c>
      <c r="D694" s="2">
        <v>5.6297905901296052E-6</v>
      </c>
      <c r="E694" s="2">
        <v>6.44128309012366E-6</v>
      </c>
      <c r="F694" s="3">
        <v>2.4953280078197064E-5</v>
      </c>
      <c r="G694" s="3">
        <v>2.6030036859378197E-5</v>
      </c>
      <c r="H694" s="4">
        <v>1.1056892094938367E-5</v>
      </c>
      <c r="I694" s="4">
        <v>1.3020469859967285E-5</v>
      </c>
      <c r="J694">
        <v>693</v>
      </c>
    </row>
    <row r="695" spans="1:10">
      <c r="A695" t="s">
        <v>695</v>
      </c>
      <c r="B695">
        <v>64</v>
      </c>
      <c r="C695" t="s">
        <v>1332</v>
      </c>
      <c r="D695" s="2">
        <v>0</v>
      </c>
      <c r="E695" s="2">
        <v>0</v>
      </c>
      <c r="F695" s="3">
        <v>2.6315397079749613E-5</v>
      </c>
      <c r="G695" s="3">
        <v>6.2387953566375585E-5</v>
      </c>
      <c r="H695" s="4">
        <v>0</v>
      </c>
      <c r="I695" s="4">
        <v>0</v>
      </c>
      <c r="J695">
        <v>694</v>
      </c>
    </row>
    <row r="696" spans="1:10">
      <c r="A696" t="s">
        <v>696</v>
      </c>
      <c r="B696">
        <v>208</v>
      </c>
      <c r="C696" t="s">
        <v>1283</v>
      </c>
      <c r="D696" s="2">
        <v>9.1348495325827264E-5</v>
      </c>
      <c r="E696" s="2">
        <v>1.1803270674798045E-4</v>
      </c>
      <c r="F696" s="3">
        <v>0</v>
      </c>
      <c r="G696" s="3">
        <v>0</v>
      </c>
      <c r="H696" s="4">
        <v>7.9292614260378116E-5</v>
      </c>
      <c r="I696" s="4">
        <v>2.2796346166845959E-4</v>
      </c>
      <c r="J696">
        <v>695</v>
      </c>
    </row>
    <row r="697" spans="1:10">
      <c r="A697" t="s">
        <v>697</v>
      </c>
      <c r="B697">
        <v>12</v>
      </c>
      <c r="C697" t="s">
        <v>1491</v>
      </c>
      <c r="D697" s="2">
        <v>0</v>
      </c>
      <c r="E697" s="2">
        <v>0</v>
      </c>
      <c r="F697" s="3">
        <v>9.8989515251476673E-7</v>
      </c>
      <c r="G697" s="3">
        <v>2.088351279061095E-6</v>
      </c>
      <c r="H697" s="4">
        <v>2.742716715761296E-6</v>
      </c>
      <c r="I697" s="4">
        <v>8.2281501472838847E-6</v>
      </c>
      <c r="J697">
        <v>696</v>
      </c>
    </row>
    <row r="698" spans="1:10">
      <c r="A698" t="s">
        <v>698</v>
      </c>
      <c r="B698">
        <v>10</v>
      </c>
      <c r="C698" t="s">
        <v>1284</v>
      </c>
      <c r="D698" s="2">
        <v>5.74514535217741E-7</v>
      </c>
      <c r="E698" s="2">
        <v>1.8167744801610818E-6</v>
      </c>
      <c r="F698" s="3">
        <v>0</v>
      </c>
      <c r="G698" s="3">
        <v>0</v>
      </c>
      <c r="H698" s="4">
        <v>6.3986476265924722E-6</v>
      </c>
      <c r="I698" s="4">
        <v>1.4116161926659976E-5</v>
      </c>
      <c r="J698">
        <v>697</v>
      </c>
    </row>
    <row r="699" spans="1:10">
      <c r="A699" t="s">
        <v>699</v>
      </c>
      <c r="B699">
        <v>36</v>
      </c>
      <c r="C699" t="s">
        <v>1492</v>
      </c>
      <c r="D699" s="2">
        <v>3.1629019285171264E-6</v>
      </c>
      <c r="E699" s="2">
        <v>4.3506500943437066E-6</v>
      </c>
      <c r="F699" s="3">
        <v>7.4890716271446162E-6</v>
      </c>
      <c r="G699" s="3">
        <v>1.0257407172880746E-5</v>
      </c>
      <c r="H699" s="4">
        <v>4.580566737556558E-6</v>
      </c>
      <c r="I699" s="4">
        <v>7.2200315878424444E-6</v>
      </c>
      <c r="J699">
        <v>698</v>
      </c>
    </row>
    <row r="700" spans="1:10">
      <c r="A700" t="s">
        <v>700</v>
      </c>
      <c r="B700">
        <v>56</v>
      </c>
      <c r="C700" t="s">
        <v>1226</v>
      </c>
      <c r="D700" s="2">
        <v>1.347355765482184E-5</v>
      </c>
      <c r="E700" s="2">
        <v>1.3437216846252413E-5</v>
      </c>
      <c r="F700" s="3">
        <v>4.7332069376558618E-6</v>
      </c>
      <c r="G700" s="3">
        <v>9.8686310674058135E-6</v>
      </c>
      <c r="H700" s="4">
        <v>1.3238047072851857E-5</v>
      </c>
      <c r="I700" s="4">
        <v>1.9518619525201876E-5</v>
      </c>
      <c r="J700">
        <v>699</v>
      </c>
    </row>
    <row r="701" spans="1:10">
      <c r="A701" t="s">
        <v>701</v>
      </c>
      <c r="B701">
        <v>14</v>
      </c>
      <c r="C701" t="s">
        <v>1304</v>
      </c>
      <c r="D701" s="2">
        <v>0</v>
      </c>
      <c r="E701" s="2">
        <v>0</v>
      </c>
      <c r="F701" s="3">
        <v>0</v>
      </c>
      <c r="G701" s="3">
        <v>0</v>
      </c>
      <c r="H701" s="4">
        <v>0</v>
      </c>
      <c r="I701" s="4">
        <v>0</v>
      </c>
      <c r="J701">
        <v>700</v>
      </c>
    </row>
    <row r="702" spans="1:10">
      <c r="A702" t="s">
        <v>702</v>
      </c>
      <c r="B702">
        <v>2329</v>
      </c>
      <c r="C702" t="s">
        <v>1236</v>
      </c>
      <c r="D702" s="2">
        <v>2.5863036100847261E-4</v>
      </c>
      <c r="E702" s="2">
        <v>1.1481284567224749E-4</v>
      </c>
      <c r="F702" s="3">
        <v>3.5958657232885972E-4</v>
      </c>
      <c r="G702" s="3">
        <v>6.8499823343114481E-5</v>
      </c>
      <c r="H702" s="4">
        <v>3.5904919018952468E-4</v>
      </c>
      <c r="I702" s="4">
        <v>9.3368903637409709E-5</v>
      </c>
      <c r="J702">
        <v>701</v>
      </c>
    </row>
    <row r="703" spans="1:10">
      <c r="A703" t="s">
        <v>703</v>
      </c>
      <c r="B703">
        <v>304</v>
      </c>
      <c r="C703" t="s">
        <v>1304</v>
      </c>
      <c r="D703" s="2">
        <v>3.7748284450878527E-5</v>
      </c>
      <c r="E703" s="2">
        <v>2.7599827777446677E-5</v>
      </c>
      <c r="F703" s="3">
        <v>3.1129912236462211E-5</v>
      </c>
      <c r="G703" s="3">
        <v>2.2374661995748932E-5</v>
      </c>
      <c r="H703" s="4">
        <v>8.1258718647037997E-5</v>
      </c>
      <c r="I703" s="4">
        <v>6.1534520173662998E-5</v>
      </c>
      <c r="J703">
        <v>702</v>
      </c>
    </row>
    <row r="704" spans="1:10">
      <c r="A704" t="s">
        <v>704</v>
      </c>
      <c r="B704">
        <v>34</v>
      </c>
      <c r="C704" t="s">
        <v>1493</v>
      </c>
      <c r="D704" s="2">
        <v>0</v>
      </c>
      <c r="E704" s="2">
        <v>0</v>
      </c>
      <c r="F704" s="3">
        <v>0</v>
      </c>
      <c r="G704" s="3">
        <v>0</v>
      </c>
      <c r="H704" s="4">
        <v>3.1055532970363795E-6</v>
      </c>
      <c r="I704" s="4">
        <v>6.9881787955789857E-6</v>
      </c>
      <c r="J704">
        <v>703</v>
      </c>
    </row>
    <row r="705" spans="1:10">
      <c r="A705" t="s">
        <v>705</v>
      </c>
      <c r="B705">
        <v>5488</v>
      </c>
      <c r="C705" t="s">
        <v>1374</v>
      </c>
      <c r="D705" s="2">
        <v>1.242009417808717E-3</v>
      </c>
      <c r="E705" s="2">
        <v>1.3795120189873252E-3</v>
      </c>
      <c r="F705" s="3">
        <v>6.9814823938642518E-4</v>
      </c>
      <c r="G705" s="3">
        <v>9.3017072730692662E-4</v>
      </c>
      <c r="H705" s="4">
        <v>8.4583579316578129E-4</v>
      </c>
      <c r="I705" s="4">
        <v>9.569548503274714E-4</v>
      </c>
      <c r="J705">
        <v>704</v>
      </c>
    </row>
    <row r="706" spans="1:10">
      <c r="A706" t="s">
        <v>706</v>
      </c>
      <c r="B706">
        <v>79</v>
      </c>
      <c r="C706" t="s">
        <v>1489</v>
      </c>
      <c r="D706" s="2">
        <v>2.5278446464668418E-5</v>
      </c>
      <c r="E706" s="2">
        <v>5.172251983249775E-5</v>
      </c>
      <c r="F706" s="3">
        <v>0</v>
      </c>
      <c r="G706" s="3">
        <v>0</v>
      </c>
      <c r="H706" s="4">
        <v>6.6883975451576409E-5</v>
      </c>
      <c r="I706" s="4">
        <v>7.3318103416792753E-5</v>
      </c>
      <c r="J706">
        <v>705</v>
      </c>
    </row>
    <row r="707" spans="1:10">
      <c r="A707" t="s">
        <v>707</v>
      </c>
      <c r="B707">
        <v>2262</v>
      </c>
      <c r="C707" t="s">
        <v>1293</v>
      </c>
      <c r="D707" s="2">
        <v>2.6388776201827766E-4</v>
      </c>
      <c r="E707" s="2">
        <v>2.6466536094417388E-4</v>
      </c>
      <c r="F707" s="3">
        <v>2.805050784467483E-4</v>
      </c>
      <c r="G707" s="3">
        <v>3.452159378844273E-4</v>
      </c>
      <c r="H707" s="4">
        <v>6.4203310112950654E-4</v>
      </c>
      <c r="I707" s="4">
        <v>6.3606415342777004E-4</v>
      </c>
      <c r="J707">
        <v>706</v>
      </c>
    </row>
    <row r="708" spans="1:10">
      <c r="A708" t="s">
        <v>708</v>
      </c>
      <c r="B708">
        <v>77</v>
      </c>
      <c r="C708" t="s">
        <v>1269</v>
      </c>
      <c r="D708" s="2">
        <v>1.4058323622377416E-5</v>
      </c>
      <c r="E708" s="2">
        <v>1.8361589110921259E-5</v>
      </c>
      <c r="F708" s="3">
        <v>4.7464113302898591E-6</v>
      </c>
      <c r="G708" s="3">
        <v>7.3637787149589482E-6</v>
      </c>
      <c r="H708" s="4">
        <v>3.9854054452594599E-6</v>
      </c>
      <c r="I708" s="4">
        <v>1.1956216335778378E-5</v>
      </c>
      <c r="J708">
        <v>707</v>
      </c>
    </row>
    <row r="709" spans="1:10">
      <c r="A709" t="s">
        <v>709</v>
      </c>
      <c r="B709">
        <v>246</v>
      </c>
      <c r="C709" t="s">
        <v>1307</v>
      </c>
      <c r="D709" s="2">
        <v>3.2606540376447364E-5</v>
      </c>
      <c r="E709" s="2">
        <v>8.4231723016228892E-5</v>
      </c>
      <c r="F709" s="3">
        <v>3.814463470300976E-5</v>
      </c>
      <c r="G709" s="3">
        <v>8.7178899710692746E-5</v>
      </c>
      <c r="H709" s="4">
        <v>4.6115109011567149E-5</v>
      </c>
      <c r="I709" s="4">
        <v>5.7453824839118896E-5</v>
      </c>
      <c r="J709">
        <v>708</v>
      </c>
    </row>
    <row r="710" spans="1:10">
      <c r="A710" t="s">
        <v>710</v>
      </c>
      <c r="B710">
        <v>399</v>
      </c>
      <c r="C710" t="s">
        <v>1226</v>
      </c>
      <c r="D710" s="2">
        <v>9.3856632565638627E-5</v>
      </c>
      <c r="E710" s="2">
        <v>4.4494436312090222E-5</v>
      </c>
      <c r="F710" s="3">
        <v>3.7975860790369486E-5</v>
      </c>
      <c r="G710" s="3">
        <v>3.3446447983409691E-5</v>
      </c>
      <c r="H710" s="4">
        <v>4.3567100688039908E-5</v>
      </c>
      <c r="I710" s="4">
        <v>2.1268773335879336E-5</v>
      </c>
      <c r="J710">
        <v>709</v>
      </c>
    </row>
    <row r="711" spans="1:10">
      <c r="A711" t="s">
        <v>711</v>
      </c>
      <c r="B711">
        <v>318</v>
      </c>
      <c r="C711" t="s">
        <v>1255</v>
      </c>
      <c r="D711" s="2">
        <v>1.6574891582275816E-5</v>
      </c>
      <c r="E711" s="2">
        <v>1.9466883574803804E-5</v>
      </c>
      <c r="F711" s="3">
        <v>8.3253193202369587E-5</v>
      </c>
      <c r="G711" s="3">
        <v>1.4821297595639981E-4</v>
      </c>
      <c r="H711" s="4">
        <v>6.2364240861826755E-5</v>
      </c>
      <c r="I711" s="4">
        <v>1.2368878024764958E-4</v>
      </c>
      <c r="J711">
        <v>710</v>
      </c>
    </row>
    <row r="712" spans="1:10">
      <c r="A712" t="s">
        <v>712</v>
      </c>
      <c r="B712">
        <v>461</v>
      </c>
      <c r="C712" t="s">
        <v>1494</v>
      </c>
      <c r="D712" s="2">
        <v>3.668102744215703E-5</v>
      </c>
      <c r="E712" s="2">
        <v>4.1326009514717217E-5</v>
      </c>
      <c r="F712" s="3">
        <v>7.2776253844941279E-5</v>
      </c>
      <c r="G712" s="3">
        <v>4.419072322464753E-5</v>
      </c>
      <c r="H712" s="4">
        <v>5.4108154325662341E-5</v>
      </c>
      <c r="I712" s="4">
        <v>4.0847113071664205E-5</v>
      </c>
      <c r="J712">
        <v>711</v>
      </c>
    </row>
    <row r="713" spans="1:10">
      <c r="A713" t="s">
        <v>713</v>
      </c>
      <c r="B713">
        <v>1011</v>
      </c>
      <c r="C713" t="s">
        <v>1226</v>
      </c>
      <c r="D713" s="2">
        <v>1.6664354026515494E-4</v>
      </c>
      <c r="E713" s="2">
        <v>7.0302619589710882E-5</v>
      </c>
      <c r="F713" s="3">
        <v>1.228316953951591E-4</v>
      </c>
      <c r="G713" s="3">
        <v>4.4376163424818041E-5</v>
      </c>
      <c r="H713" s="4">
        <v>1.1842103665790806E-4</v>
      </c>
      <c r="I713" s="4">
        <v>6.3697332848072275E-5</v>
      </c>
      <c r="J713">
        <v>712</v>
      </c>
    </row>
    <row r="714" spans="1:10">
      <c r="A714" t="s">
        <v>714</v>
      </c>
      <c r="B714">
        <v>2521</v>
      </c>
      <c r="C714" t="s">
        <v>1367</v>
      </c>
      <c r="D714" s="2">
        <v>6.488672436569204E-4</v>
      </c>
      <c r="E714" s="2">
        <v>3.751177882378565E-4</v>
      </c>
      <c r="F714" s="3">
        <v>4.3063931693328839E-4</v>
      </c>
      <c r="G714" s="3">
        <v>2.854206825666462E-4</v>
      </c>
      <c r="H714" s="4">
        <v>2.2892894359948223E-4</v>
      </c>
      <c r="I714" s="4">
        <v>1.6562348593275318E-4</v>
      </c>
      <c r="J714">
        <v>713</v>
      </c>
    </row>
    <row r="715" spans="1:10">
      <c r="A715" t="s">
        <v>715</v>
      </c>
      <c r="B715">
        <v>229</v>
      </c>
      <c r="C715" t="s">
        <v>1286</v>
      </c>
      <c r="D715" s="2">
        <v>1.7802225707294499E-5</v>
      </c>
      <c r="E715" s="2">
        <v>1.3652539859429361E-5</v>
      </c>
      <c r="F715" s="3">
        <v>4.2162102372988674E-5</v>
      </c>
      <c r="G715" s="3">
        <v>5.8806436642268531E-5</v>
      </c>
      <c r="H715" s="4">
        <v>2.1451907094961334E-5</v>
      </c>
      <c r="I715" s="4">
        <v>3.6351280962926994E-5</v>
      </c>
      <c r="J715">
        <v>714</v>
      </c>
    </row>
    <row r="716" spans="1:10">
      <c r="A716" t="s">
        <v>716</v>
      </c>
      <c r="B716">
        <v>1365</v>
      </c>
      <c r="C716" t="s">
        <v>1495</v>
      </c>
      <c r="D716" s="2">
        <v>2.2168408346461975E-4</v>
      </c>
      <c r="E716" s="2">
        <v>1.9639579950065931E-4</v>
      </c>
      <c r="F716" s="3">
        <v>1.5879567382115131E-4</v>
      </c>
      <c r="G716" s="3">
        <v>1.3169758408930205E-4</v>
      </c>
      <c r="H716" s="4">
        <v>1.5927206140834181E-4</v>
      </c>
      <c r="I716" s="4">
        <v>1.2178411414033709E-4</v>
      </c>
      <c r="J716">
        <v>715</v>
      </c>
    </row>
    <row r="717" spans="1:10">
      <c r="A717" t="s">
        <v>717</v>
      </c>
      <c r="B717">
        <v>314</v>
      </c>
      <c r="C717" t="s">
        <v>1324</v>
      </c>
      <c r="D717" s="2">
        <v>4.3295707190963482E-5</v>
      </c>
      <c r="E717" s="2">
        <v>3.7818071826056885E-5</v>
      </c>
      <c r="F717" s="3">
        <v>6.1733664848990247E-5</v>
      </c>
      <c r="G717" s="3">
        <v>6.8753277733327558E-5</v>
      </c>
      <c r="H717" s="4">
        <v>6.2511112914346857E-5</v>
      </c>
      <c r="I717" s="4">
        <v>4.7258746422680081E-5</v>
      </c>
      <c r="J717">
        <v>716</v>
      </c>
    </row>
    <row r="718" spans="1:10">
      <c r="A718" t="s">
        <v>718</v>
      </c>
      <c r="B718">
        <v>2423</v>
      </c>
      <c r="C718" t="s">
        <v>1226</v>
      </c>
      <c r="D718" s="2">
        <v>1.1783314461588298E-4</v>
      </c>
      <c r="E718" s="2">
        <v>1.6020041450907934E-4</v>
      </c>
      <c r="F718" s="3">
        <v>2.1599850135022199E-4</v>
      </c>
      <c r="G718" s="3">
        <v>1.7091804356222364E-4</v>
      </c>
      <c r="H718" s="4">
        <v>4.4272549498315151E-4</v>
      </c>
      <c r="I718" s="4">
        <v>1.7784864657625828E-4</v>
      </c>
      <c r="J718">
        <v>717</v>
      </c>
    </row>
    <row r="719" spans="1:10">
      <c r="A719" t="s">
        <v>719</v>
      </c>
      <c r="B719">
        <v>45</v>
      </c>
      <c r="C719" t="s">
        <v>1307</v>
      </c>
      <c r="D719" s="2">
        <v>5.7426302920518893E-6</v>
      </c>
      <c r="E719" s="2">
        <v>6.9994460613882185E-6</v>
      </c>
      <c r="F719" s="3">
        <v>1.4070296266315585E-5</v>
      </c>
      <c r="G719" s="3">
        <v>1.9131257970364563E-5</v>
      </c>
      <c r="H719" s="4">
        <v>5.2867608199589813E-6</v>
      </c>
      <c r="I719" s="4">
        <v>1.1068293514782601E-5</v>
      </c>
      <c r="J719">
        <v>718</v>
      </c>
    </row>
    <row r="720" spans="1:10">
      <c r="A720" t="s">
        <v>720</v>
      </c>
      <c r="B720">
        <v>135</v>
      </c>
      <c r="C720" t="s">
        <v>1270</v>
      </c>
      <c r="D720" s="2">
        <v>3.3131581486596353E-5</v>
      </c>
      <c r="E720" s="2">
        <v>3.6814972880653707E-5</v>
      </c>
      <c r="F720" s="3">
        <v>8.2601834712831546E-6</v>
      </c>
      <c r="G720" s="3">
        <v>1.1938693140807229E-5</v>
      </c>
      <c r="H720" s="4">
        <v>3.5562398976046885E-5</v>
      </c>
      <c r="I720" s="4">
        <v>3.4443014728028762E-5</v>
      </c>
      <c r="J720">
        <v>719</v>
      </c>
    </row>
    <row r="721" spans="1:10">
      <c r="A721" t="s">
        <v>721</v>
      </c>
      <c r="B721">
        <v>24</v>
      </c>
      <c r="C721" t="s">
        <v>1415</v>
      </c>
      <c r="D721" s="2">
        <v>4.2380040418248759E-6</v>
      </c>
      <c r="E721" s="2">
        <v>8.1702839787422106E-6</v>
      </c>
      <c r="F721" s="3">
        <v>1.6721356486250762E-6</v>
      </c>
      <c r="G721" s="3">
        <v>3.9077731918624938E-6</v>
      </c>
      <c r="H721" s="4">
        <v>3.9387606006865885E-6</v>
      </c>
      <c r="I721" s="4">
        <v>4.6817612182621901E-6</v>
      </c>
      <c r="J721">
        <v>720</v>
      </c>
    </row>
    <row r="722" spans="1:10">
      <c r="A722" t="s">
        <v>722</v>
      </c>
      <c r="B722">
        <v>422</v>
      </c>
      <c r="C722" t="s">
        <v>1375</v>
      </c>
      <c r="D722" s="2">
        <v>1.2334786464444968E-4</v>
      </c>
      <c r="E722" s="2">
        <v>7.8126560725724862E-5</v>
      </c>
      <c r="F722" s="3">
        <v>4.6953053529402342E-5</v>
      </c>
      <c r="G722" s="3">
        <v>3.3950985413049884E-5</v>
      </c>
      <c r="H722" s="4">
        <v>4.0943854188614647E-5</v>
      </c>
      <c r="I722" s="4">
        <v>3.6020080805918093E-5</v>
      </c>
      <c r="J722">
        <v>721</v>
      </c>
    </row>
    <row r="723" spans="1:10">
      <c r="A723" t="s">
        <v>723</v>
      </c>
      <c r="B723">
        <v>64</v>
      </c>
      <c r="C723" t="s">
        <v>1256</v>
      </c>
      <c r="D723" s="2">
        <v>1.6181663568496778E-5</v>
      </c>
      <c r="E723" s="2">
        <v>2.0255983032404279E-5</v>
      </c>
      <c r="F723" s="3">
        <v>7.9596140237648705E-6</v>
      </c>
      <c r="G723" s="3">
        <v>1.117048822171135E-5</v>
      </c>
      <c r="H723" s="4">
        <v>5.6963643968111427E-6</v>
      </c>
      <c r="I723" s="4">
        <v>7.4586003262660231E-6</v>
      </c>
      <c r="J723">
        <v>722</v>
      </c>
    </row>
    <row r="724" spans="1:10">
      <c r="A724" t="s">
        <v>724</v>
      </c>
      <c r="B724">
        <v>358</v>
      </c>
      <c r="C724" t="s">
        <v>1420</v>
      </c>
      <c r="D724" s="2">
        <v>5.8804620145401517E-5</v>
      </c>
      <c r="E724" s="2">
        <v>4.195876764969556E-5</v>
      </c>
      <c r="F724" s="3">
        <v>5.142710778802973E-5</v>
      </c>
      <c r="G724" s="3">
        <v>4.295984565839036E-5</v>
      </c>
      <c r="H724" s="4">
        <v>3.5645312582142579E-5</v>
      </c>
      <c r="I724" s="4">
        <v>2.4309796335293321E-5</v>
      </c>
      <c r="J724">
        <v>723</v>
      </c>
    </row>
    <row r="725" spans="1:10">
      <c r="A725" t="s">
        <v>725</v>
      </c>
      <c r="B725">
        <v>273</v>
      </c>
      <c r="C725" t="s">
        <v>1496</v>
      </c>
      <c r="D725" s="2">
        <v>5.6811485850081543E-5</v>
      </c>
      <c r="E725" s="2">
        <v>5.9824441992043593E-5</v>
      </c>
      <c r="F725" s="3">
        <v>2.9569860027365358E-5</v>
      </c>
      <c r="G725" s="3">
        <v>4.0055950743882326E-5</v>
      </c>
      <c r="H725" s="4">
        <v>3.2298910478461188E-5</v>
      </c>
      <c r="I725" s="4">
        <v>3.5918175397681409E-5</v>
      </c>
      <c r="J725">
        <v>724</v>
      </c>
    </row>
    <row r="726" spans="1:10">
      <c r="A726" t="s">
        <v>726</v>
      </c>
      <c r="B726">
        <v>1225</v>
      </c>
      <c r="C726" t="s">
        <v>1299</v>
      </c>
      <c r="D726" s="2">
        <v>1.1826315812455218E-4</v>
      </c>
      <c r="E726" s="2">
        <v>1.2594136623888069E-4</v>
      </c>
      <c r="F726" s="3">
        <v>2.8797619102831411E-4</v>
      </c>
      <c r="G726" s="3">
        <v>2.9411157738230305E-4</v>
      </c>
      <c r="H726" s="4">
        <v>9.6038301283394762E-5</v>
      </c>
      <c r="I726" s="4">
        <v>5.3807233560239774E-5</v>
      </c>
      <c r="J726">
        <v>725</v>
      </c>
    </row>
    <row r="727" spans="1:10">
      <c r="A727" t="s">
        <v>727</v>
      </c>
      <c r="B727">
        <v>91</v>
      </c>
      <c r="C727" t="s">
        <v>1376</v>
      </c>
      <c r="D727" s="2">
        <v>3.6456961183339238E-5</v>
      </c>
      <c r="E727" s="2">
        <v>3.2245419383969766E-5</v>
      </c>
      <c r="F727" s="3">
        <v>0</v>
      </c>
      <c r="G727" s="3">
        <v>0</v>
      </c>
      <c r="H727" s="4">
        <v>4.3452294474380471E-5</v>
      </c>
      <c r="I727" s="4">
        <v>3.6811195679082594E-5</v>
      </c>
      <c r="J727">
        <v>726</v>
      </c>
    </row>
    <row r="728" spans="1:10">
      <c r="A728" t="s">
        <v>728</v>
      </c>
      <c r="B728">
        <v>18</v>
      </c>
      <c r="C728" t="s">
        <v>1497</v>
      </c>
      <c r="D728" s="2">
        <v>4.9689993658739164E-6</v>
      </c>
      <c r="E728" s="2">
        <v>1.1938711732982531E-5</v>
      </c>
      <c r="F728" s="3">
        <v>0</v>
      </c>
      <c r="G728" s="3">
        <v>0</v>
      </c>
      <c r="H728" s="4">
        <v>1.1808511932251574E-5</v>
      </c>
      <c r="I728" s="4">
        <v>2.591832279073541E-5</v>
      </c>
      <c r="J728">
        <v>727</v>
      </c>
    </row>
    <row r="729" spans="1:10">
      <c r="A729" t="s">
        <v>729</v>
      </c>
      <c r="B729">
        <v>188</v>
      </c>
      <c r="C729" t="s">
        <v>1286</v>
      </c>
      <c r="D729" s="2">
        <v>1.3026062912124668E-4</v>
      </c>
      <c r="E729" s="2">
        <v>1.2116978921523101E-4</v>
      </c>
      <c r="F729" s="3">
        <v>0</v>
      </c>
      <c r="G729" s="3">
        <v>0</v>
      </c>
      <c r="H729" s="4">
        <v>1.4989366419041396E-5</v>
      </c>
      <c r="I729" s="4">
        <v>1.5150564453716148E-5</v>
      </c>
      <c r="J729">
        <v>728</v>
      </c>
    </row>
    <row r="730" spans="1:10">
      <c r="A730" t="s">
        <v>730</v>
      </c>
      <c r="B730">
        <v>99</v>
      </c>
      <c r="C730" t="s">
        <v>1304</v>
      </c>
      <c r="D730" s="2">
        <v>1.0040921315390438E-5</v>
      </c>
      <c r="E730" s="2">
        <v>1.0603480193092324E-5</v>
      </c>
      <c r="F730" s="3">
        <v>1.5467043918923527E-5</v>
      </c>
      <c r="G730" s="3">
        <v>3.7866227648059948E-5</v>
      </c>
      <c r="H730" s="4">
        <v>4.1310991992083931E-5</v>
      </c>
      <c r="I730" s="4">
        <v>4.9001611187434451E-5</v>
      </c>
      <c r="J730">
        <v>729</v>
      </c>
    </row>
    <row r="731" spans="1:10">
      <c r="A731" t="s">
        <v>731</v>
      </c>
      <c r="B731">
        <v>339</v>
      </c>
      <c r="C731" t="s">
        <v>1492</v>
      </c>
      <c r="D731" s="2">
        <v>1.1185319597879668E-4</v>
      </c>
      <c r="E731" s="2">
        <v>1.2064121628891339E-4</v>
      </c>
      <c r="F731" s="3">
        <v>1.7213066769497394E-5</v>
      </c>
      <c r="G731" s="3">
        <v>3.1826855608490148E-5</v>
      </c>
      <c r="H731" s="4">
        <v>1.3118067461060447E-4</v>
      </c>
      <c r="I731" s="4">
        <v>6.9815040798069914E-5</v>
      </c>
      <c r="J731">
        <v>730</v>
      </c>
    </row>
    <row r="732" spans="1:10">
      <c r="A732" t="s">
        <v>732</v>
      </c>
      <c r="B732">
        <v>433</v>
      </c>
      <c r="C732" t="s">
        <v>1324</v>
      </c>
      <c r="D732" s="2">
        <v>4.574037013749334E-5</v>
      </c>
      <c r="E732" s="2">
        <v>4.6593631366346519E-5</v>
      </c>
      <c r="F732" s="3">
        <v>3.3552452884101396E-5</v>
      </c>
      <c r="G732" s="3">
        <v>6.2781926524190182E-5</v>
      </c>
      <c r="H732" s="4">
        <v>1.1279793343476663E-4</v>
      </c>
      <c r="I732" s="4">
        <v>1.4235005237676928E-4</v>
      </c>
      <c r="J732">
        <v>731</v>
      </c>
    </row>
    <row r="733" spans="1:10">
      <c r="A733" t="s">
        <v>733</v>
      </c>
      <c r="B733">
        <v>1465</v>
      </c>
      <c r="C733" t="s">
        <v>1229</v>
      </c>
      <c r="D733" s="2">
        <v>3.5777622608962827E-4</v>
      </c>
      <c r="E733" s="2">
        <v>6.9863957187406669E-4</v>
      </c>
      <c r="F733" s="3">
        <v>2.5863110008824373E-5</v>
      </c>
      <c r="G733" s="3">
        <v>5.9840039137846911E-5</v>
      </c>
      <c r="H733" s="4">
        <v>4.3222219136837108E-4</v>
      </c>
      <c r="I733" s="4">
        <v>7.2822517841562525E-4</v>
      </c>
      <c r="J733">
        <v>732</v>
      </c>
    </row>
    <row r="734" spans="1:10">
      <c r="A734" t="s">
        <v>734</v>
      </c>
      <c r="B734">
        <v>213</v>
      </c>
      <c r="C734" t="s">
        <v>1332</v>
      </c>
      <c r="D734" s="2">
        <v>8.1025845184786826E-5</v>
      </c>
      <c r="E734" s="2">
        <v>1.5857694058693213E-4</v>
      </c>
      <c r="F734" s="3">
        <v>0</v>
      </c>
      <c r="G734" s="3">
        <v>0</v>
      </c>
      <c r="H734" s="4">
        <v>1.2256746700791042E-4</v>
      </c>
      <c r="I734" s="4">
        <v>1.2047147928182673E-4</v>
      </c>
      <c r="J734">
        <v>733</v>
      </c>
    </row>
    <row r="735" spans="1:10">
      <c r="A735" t="s">
        <v>735</v>
      </c>
      <c r="B735">
        <v>17</v>
      </c>
      <c r="C735" t="s">
        <v>1226</v>
      </c>
      <c r="D735" s="2">
        <v>2.2399946675710857E-6</v>
      </c>
      <c r="E735" s="2">
        <v>5.3055245962103904E-6</v>
      </c>
      <c r="F735" s="3">
        <v>1.4521121237902115E-6</v>
      </c>
      <c r="G735" s="3">
        <v>3.2486156633210495E-6</v>
      </c>
      <c r="H735" s="4">
        <v>8.7081704268938349E-6</v>
      </c>
      <c r="I735" s="4">
        <v>1.2458563266013728E-5</v>
      </c>
      <c r="J735">
        <v>734</v>
      </c>
    </row>
    <row r="736" spans="1:10">
      <c r="A736" t="s">
        <v>736</v>
      </c>
      <c r="B736">
        <v>328</v>
      </c>
      <c r="C736" t="s">
        <v>1286</v>
      </c>
      <c r="D736" s="2">
        <v>4.3632961511082727E-5</v>
      </c>
      <c r="E736" s="2">
        <v>6.1935638407491418E-5</v>
      </c>
      <c r="F736" s="3">
        <v>6.1901686853144323E-5</v>
      </c>
      <c r="G736" s="3">
        <v>8.597039927563494E-5</v>
      </c>
      <c r="H736" s="4">
        <v>6.2416766307320706E-5</v>
      </c>
      <c r="I736" s="4">
        <v>8.1030881545813427E-5</v>
      </c>
      <c r="J736">
        <v>735</v>
      </c>
    </row>
    <row r="737" spans="1:10">
      <c r="A737" t="s">
        <v>737</v>
      </c>
      <c r="B737">
        <v>13</v>
      </c>
      <c r="C737" t="s">
        <v>1226</v>
      </c>
      <c r="D737" s="2">
        <v>6.9164731459526309E-6</v>
      </c>
      <c r="E737" s="2">
        <v>8.9490085280437601E-6</v>
      </c>
      <c r="F737" s="3">
        <v>0</v>
      </c>
      <c r="G737" s="3">
        <v>0</v>
      </c>
      <c r="H737" s="4">
        <v>1.6409367779878178E-6</v>
      </c>
      <c r="I737" s="4">
        <v>4.9228103339634532E-6</v>
      </c>
      <c r="J737">
        <v>736</v>
      </c>
    </row>
    <row r="738" spans="1:10">
      <c r="A738" t="s">
        <v>738</v>
      </c>
      <c r="B738">
        <v>463</v>
      </c>
      <c r="C738" t="s">
        <v>1255</v>
      </c>
      <c r="D738" s="2">
        <v>3.7034508978660052E-5</v>
      </c>
      <c r="E738" s="2">
        <v>4.1148510351453277E-5</v>
      </c>
      <c r="F738" s="3">
        <v>1.4746366797688867E-4</v>
      </c>
      <c r="G738" s="3">
        <v>3.5173540500495578E-4</v>
      </c>
      <c r="H738" s="4">
        <v>3.3000090485727942E-5</v>
      </c>
      <c r="I738" s="4">
        <v>2.9177779397829589E-5</v>
      </c>
      <c r="J738">
        <v>737</v>
      </c>
    </row>
    <row r="739" spans="1:10">
      <c r="A739" t="s">
        <v>739</v>
      </c>
      <c r="B739">
        <v>63</v>
      </c>
      <c r="C739" t="s">
        <v>1414</v>
      </c>
      <c r="D739" s="2">
        <v>2.9685070866833931E-6</v>
      </c>
      <c r="E739" s="2">
        <v>7.5010953247282387E-6</v>
      </c>
      <c r="F739" s="3">
        <v>5.9197444346794173E-6</v>
      </c>
      <c r="G739" s="3">
        <v>9.1172445208174133E-6</v>
      </c>
      <c r="H739" s="4">
        <v>5.7011497480443447E-6</v>
      </c>
      <c r="I739" s="4">
        <v>1.2160832626635393E-5</v>
      </c>
      <c r="J739">
        <v>738</v>
      </c>
    </row>
    <row r="740" spans="1:10">
      <c r="A740" t="s">
        <v>740</v>
      </c>
      <c r="B740">
        <v>135</v>
      </c>
      <c r="C740" t="s">
        <v>1408</v>
      </c>
      <c r="D740" s="2">
        <v>2.3516181481779399E-5</v>
      </c>
      <c r="E740" s="2">
        <v>3.4370364521979941E-5</v>
      </c>
      <c r="F740" s="3">
        <v>9.1372695093038248E-6</v>
      </c>
      <c r="G740" s="3">
        <v>1.899188944695599E-5</v>
      </c>
      <c r="H740" s="4">
        <v>2.5631841428764381E-5</v>
      </c>
      <c r="I740" s="4">
        <v>1.7031239962458619E-5</v>
      </c>
      <c r="J740">
        <v>739</v>
      </c>
    </row>
    <row r="741" spans="1:10">
      <c r="A741" t="s">
        <v>741</v>
      </c>
      <c r="B741">
        <v>979</v>
      </c>
      <c r="C741" t="s">
        <v>1283</v>
      </c>
      <c r="D741" s="2">
        <v>6.379461911786935E-5</v>
      </c>
      <c r="E741" s="2">
        <v>7.8098917827753032E-5</v>
      </c>
      <c r="F741" s="3">
        <v>2.5987552259393716E-4</v>
      </c>
      <c r="G741" s="3">
        <v>3.4621156336167309E-4</v>
      </c>
      <c r="H741" s="4">
        <v>1.0399327634119123E-4</v>
      </c>
      <c r="I741" s="4">
        <v>1.6033466751454617E-4</v>
      </c>
      <c r="J741">
        <v>740</v>
      </c>
    </row>
    <row r="742" spans="1:10">
      <c r="A742" t="s">
        <v>742</v>
      </c>
      <c r="B742">
        <v>10592</v>
      </c>
      <c r="C742" t="s">
        <v>1498</v>
      </c>
      <c r="D742" s="2">
        <v>4.5353773421033067E-6</v>
      </c>
      <c r="E742" s="2">
        <v>7.117667319908194E-6</v>
      </c>
      <c r="F742" s="3">
        <v>1.8825060547600306E-3</v>
      </c>
      <c r="G742" s="3">
        <v>1.7828476870639385E-3</v>
      </c>
      <c r="H742" s="4">
        <v>8.6445366528354078E-6</v>
      </c>
      <c r="I742" s="4">
        <v>2.593360995850622E-5</v>
      </c>
      <c r="J742">
        <v>741</v>
      </c>
    </row>
    <row r="743" spans="1:10">
      <c r="A743" t="s">
        <v>743</v>
      </c>
      <c r="B743">
        <v>15691</v>
      </c>
      <c r="C743" t="s">
        <v>1479</v>
      </c>
      <c r="D743" s="2">
        <v>7.0651098896078678E-4</v>
      </c>
      <c r="E743" s="2">
        <v>6.5745935821936996E-4</v>
      </c>
      <c r="F743" s="3">
        <v>3.1289733944845537E-3</v>
      </c>
      <c r="G743" s="3">
        <v>2.2821831562806309E-3</v>
      </c>
      <c r="H743" s="4">
        <v>2.487506179063259E-3</v>
      </c>
      <c r="I743" s="4">
        <v>2.4727052483658452E-3</v>
      </c>
      <c r="J743">
        <v>742</v>
      </c>
    </row>
    <row r="744" spans="1:10">
      <c r="A744" t="s">
        <v>744</v>
      </c>
      <c r="B744">
        <v>1876</v>
      </c>
      <c r="C744" t="s">
        <v>1286</v>
      </c>
      <c r="D744" s="2">
        <v>1.9856304451981062E-4</v>
      </c>
      <c r="E744" s="2">
        <v>3.7218653350356917E-4</v>
      </c>
      <c r="F744" s="3">
        <v>4.0384818787021971E-4</v>
      </c>
      <c r="G744" s="3">
        <v>4.3671405114090438E-4</v>
      </c>
      <c r="H744" s="4">
        <v>5.2303554196393633E-4</v>
      </c>
      <c r="I744" s="4">
        <v>4.4712374882433772E-4</v>
      </c>
      <c r="J744">
        <v>743</v>
      </c>
    </row>
    <row r="745" spans="1:10">
      <c r="A745" t="s">
        <v>745</v>
      </c>
      <c r="B745">
        <v>546</v>
      </c>
      <c r="C745" t="s">
        <v>1499</v>
      </c>
      <c r="D745" s="2">
        <v>3.1314150191563422E-5</v>
      </c>
      <c r="E745" s="2">
        <v>3.2626375075402509E-5</v>
      </c>
      <c r="F745" s="3">
        <v>8.1754417470561884E-6</v>
      </c>
      <c r="G745" s="3">
        <v>1.7776745504369575E-5</v>
      </c>
      <c r="H745" s="4">
        <v>1.7404209500433644E-4</v>
      </c>
      <c r="I745" s="4">
        <v>2.124688283812701E-4</v>
      </c>
      <c r="J745">
        <v>744</v>
      </c>
    </row>
    <row r="746" spans="1:10">
      <c r="A746" t="s">
        <v>746</v>
      </c>
      <c r="B746">
        <v>59</v>
      </c>
      <c r="C746" t="s">
        <v>1286</v>
      </c>
      <c r="D746" s="2">
        <v>9.3298636351761351E-6</v>
      </c>
      <c r="E746" s="2">
        <v>1.0456395489533815E-5</v>
      </c>
      <c r="F746" s="3">
        <v>1.1467074142330369E-5</v>
      </c>
      <c r="G746" s="3">
        <v>9.5540427159918921E-6</v>
      </c>
      <c r="H746" s="4">
        <v>4.1670641494540585E-6</v>
      </c>
      <c r="I746" s="4">
        <v>4.9589693609856398E-6</v>
      </c>
      <c r="J746">
        <v>745</v>
      </c>
    </row>
    <row r="747" spans="1:10">
      <c r="A747" t="s">
        <v>747</v>
      </c>
      <c r="B747">
        <v>125</v>
      </c>
      <c r="C747" t="s">
        <v>1256</v>
      </c>
      <c r="D747" s="2">
        <v>3.4588871782264015E-5</v>
      </c>
      <c r="E747" s="2">
        <v>7.1126873397443598E-5</v>
      </c>
      <c r="F747" s="3">
        <v>4.9544438884457415E-7</v>
      </c>
      <c r="G747" s="3">
        <v>1.5667327226989725E-6</v>
      </c>
      <c r="H747" s="4">
        <v>2.7449622854015012E-5</v>
      </c>
      <c r="I747" s="4">
        <v>4.3339653735415336E-5</v>
      </c>
      <c r="J747">
        <v>746</v>
      </c>
    </row>
    <row r="748" spans="1:10">
      <c r="A748" t="s">
        <v>748</v>
      </c>
      <c r="B748">
        <v>925</v>
      </c>
      <c r="C748" t="s">
        <v>1286</v>
      </c>
      <c r="D748" s="2">
        <v>2.4806614884698143E-5</v>
      </c>
      <c r="E748" s="2">
        <v>5.0179351662831913E-5</v>
      </c>
      <c r="F748" s="3">
        <v>9.7377825631739278E-7</v>
      </c>
      <c r="G748" s="3">
        <v>2.0533009249645463E-6</v>
      </c>
      <c r="H748" s="4">
        <v>0</v>
      </c>
      <c r="I748" s="4">
        <v>0</v>
      </c>
      <c r="J748">
        <v>747</v>
      </c>
    </row>
    <row r="749" spans="1:10">
      <c r="A749" t="s">
        <v>749</v>
      </c>
      <c r="B749">
        <v>2075</v>
      </c>
      <c r="C749" t="s">
        <v>1286</v>
      </c>
      <c r="D749" s="2">
        <v>3.71948021020972E-4</v>
      </c>
      <c r="E749" s="2">
        <v>4.2061204018553042E-4</v>
      </c>
      <c r="F749" s="3">
        <v>3.3001001547761566E-4</v>
      </c>
      <c r="G749" s="3">
        <v>2.6748923624387672E-4</v>
      </c>
      <c r="H749" s="4">
        <v>5.437996177898209E-4</v>
      </c>
      <c r="I749" s="4">
        <v>3.6598355629413766E-4</v>
      </c>
      <c r="J749">
        <v>748</v>
      </c>
    </row>
    <row r="750" spans="1:10">
      <c r="A750" t="s">
        <v>750</v>
      </c>
      <c r="B750">
        <v>32</v>
      </c>
      <c r="C750" t="s">
        <v>1256</v>
      </c>
      <c r="D750" s="2">
        <v>3.2373657103018284E-6</v>
      </c>
      <c r="E750" s="2">
        <v>7.1750834698128029E-6</v>
      </c>
      <c r="F750" s="3">
        <v>0</v>
      </c>
      <c r="G750" s="3">
        <v>0</v>
      </c>
      <c r="H750" s="4">
        <v>9.605040725372676E-7</v>
      </c>
      <c r="I750" s="4">
        <v>2.8815122176118026E-6</v>
      </c>
      <c r="J750">
        <v>749</v>
      </c>
    </row>
    <row r="751" spans="1:10">
      <c r="A751" t="s">
        <v>751</v>
      </c>
      <c r="B751">
        <v>30</v>
      </c>
      <c r="C751" t="s">
        <v>1327</v>
      </c>
      <c r="D751" s="2">
        <v>3.9970009824310114E-6</v>
      </c>
      <c r="E751" s="2">
        <v>1.0466785663989127E-5</v>
      </c>
      <c r="F751" s="3">
        <v>1.1988251513516755E-6</v>
      </c>
      <c r="G751" s="3">
        <v>3.7910179945673796E-6</v>
      </c>
      <c r="H751" s="4">
        <v>1.3893625084931786E-5</v>
      </c>
      <c r="I751" s="4">
        <v>3.0005684333168984E-5</v>
      </c>
      <c r="J751">
        <v>750</v>
      </c>
    </row>
    <row r="752" spans="1:10">
      <c r="A752" t="s">
        <v>752</v>
      </c>
      <c r="B752">
        <v>526</v>
      </c>
      <c r="C752" t="s">
        <v>1227</v>
      </c>
      <c r="D752" s="2">
        <v>8.5390969186563626E-5</v>
      </c>
      <c r="E752" s="2">
        <v>8.0866695941090707E-5</v>
      </c>
      <c r="F752" s="3">
        <v>7.848885725938144E-5</v>
      </c>
      <c r="G752" s="3">
        <v>7.6433656743922881E-5</v>
      </c>
      <c r="H752" s="4">
        <v>5.2873287673600443E-5</v>
      </c>
      <c r="I752" s="4">
        <v>8.6150182783956245E-5</v>
      </c>
      <c r="J752">
        <v>751</v>
      </c>
    </row>
    <row r="753" spans="1:10">
      <c r="A753" t="s">
        <v>753</v>
      </c>
      <c r="B753">
        <v>251</v>
      </c>
      <c r="C753" t="s">
        <v>1247</v>
      </c>
      <c r="D753" s="2">
        <v>9.7255036458247408E-5</v>
      </c>
      <c r="E753" s="2">
        <v>2.6142182388303489E-4</v>
      </c>
      <c r="F753" s="3">
        <v>2.4552228728562836E-6</v>
      </c>
      <c r="G753" s="3">
        <v>7.7640964415678535E-6</v>
      </c>
      <c r="H753" s="4">
        <v>2.6955124405828038E-5</v>
      </c>
      <c r="I753" s="4">
        <v>3.7288823173213404E-5</v>
      </c>
      <c r="J753">
        <v>752</v>
      </c>
    </row>
    <row r="754" spans="1:10">
      <c r="A754" t="s">
        <v>754</v>
      </c>
      <c r="B754">
        <v>632</v>
      </c>
      <c r="C754" t="s">
        <v>1242</v>
      </c>
      <c r="D754" s="2">
        <v>4.738244672039558E-5</v>
      </c>
      <c r="E754" s="2">
        <v>4.0971794645266118E-5</v>
      </c>
      <c r="F754" s="3">
        <v>5.5511910268904948E-5</v>
      </c>
      <c r="G754" s="3">
        <v>6.1832363413506048E-5</v>
      </c>
      <c r="H754" s="4">
        <v>8.6705226578869508E-5</v>
      </c>
      <c r="I754" s="4">
        <v>9.5651673760053062E-5</v>
      </c>
      <c r="J754">
        <v>753</v>
      </c>
    </row>
    <row r="755" spans="1:10">
      <c r="A755" t="s">
        <v>755</v>
      </c>
      <c r="B755">
        <v>107</v>
      </c>
      <c r="C755" t="s">
        <v>1242</v>
      </c>
      <c r="D755" s="2">
        <v>9.0783385890613854E-6</v>
      </c>
      <c r="E755" s="2">
        <v>1.7184773987819338E-5</v>
      </c>
      <c r="F755" s="3">
        <v>2.1606427439698341E-5</v>
      </c>
      <c r="G755" s="3">
        <v>2.2946904243676786E-5</v>
      </c>
      <c r="H755" s="4">
        <v>1.99270272262973E-6</v>
      </c>
      <c r="I755" s="4">
        <v>5.978108167889189E-6</v>
      </c>
      <c r="J755">
        <v>754</v>
      </c>
    </row>
    <row r="756" spans="1:10">
      <c r="A756" t="s">
        <v>756</v>
      </c>
      <c r="B756">
        <v>154</v>
      </c>
      <c r="C756" t="s">
        <v>1500</v>
      </c>
      <c r="D756" s="2">
        <v>6.5926824425711027E-6</v>
      </c>
      <c r="E756" s="2">
        <v>1.0882210103425475E-5</v>
      </c>
      <c r="F756" s="3">
        <v>2.6550361955971544E-5</v>
      </c>
      <c r="G756" s="3">
        <v>2.9271575153270406E-5</v>
      </c>
      <c r="H756" s="4">
        <v>3.0115709085321057E-6</v>
      </c>
      <c r="I756" s="4">
        <v>4.5224216700479871E-6</v>
      </c>
      <c r="J756">
        <v>755</v>
      </c>
    </row>
    <row r="757" spans="1:10">
      <c r="A757" t="s">
        <v>757</v>
      </c>
      <c r="B757">
        <v>900</v>
      </c>
      <c r="C757" t="s">
        <v>1224</v>
      </c>
      <c r="D757" s="2">
        <v>1.0963900439683416E-4</v>
      </c>
      <c r="E757" s="2">
        <v>1.6514273308891858E-4</v>
      </c>
      <c r="F757" s="3">
        <v>0</v>
      </c>
      <c r="G757" s="3">
        <v>0</v>
      </c>
      <c r="H757" s="4">
        <v>2.8673687332780387E-5</v>
      </c>
      <c r="I757" s="4">
        <v>4.0020104552639041E-5</v>
      </c>
      <c r="J757">
        <v>756</v>
      </c>
    </row>
    <row r="758" spans="1:10">
      <c r="A758" t="s">
        <v>758</v>
      </c>
      <c r="B758">
        <v>1007</v>
      </c>
      <c r="C758" t="s">
        <v>1415</v>
      </c>
      <c r="D758" s="2">
        <v>1.6631893184257407E-4</v>
      </c>
      <c r="E758" s="2">
        <v>1.1103574978838677E-4</v>
      </c>
      <c r="F758" s="3">
        <v>1.8967392426609298E-4</v>
      </c>
      <c r="G758" s="3">
        <v>7.4837159921284469E-5</v>
      </c>
      <c r="H758" s="4">
        <v>1.2912268568805561E-4</v>
      </c>
      <c r="I758" s="4">
        <v>4.2608944377697959E-5</v>
      </c>
      <c r="J758">
        <v>757</v>
      </c>
    </row>
    <row r="759" spans="1:10">
      <c r="A759" t="s">
        <v>759</v>
      </c>
      <c r="B759">
        <v>30</v>
      </c>
      <c r="C759" t="s">
        <v>1307</v>
      </c>
      <c r="D759" s="2">
        <v>7.0565767990292545E-6</v>
      </c>
      <c r="E759" s="2">
        <v>1.5057233981237033E-5</v>
      </c>
      <c r="F759" s="3">
        <v>1.9133354698912745E-6</v>
      </c>
      <c r="G759" s="3">
        <v>6.0504980128449466E-6</v>
      </c>
      <c r="H759" s="4">
        <v>1.2060652185130604E-5</v>
      </c>
      <c r="I759" s="4">
        <v>1.9424317904967415E-5</v>
      </c>
      <c r="J759">
        <v>758</v>
      </c>
    </row>
    <row r="760" spans="1:10">
      <c r="A760" t="s">
        <v>760</v>
      </c>
      <c r="B760">
        <v>33</v>
      </c>
      <c r="C760" t="s">
        <v>1283</v>
      </c>
      <c r="D760" s="2">
        <v>0</v>
      </c>
      <c r="E760" s="2">
        <v>0</v>
      </c>
      <c r="F760" s="3">
        <v>1.8414171546422128E-6</v>
      </c>
      <c r="G760" s="3">
        <v>5.8230723311758914E-6</v>
      </c>
      <c r="H760" s="4">
        <v>0</v>
      </c>
      <c r="I760" s="4">
        <v>0</v>
      </c>
      <c r="J760">
        <v>759</v>
      </c>
    </row>
    <row r="761" spans="1:10">
      <c r="A761" t="s">
        <v>761</v>
      </c>
      <c r="B761">
        <v>577</v>
      </c>
      <c r="C761" t="s">
        <v>1477</v>
      </c>
      <c r="D761" s="2">
        <v>1.1556228601638984E-4</v>
      </c>
      <c r="E761" s="2">
        <v>1.5590870340212874E-4</v>
      </c>
      <c r="F761" s="3">
        <v>5.1572992518742615E-5</v>
      </c>
      <c r="G761" s="3">
        <v>6.7448734725223284E-5</v>
      </c>
      <c r="H761" s="4">
        <v>1.4887425505768755E-4</v>
      </c>
      <c r="I761" s="4">
        <v>1.1807413512836967E-4</v>
      </c>
      <c r="J761">
        <v>760</v>
      </c>
    </row>
    <row r="762" spans="1:10">
      <c r="A762" t="s">
        <v>762</v>
      </c>
      <c r="B762">
        <v>5764</v>
      </c>
      <c r="C762" t="s">
        <v>1430</v>
      </c>
      <c r="D762" s="2">
        <v>1.1549702378231203E-3</v>
      </c>
      <c r="E762" s="2">
        <v>1.5077290762020039E-3</v>
      </c>
      <c r="F762" s="3">
        <v>1.3433297332200362E-3</v>
      </c>
      <c r="G762" s="3">
        <v>1.7114035704461677E-3</v>
      </c>
      <c r="H762" s="4">
        <v>7.584112465529819E-5</v>
      </c>
      <c r="I762" s="4">
        <v>9.3603813825580295E-5</v>
      </c>
      <c r="J762">
        <v>761</v>
      </c>
    </row>
    <row r="763" spans="1:10">
      <c r="A763" t="s">
        <v>763</v>
      </c>
      <c r="B763">
        <v>24</v>
      </c>
      <c r="C763" t="s">
        <v>1226</v>
      </c>
      <c r="D763" s="2">
        <v>9.1703374530752795E-6</v>
      </c>
      <c r="E763" s="2">
        <v>1.1404925129342E-5</v>
      </c>
      <c r="F763" s="3">
        <v>2.6822956886625743E-6</v>
      </c>
      <c r="G763" s="3">
        <v>4.6593132633070596E-6</v>
      </c>
      <c r="H763" s="4">
        <v>2.6372881393026826E-6</v>
      </c>
      <c r="I763" s="4">
        <v>5.4304575606129818E-6</v>
      </c>
      <c r="J763">
        <v>762</v>
      </c>
    </row>
    <row r="764" spans="1:10">
      <c r="A764" t="s">
        <v>764</v>
      </c>
      <c r="B764">
        <v>331</v>
      </c>
      <c r="C764" t="s">
        <v>1226</v>
      </c>
      <c r="D764" s="2">
        <v>6.4103082074026319E-5</v>
      </c>
      <c r="E764" s="2">
        <v>4.6804656705749948E-5</v>
      </c>
      <c r="F764" s="3">
        <v>3.5276894333562846E-5</v>
      </c>
      <c r="G764" s="3">
        <v>2.3462034207738432E-5</v>
      </c>
      <c r="H764" s="4">
        <v>4.6121680395696471E-5</v>
      </c>
      <c r="I764" s="4">
        <v>2.7931262396574606E-5</v>
      </c>
      <c r="J764">
        <v>763</v>
      </c>
    </row>
    <row r="765" spans="1:10">
      <c r="A765" t="s">
        <v>765</v>
      </c>
      <c r="B765">
        <v>10</v>
      </c>
      <c r="C765" t="s">
        <v>1387</v>
      </c>
      <c r="D765" s="2">
        <v>0</v>
      </c>
      <c r="E765" s="2">
        <v>0</v>
      </c>
      <c r="F765" s="3">
        <v>1.0186826396104557E-6</v>
      </c>
      <c r="G765" s="3">
        <v>3.2213573540415007E-6</v>
      </c>
      <c r="H765" s="4">
        <v>8.2884367318754912E-6</v>
      </c>
      <c r="I765" s="4">
        <v>1.6558174681533838E-5</v>
      </c>
      <c r="J765">
        <v>764</v>
      </c>
    </row>
    <row r="766" spans="1:10">
      <c r="A766" t="s">
        <v>766</v>
      </c>
      <c r="B766">
        <v>1865</v>
      </c>
      <c r="C766" t="s">
        <v>1286</v>
      </c>
      <c r="D766" s="2">
        <v>6.5518731263117019E-4</v>
      </c>
      <c r="E766" s="2">
        <v>1.5968530533288425E-3</v>
      </c>
      <c r="F766" s="3">
        <v>3.4449919666802747E-4</v>
      </c>
      <c r="G766" s="3">
        <v>9.2658337010103741E-4</v>
      </c>
      <c r="H766" s="4">
        <v>2.4569351863142921E-4</v>
      </c>
      <c r="I766" s="4">
        <v>2.6323842364442472E-4</v>
      </c>
      <c r="J766">
        <v>765</v>
      </c>
    </row>
    <row r="767" spans="1:10">
      <c r="A767" t="s">
        <v>767</v>
      </c>
      <c r="B767">
        <v>6503</v>
      </c>
      <c r="C767" t="s">
        <v>1307</v>
      </c>
      <c r="D767" s="2">
        <v>2.5720523050474906E-4</v>
      </c>
      <c r="E767" s="2">
        <v>4.8631104182648982E-4</v>
      </c>
      <c r="F767" s="3">
        <v>6.7323971994031272E-4</v>
      </c>
      <c r="G767" s="3">
        <v>6.4959757121353504E-4</v>
      </c>
      <c r="H767" s="4">
        <v>1.4900024756114722E-4</v>
      </c>
      <c r="I767" s="4">
        <v>1.1245479163052207E-4</v>
      </c>
      <c r="J767">
        <v>766</v>
      </c>
    </row>
    <row r="768" spans="1:10">
      <c r="A768" t="s">
        <v>768</v>
      </c>
      <c r="B768">
        <v>10</v>
      </c>
      <c r="C768" t="s">
        <v>1256</v>
      </c>
      <c r="D768" s="2">
        <v>6.8141707494906409E-6</v>
      </c>
      <c r="E768" s="2">
        <v>2.1548299933687073E-5</v>
      </c>
      <c r="F768" s="3">
        <v>0</v>
      </c>
      <c r="G768" s="3">
        <v>0</v>
      </c>
      <c r="H768" s="4">
        <v>0</v>
      </c>
      <c r="I768" s="4">
        <v>0</v>
      </c>
      <c r="J768">
        <v>767</v>
      </c>
    </row>
    <row r="769" spans="1:10">
      <c r="A769" t="s">
        <v>769</v>
      </c>
      <c r="B769">
        <v>291</v>
      </c>
      <c r="C769" t="s">
        <v>1272</v>
      </c>
      <c r="D769" s="2">
        <v>6.2626796385195603E-5</v>
      </c>
      <c r="E769" s="2">
        <v>3.6043235523339269E-5</v>
      </c>
      <c r="F769" s="3">
        <v>2.1440632128994614E-5</v>
      </c>
      <c r="G769" s="3">
        <v>2.5404819177777419E-5</v>
      </c>
      <c r="H769" s="4">
        <v>3.5909225742464846E-5</v>
      </c>
      <c r="I769" s="4">
        <v>3.0495501571129829E-5</v>
      </c>
      <c r="J769">
        <v>768</v>
      </c>
    </row>
    <row r="770" spans="1:10">
      <c r="A770" t="s">
        <v>770</v>
      </c>
      <c r="B770">
        <v>390</v>
      </c>
      <c r="C770" t="s">
        <v>1269</v>
      </c>
      <c r="D770" s="2">
        <v>3.2083264725909614E-5</v>
      </c>
      <c r="E770" s="2">
        <v>4.704857100265743E-5</v>
      </c>
      <c r="F770" s="3">
        <v>2.1987123555912949E-5</v>
      </c>
      <c r="G770" s="3">
        <v>1.8556742581111988E-5</v>
      </c>
      <c r="H770" s="4">
        <v>8.914629956757416E-5</v>
      </c>
      <c r="I770" s="4">
        <v>6.071669059573255E-5</v>
      </c>
      <c r="J770">
        <v>769</v>
      </c>
    </row>
    <row r="771" spans="1:10">
      <c r="A771" t="s">
        <v>771</v>
      </c>
      <c r="B771">
        <v>1188</v>
      </c>
      <c r="C771" t="s">
        <v>1476</v>
      </c>
      <c r="D771" s="2">
        <v>1.3154626541692432E-4</v>
      </c>
      <c r="E771" s="2">
        <v>5.2664638575733391E-5</v>
      </c>
      <c r="F771" s="3">
        <v>1.8363708237475662E-4</v>
      </c>
      <c r="G771" s="3">
        <v>5.7714361921580233E-5</v>
      </c>
      <c r="H771" s="4">
        <v>2.1278572035822305E-4</v>
      </c>
      <c r="I771" s="4">
        <v>6.3883818871219488E-5</v>
      </c>
      <c r="J771">
        <v>770</v>
      </c>
    </row>
    <row r="772" spans="1:10">
      <c r="A772" t="s">
        <v>772</v>
      </c>
      <c r="B772">
        <v>13</v>
      </c>
      <c r="C772" t="s">
        <v>1255</v>
      </c>
      <c r="D772" s="2">
        <v>6.7089496497142167E-6</v>
      </c>
      <c r="E772" s="2">
        <v>1.256913099170565E-5</v>
      </c>
      <c r="F772" s="3">
        <v>0</v>
      </c>
      <c r="G772" s="3">
        <v>0</v>
      </c>
      <c r="H772" s="4">
        <v>3.9099205618911159E-6</v>
      </c>
      <c r="I772" s="4">
        <v>6.4197356554803871E-6</v>
      </c>
      <c r="J772">
        <v>771</v>
      </c>
    </row>
    <row r="773" spans="1:10">
      <c r="A773" t="s">
        <v>773</v>
      </c>
      <c r="B773">
        <v>954</v>
      </c>
      <c r="C773" t="s">
        <v>1226</v>
      </c>
      <c r="D773" s="2">
        <v>1.5518843157107933E-4</v>
      </c>
      <c r="E773" s="2">
        <v>1.7703494582588727E-4</v>
      </c>
      <c r="F773" s="3">
        <v>1.5620663962650138E-4</v>
      </c>
      <c r="G773" s="3">
        <v>1.0519247004662375E-4</v>
      </c>
      <c r="H773" s="4">
        <v>6.2596440963122308E-5</v>
      </c>
      <c r="I773" s="4">
        <v>2.8665244345750197E-5</v>
      </c>
      <c r="J773">
        <v>772</v>
      </c>
    </row>
    <row r="774" spans="1:10">
      <c r="A774" t="s">
        <v>774</v>
      </c>
      <c r="B774">
        <v>29</v>
      </c>
      <c r="C774" t="s">
        <v>1479</v>
      </c>
      <c r="D774" s="2">
        <v>0</v>
      </c>
      <c r="E774" s="2">
        <v>0</v>
      </c>
      <c r="F774" s="3">
        <v>3.1188215243582495E-6</v>
      </c>
      <c r="G774" s="3">
        <v>5.4272494484510977E-6</v>
      </c>
      <c r="H774" s="4">
        <v>8.1829245420888211E-6</v>
      </c>
      <c r="I774" s="4">
        <v>1.134445499192255E-5</v>
      </c>
      <c r="J774">
        <v>773</v>
      </c>
    </row>
    <row r="775" spans="1:10">
      <c r="A775" t="s">
        <v>775</v>
      </c>
      <c r="B775">
        <v>2082</v>
      </c>
      <c r="C775" t="s">
        <v>1286</v>
      </c>
      <c r="D775" s="2">
        <v>3.8147945607779966E-4</v>
      </c>
      <c r="E775" s="2">
        <v>5.6185740870902487E-4</v>
      </c>
      <c r="F775" s="3">
        <v>8.1420067235564911E-5</v>
      </c>
      <c r="G775" s="3">
        <v>1.9178718336938406E-4</v>
      </c>
      <c r="H775" s="4">
        <v>5.4935036753525537E-4</v>
      </c>
      <c r="I775" s="4">
        <v>9.6001657255363726E-4</v>
      </c>
      <c r="J775">
        <v>774</v>
      </c>
    </row>
    <row r="776" spans="1:10">
      <c r="A776" t="s">
        <v>776</v>
      </c>
      <c r="B776">
        <v>5609</v>
      </c>
      <c r="C776" t="s">
        <v>1307</v>
      </c>
      <c r="D776" s="2">
        <v>3.1059141796333867E-3</v>
      </c>
      <c r="E776" s="2">
        <v>9.8194332909241691E-3</v>
      </c>
      <c r="F776" s="3">
        <v>7.0865284392163133E-5</v>
      </c>
      <c r="G776" s="3">
        <v>2.0892961309507631E-4</v>
      </c>
      <c r="H776" s="4">
        <v>1.0547154746799729E-6</v>
      </c>
      <c r="I776" s="4">
        <v>3.1641464240399183E-6</v>
      </c>
      <c r="J776">
        <v>775</v>
      </c>
    </row>
    <row r="777" spans="1:10">
      <c r="A777" t="s">
        <v>777</v>
      </c>
      <c r="B777">
        <v>15</v>
      </c>
      <c r="C777" t="s">
        <v>1375</v>
      </c>
      <c r="D777" s="2">
        <v>5.6036796152271434E-6</v>
      </c>
      <c r="E777" s="2">
        <v>9.2822190395137322E-6</v>
      </c>
      <c r="F777" s="3">
        <v>1.094856964520412E-6</v>
      </c>
      <c r="G777" s="3">
        <v>2.3211333463538655E-6</v>
      </c>
      <c r="H777" s="4">
        <v>0</v>
      </c>
      <c r="I777" s="4">
        <v>0</v>
      </c>
      <c r="J777">
        <v>776</v>
      </c>
    </row>
    <row r="778" spans="1:10">
      <c r="A778" t="s">
        <v>778</v>
      </c>
      <c r="B778">
        <v>2468</v>
      </c>
      <c r="C778" t="s">
        <v>1256</v>
      </c>
      <c r="D778" s="2">
        <v>9.8057504020249218E-4</v>
      </c>
      <c r="E778" s="2">
        <v>2.8573248704715361E-3</v>
      </c>
      <c r="F778" s="3">
        <v>5.3145687319094062E-5</v>
      </c>
      <c r="G778" s="3">
        <v>8.4904100153879343E-5</v>
      </c>
      <c r="H778" s="4">
        <v>1.982224853995861E-4</v>
      </c>
      <c r="I778" s="4">
        <v>1.8498414642827087E-4</v>
      </c>
      <c r="J778">
        <v>777</v>
      </c>
    </row>
    <row r="779" spans="1:10">
      <c r="A779" t="s">
        <v>779</v>
      </c>
      <c r="B779">
        <v>1819</v>
      </c>
      <c r="C779" t="s">
        <v>1293</v>
      </c>
      <c r="D779" s="2">
        <v>1.1193356282317272E-4</v>
      </c>
      <c r="E779" s="2">
        <v>1.1772841819790153E-4</v>
      </c>
      <c r="F779" s="3">
        <v>3.0033373321259888E-4</v>
      </c>
      <c r="G779" s="3">
        <v>4.770252013574644E-4</v>
      </c>
      <c r="H779" s="4">
        <v>6.4154118066089014E-4</v>
      </c>
      <c r="I779" s="4">
        <v>6.2436136540231358E-4</v>
      </c>
      <c r="J779">
        <v>778</v>
      </c>
    </row>
    <row r="780" spans="1:10">
      <c r="A780" t="s">
        <v>780</v>
      </c>
      <c r="B780">
        <v>238</v>
      </c>
      <c r="C780" t="s">
        <v>1465</v>
      </c>
      <c r="D780" s="2">
        <v>3.1762801749261828E-5</v>
      </c>
      <c r="E780" s="2">
        <v>7.8145778567904176E-5</v>
      </c>
      <c r="F780" s="3">
        <v>0</v>
      </c>
      <c r="G780" s="3">
        <v>0</v>
      </c>
      <c r="H780" s="4">
        <v>1.9829846944680244E-4</v>
      </c>
      <c r="I780" s="4">
        <v>4.2793290776869659E-4</v>
      </c>
      <c r="J780">
        <v>779</v>
      </c>
    </row>
    <row r="781" spans="1:10">
      <c r="A781" t="s">
        <v>781</v>
      </c>
      <c r="B781">
        <v>372</v>
      </c>
      <c r="C781" t="s">
        <v>1236</v>
      </c>
      <c r="D781" s="2">
        <v>6.190155833808726E-5</v>
      </c>
      <c r="E781" s="2">
        <v>5.1865804544803994E-5</v>
      </c>
      <c r="F781" s="3">
        <v>4.9757878845115E-5</v>
      </c>
      <c r="G781" s="3">
        <v>4.5504081749317619E-5</v>
      </c>
      <c r="H781" s="4">
        <v>7.2435841319583072E-5</v>
      </c>
      <c r="I781" s="4">
        <v>5.7830125915480401E-5</v>
      </c>
      <c r="J781">
        <v>780</v>
      </c>
    </row>
    <row r="782" spans="1:10">
      <c r="A782" t="s">
        <v>782</v>
      </c>
      <c r="B782">
        <v>148</v>
      </c>
      <c r="C782" t="s">
        <v>1284</v>
      </c>
      <c r="D782" s="2">
        <v>5.7893754272825303E-6</v>
      </c>
      <c r="E782" s="2">
        <v>8.992377488824397E-6</v>
      </c>
      <c r="F782" s="3">
        <v>4.5016399773664433E-5</v>
      </c>
      <c r="G782" s="3">
        <v>7.5749807501058203E-5</v>
      </c>
      <c r="H782" s="4">
        <v>5.2633378369272424E-6</v>
      </c>
      <c r="I782" s="4">
        <v>8.5803686053277395E-6</v>
      </c>
      <c r="J782">
        <v>781</v>
      </c>
    </row>
    <row r="783" spans="1:10">
      <c r="A783" t="s">
        <v>783</v>
      </c>
      <c r="B783">
        <v>209</v>
      </c>
      <c r="C783" t="s">
        <v>1343</v>
      </c>
      <c r="D783" s="2">
        <v>9.8852650501996231E-5</v>
      </c>
      <c r="E783" s="2">
        <v>1.1511633503332231E-4</v>
      </c>
      <c r="F783" s="3">
        <v>0</v>
      </c>
      <c r="G783" s="3">
        <v>0</v>
      </c>
      <c r="H783" s="4">
        <v>8.4065975151051897E-5</v>
      </c>
      <c r="I783" s="4">
        <v>8.0896041696578298E-5</v>
      </c>
      <c r="J783">
        <v>782</v>
      </c>
    </row>
    <row r="784" spans="1:10">
      <c r="A784" t="s">
        <v>784</v>
      </c>
      <c r="B784">
        <v>187</v>
      </c>
      <c r="C784" t="s">
        <v>1286</v>
      </c>
      <c r="D784" s="2">
        <v>1.6380629296115339E-5</v>
      </c>
      <c r="E784" s="2">
        <v>1.1224665479202629E-5</v>
      </c>
      <c r="F784" s="3">
        <v>2.2843228910492647E-5</v>
      </c>
      <c r="G784" s="3">
        <v>1.6989609703676258E-5</v>
      </c>
      <c r="H784" s="4">
        <v>1.3833645916798081E-5</v>
      </c>
      <c r="I784" s="4">
        <v>1.959695605028685E-5</v>
      </c>
      <c r="J784">
        <v>783</v>
      </c>
    </row>
    <row r="785" spans="1:10">
      <c r="A785" t="s">
        <v>785</v>
      </c>
      <c r="B785">
        <v>11</v>
      </c>
      <c r="C785" t="s">
        <v>1256</v>
      </c>
      <c r="D785" s="2">
        <v>1.1815095457187545E-6</v>
      </c>
      <c r="E785" s="2">
        <v>2.4920170618444114E-6</v>
      </c>
      <c r="F785" s="3">
        <v>0</v>
      </c>
      <c r="G785" s="3">
        <v>0</v>
      </c>
      <c r="H785" s="4">
        <v>2.6143916374258034E-6</v>
      </c>
      <c r="I785" s="4">
        <v>5.4007861115935737E-6</v>
      </c>
      <c r="J785">
        <v>784</v>
      </c>
    </row>
    <row r="786" spans="1:10">
      <c r="A786" t="s">
        <v>786</v>
      </c>
      <c r="B786">
        <v>117</v>
      </c>
      <c r="C786" t="s">
        <v>1345</v>
      </c>
      <c r="D786" s="2">
        <v>0</v>
      </c>
      <c r="E786" s="2">
        <v>0</v>
      </c>
      <c r="F786" s="3">
        <v>0</v>
      </c>
      <c r="G786" s="3">
        <v>0</v>
      </c>
      <c r="H786" s="4">
        <v>0</v>
      </c>
      <c r="I786" s="4">
        <v>0</v>
      </c>
      <c r="J786">
        <v>785</v>
      </c>
    </row>
    <row r="787" spans="1:10">
      <c r="A787" t="s">
        <v>787</v>
      </c>
      <c r="B787">
        <v>15</v>
      </c>
      <c r="C787" t="s">
        <v>1408</v>
      </c>
      <c r="D787" s="2">
        <v>5.1672611345307317E-6</v>
      </c>
      <c r="E787" s="2">
        <v>1.0146717922995476E-5</v>
      </c>
      <c r="F787" s="3">
        <v>1.9807839302039148E-6</v>
      </c>
      <c r="G787" s="3">
        <v>3.4641149407735698E-6</v>
      </c>
      <c r="H787" s="4">
        <v>0</v>
      </c>
      <c r="I787" s="4">
        <v>0</v>
      </c>
      <c r="J787">
        <v>786</v>
      </c>
    </row>
    <row r="788" spans="1:10">
      <c r="A788" t="s">
        <v>788</v>
      </c>
      <c r="B788">
        <v>298</v>
      </c>
      <c r="C788" t="s">
        <v>1467</v>
      </c>
      <c r="D788" s="2">
        <v>9.3719563427488274E-5</v>
      </c>
      <c r="E788" s="2">
        <v>1.2059970159967536E-4</v>
      </c>
      <c r="F788" s="3">
        <v>2.1066141765435648E-5</v>
      </c>
      <c r="G788" s="3">
        <v>5.3590577339510394E-5</v>
      </c>
      <c r="H788" s="4">
        <v>3.6275591217049812E-5</v>
      </c>
      <c r="I788" s="4">
        <v>2.5664062691339892E-5</v>
      </c>
      <c r="J788">
        <v>787</v>
      </c>
    </row>
    <row r="789" spans="1:10">
      <c r="A789" t="s">
        <v>789</v>
      </c>
      <c r="B789">
        <v>100</v>
      </c>
      <c r="C789" t="s">
        <v>1286</v>
      </c>
      <c r="D789" s="2">
        <v>2.17539929229201E-5</v>
      </c>
      <c r="E789" s="2">
        <v>1.8239250657720406E-5</v>
      </c>
      <c r="F789" s="3">
        <v>7.0762333672944512E-6</v>
      </c>
      <c r="G789" s="3">
        <v>1.2632096116078465E-5</v>
      </c>
      <c r="H789" s="4">
        <v>2.8535560931249061E-5</v>
      </c>
      <c r="I789" s="4">
        <v>2.2201990521274038E-5</v>
      </c>
      <c r="J789">
        <v>788</v>
      </c>
    </row>
    <row r="790" spans="1:10">
      <c r="A790" t="s">
        <v>790</v>
      </c>
      <c r="B790">
        <v>239</v>
      </c>
      <c r="C790" t="s">
        <v>1501</v>
      </c>
      <c r="D790" s="2">
        <v>6.5301911122732291E-5</v>
      </c>
      <c r="E790" s="2">
        <v>7.2977275642195364E-5</v>
      </c>
      <c r="F790" s="3">
        <v>2.6644054187836267E-5</v>
      </c>
      <c r="G790" s="3">
        <v>2.5415182005946257E-5</v>
      </c>
      <c r="H790" s="4">
        <v>2.3519036078379169E-5</v>
      </c>
      <c r="I790" s="4">
        <v>3.7969012055619586E-5</v>
      </c>
      <c r="J790">
        <v>789</v>
      </c>
    </row>
    <row r="791" spans="1:10">
      <c r="A791" t="s">
        <v>791</v>
      </c>
      <c r="B791">
        <v>5147</v>
      </c>
      <c r="C791" t="s">
        <v>1446</v>
      </c>
      <c r="D791" s="2">
        <v>1.0441683199331733E-6</v>
      </c>
      <c r="E791" s="2">
        <v>3.3019501515802222E-6</v>
      </c>
      <c r="F791" s="3">
        <v>1.1000398767476501E-4</v>
      </c>
      <c r="G791" s="3">
        <v>2.2303532200678846E-4</v>
      </c>
      <c r="H791" s="4">
        <v>0</v>
      </c>
      <c r="I791" s="4">
        <v>0</v>
      </c>
      <c r="J791">
        <v>790</v>
      </c>
    </row>
    <row r="792" spans="1:10">
      <c r="A792" t="s">
        <v>792</v>
      </c>
      <c r="B792">
        <v>98</v>
      </c>
      <c r="C792" t="s">
        <v>1502</v>
      </c>
      <c r="D792" s="2">
        <v>2.2684873200226544E-5</v>
      </c>
      <c r="E792" s="2">
        <v>3.6866224940078753E-5</v>
      </c>
      <c r="F792" s="3">
        <v>8.69857121854113E-6</v>
      </c>
      <c r="G792" s="3">
        <v>1.8007090926356527E-5</v>
      </c>
      <c r="H792" s="4">
        <v>6.8177399099035781E-6</v>
      </c>
      <c r="I792" s="4">
        <v>1.7182770105336569E-5</v>
      </c>
      <c r="J792">
        <v>791</v>
      </c>
    </row>
    <row r="793" spans="1:10">
      <c r="A793" t="s">
        <v>793</v>
      </c>
      <c r="B793">
        <v>35</v>
      </c>
      <c r="C793" t="s">
        <v>1236</v>
      </c>
      <c r="D793" s="2">
        <v>3.9187827852508922E-6</v>
      </c>
      <c r="E793" s="2">
        <v>7.1570176162579179E-6</v>
      </c>
      <c r="F793" s="3">
        <v>2.665185167290819E-6</v>
      </c>
      <c r="G793" s="3">
        <v>4.650347624506309E-6</v>
      </c>
      <c r="H793" s="4">
        <v>1.0817219237072222E-5</v>
      </c>
      <c r="I793" s="4">
        <v>1.2126335109821227E-5</v>
      </c>
      <c r="J793">
        <v>792</v>
      </c>
    </row>
    <row r="794" spans="1:10">
      <c r="A794" t="s">
        <v>794</v>
      </c>
      <c r="B794">
        <v>16</v>
      </c>
      <c r="C794" t="s">
        <v>1285</v>
      </c>
      <c r="D794" s="2">
        <v>8.1107844249953185E-6</v>
      </c>
      <c r="E794" s="2">
        <v>2.2923732812495348E-5</v>
      </c>
      <c r="F794" s="3">
        <v>0</v>
      </c>
      <c r="G794" s="3">
        <v>0</v>
      </c>
      <c r="H794" s="4">
        <v>1.8284778105075306E-6</v>
      </c>
      <c r="I794" s="4">
        <v>5.4854334315225921E-6</v>
      </c>
      <c r="J794">
        <v>793</v>
      </c>
    </row>
    <row r="795" spans="1:10">
      <c r="A795" t="s">
        <v>795</v>
      </c>
      <c r="B795">
        <v>23</v>
      </c>
      <c r="C795" t="s">
        <v>1503</v>
      </c>
      <c r="D795" s="2">
        <v>3.017358840724903E-6</v>
      </c>
      <c r="E795" s="2">
        <v>3.9460025448926964E-6</v>
      </c>
      <c r="F795" s="3">
        <v>2.3191687844082767E-6</v>
      </c>
      <c r="G795" s="3">
        <v>4.1173895663406659E-6</v>
      </c>
      <c r="H795" s="4">
        <v>7.3536490480939946E-6</v>
      </c>
      <c r="I795" s="4">
        <v>1.7229563130407381E-5</v>
      </c>
      <c r="J795">
        <v>794</v>
      </c>
    </row>
    <row r="796" spans="1:10">
      <c r="A796" t="s">
        <v>796</v>
      </c>
      <c r="B796">
        <v>668</v>
      </c>
      <c r="C796" t="s">
        <v>1286</v>
      </c>
      <c r="D796" s="2">
        <v>9.5590276328417787E-5</v>
      </c>
      <c r="E796" s="2">
        <v>1.6622245436401532E-4</v>
      </c>
      <c r="F796" s="3">
        <v>2.3953393071942724E-5</v>
      </c>
      <c r="G796" s="3">
        <v>3.3410428517494784E-5</v>
      </c>
      <c r="H796" s="4">
        <v>1.6546560614800606E-4</v>
      </c>
      <c r="I796" s="4">
        <v>1.6971915954898842E-4</v>
      </c>
      <c r="J796">
        <v>795</v>
      </c>
    </row>
    <row r="797" spans="1:10">
      <c r="A797" t="s">
        <v>797</v>
      </c>
      <c r="B797">
        <v>205</v>
      </c>
      <c r="C797" t="s">
        <v>1286</v>
      </c>
      <c r="D797" s="2">
        <v>2.2195915951464931E-6</v>
      </c>
      <c r="E797" s="2">
        <v>7.0189649160292534E-6</v>
      </c>
      <c r="F797" s="3">
        <v>0</v>
      </c>
      <c r="G797" s="3">
        <v>0</v>
      </c>
      <c r="H797" s="4">
        <v>1.9048155479006225E-4</v>
      </c>
      <c r="I797" s="4">
        <v>4.3581618798067947E-4</v>
      </c>
      <c r="J797">
        <v>796</v>
      </c>
    </row>
    <row r="798" spans="1:10">
      <c r="A798" t="s">
        <v>798</v>
      </c>
      <c r="B798">
        <v>33</v>
      </c>
      <c r="C798" t="s">
        <v>1504</v>
      </c>
      <c r="D798" s="2">
        <v>9.3975148793985583E-6</v>
      </c>
      <c r="E798" s="2">
        <v>2.971755136422201E-5</v>
      </c>
      <c r="F798" s="3">
        <v>0</v>
      </c>
      <c r="G798" s="3">
        <v>0</v>
      </c>
      <c r="H798" s="4">
        <v>2.331845298027768E-5</v>
      </c>
      <c r="I798" s="4">
        <v>3.9383735139863669E-5</v>
      </c>
      <c r="J798">
        <v>797</v>
      </c>
    </row>
    <row r="799" spans="1:10">
      <c r="A799" t="s">
        <v>799</v>
      </c>
      <c r="B799">
        <v>75</v>
      </c>
      <c r="C799" t="s">
        <v>1270</v>
      </c>
      <c r="D799" s="2">
        <v>3.7213013783459193E-6</v>
      </c>
      <c r="E799" s="2">
        <v>5.2396369667465819E-6</v>
      </c>
      <c r="F799" s="3">
        <v>9.072890146451004E-6</v>
      </c>
      <c r="G799" s="3">
        <v>1.1542228019198104E-5</v>
      </c>
      <c r="H799" s="4">
        <v>2.9532067951669978E-6</v>
      </c>
      <c r="I799" s="4">
        <v>6.3035221897154563E-6</v>
      </c>
      <c r="J799">
        <v>798</v>
      </c>
    </row>
    <row r="800" spans="1:10">
      <c r="A800" t="s">
        <v>800</v>
      </c>
      <c r="B800">
        <v>62</v>
      </c>
      <c r="C800" t="s">
        <v>1435</v>
      </c>
      <c r="D800" s="2">
        <v>6.9746038366114841E-6</v>
      </c>
      <c r="E800" s="2">
        <v>9.3006163777099321E-6</v>
      </c>
      <c r="F800" s="3">
        <v>1.7059453039009603E-6</v>
      </c>
      <c r="G800" s="3">
        <v>4.006672475911617E-6</v>
      </c>
      <c r="H800" s="4">
        <v>0</v>
      </c>
      <c r="I800" s="4">
        <v>0</v>
      </c>
      <c r="J800">
        <v>799</v>
      </c>
    </row>
    <row r="801" spans="1:10">
      <c r="A801" t="s">
        <v>801</v>
      </c>
      <c r="B801">
        <v>489</v>
      </c>
      <c r="C801" t="s">
        <v>1505</v>
      </c>
      <c r="D801" s="2">
        <v>1.1308225120363098E-4</v>
      </c>
      <c r="E801" s="2">
        <v>1.5401297204582521E-4</v>
      </c>
      <c r="F801" s="3">
        <v>8.8097465510638738E-5</v>
      </c>
      <c r="G801" s="3">
        <v>8.9429465291086246E-5</v>
      </c>
      <c r="H801" s="4">
        <v>8.7610937349418712E-6</v>
      </c>
      <c r="I801" s="4">
        <v>2.6283281204825615E-5</v>
      </c>
      <c r="J801">
        <v>800</v>
      </c>
    </row>
    <row r="802" spans="1:10">
      <c r="A802" t="s">
        <v>802</v>
      </c>
      <c r="B802">
        <v>21</v>
      </c>
      <c r="C802" t="s">
        <v>1375</v>
      </c>
      <c r="D802" s="2">
        <v>5.9037801904559492E-7</v>
      </c>
      <c r="E802" s="2">
        <v>1.8669392206823467E-6</v>
      </c>
      <c r="F802" s="3">
        <v>2.2346171103146636E-6</v>
      </c>
      <c r="G802" s="3">
        <v>4.1026259431807849E-6</v>
      </c>
      <c r="H802" s="4">
        <v>2.7343840665620005E-6</v>
      </c>
      <c r="I802" s="4">
        <v>5.7078417866773405E-6</v>
      </c>
      <c r="J802">
        <v>801</v>
      </c>
    </row>
    <row r="803" spans="1:10">
      <c r="A803" t="s">
        <v>803</v>
      </c>
      <c r="B803">
        <v>57</v>
      </c>
      <c r="C803" t="s">
        <v>1226</v>
      </c>
      <c r="D803" s="2">
        <v>6.1273289192842941E-6</v>
      </c>
      <c r="E803" s="2">
        <v>9.0606944533311387E-6</v>
      </c>
      <c r="F803" s="3">
        <v>5.4952359442241455E-6</v>
      </c>
      <c r="G803" s="3">
        <v>7.8813880511266319E-6</v>
      </c>
      <c r="H803" s="4">
        <v>1.9850124615119311E-5</v>
      </c>
      <c r="I803" s="4">
        <v>2.0852898210672326E-5</v>
      </c>
      <c r="J803">
        <v>802</v>
      </c>
    </row>
    <row r="804" spans="1:10">
      <c r="A804" t="s">
        <v>804</v>
      </c>
      <c r="B804">
        <v>343</v>
      </c>
      <c r="C804" t="s">
        <v>1224</v>
      </c>
      <c r="D804" s="2">
        <v>6.0383497071411221E-5</v>
      </c>
      <c r="E804" s="2">
        <v>3.2205941924548559E-5</v>
      </c>
      <c r="F804" s="3">
        <v>4.6811599063317178E-5</v>
      </c>
      <c r="G804" s="3">
        <v>3.223290672229232E-5</v>
      </c>
      <c r="H804" s="4">
        <v>1.0309514220739319E-5</v>
      </c>
      <c r="I804" s="4">
        <v>1.1047109341792261E-5</v>
      </c>
      <c r="J804">
        <v>803</v>
      </c>
    </row>
    <row r="805" spans="1:10">
      <c r="A805" t="s">
        <v>805</v>
      </c>
      <c r="B805">
        <v>255</v>
      </c>
      <c r="C805" t="s">
        <v>1229</v>
      </c>
      <c r="D805" s="2">
        <v>1.3262031520983327E-4</v>
      </c>
      <c r="E805" s="2">
        <v>3.2193871349358384E-4</v>
      </c>
      <c r="F805" s="3">
        <v>0</v>
      </c>
      <c r="G805" s="3">
        <v>0</v>
      </c>
      <c r="H805" s="4">
        <v>9.9586297722174908E-5</v>
      </c>
      <c r="I805" s="4">
        <v>1.9384871058907612E-4</v>
      </c>
      <c r="J805">
        <v>804</v>
      </c>
    </row>
    <row r="806" spans="1:10">
      <c r="A806" t="s">
        <v>806</v>
      </c>
      <c r="B806">
        <v>160</v>
      </c>
      <c r="C806" t="s">
        <v>1229</v>
      </c>
      <c r="D806" s="2">
        <v>5.5800817714733315E-5</v>
      </c>
      <c r="E806" s="2">
        <v>7.6793989947466606E-5</v>
      </c>
      <c r="F806" s="3">
        <v>4.8551641860558457E-6</v>
      </c>
      <c r="G806" s="3">
        <v>1.2190187680899591E-5</v>
      </c>
      <c r="H806" s="4">
        <v>6.4204133994526409E-5</v>
      </c>
      <c r="I806" s="4">
        <v>8.1253091288051895E-5</v>
      </c>
      <c r="J806">
        <v>805</v>
      </c>
    </row>
    <row r="807" spans="1:10">
      <c r="A807" t="s">
        <v>807</v>
      </c>
      <c r="B807">
        <v>18</v>
      </c>
      <c r="C807" t="s">
        <v>1381</v>
      </c>
      <c r="D807" s="2">
        <v>5.74514535217741E-7</v>
      </c>
      <c r="E807" s="2">
        <v>1.8167744801610818E-6</v>
      </c>
      <c r="F807" s="3">
        <v>1.435001602418456E-6</v>
      </c>
      <c r="G807" s="3">
        <v>4.5378735096337108E-6</v>
      </c>
      <c r="H807" s="4">
        <v>2.0510668359948379E-6</v>
      </c>
      <c r="I807" s="4">
        <v>4.0720775670125276E-6</v>
      </c>
      <c r="J807">
        <v>806</v>
      </c>
    </row>
    <row r="808" spans="1:10">
      <c r="A808" t="s">
        <v>808</v>
      </c>
      <c r="B808">
        <v>1463</v>
      </c>
      <c r="C808" t="s">
        <v>1256</v>
      </c>
      <c r="D808" s="2">
        <v>9.379629013435469E-6</v>
      </c>
      <c r="E808" s="2">
        <v>1.6124023794540347E-5</v>
      </c>
      <c r="F808" s="3">
        <v>3.9381614460075738E-4</v>
      </c>
      <c r="G808" s="3">
        <v>1.013457388887551E-3</v>
      </c>
      <c r="H808" s="4">
        <v>3.1718514531666077E-4</v>
      </c>
      <c r="I808" s="4">
        <v>4.1912429434178412E-4</v>
      </c>
      <c r="J808">
        <v>807</v>
      </c>
    </row>
    <row r="809" spans="1:10">
      <c r="A809" t="s">
        <v>809</v>
      </c>
      <c r="B809">
        <v>14</v>
      </c>
      <c r="C809" t="s">
        <v>1387</v>
      </c>
      <c r="D809" s="2">
        <v>2.8433504811291899E-6</v>
      </c>
      <c r="E809" s="2">
        <v>6.5645231955536639E-6</v>
      </c>
      <c r="F809" s="3">
        <v>1.5574229796688254E-6</v>
      </c>
      <c r="G809" s="3">
        <v>3.3903830269964362E-6</v>
      </c>
      <c r="H809" s="4">
        <v>2.9890540839445949E-6</v>
      </c>
      <c r="I809" s="4">
        <v>8.9671622518337852E-6</v>
      </c>
      <c r="J809">
        <v>808</v>
      </c>
    </row>
    <row r="810" spans="1:10">
      <c r="A810" t="s">
        <v>810</v>
      </c>
      <c r="B810">
        <v>548</v>
      </c>
      <c r="C810" t="s">
        <v>1360</v>
      </c>
      <c r="D810" s="2">
        <v>1.460759413685765E-4</v>
      </c>
      <c r="E810" s="2">
        <v>2.7057373251797756E-4</v>
      </c>
      <c r="F810" s="3">
        <v>0</v>
      </c>
      <c r="G810" s="3">
        <v>0</v>
      </c>
      <c r="H810" s="4">
        <v>3.9183250636485597E-4</v>
      </c>
      <c r="I810" s="4">
        <v>3.5035222879979178E-4</v>
      </c>
      <c r="J810">
        <v>809</v>
      </c>
    </row>
    <row r="811" spans="1:10">
      <c r="A811" t="s">
        <v>811</v>
      </c>
      <c r="B811">
        <v>605</v>
      </c>
      <c r="C811" t="s">
        <v>1256</v>
      </c>
      <c r="D811" s="2">
        <v>1.3999906384403956E-4</v>
      </c>
      <c r="E811" s="2">
        <v>1.8349629787038114E-4</v>
      </c>
      <c r="F811" s="3">
        <v>3.043604227902258E-5</v>
      </c>
      <c r="G811" s="3">
        <v>5.6262486137104419E-5</v>
      </c>
      <c r="H811" s="4">
        <v>5.8251402545051954E-5</v>
      </c>
      <c r="I811" s="4">
        <v>4.3168444569486588E-5</v>
      </c>
      <c r="J811">
        <v>810</v>
      </c>
    </row>
    <row r="812" spans="1:10">
      <c r="A812" t="s">
        <v>812</v>
      </c>
      <c r="B812">
        <v>168</v>
      </c>
      <c r="C812" t="s">
        <v>1286</v>
      </c>
      <c r="D812" s="2">
        <v>2.9776803139098052E-6</v>
      </c>
      <c r="E812" s="2">
        <v>6.3619479318782524E-6</v>
      </c>
      <c r="F812" s="3">
        <v>8.6220936359368861E-6</v>
      </c>
      <c r="G812" s="3">
        <v>2.7265454088803174E-5</v>
      </c>
      <c r="H812" s="4">
        <v>4.2821782218060651E-5</v>
      </c>
      <c r="I812" s="4">
        <v>8.073751166696609E-5</v>
      </c>
      <c r="J812">
        <v>811</v>
      </c>
    </row>
    <row r="813" spans="1:10">
      <c r="A813" t="s">
        <v>813</v>
      </c>
      <c r="B813">
        <v>104</v>
      </c>
      <c r="C813" t="s">
        <v>1375</v>
      </c>
      <c r="D813" s="2">
        <v>1.2271019736152808E-5</v>
      </c>
      <c r="E813" s="2">
        <v>1.3159647496448472E-5</v>
      </c>
      <c r="F813" s="3">
        <v>9.9741009416409251E-6</v>
      </c>
      <c r="G813" s="3">
        <v>1.618087166711332E-5</v>
      </c>
      <c r="H813" s="4">
        <v>1.5819163094167822E-5</v>
      </c>
      <c r="I813" s="4">
        <v>1.5570623158667173E-5</v>
      </c>
      <c r="J813">
        <v>812</v>
      </c>
    </row>
    <row r="814" spans="1:10">
      <c r="A814" t="s">
        <v>814</v>
      </c>
      <c r="B814">
        <v>431</v>
      </c>
      <c r="C814" t="s">
        <v>1304</v>
      </c>
      <c r="D814" s="2">
        <v>3.6980918340014578E-6</v>
      </c>
      <c r="E814" s="2">
        <v>9.5935216068851185E-6</v>
      </c>
      <c r="F814" s="3">
        <v>6.5870604432103413E-5</v>
      </c>
      <c r="G814" s="3">
        <v>1.2101153845881676E-4</v>
      </c>
      <c r="H814" s="4">
        <v>1.8189624066078182E-4</v>
      </c>
      <c r="I814" s="4">
        <v>2.7541468837410444E-4</v>
      </c>
      <c r="J814">
        <v>813</v>
      </c>
    </row>
    <row r="815" spans="1:10">
      <c r="A815" t="s">
        <v>815</v>
      </c>
      <c r="B815">
        <v>3862</v>
      </c>
      <c r="C815" t="s">
        <v>1224</v>
      </c>
      <c r="D815" s="2">
        <v>6.5496578054054764E-4</v>
      </c>
      <c r="E815" s="2">
        <v>4.1763937263756173E-4</v>
      </c>
      <c r="F815" s="3">
        <v>5.2159501075408439E-4</v>
      </c>
      <c r="G815" s="3">
        <v>3.3418933832013084E-4</v>
      </c>
      <c r="H815" s="4">
        <v>4.1389020394073364E-4</v>
      </c>
      <c r="I815" s="4">
        <v>1.5075203748597701E-4</v>
      </c>
      <c r="J815">
        <v>814</v>
      </c>
    </row>
    <row r="816" spans="1:10">
      <c r="A816" t="s">
        <v>816</v>
      </c>
      <c r="B816">
        <v>240</v>
      </c>
      <c r="C816" t="s">
        <v>1386</v>
      </c>
      <c r="D816" s="2">
        <v>2.2186773926461373E-5</v>
      </c>
      <c r="E816" s="2">
        <v>2.7901217354999802E-5</v>
      </c>
      <c r="F816" s="3">
        <v>3.5352763898412174E-5</v>
      </c>
      <c r="G816" s="3">
        <v>5.8049431108672028E-5</v>
      </c>
      <c r="H816" s="4">
        <v>1.6039666508163294E-5</v>
      </c>
      <c r="I816" s="4">
        <v>2.0970688082970173E-5</v>
      </c>
      <c r="J816">
        <v>815</v>
      </c>
    </row>
    <row r="817" spans="1:10">
      <c r="A817" t="s">
        <v>817</v>
      </c>
      <c r="B817">
        <v>202</v>
      </c>
      <c r="C817" t="s">
        <v>1435</v>
      </c>
      <c r="D817" s="2">
        <v>2.2151081483829241E-5</v>
      </c>
      <c r="E817" s="2">
        <v>3.2845434521505936E-5</v>
      </c>
      <c r="F817" s="3">
        <v>4.1324957672760984E-5</v>
      </c>
      <c r="G817" s="3">
        <v>3.356209021840685E-5</v>
      </c>
      <c r="H817" s="4">
        <v>1.5142099489168509E-5</v>
      </c>
      <c r="I817" s="4">
        <v>1.4759640253294774E-5</v>
      </c>
      <c r="J817">
        <v>816</v>
      </c>
    </row>
    <row r="818" spans="1:10">
      <c r="A818" t="s">
        <v>818</v>
      </c>
      <c r="B818">
        <v>68</v>
      </c>
      <c r="C818" t="s">
        <v>1269</v>
      </c>
      <c r="D818" s="2">
        <v>1.7180534333172762E-5</v>
      </c>
      <c r="E818" s="2">
        <v>1.317015784988596E-5</v>
      </c>
      <c r="F818" s="3">
        <v>7.5181886123700696E-6</v>
      </c>
      <c r="G818" s="3">
        <v>1.1885954965627377E-5</v>
      </c>
      <c r="H818" s="4">
        <v>5.495903855037606E-6</v>
      </c>
      <c r="I818" s="4">
        <v>9.3245027381867138E-6</v>
      </c>
      <c r="J818">
        <v>817</v>
      </c>
    </row>
    <row r="819" spans="1:10">
      <c r="A819" t="s">
        <v>819</v>
      </c>
      <c r="B819">
        <v>182</v>
      </c>
      <c r="C819" t="s">
        <v>1256</v>
      </c>
      <c r="D819" s="2">
        <v>1.332119390549084E-4</v>
      </c>
      <c r="E819" s="2">
        <v>2.5251435012993629E-4</v>
      </c>
      <c r="F819" s="3">
        <v>0</v>
      </c>
      <c r="G819" s="3">
        <v>0</v>
      </c>
      <c r="H819" s="4">
        <v>5.3800120234043817E-5</v>
      </c>
      <c r="I819" s="4">
        <v>1.1266771463770314E-4</v>
      </c>
      <c r="J819">
        <v>818</v>
      </c>
    </row>
    <row r="820" spans="1:10">
      <c r="A820" t="s">
        <v>820</v>
      </c>
      <c r="B820">
        <v>470</v>
      </c>
      <c r="C820" t="s">
        <v>1256</v>
      </c>
      <c r="D820" s="2">
        <v>2.0609673588905128E-5</v>
      </c>
      <c r="E820" s="2">
        <v>3.2709252430089711E-5</v>
      </c>
      <c r="F820" s="3">
        <v>2.945625227090568E-5</v>
      </c>
      <c r="G820" s="3">
        <v>4.6551451097256183E-5</v>
      </c>
      <c r="H820" s="4">
        <v>5.875296639156828E-5</v>
      </c>
      <c r="I820" s="4">
        <v>5.9626388190210995E-5</v>
      </c>
      <c r="J820">
        <v>819</v>
      </c>
    </row>
    <row r="821" spans="1:10">
      <c r="A821" t="s">
        <v>821</v>
      </c>
      <c r="B821">
        <v>161</v>
      </c>
      <c r="C821" t="s">
        <v>1496</v>
      </c>
      <c r="D821" s="2">
        <v>5.4722064361491243E-5</v>
      </c>
      <c r="E821" s="2">
        <v>6.2745460393977739E-5</v>
      </c>
      <c r="F821" s="3">
        <v>1.1185826849287256E-5</v>
      </c>
      <c r="G821" s="3">
        <v>1.8255624629035236E-5</v>
      </c>
      <c r="H821" s="4">
        <v>2.3443141660198795E-5</v>
      </c>
      <c r="I821" s="4">
        <v>2.1223651026445681E-5</v>
      </c>
      <c r="J821">
        <v>820</v>
      </c>
    </row>
    <row r="822" spans="1:10">
      <c r="A822" t="s">
        <v>822</v>
      </c>
      <c r="B822">
        <v>6593</v>
      </c>
      <c r="C822" t="s">
        <v>1265</v>
      </c>
      <c r="D822" s="2">
        <v>8.4969905749869047E-4</v>
      </c>
      <c r="E822" s="2">
        <v>2.9500023480221875E-4</v>
      </c>
      <c r="F822" s="3">
        <v>1.1416888161799497E-3</v>
      </c>
      <c r="G822" s="3">
        <v>6.555147436531067E-4</v>
      </c>
      <c r="H822" s="4">
        <v>6.1670521818700844E-4</v>
      </c>
      <c r="I822" s="4">
        <v>3.2374097231992253E-4</v>
      </c>
      <c r="J822">
        <v>821</v>
      </c>
    </row>
    <row r="823" spans="1:10">
      <c r="A823" t="s">
        <v>823</v>
      </c>
      <c r="B823">
        <v>68</v>
      </c>
      <c r="C823" t="s">
        <v>1324</v>
      </c>
      <c r="D823" s="2">
        <v>1.2413963358857457E-5</v>
      </c>
      <c r="E823" s="2">
        <v>2.7750926424606263E-5</v>
      </c>
      <c r="F823" s="3">
        <v>2.6714750848891257E-5</v>
      </c>
      <c r="G823" s="3">
        <v>5.1704718160597564E-5</v>
      </c>
      <c r="H823" s="4">
        <v>1.8284778105075306E-6</v>
      </c>
      <c r="I823" s="4">
        <v>5.4854334315225921E-6</v>
      </c>
      <c r="J823">
        <v>822</v>
      </c>
    </row>
    <row r="824" spans="1:10">
      <c r="A824" t="s">
        <v>824</v>
      </c>
      <c r="B824">
        <v>83</v>
      </c>
      <c r="C824" t="s">
        <v>1324</v>
      </c>
      <c r="D824" s="2">
        <v>3.6976600826338157E-6</v>
      </c>
      <c r="E824" s="2">
        <v>8.2596108875749853E-6</v>
      </c>
      <c r="F824" s="3">
        <v>2.3537367799072047E-5</v>
      </c>
      <c r="G824" s="3">
        <v>2.7528580277903471E-5</v>
      </c>
      <c r="H824" s="4">
        <v>1.1806271229176021E-5</v>
      </c>
      <c r="I824" s="4">
        <v>2.6033406977502473E-5</v>
      </c>
      <c r="J824">
        <v>823</v>
      </c>
    </row>
    <row r="825" spans="1:10">
      <c r="A825" t="s">
        <v>825</v>
      </c>
      <c r="B825">
        <v>19</v>
      </c>
      <c r="C825" t="s">
        <v>1226</v>
      </c>
      <c r="D825" s="2">
        <v>4.1568957071009076E-6</v>
      </c>
      <c r="E825" s="2">
        <v>6.8464032110879806E-6</v>
      </c>
      <c r="F825" s="3">
        <v>3.0560479188313675E-6</v>
      </c>
      <c r="G825" s="3">
        <v>9.6640720621245029E-6</v>
      </c>
      <c r="H825" s="4">
        <v>3.6715194736926461E-6</v>
      </c>
      <c r="I825" s="4">
        <v>5.8945161162549761E-6</v>
      </c>
      <c r="J825">
        <v>824</v>
      </c>
    </row>
    <row r="826" spans="1:10">
      <c r="A826" t="s">
        <v>826</v>
      </c>
      <c r="B826">
        <v>109</v>
      </c>
      <c r="C826" t="s">
        <v>1472</v>
      </c>
      <c r="D826" s="2">
        <v>0</v>
      </c>
      <c r="E826" s="2">
        <v>0</v>
      </c>
      <c r="F826" s="3">
        <v>0</v>
      </c>
      <c r="G826" s="3">
        <v>0</v>
      </c>
      <c r="H826" s="4">
        <v>2.0006982244881566E-4</v>
      </c>
      <c r="I826" s="4">
        <v>5.9636308296498442E-4</v>
      </c>
      <c r="J826">
        <v>825</v>
      </c>
    </row>
    <row r="827" spans="1:10">
      <c r="A827" t="s">
        <v>827</v>
      </c>
      <c r="B827">
        <v>558</v>
      </c>
      <c r="C827" t="s">
        <v>1375</v>
      </c>
      <c r="D827" s="2">
        <v>1.3603955038335791E-4</v>
      </c>
      <c r="E827" s="2">
        <v>1.5085340009411908E-4</v>
      </c>
      <c r="F827" s="3">
        <v>7.8898694444691302E-5</v>
      </c>
      <c r="G827" s="3">
        <v>4.7223800365935723E-5</v>
      </c>
      <c r="H827" s="4">
        <v>5.8416666876138618E-5</v>
      </c>
      <c r="I827" s="4">
        <v>3.4443019292083375E-5</v>
      </c>
      <c r="J827">
        <v>826</v>
      </c>
    </row>
    <row r="828" spans="1:10">
      <c r="A828" t="s">
        <v>828</v>
      </c>
      <c r="B828">
        <v>137</v>
      </c>
      <c r="C828" t="s">
        <v>1284</v>
      </c>
      <c r="D828" s="2">
        <v>1.6767087401360309E-5</v>
      </c>
      <c r="E828" s="2">
        <v>1.2957650209024822E-5</v>
      </c>
      <c r="F828" s="3">
        <v>1.6655219241994147E-5</v>
      </c>
      <c r="G828" s="3">
        <v>9.7021511955305062E-6</v>
      </c>
      <c r="H828" s="4">
        <v>1.7724782255175385E-5</v>
      </c>
      <c r="I828" s="4">
        <v>1.3961773710974303E-5</v>
      </c>
      <c r="J828">
        <v>827</v>
      </c>
    </row>
    <row r="829" spans="1:10">
      <c r="A829" t="s">
        <v>829</v>
      </c>
      <c r="B829">
        <v>23</v>
      </c>
      <c r="C829" t="s">
        <v>1286</v>
      </c>
      <c r="D829" s="2">
        <v>1.9698291603991419E-6</v>
      </c>
      <c r="E829" s="2">
        <v>4.5187721670405121E-6</v>
      </c>
      <c r="F829" s="3">
        <v>0</v>
      </c>
      <c r="G829" s="3">
        <v>0</v>
      </c>
      <c r="H829" s="4">
        <v>2.3023629305994874E-5</v>
      </c>
      <c r="I829" s="4">
        <v>2.8998712639352788E-5</v>
      </c>
      <c r="J829">
        <v>828</v>
      </c>
    </row>
    <row r="830" spans="1:10">
      <c r="A830" t="s">
        <v>830</v>
      </c>
      <c r="B830">
        <v>98</v>
      </c>
      <c r="C830" t="s">
        <v>1234</v>
      </c>
      <c r="D830" s="2">
        <v>4.7390344554707985E-5</v>
      </c>
      <c r="E830" s="2">
        <v>5.4334868981901822E-5</v>
      </c>
      <c r="F830" s="3">
        <v>0</v>
      </c>
      <c r="G830" s="3">
        <v>0</v>
      </c>
      <c r="H830" s="4">
        <v>3.74049630392966E-5</v>
      </c>
      <c r="I830" s="4">
        <v>4.5268829838508206E-5</v>
      </c>
      <c r="J830">
        <v>829</v>
      </c>
    </row>
    <row r="831" spans="1:10">
      <c r="A831" t="s">
        <v>831</v>
      </c>
      <c r="B831">
        <v>1264</v>
      </c>
      <c r="C831" t="s">
        <v>1283</v>
      </c>
      <c r="D831" s="2">
        <v>2.0287007817996572E-4</v>
      </c>
      <c r="E831" s="2">
        <v>1.2805052833378392E-4</v>
      </c>
      <c r="F831" s="3">
        <v>1.9803753949924449E-4</v>
      </c>
      <c r="G831" s="3">
        <v>9.8211704705850422E-5</v>
      </c>
      <c r="H831" s="4">
        <v>1.4526455596640975E-4</v>
      </c>
      <c r="I831" s="4">
        <v>9.6255057747852608E-5</v>
      </c>
      <c r="J831">
        <v>830</v>
      </c>
    </row>
    <row r="832" spans="1:10">
      <c r="A832" t="s">
        <v>832</v>
      </c>
      <c r="B832">
        <v>60</v>
      </c>
      <c r="C832" t="s">
        <v>1427</v>
      </c>
      <c r="D832" s="2">
        <v>1.2139900210020272E-6</v>
      </c>
      <c r="E832" s="2">
        <v>3.8389735230820527E-6</v>
      </c>
      <c r="F832" s="3">
        <v>0</v>
      </c>
      <c r="G832" s="3">
        <v>0</v>
      </c>
      <c r="H832" s="4">
        <v>0</v>
      </c>
      <c r="I832" s="4">
        <v>0</v>
      </c>
      <c r="J832">
        <v>831</v>
      </c>
    </row>
    <row r="833" spans="1:10">
      <c r="A833" t="s">
        <v>833</v>
      </c>
      <c r="B833">
        <v>22</v>
      </c>
      <c r="C833" t="s">
        <v>1236</v>
      </c>
      <c r="D833" s="2">
        <v>1.4459194830117014E-5</v>
      </c>
      <c r="E833" s="2">
        <v>2.3497757956590553E-5</v>
      </c>
      <c r="F833" s="3">
        <v>0</v>
      </c>
      <c r="G833" s="3">
        <v>0</v>
      </c>
      <c r="H833" s="4">
        <v>2.0281703341179583E-6</v>
      </c>
      <c r="I833" s="4">
        <v>4.028676777639803E-6</v>
      </c>
      <c r="J833">
        <v>832</v>
      </c>
    </row>
    <row r="834" spans="1:10">
      <c r="A834" t="s">
        <v>834</v>
      </c>
      <c r="B834">
        <v>458</v>
      </c>
      <c r="C834" t="s">
        <v>1456</v>
      </c>
      <c r="D834" s="2">
        <v>9.9619870566509556E-5</v>
      </c>
      <c r="E834" s="2">
        <v>5.1512418149383524E-5</v>
      </c>
      <c r="F834" s="3">
        <v>5.529937278615046E-5</v>
      </c>
      <c r="G834" s="3">
        <v>3.3938015636838015E-5</v>
      </c>
      <c r="H834" s="4">
        <v>6.0223026577154292E-5</v>
      </c>
      <c r="I834" s="4">
        <v>2.9630551199571228E-5</v>
      </c>
      <c r="J834">
        <v>833</v>
      </c>
    </row>
    <row r="835" spans="1:10">
      <c r="A835" t="s">
        <v>835</v>
      </c>
      <c r="B835">
        <v>548</v>
      </c>
      <c r="C835" t="s">
        <v>1465</v>
      </c>
      <c r="D835" s="2">
        <v>3.2273208076413E-5</v>
      </c>
      <c r="E835" s="2">
        <v>4.6291768280711898E-5</v>
      </c>
      <c r="F835" s="3">
        <v>0</v>
      </c>
      <c r="G835" s="3">
        <v>0</v>
      </c>
      <c r="H835" s="4">
        <v>6.2709169545257116E-4</v>
      </c>
      <c r="I835" s="4">
        <v>6.7987666138588946E-4</v>
      </c>
      <c r="J835">
        <v>834</v>
      </c>
    </row>
    <row r="836" spans="1:10">
      <c r="A836" t="s">
        <v>836</v>
      </c>
      <c r="B836">
        <v>61</v>
      </c>
      <c r="C836" t="s">
        <v>1383</v>
      </c>
      <c r="D836" s="2">
        <v>4.5052884328292074E-6</v>
      </c>
      <c r="E836" s="2">
        <v>5.3700862561042517E-6</v>
      </c>
      <c r="F836" s="3">
        <v>6.3189874325846536E-6</v>
      </c>
      <c r="G836" s="3">
        <v>8.2760321459973712E-6</v>
      </c>
      <c r="H836" s="4">
        <v>1.7407960898087137E-5</v>
      </c>
      <c r="I836" s="4">
        <v>1.7564800880046681E-5</v>
      </c>
      <c r="J836">
        <v>835</v>
      </c>
    </row>
    <row r="837" spans="1:10">
      <c r="A837" t="s">
        <v>837</v>
      </c>
      <c r="B837">
        <v>477</v>
      </c>
      <c r="C837" t="s">
        <v>1414</v>
      </c>
      <c r="D837" s="2">
        <v>8.57468465740294E-5</v>
      </c>
      <c r="E837" s="2">
        <v>3.6560245898512085E-5</v>
      </c>
      <c r="F837" s="3">
        <v>6.2628595862582241E-5</v>
      </c>
      <c r="G837" s="3">
        <v>5.5473508171198591E-5</v>
      </c>
      <c r="H837" s="4">
        <v>7.2973632777967578E-5</v>
      </c>
      <c r="I837" s="4">
        <v>4.9301247980183738E-5</v>
      </c>
      <c r="J837">
        <v>836</v>
      </c>
    </row>
    <row r="838" spans="1:10">
      <c r="A838" t="s">
        <v>838</v>
      </c>
      <c r="B838">
        <v>273</v>
      </c>
      <c r="C838" t="s">
        <v>1236</v>
      </c>
      <c r="D838" s="2">
        <v>9.1452131341912421E-5</v>
      </c>
      <c r="E838" s="2">
        <v>1.3062742509264906E-4</v>
      </c>
      <c r="F838" s="3">
        <v>1.832272495813489E-5</v>
      </c>
      <c r="G838" s="3">
        <v>4.1110198480069908E-5</v>
      </c>
      <c r="H838" s="4">
        <v>3.9852344243527676E-5</v>
      </c>
      <c r="I838" s="4">
        <v>7.6402499204813491E-5</v>
      </c>
      <c r="J838">
        <v>837</v>
      </c>
    </row>
    <row r="839" spans="1:10">
      <c r="A839" t="s">
        <v>839</v>
      </c>
      <c r="B839">
        <v>971</v>
      </c>
      <c r="C839" t="s">
        <v>1286</v>
      </c>
      <c r="D839" s="2">
        <v>1.6400715044852436E-5</v>
      </c>
      <c r="E839" s="2">
        <v>4.7962467672208481E-5</v>
      </c>
      <c r="F839" s="3">
        <v>1.9334468478191208E-4</v>
      </c>
      <c r="G839" s="3">
        <v>5.6246787603904489E-4</v>
      </c>
      <c r="H839" s="4">
        <v>3.809466536396422E-4</v>
      </c>
      <c r="I839" s="4">
        <v>6.6521401828590482E-4</v>
      </c>
      <c r="J839">
        <v>838</v>
      </c>
    </row>
    <row r="840" spans="1:10">
      <c r="A840" t="s">
        <v>840</v>
      </c>
      <c r="B840">
        <v>355</v>
      </c>
      <c r="C840" t="s">
        <v>1345</v>
      </c>
      <c r="D840" s="2">
        <v>1.1006950568803666E-4</v>
      </c>
      <c r="E840" s="2">
        <v>1.0104992785381262E-4</v>
      </c>
      <c r="F840" s="3">
        <v>2.5504721529310198E-5</v>
      </c>
      <c r="G840" s="3">
        <v>5.3639820379834011E-5</v>
      </c>
      <c r="H840" s="4">
        <v>4.3476134596427918E-5</v>
      </c>
      <c r="I840" s="4">
        <v>3.5879245062290495E-5</v>
      </c>
      <c r="J840">
        <v>839</v>
      </c>
    </row>
    <row r="841" spans="1:10">
      <c r="A841" t="s">
        <v>841</v>
      </c>
      <c r="B841">
        <v>903</v>
      </c>
      <c r="C841" t="s">
        <v>1247</v>
      </c>
      <c r="D841" s="2">
        <v>1.1844489022146496E-4</v>
      </c>
      <c r="E841" s="2">
        <v>2.4601072506955557E-4</v>
      </c>
      <c r="F841" s="3">
        <v>3.028910659620014E-5</v>
      </c>
      <c r="G841" s="3">
        <v>4.643563446886947E-5</v>
      </c>
      <c r="H841" s="4">
        <v>3.0250969193486063E-5</v>
      </c>
      <c r="I841" s="4">
        <v>3.9643376924262784E-5</v>
      </c>
      <c r="J841">
        <v>840</v>
      </c>
    </row>
    <row r="842" spans="1:10">
      <c r="A842" t="s">
        <v>842</v>
      </c>
      <c r="B842">
        <v>13</v>
      </c>
      <c r="C842" t="s">
        <v>1381</v>
      </c>
      <c r="D842" s="2">
        <v>5.74514535217741E-7</v>
      </c>
      <c r="E842" s="2">
        <v>1.8167744801610818E-6</v>
      </c>
      <c r="F842" s="3">
        <v>3.0595239985269533E-6</v>
      </c>
      <c r="G842" s="3">
        <v>6.3064977901057532E-6</v>
      </c>
      <c r="H842" s="4">
        <v>0</v>
      </c>
      <c r="I842" s="4">
        <v>0</v>
      </c>
      <c r="J842">
        <v>841</v>
      </c>
    </row>
    <row r="843" spans="1:10">
      <c r="A843" t="s">
        <v>843</v>
      </c>
      <c r="B843">
        <v>154</v>
      </c>
      <c r="C843" t="s">
        <v>1497</v>
      </c>
      <c r="D843" s="2">
        <v>2.9809828288851263E-5</v>
      </c>
      <c r="E843" s="2">
        <v>3.3331416684609522E-5</v>
      </c>
      <c r="F843" s="3">
        <v>2.3855211867799293E-5</v>
      </c>
      <c r="G843" s="3">
        <v>3.6114317471926914E-5</v>
      </c>
      <c r="H843" s="4">
        <v>1.2930376231755287E-5</v>
      </c>
      <c r="I843" s="4">
        <v>2.3768315038459939E-5</v>
      </c>
      <c r="J843">
        <v>842</v>
      </c>
    </row>
    <row r="844" spans="1:10">
      <c r="A844" t="s">
        <v>844</v>
      </c>
      <c r="B844">
        <v>780</v>
      </c>
      <c r="C844" t="s">
        <v>1226</v>
      </c>
      <c r="D844" s="2">
        <v>2.0900526991990913E-4</v>
      </c>
      <c r="E844" s="2">
        <v>1.4109441160763112E-4</v>
      </c>
      <c r="F844" s="3">
        <v>9.9213960755376637E-5</v>
      </c>
      <c r="G844" s="3">
        <v>8.4934870556463245E-5</v>
      </c>
      <c r="H844" s="4">
        <v>7.3691219030777127E-5</v>
      </c>
      <c r="I844" s="4">
        <v>5.1538918158517159E-5</v>
      </c>
      <c r="J844">
        <v>843</v>
      </c>
    </row>
    <row r="845" spans="1:10">
      <c r="A845" t="s">
        <v>845</v>
      </c>
      <c r="B845">
        <v>2880</v>
      </c>
      <c r="C845" t="s">
        <v>1226</v>
      </c>
      <c r="D845" s="2">
        <v>1.4595503063255333E-3</v>
      </c>
      <c r="E845" s="2">
        <v>1.6151453664555728E-3</v>
      </c>
      <c r="F845" s="3">
        <v>1.3400446274064928E-4</v>
      </c>
      <c r="G845" s="3">
        <v>9.2522483146048945E-5</v>
      </c>
      <c r="H845" s="4">
        <v>2.6897983998161321E-4</v>
      </c>
      <c r="I845" s="4">
        <v>3.6909713348193523E-4</v>
      </c>
      <c r="J845">
        <v>844</v>
      </c>
    </row>
    <row r="846" spans="1:10">
      <c r="A846" t="s">
        <v>846</v>
      </c>
      <c r="B846">
        <v>121</v>
      </c>
      <c r="C846" t="s">
        <v>1506</v>
      </c>
      <c r="D846" s="2">
        <v>1.7638485422952366E-5</v>
      </c>
      <c r="E846" s="2">
        <v>2.2913307495341583E-5</v>
      </c>
      <c r="F846" s="3">
        <v>2.8054922433229277E-5</v>
      </c>
      <c r="G846" s="3">
        <v>2.8352402116984871E-5</v>
      </c>
      <c r="H846" s="4">
        <v>3.0575147236621784E-5</v>
      </c>
      <c r="I846" s="4">
        <v>1.8886347136832756E-5</v>
      </c>
      <c r="J846">
        <v>845</v>
      </c>
    </row>
    <row r="847" spans="1:10">
      <c r="A847" t="s">
        <v>847</v>
      </c>
      <c r="B847">
        <v>128</v>
      </c>
      <c r="C847" t="s">
        <v>1304</v>
      </c>
      <c r="D847" s="2">
        <v>1.5813934290118496E-5</v>
      </c>
      <c r="E847" s="2">
        <v>1.6616819010816826E-5</v>
      </c>
      <c r="F847" s="3">
        <v>1.0690025500255164E-5</v>
      </c>
      <c r="G847" s="3">
        <v>1.1289350985981769E-5</v>
      </c>
      <c r="H847" s="4">
        <v>1.5940722299796498E-5</v>
      </c>
      <c r="I847" s="4">
        <v>1.9673192401400086E-5</v>
      </c>
      <c r="J847">
        <v>846</v>
      </c>
    </row>
    <row r="848" spans="1:10">
      <c r="A848" t="s">
        <v>848</v>
      </c>
      <c r="B848">
        <v>35019</v>
      </c>
      <c r="C848" t="s">
        <v>1307</v>
      </c>
      <c r="D848" s="2">
        <v>2.0710163590296073E-2</v>
      </c>
      <c r="E848" s="2">
        <v>5.8800708312030867E-2</v>
      </c>
      <c r="F848" s="3">
        <v>6.8301344183927318E-4</v>
      </c>
      <c r="G848" s="3">
        <v>1.0056091286821938E-3</v>
      </c>
      <c r="H848" s="4">
        <v>7.2612846906843452E-4</v>
      </c>
      <c r="I848" s="4">
        <v>9.6010529788900355E-4</v>
      </c>
      <c r="J848">
        <v>847</v>
      </c>
    </row>
    <row r="849" spans="1:10">
      <c r="A849" t="s">
        <v>849</v>
      </c>
      <c r="B849">
        <v>635</v>
      </c>
      <c r="C849" t="s">
        <v>1256</v>
      </c>
      <c r="D849" s="2">
        <v>0</v>
      </c>
      <c r="E849" s="2">
        <v>0</v>
      </c>
      <c r="F849" s="3">
        <v>7.0595457335788825E-5</v>
      </c>
      <c r="G849" s="3">
        <v>2.2324243764233493E-4</v>
      </c>
      <c r="H849" s="4">
        <v>3.5426345327512713E-4</v>
      </c>
      <c r="I849" s="4">
        <v>8.1943407554947289E-4</v>
      </c>
      <c r="J849">
        <v>848</v>
      </c>
    </row>
    <row r="850" spans="1:10">
      <c r="A850" t="s">
        <v>850</v>
      </c>
      <c r="B850">
        <v>245</v>
      </c>
      <c r="C850" t="s">
        <v>1345</v>
      </c>
      <c r="D850" s="2">
        <v>4.879442127498047E-5</v>
      </c>
      <c r="E850" s="2">
        <v>3.7796010708724613E-5</v>
      </c>
      <c r="F850" s="3">
        <v>2.910276539892176E-5</v>
      </c>
      <c r="G850" s="3">
        <v>2.8999501097930221E-5</v>
      </c>
      <c r="H850" s="4">
        <v>5.4654678219268346E-5</v>
      </c>
      <c r="I850" s="4">
        <v>3.0118427161214158E-5</v>
      </c>
      <c r="J850">
        <v>849</v>
      </c>
    </row>
    <row r="851" spans="1:10">
      <c r="A851" t="s">
        <v>851</v>
      </c>
      <c r="B851">
        <v>27</v>
      </c>
      <c r="C851" t="s">
        <v>1236</v>
      </c>
      <c r="D851" s="2">
        <v>1.2376313167141302E-6</v>
      </c>
      <c r="E851" s="2">
        <v>2.6175002694840818E-6</v>
      </c>
      <c r="F851" s="3">
        <v>5.0934131980522789E-6</v>
      </c>
      <c r="G851" s="3">
        <v>1.6106786770207501E-5</v>
      </c>
      <c r="H851" s="4">
        <v>8.1852629360089561E-6</v>
      </c>
      <c r="I851" s="4">
        <v>1.1688545735689243E-5</v>
      </c>
      <c r="J851">
        <v>850</v>
      </c>
    </row>
    <row r="852" spans="1:10">
      <c r="A852" t="s">
        <v>852</v>
      </c>
      <c r="B852">
        <v>61</v>
      </c>
      <c r="C852" t="s">
        <v>1229</v>
      </c>
      <c r="D852" s="2">
        <v>2.8160558846975228E-6</v>
      </c>
      <c r="E852" s="2">
        <v>3.8648364994882512E-6</v>
      </c>
      <c r="F852" s="3">
        <v>8.1512655929324909E-6</v>
      </c>
      <c r="G852" s="3">
        <v>1.4711800864209742E-5</v>
      </c>
      <c r="H852" s="4">
        <v>1.1867432265866842E-5</v>
      </c>
      <c r="I852" s="4">
        <v>1.5754604701423519E-5</v>
      </c>
      <c r="J852">
        <v>851</v>
      </c>
    </row>
    <row r="853" spans="1:10">
      <c r="A853" t="s">
        <v>853</v>
      </c>
      <c r="B853">
        <v>402</v>
      </c>
      <c r="C853" t="s">
        <v>1387</v>
      </c>
      <c r="D853" s="2">
        <v>7.890749030089916E-5</v>
      </c>
      <c r="E853" s="2">
        <v>6.1466039487535038E-5</v>
      </c>
      <c r="F853" s="3">
        <v>5.0825097608647187E-5</v>
      </c>
      <c r="G853" s="3">
        <v>4.4989958374107293E-5</v>
      </c>
      <c r="H853" s="4">
        <v>3.6618396761892784E-5</v>
      </c>
      <c r="I853" s="4">
        <v>3.5915264938594166E-5</v>
      </c>
      <c r="J853">
        <v>852</v>
      </c>
    </row>
    <row r="854" spans="1:10">
      <c r="A854" t="s">
        <v>854</v>
      </c>
      <c r="B854">
        <v>19</v>
      </c>
      <c r="C854" t="s">
        <v>1345</v>
      </c>
      <c r="D854" s="2">
        <v>5.8199842734450787E-6</v>
      </c>
      <c r="E854" s="2">
        <v>9.7471845334165015E-6</v>
      </c>
      <c r="F854" s="3">
        <v>1.0777464431486563E-6</v>
      </c>
      <c r="G854" s="3">
        <v>2.2899417388947013E-6</v>
      </c>
      <c r="H854" s="4">
        <v>6.4035418970283439E-6</v>
      </c>
      <c r="I854" s="4">
        <v>7.7936932727794615E-6</v>
      </c>
      <c r="J854">
        <v>853</v>
      </c>
    </row>
    <row r="855" spans="1:10">
      <c r="A855" t="s">
        <v>855</v>
      </c>
      <c r="B855">
        <v>310</v>
      </c>
      <c r="C855" t="s">
        <v>1383</v>
      </c>
      <c r="D855" s="2">
        <v>4.4656806551062301E-5</v>
      </c>
      <c r="E855" s="2">
        <v>2.5613157288981966E-5</v>
      </c>
      <c r="F855" s="3">
        <v>4.5714365908253705E-5</v>
      </c>
      <c r="G855" s="3">
        <v>4.7717695296585766E-5</v>
      </c>
      <c r="H855" s="4">
        <v>4.2994608681302412E-5</v>
      </c>
      <c r="I855" s="4">
        <v>3.1127446326497173E-5</v>
      </c>
      <c r="J855">
        <v>854</v>
      </c>
    </row>
    <row r="856" spans="1:10">
      <c r="A856" t="s">
        <v>856</v>
      </c>
      <c r="B856">
        <v>75</v>
      </c>
      <c r="C856" t="s">
        <v>1324</v>
      </c>
      <c r="D856" s="2">
        <v>6.8141707494906404E-7</v>
      </c>
      <c r="E856" s="2">
        <v>2.1548299933687079E-6</v>
      </c>
      <c r="F856" s="3">
        <v>2.2175077909621312E-6</v>
      </c>
      <c r="G856" s="3">
        <v>4.6941594721044555E-6</v>
      </c>
      <c r="H856" s="4">
        <v>3.8977731656651948E-5</v>
      </c>
      <c r="I856" s="4">
        <v>6.6689619216250416E-5</v>
      </c>
      <c r="J856">
        <v>855</v>
      </c>
    </row>
    <row r="857" spans="1:10">
      <c r="A857" t="s">
        <v>857</v>
      </c>
      <c r="B857">
        <v>929</v>
      </c>
      <c r="C857" t="s">
        <v>1286</v>
      </c>
      <c r="D857" s="2">
        <v>0</v>
      </c>
      <c r="E857" s="2">
        <v>0</v>
      </c>
      <c r="F857" s="3">
        <v>8.8549645358670349E-7</v>
      </c>
      <c r="G857" s="3">
        <v>2.8001856533355574E-6</v>
      </c>
      <c r="H857" s="4">
        <v>8.2310042279133341E-4</v>
      </c>
      <c r="I857" s="4">
        <v>1.6739690234993799E-3</v>
      </c>
      <c r="J857">
        <v>856</v>
      </c>
    </row>
    <row r="858" spans="1:10">
      <c r="A858" t="s">
        <v>858</v>
      </c>
      <c r="B858">
        <v>25</v>
      </c>
      <c r="C858" t="s">
        <v>1286</v>
      </c>
      <c r="D858" s="2">
        <v>3.0548591488298884E-6</v>
      </c>
      <c r="E858" s="2">
        <v>5.6763544376688513E-6</v>
      </c>
      <c r="F858" s="3">
        <v>5.0700592666044116E-6</v>
      </c>
      <c r="G858" s="3">
        <v>9.8868707265245803E-6</v>
      </c>
      <c r="H858" s="4">
        <v>2.742716715761296E-6</v>
      </c>
      <c r="I858" s="4">
        <v>8.2281501472838847E-6</v>
      </c>
      <c r="J858">
        <v>857</v>
      </c>
    </row>
    <row r="859" spans="1:10">
      <c r="A859" t="s">
        <v>859</v>
      </c>
      <c r="B859">
        <v>50</v>
      </c>
      <c r="C859" t="s">
        <v>1286</v>
      </c>
      <c r="D859" s="2">
        <v>4.4786119919584396E-6</v>
      </c>
      <c r="E859" s="2">
        <v>8.6058708849507766E-6</v>
      </c>
      <c r="F859" s="3">
        <v>7.4652544851446405E-6</v>
      </c>
      <c r="G859" s="3">
        <v>1.2221438045648855E-5</v>
      </c>
      <c r="H859" s="4">
        <v>8.204683889939089E-7</v>
      </c>
      <c r="I859" s="4">
        <v>2.4614051669817266E-6</v>
      </c>
      <c r="J859">
        <v>858</v>
      </c>
    </row>
    <row r="860" spans="1:10">
      <c r="A860" t="s">
        <v>860</v>
      </c>
      <c r="B860">
        <v>363</v>
      </c>
      <c r="C860" t="s">
        <v>1456</v>
      </c>
      <c r="D860" s="2">
        <v>1.5489722958366167E-5</v>
      </c>
      <c r="E860" s="2">
        <v>3.1603569509622155E-5</v>
      </c>
      <c r="F860" s="3">
        <v>5.7584012992817715E-5</v>
      </c>
      <c r="G860" s="3">
        <v>7.0991241693279036E-5</v>
      </c>
      <c r="H860" s="4">
        <v>2.2717909766624244E-5</v>
      </c>
      <c r="I860" s="4">
        <v>3.5868903204794975E-5</v>
      </c>
      <c r="J860">
        <v>859</v>
      </c>
    </row>
    <row r="861" spans="1:10">
      <c r="A861" t="s">
        <v>861</v>
      </c>
      <c r="B861">
        <v>40</v>
      </c>
      <c r="C861" t="s">
        <v>1414</v>
      </c>
      <c r="D861" s="2">
        <v>2.540043434188259E-6</v>
      </c>
      <c r="E861" s="2">
        <v>5.7658886429197323E-6</v>
      </c>
      <c r="F861" s="3">
        <v>6.4128484110015587E-6</v>
      </c>
      <c r="G861" s="3">
        <v>1.0421309131432018E-5</v>
      </c>
      <c r="H861" s="4">
        <v>0</v>
      </c>
      <c r="I861" s="4">
        <v>0</v>
      </c>
      <c r="J861">
        <v>860</v>
      </c>
    </row>
    <row r="862" spans="1:10">
      <c r="A862" t="s">
        <v>862</v>
      </c>
      <c r="B862">
        <v>46</v>
      </c>
      <c r="C862" t="s">
        <v>1465</v>
      </c>
      <c r="D862" s="2">
        <v>1.2667536030617604E-5</v>
      </c>
      <c r="E862" s="2">
        <v>2.3073737022005472E-5</v>
      </c>
      <c r="F862" s="3">
        <v>0</v>
      </c>
      <c r="G862" s="3">
        <v>0</v>
      </c>
      <c r="H862" s="4">
        <v>3.0523514311624314E-5</v>
      </c>
      <c r="I862" s="4">
        <v>7.0753283309013326E-5</v>
      </c>
      <c r="J862">
        <v>861</v>
      </c>
    </row>
    <row r="863" spans="1:10">
      <c r="A863" t="s">
        <v>863</v>
      </c>
      <c r="B863">
        <v>318</v>
      </c>
      <c r="C863" t="s">
        <v>1256</v>
      </c>
      <c r="D863" s="2">
        <v>6.0395995652732094E-6</v>
      </c>
      <c r="E863" s="2">
        <v>1.5171809892129819E-5</v>
      </c>
      <c r="F863" s="3">
        <v>1.8727741383887979E-5</v>
      </c>
      <c r="G863" s="3">
        <v>2.8422981313649707E-5</v>
      </c>
      <c r="H863" s="4">
        <v>1.643690924042732E-5</v>
      </c>
      <c r="I863" s="4">
        <v>2.4462951693049881E-5</v>
      </c>
      <c r="J863">
        <v>862</v>
      </c>
    </row>
    <row r="864" spans="1:10">
      <c r="A864" t="s">
        <v>864</v>
      </c>
      <c r="B864">
        <v>106</v>
      </c>
      <c r="C864" t="s">
        <v>1256</v>
      </c>
      <c r="D864" s="2">
        <v>1.1258997659924762E-5</v>
      </c>
      <c r="E864" s="2">
        <v>1.8062993740384629E-5</v>
      </c>
      <c r="F864" s="3">
        <v>4.1147649622192737E-6</v>
      </c>
      <c r="G864" s="3">
        <v>8.0745084279248758E-6</v>
      </c>
      <c r="H864" s="4">
        <v>2.120649740866785E-5</v>
      </c>
      <c r="I864" s="4">
        <v>1.3765503301143822E-5</v>
      </c>
      <c r="J864">
        <v>863</v>
      </c>
    </row>
    <row r="865" spans="1:10">
      <c r="A865" t="s">
        <v>865</v>
      </c>
      <c r="B865">
        <v>26</v>
      </c>
      <c r="C865" t="s">
        <v>1226</v>
      </c>
      <c r="D865" s="2">
        <v>5.4980270213201863E-6</v>
      </c>
      <c r="E865" s="2">
        <v>1.0245769980742493E-5</v>
      </c>
      <c r="F865" s="3">
        <v>4.485369224251294E-6</v>
      </c>
      <c r="G865" s="3">
        <v>6.7467706650843206E-6</v>
      </c>
      <c r="H865" s="4">
        <v>3.4348600264197124E-6</v>
      </c>
      <c r="I865" s="4">
        <v>7.5936827355223792E-6</v>
      </c>
      <c r="J865">
        <v>864</v>
      </c>
    </row>
    <row r="866" spans="1:10">
      <c r="A866" t="s">
        <v>866</v>
      </c>
      <c r="B866">
        <v>19</v>
      </c>
      <c r="C866" t="s">
        <v>1476</v>
      </c>
      <c r="D866" s="2">
        <v>1.8121458519318713E-6</v>
      </c>
      <c r="E866" s="2">
        <v>3.988322415001867E-6</v>
      </c>
      <c r="F866" s="3">
        <v>4.3858409678934695E-6</v>
      </c>
      <c r="G866" s="3">
        <v>8.1948169419618002E-6</v>
      </c>
      <c r="H866" s="4">
        <v>8.204683889939089E-7</v>
      </c>
      <c r="I866" s="4">
        <v>2.4614051669817266E-6</v>
      </c>
      <c r="J866">
        <v>865</v>
      </c>
    </row>
    <row r="867" spans="1:10">
      <c r="A867" t="s">
        <v>867</v>
      </c>
      <c r="B867">
        <v>164</v>
      </c>
      <c r="C867" t="s">
        <v>1229</v>
      </c>
      <c r="D867" s="2">
        <v>9.0347636344144493E-6</v>
      </c>
      <c r="E867" s="2">
        <v>2.6263627696364195E-5</v>
      </c>
      <c r="F867" s="3">
        <v>7.140743111571557E-6</v>
      </c>
      <c r="G867" s="3">
        <v>1.132815578153154E-5</v>
      </c>
      <c r="H867" s="4">
        <v>6.1992330623650362E-6</v>
      </c>
      <c r="I867" s="4">
        <v>1.0641157459343175E-5</v>
      </c>
      <c r="J867">
        <v>866</v>
      </c>
    </row>
    <row r="868" spans="1:10">
      <c r="A868" t="s">
        <v>868</v>
      </c>
      <c r="B868">
        <v>309</v>
      </c>
      <c r="C868" t="s">
        <v>1256</v>
      </c>
      <c r="D868" s="2">
        <v>2.298058140870964E-6</v>
      </c>
      <c r="E868" s="2">
        <v>7.2670979206443273E-6</v>
      </c>
      <c r="F868" s="3">
        <v>9.5288138569989074E-5</v>
      </c>
      <c r="G868" s="3">
        <v>2.1781244396823518E-4</v>
      </c>
      <c r="H868" s="4">
        <v>5.0962960566471217E-5</v>
      </c>
      <c r="I868" s="4">
        <v>9.1994443651191427E-5</v>
      </c>
      <c r="J868">
        <v>867</v>
      </c>
    </row>
    <row r="869" spans="1:10">
      <c r="A869" t="s">
        <v>869</v>
      </c>
      <c r="B869">
        <v>492</v>
      </c>
      <c r="C869" t="s">
        <v>1242</v>
      </c>
      <c r="D869" s="2">
        <v>6.9369012443916672E-5</v>
      </c>
      <c r="E869" s="2">
        <v>9.7694848237010637E-5</v>
      </c>
      <c r="F869" s="3">
        <v>1.0419877669933433E-4</v>
      </c>
      <c r="G869" s="3">
        <v>1.861358417499684E-4</v>
      </c>
      <c r="H869" s="4">
        <v>7.0965179952350488E-5</v>
      </c>
      <c r="I869" s="4">
        <v>8.0666515570634975E-5</v>
      </c>
      <c r="J869">
        <v>868</v>
      </c>
    </row>
    <row r="870" spans="1:10">
      <c r="A870" t="s">
        <v>870</v>
      </c>
      <c r="B870">
        <v>207</v>
      </c>
      <c r="C870" t="s">
        <v>1242</v>
      </c>
      <c r="D870" s="2">
        <v>5.8407599665069423E-5</v>
      </c>
      <c r="E870" s="2">
        <v>4.5365929067994131E-5</v>
      </c>
      <c r="F870" s="3">
        <v>1.7061864538662097E-5</v>
      </c>
      <c r="G870" s="3">
        <v>2.3988858832681721E-5</v>
      </c>
      <c r="H870" s="4">
        <v>4.851129303229067E-5</v>
      </c>
      <c r="I870" s="4">
        <v>5.5545059687567474E-5</v>
      </c>
      <c r="J870">
        <v>869</v>
      </c>
    </row>
    <row r="871" spans="1:10">
      <c r="A871" t="s">
        <v>871</v>
      </c>
      <c r="B871">
        <v>7078</v>
      </c>
      <c r="C871" t="s">
        <v>1286</v>
      </c>
      <c r="D871" s="2">
        <v>5.9055740851614931E-4</v>
      </c>
      <c r="E871" s="2">
        <v>1.1162977741630763E-3</v>
      </c>
      <c r="F871" s="3">
        <v>9.6205855271940118E-4</v>
      </c>
      <c r="G871" s="3">
        <v>9.0770270253160562E-4</v>
      </c>
      <c r="H871" s="4">
        <v>2.8917950646127985E-4</v>
      </c>
      <c r="I871" s="4">
        <v>2.8875686175992436E-4</v>
      </c>
      <c r="J871">
        <v>870</v>
      </c>
    </row>
    <row r="872" spans="1:10">
      <c r="A872" t="s">
        <v>872</v>
      </c>
      <c r="B872">
        <v>98</v>
      </c>
      <c r="C872" t="s">
        <v>1375</v>
      </c>
      <c r="D872" s="2">
        <v>1.41051363105798E-5</v>
      </c>
      <c r="E872" s="2">
        <v>1.9049078722607887E-5</v>
      </c>
      <c r="F872" s="3">
        <v>1.9979505275023569E-5</v>
      </c>
      <c r="G872" s="3">
        <v>1.2642057676588771E-5</v>
      </c>
      <c r="H872" s="4">
        <v>3.9379087598674771E-6</v>
      </c>
      <c r="I872" s="4">
        <v>7.8395735224815346E-6</v>
      </c>
      <c r="J872">
        <v>871</v>
      </c>
    </row>
    <row r="873" spans="1:10">
      <c r="A873" t="s">
        <v>873</v>
      </c>
      <c r="B873">
        <v>13</v>
      </c>
      <c r="C873" t="s">
        <v>1286</v>
      </c>
      <c r="D873" s="2">
        <v>3.4328287789751484E-6</v>
      </c>
      <c r="E873" s="2">
        <v>4.8692089465043581E-6</v>
      </c>
      <c r="F873" s="3">
        <v>3.3620738165081612E-6</v>
      </c>
      <c r="G873" s="3">
        <v>4.5506761458065046E-6</v>
      </c>
      <c r="H873" s="4">
        <v>0</v>
      </c>
      <c r="I873" s="4">
        <v>0</v>
      </c>
      <c r="J873">
        <v>872</v>
      </c>
    </row>
    <row r="874" spans="1:10">
      <c r="A874" t="s">
        <v>874</v>
      </c>
      <c r="B874">
        <v>8884</v>
      </c>
      <c r="C874" t="s">
        <v>1507</v>
      </c>
      <c r="D874" s="2">
        <v>6.0860312502766696E-3</v>
      </c>
      <c r="E874" s="2">
        <v>1.1697445921791368E-2</v>
      </c>
      <c r="F874" s="3">
        <v>2.2577905342935906E-4</v>
      </c>
      <c r="G874" s="3">
        <v>4.5715678866377536E-4</v>
      </c>
      <c r="H874" s="4">
        <v>1.31156585431015E-4</v>
      </c>
      <c r="I874" s="4">
        <v>2.0175548846128717E-4</v>
      </c>
      <c r="J874">
        <v>873</v>
      </c>
    </row>
    <row r="875" spans="1:10">
      <c r="A875" t="s">
        <v>875</v>
      </c>
      <c r="B875">
        <v>74</v>
      </c>
      <c r="C875" t="s">
        <v>1376</v>
      </c>
      <c r="D875" s="2">
        <v>3.3032264035709222E-5</v>
      </c>
      <c r="E875" s="2">
        <v>3.0016060093290023E-5</v>
      </c>
      <c r="F875" s="3">
        <v>0</v>
      </c>
      <c r="G875" s="3">
        <v>0</v>
      </c>
      <c r="H875" s="4">
        <v>2.6916663575502893E-5</v>
      </c>
      <c r="I875" s="4">
        <v>2.9237455920297885E-5</v>
      </c>
      <c r="J875">
        <v>874</v>
      </c>
    </row>
    <row r="876" spans="1:10">
      <c r="A876" t="s">
        <v>876</v>
      </c>
      <c r="B876">
        <v>6742</v>
      </c>
      <c r="C876" t="s">
        <v>1224</v>
      </c>
      <c r="D876" s="2">
        <v>9.2121143701463586E-4</v>
      </c>
      <c r="E876" s="2">
        <v>4.0910997324827305E-4</v>
      </c>
      <c r="F876" s="3">
        <v>1.1206244999935051E-3</v>
      </c>
      <c r="G876" s="3">
        <v>3.3225304199713338E-4</v>
      </c>
      <c r="H876" s="4">
        <v>4.3643503809159275E-4</v>
      </c>
      <c r="I876" s="4">
        <v>2.5535765994271934E-4</v>
      </c>
      <c r="J876">
        <v>875</v>
      </c>
    </row>
    <row r="877" spans="1:10">
      <c r="A877" t="s">
        <v>877</v>
      </c>
      <c r="B877">
        <v>183</v>
      </c>
      <c r="C877" t="s">
        <v>1508</v>
      </c>
      <c r="D877" s="2">
        <v>1.9903462187467178E-5</v>
      </c>
      <c r="E877" s="2">
        <v>4.2623578521577637E-5</v>
      </c>
      <c r="F877" s="3">
        <v>8.0446739517519604E-5</v>
      </c>
      <c r="G877" s="3">
        <v>2.3295618209006011E-4</v>
      </c>
      <c r="H877" s="4">
        <v>7.3109579554900035E-6</v>
      </c>
      <c r="I877" s="4">
        <v>1.559786708166815E-5</v>
      </c>
      <c r="J877">
        <v>876</v>
      </c>
    </row>
    <row r="878" spans="1:10">
      <c r="A878" t="s">
        <v>878</v>
      </c>
      <c r="B878">
        <v>40</v>
      </c>
      <c r="C878" t="s">
        <v>1375</v>
      </c>
      <c r="D878" s="2">
        <v>1.6443567955877612E-5</v>
      </c>
      <c r="E878" s="2">
        <v>2.8015121404249472E-5</v>
      </c>
      <c r="F878" s="3">
        <v>0</v>
      </c>
      <c r="G878" s="3">
        <v>0</v>
      </c>
      <c r="H878" s="4">
        <v>1.793016306955954E-5</v>
      </c>
      <c r="I878" s="4">
        <v>5.3790489208678624E-5</v>
      </c>
      <c r="J878">
        <v>877</v>
      </c>
    </row>
    <row r="879" spans="1:10">
      <c r="A879" t="s">
        <v>879</v>
      </c>
      <c r="B879">
        <v>239</v>
      </c>
      <c r="C879" t="s">
        <v>1375</v>
      </c>
      <c r="D879" s="2">
        <v>3.7264591130513518E-5</v>
      </c>
      <c r="E879" s="2">
        <v>2.3343628176863886E-5</v>
      </c>
      <c r="F879" s="3">
        <v>1.9368090571044545E-5</v>
      </c>
      <c r="G879" s="3">
        <v>9.5089022033075451E-6</v>
      </c>
      <c r="H879" s="4">
        <v>2.9141028152867042E-5</v>
      </c>
      <c r="I879" s="4">
        <v>2.3228070015891836E-5</v>
      </c>
      <c r="J879">
        <v>878</v>
      </c>
    </row>
    <row r="880" spans="1:10">
      <c r="A880" t="s">
        <v>880</v>
      </c>
      <c r="B880">
        <v>26</v>
      </c>
      <c r="C880" t="s">
        <v>1496</v>
      </c>
      <c r="D880" s="2">
        <v>2.5844901922639748E-6</v>
      </c>
      <c r="E880" s="2">
        <v>3.3626598983308828E-6</v>
      </c>
      <c r="F880" s="3">
        <v>5.5124962620410018E-6</v>
      </c>
      <c r="G880" s="3">
        <v>1.2277807406660349E-5</v>
      </c>
      <c r="H880" s="4">
        <v>1.1425424540212355E-6</v>
      </c>
      <c r="I880" s="4">
        <v>3.4276273620637061E-6</v>
      </c>
      <c r="J880">
        <v>879</v>
      </c>
    </row>
    <row r="881" spans="1:10">
      <c r="A881" t="s">
        <v>881</v>
      </c>
      <c r="B881">
        <v>97</v>
      </c>
      <c r="C881" t="s">
        <v>1332</v>
      </c>
      <c r="D881" s="2">
        <v>1.1515378115437328E-5</v>
      </c>
      <c r="E881" s="2">
        <v>2.2735381063453726E-5</v>
      </c>
      <c r="F881" s="3">
        <v>1.931414916266277E-5</v>
      </c>
      <c r="G881" s="3">
        <v>2.9663616905450857E-5</v>
      </c>
      <c r="H881" s="4">
        <v>2.1038093327592637E-5</v>
      </c>
      <c r="I881" s="4">
        <v>3.3443716986943224E-5</v>
      </c>
      <c r="J881">
        <v>880</v>
      </c>
    </row>
    <row r="882" spans="1:10">
      <c r="A882" t="s">
        <v>882</v>
      </c>
      <c r="B882">
        <v>170</v>
      </c>
      <c r="C882" t="s">
        <v>1332</v>
      </c>
      <c r="D882" s="2">
        <v>4.9918866810891618E-5</v>
      </c>
      <c r="E882" s="2">
        <v>5.0999837001865424E-5</v>
      </c>
      <c r="F882" s="3">
        <v>2.3982191072170068E-5</v>
      </c>
      <c r="G882" s="3">
        <v>3.1318632856961078E-5</v>
      </c>
      <c r="H882" s="4">
        <v>1.9736829206608364E-5</v>
      </c>
      <c r="I882" s="4">
        <v>2.919032740039027E-5</v>
      </c>
      <c r="J882">
        <v>881</v>
      </c>
    </row>
    <row r="883" spans="1:10">
      <c r="A883" t="s">
        <v>883</v>
      </c>
      <c r="B883">
        <v>1298</v>
      </c>
      <c r="C883" t="s">
        <v>1272</v>
      </c>
      <c r="D883" s="2">
        <v>7.3109536971545402E-5</v>
      </c>
      <c r="E883" s="2">
        <v>1.3716759156175197E-4</v>
      </c>
      <c r="F883" s="3">
        <v>6.136741066903049E-5</v>
      </c>
      <c r="G883" s="3">
        <v>4.9515558445175475E-5</v>
      </c>
      <c r="H883" s="4">
        <v>1.1200951383322824E-4</v>
      </c>
      <c r="I883" s="4">
        <v>8.7064285849700984E-5</v>
      </c>
      <c r="J883">
        <v>882</v>
      </c>
    </row>
    <row r="884" spans="1:10">
      <c r="A884" t="s">
        <v>884</v>
      </c>
      <c r="B884">
        <v>2549</v>
      </c>
      <c r="C884" t="s">
        <v>1307</v>
      </c>
      <c r="D884" s="2">
        <v>1.3365473300301791E-4</v>
      </c>
      <c r="E884" s="2">
        <v>1.176627086961732E-4</v>
      </c>
      <c r="F884" s="3">
        <v>5.7706941121004999E-4</v>
      </c>
      <c r="G884" s="3">
        <v>1.0803085845015555E-3</v>
      </c>
      <c r="H884" s="4">
        <v>2.5425243700576578E-4</v>
      </c>
      <c r="I884" s="4">
        <v>3.1516745393606152E-4</v>
      </c>
      <c r="J884">
        <v>883</v>
      </c>
    </row>
    <row r="885" spans="1:10">
      <c r="A885" t="s">
        <v>885</v>
      </c>
      <c r="B885">
        <v>403</v>
      </c>
      <c r="C885" t="s">
        <v>1509</v>
      </c>
      <c r="D885" s="2">
        <v>3.6516394440188486E-5</v>
      </c>
      <c r="E885" s="2">
        <v>2.7955097404332774E-5</v>
      </c>
      <c r="F885" s="3">
        <v>5.7200700743995783E-5</v>
      </c>
      <c r="G885" s="3">
        <v>7.0748245964049239E-5</v>
      </c>
      <c r="H885" s="4">
        <v>2.85849533957928E-5</v>
      </c>
      <c r="I885" s="4">
        <v>1.9859316493219776E-5</v>
      </c>
      <c r="J885">
        <v>884</v>
      </c>
    </row>
    <row r="886" spans="1:10">
      <c r="A886" t="s">
        <v>886</v>
      </c>
      <c r="B886">
        <v>139</v>
      </c>
      <c r="C886" t="s">
        <v>1269</v>
      </c>
      <c r="D886" s="2">
        <v>2.5701536808362921E-5</v>
      </c>
      <c r="E886" s="2">
        <v>4.9156818928889567E-5</v>
      </c>
      <c r="F886" s="3">
        <v>0</v>
      </c>
      <c r="G886" s="3">
        <v>0</v>
      </c>
      <c r="H886" s="4">
        <v>2.2978865966946441E-5</v>
      </c>
      <c r="I886" s="4">
        <v>5.2203883180624772E-5</v>
      </c>
      <c r="J886">
        <v>885</v>
      </c>
    </row>
    <row r="887" spans="1:10">
      <c r="A887" t="s">
        <v>887</v>
      </c>
      <c r="B887">
        <v>2479</v>
      </c>
      <c r="C887" t="s">
        <v>1287</v>
      </c>
      <c r="D887" s="2">
        <v>5.2158831956173235E-4</v>
      </c>
      <c r="E887" s="2">
        <v>5.6069750727915702E-4</v>
      </c>
      <c r="F887" s="3">
        <v>1.7429091275405006E-4</v>
      </c>
      <c r="G887" s="3">
        <v>1.2739276510666736E-4</v>
      </c>
      <c r="H887" s="4">
        <v>1.0323155019467927E-3</v>
      </c>
      <c r="I887" s="4">
        <v>1.1265716872894086E-3</v>
      </c>
      <c r="J887">
        <v>886</v>
      </c>
    </row>
    <row r="888" spans="1:10">
      <c r="A888" t="s">
        <v>888</v>
      </c>
      <c r="B888">
        <v>85</v>
      </c>
      <c r="C888" t="s">
        <v>1286</v>
      </c>
      <c r="D888" s="2">
        <v>5.8337475984560584E-6</v>
      </c>
      <c r="E888" s="2">
        <v>1.6252140305868079E-5</v>
      </c>
      <c r="F888" s="3">
        <v>2.444838335065094E-5</v>
      </c>
      <c r="G888" s="3">
        <v>7.7312576496996023E-5</v>
      </c>
      <c r="H888" s="4">
        <v>5.02635107154552E-5</v>
      </c>
      <c r="I888" s="4">
        <v>1.0292278627287521E-4</v>
      </c>
      <c r="J888">
        <v>887</v>
      </c>
    </row>
    <row r="889" spans="1:10">
      <c r="A889" t="s">
        <v>889</v>
      </c>
      <c r="B889">
        <v>4240</v>
      </c>
      <c r="C889" t="s">
        <v>1510</v>
      </c>
      <c r="D889" s="2">
        <v>5.9144162991599377E-4</v>
      </c>
      <c r="E889" s="2">
        <v>8.9435428640866847E-4</v>
      </c>
      <c r="F889" s="3">
        <v>7.7157807433185423E-4</v>
      </c>
      <c r="G889" s="3">
        <v>9.9211990098555382E-4</v>
      </c>
      <c r="H889" s="4">
        <v>9.3710735010155957E-4</v>
      </c>
      <c r="I889" s="4">
        <v>9.6416868811437858E-4</v>
      </c>
      <c r="J889">
        <v>888</v>
      </c>
    </row>
    <row r="890" spans="1:10">
      <c r="A890" t="s">
        <v>890</v>
      </c>
      <c r="B890">
        <v>218</v>
      </c>
      <c r="C890" t="s">
        <v>1345</v>
      </c>
      <c r="D890" s="2">
        <v>6.0707475774367962E-5</v>
      </c>
      <c r="E890" s="2">
        <v>1.1906455865344123E-4</v>
      </c>
      <c r="F890" s="3">
        <v>7.7247554675613665E-6</v>
      </c>
      <c r="G890" s="3">
        <v>2.1092900962346796E-5</v>
      </c>
      <c r="H890" s="4">
        <v>7.1400397549172131E-5</v>
      </c>
      <c r="I890" s="4">
        <v>6.0653331419850355E-5</v>
      </c>
      <c r="J890">
        <v>889</v>
      </c>
    </row>
    <row r="891" spans="1:10">
      <c r="A891" t="s">
        <v>891</v>
      </c>
      <c r="B891">
        <v>35</v>
      </c>
      <c r="C891" t="s">
        <v>1511</v>
      </c>
      <c r="D891" s="2">
        <v>7.193965573552814E-6</v>
      </c>
      <c r="E891" s="2">
        <v>9.6391217725727403E-6</v>
      </c>
      <c r="F891" s="3">
        <v>1.8432613437375195E-6</v>
      </c>
      <c r="G891" s="3">
        <v>5.8289041691531058E-6</v>
      </c>
      <c r="H891" s="4">
        <v>4.1442183659377456E-6</v>
      </c>
      <c r="I891" s="4">
        <v>8.2790873407669192E-6</v>
      </c>
      <c r="J891">
        <v>890</v>
      </c>
    </row>
    <row r="892" spans="1:10">
      <c r="A892" t="s">
        <v>892</v>
      </c>
      <c r="B892">
        <v>20</v>
      </c>
      <c r="C892" t="s">
        <v>1242</v>
      </c>
      <c r="D892" s="2">
        <v>2.1308782288016079E-6</v>
      </c>
      <c r="E892" s="2">
        <v>3.4802191140806814E-6</v>
      </c>
      <c r="F892" s="3">
        <v>0</v>
      </c>
      <c r="G892" s="3">
        <v>0</v>
      </c>
      <c r="H892" s="4">
        <v>1.4873067663162201E-5</v>
      </c>
      <c r="I892" s="4">
        <v>4.4619202989486603E-5</v>
      </c>
      <c r="J892">
        <v>891</v>
      </c>
    </row>
    <row r="893" spans="1:10">
      <c r="A893" t="s">
        <v>893</v>
      </c>
      <c r="B893">
        <v>516</v>
      </c>
      <c r="C893" t="s">
        <v>1265</v>
      </c>
      <c r="D893" s="2">
        <v>1.8902453254738961E-4</v>
      </c>
      <c r="E893" s="2">
        <v>2.0536582044436118E-4</v>
      </c>
      <c r="F893" s="3">
        <v>0</v>
      </c>
      <c r="G893" s="3">
        <v>0</v>
      </c>
      <c r="H893" s="4">
        <v>2.4834340284691782E-4</v>
      </c>
      <c r="I893" s="4">
        <v>2.7079954592081643E-4</v>
      </c>
      <c r="J893">
        <v>892</v>
      </c>
    </row>
    <row r="894" spans="1:10">
      <c r="A894" t="s">
        <v>894</v>
      </c>
      <c r="B894">
        <v>27</v>
      </c>
      <c r="C894" t="s">
        <v>1460</v>
      </c>
      <c r="D894" s="2">
        <v>6.3196598873951507E-6</v>
      </c>
      <c r="E894" s="2">
        <v>1.99845192817719E-5</v>
      </c>
      <c r="F894" s="3">
        <v>0</v>
      </c>
      <c r="G894" s="3">
        <v>0</v>
      </c>
      <c r="H894" s="4">
        <v>0</v>
      </c>
      <c r="I894" s="4">
        <v>0</v>
      </c>
      <c r="J894">
        <v>893</v>
      </c>
    </row>
    <row r="895" spans="1:10">
      <c r="A895" t="s">
        <v>895</v>
      </c>
      <c r="B895">
        <v>2587</v>
      </c>
      <c r="C895" t="s">
        <v>1236</v>
      </c>
      <c r="D895" s="2">
        <v>3.2542620250507746E-4</v>
      </c>
      <c r="E895" s="2">
        <v>1.6110342854886304E-4</v>
      </c>
      <c r="F895" s="3">
        <v>4.1097159912157613E-4</v>
      </c>
      <c r="G895" s="3">
        <v>3.4768382082012807E-4</v>
      </c>
      <c r="H895" s="4">
        <v>3.7901038183532615E-4</v>
      </c>
      <c r="I895" s="4">
        <v>2.4768895368407304E-4</v>
      </c>
      <c r="J895">
        <v>894</v>
      </c>
    </row>
    <row r="896" spans="1:10">
      <c r="A896" t="s">
        <v>896</v>
      </c>
      <c r="B896">
        <v>9186</v>
      </c>
      <c r="C896" t="s">
        <v>1477</v>
      </c>
      <c r="D896" s="2">
        <v>9.4282796796371954E-5</v>
      </c>
      <c r="E896" s="2">
        <v>1.5280435004178574E-4</v>
      </c>
      <c r="F896" s="3">
        <v>3.923058080276009E-4</v>
      </c>
      <c r="G896" s="3">
        <v>4.5108175752487457E-4</v>
      </c>
      <c r="H896" s="4">
        <v>5.6109579397152368E-4</v>
      </c>
      <c r="I896" s="4">
        <v>6.3264776397311639E-4</v>
      </c>
      <c r="J896">
        <v>895</v>
      </c>
    </row>
    <row r="897" spans="1:10">
      <c r="A897" t="s">
        <v>897</v>
      </c>
      <c r="B897">
        <v>7426</v>
      </c>
      <c r="C897" t="s">
        <v>1242</v>
      </c>
      <c r="D897" s="2">
        <v>4.2670212099226991E-4</v>
      </c>
      <c r="E897" s="2">
        <v>7.6592667655876008E-4</v>
      </c>
      <c r="F897" s="3">
        <v>1.7987709576184532E-3</v>
      </c>
      <c r="G897" s="3">
        <v>2.9218732840256265E-3</v>
      </c>
      <c r="H897" s="4">
        <v>6.1345848788496105E-4</v>
      </c>
      <c r="I897" s="4">
        <v>1.0542492995771217E-3</v>
      </c>
      <c r="J897">
        <v>896</v>
      </c>
    </row>
    <row r="898" spans="1:10">
      <c r="A898" t="s">
        <v>898</v>
      </c>
      <c r="B898">
        <v>2792</v>
      </c>
      <c r="C898" t="s">
        <v>1224</v>
      </c>
      <c r="D898" s="2">
        <v>5.8725853119961945E-4</v>
      </c>
      <c r="E898" s="2">
        <v>4.0775493928417743E-4</v>
      </c>
      <c r="F898" s="3">
        <v>3.4799883817631468E-4</v>
      </c>
      <c r="G898" s="3">
        <v>3.7146232556311729E-4</v>
      </c>
      <c r="H898" s="4">
        <v>3.4877156623324443E-4</v>
      </c>
      <c r="I898" s="4">
        <v>2.4917287437235998E-4</v>
      </c>
      <c r="J898">
        <v>897</v>
      </c>
    </row>
    <row r="899" spans="1:10">
      <c r="A899" t="s">
        <v>899</v>
      </c>
      <c r="B899">
        <v>13</v>
      </c>
      <c r="C899" t="s">
        <v>1456</v>
      </c>
      <c r="D899" s="2">
        <v>2.8725726760887049E-6</v>
      </c>
      <c r="E899" s="2">
        <v>9.0838724008054091E-6</v>
      </c>
      <c r="F899" s="3">
        <v>0</v>
      </c>
      <c r="G899" s="3">
        <v>0</v>
      </c>
      <c r="H899" s="4">
        <v>7.7705183395650634E-6</v>
      </c>
      <c r="I899" s="4">
        <v>1.7017676226020519E-5</v>
      </c>
      <c r="J899">
        <v>898</v>
      </c>
    </row>
    <row r="900" spans="1:10">
      <c r="A900" t="s">
        <v>900</v>
      </c>
      <c r="B900">
        <v>66</v>
      </c>
      <c r="C900" t="s">
        <v>1286</v>
      </c>
      <c r="D900" s="2">
        <v>5.3826743439243594E-6</v>
      </c>
      <c r="E900" s="2">
        <v>7.4966341670140475E-6</v>
      </c>
      <c r="F900" s="3">
        <v>1.1712925152226218E-5</v>
      </c>
      <c r="G900" s="3">
        <v>1.7153334111978616E-5</v>
      </c>
      <c r="H900" s="4">
        <v>7.3635230876753016E-6</v>
      </c>
      <c r="I900" s="4">
        <v>7.5889126605012335E-6</v>
      </c>
      <c r="J900">
        <v>899</v>
      </c>
    </row>
    <row r="901" spans="1:10">
      <c r="A901" t="s">
        <v>901</v>
      </c>
      <c r="B901">
        <v>567</v>
      </c>
      <c r="C901" t="s">
        <v>1247</v>
      </c>
      <c r="D901" s="2">
        <v>1.3556095528778408E-4</v>
      </c>
      <c r="E901" s="2">
        <v>1.7515287117688137E-4</v>
      </c>
      <c r="F901" s="3">
        <v>7.6766823304223194E-5</v>
      </c>
      <c r="G901" s="3">
        <v>5.4234724526348269E-5</v>
      </c>
      <c r="H901" s="4">
        <v>4.3683999468978244E-5</v>
      </c>
      <c r="I901" s="4">
        <v>7.4036230052729925E-5</v>
      </c>
      <c r="J901">
        <v>900</v>
      </c>
    </row>
    <row r="902" spans="1:10">
      <c r="A902" t="s">
        <v>902</v>
      </c>
      <c r="B902">
        <v>16</v>
      </c>
      <c r="C902" t="s">
        <v>1460</v>
      </c>
      <c r="D902" s="2">
        <v>4.1710093420267236E-6</v>
      </c>
      <c r="E902" s="2">
        <v>4.7912028785277147E-6</v>
      </c>
      <c r="F902" s="3">
        <v>1.8426466140390841E-6</v>
      </c>
      <c r="G902" s="3">
        <v>4.1463139621453628E-6</v>
      </c>
      <c r="H902" s="4">
        <v>3.1641464240399191E-6</v>
      </c>
      <c r="I902" s="4">
        <v>9.4924392721197587E-6</v>
      </c>
      <c r="J902">
        <v>901</v>
      </c>
    </row>
    <row r="903" spans="1:10">
      <c r="A903" t="s">
        <v>903</v>
      </c>
      <c r="B903">
        <v>485</v>
      </c>
      <c r="C903" t="s">
        <v>1456</v>
      </c>
      <c r="D903" s="2">
        <v>1.1536154855801638E-4</v>
      </c>
      <c r="E903" s="2">
        <v>8.7391130378325815E-5</v>
      </c>
      <c r="F903" s="3">
        <v>8.1999936149097327E-5</v>
      </c>
      <c r="G903" s="3">
        <v>4.6445896634881739E-5</v>
      </c>
      <c r="H903" s="4">
        <v>6.1862410016342925E-5</v>
      </c>
      <c r="I903" s="4">
        <v>7.1842066241119219E-5</v>
      </c>
      <c r="J903">
        <v>902</v>
      </c>
    </row>
    <row r="904" spans="1:10">
      <c r="A904" t="s">
        <v>904</v>
      </c>
      <c r="B904">
        <v>28</v>
      </c>
      <c r="C904" t="s">
        <v>1376</v>
      </c>
      <c r="D904" s="2">
        <v>1.6530584533276656E-5</v>
      </c>
      <c r="E904" s="2">
        <v>5.2274298179105709E-5</v>
      </c>
      <c r="F904" s="3">
        <v>0</v>
      </c>
      <c r="G904" s="3">
        <v>0</v>
      </c>
      <c r="H904" s="4">
        <v>0</v>
      </c>
      <c r="I904" s="4">
        <v>0</v>
      </c>
      <c r="J904">
        <v>903</v>
      </c>
    </row>
    <row r="905" spans="1:10">
      <c r="A905" t="s">
        <v>905</v>
      </c>
      <c r="B905">
        <v>12</v>
      </c>
      <c r="C905" t="s">
        <v>1283</v>
      </c>
      <c r="D905" s="2">
        <v>1.0441683199331733E-6</v>
      </c>
      <c r="E905" s="2">
        <v>3.3019501515802222E-6</v>
      </c>
      <c r="F905" s="3">
        <v>9.8989515251476673E-7</v>
      </c>
      <c r="G905" s="3">
        <v>2.088351279061095E-6</v>
      </c>
      <c r="H905" s="4">
        <v>1.9105902665686302E-6</v>
      </c>
      <c r="I905" s="4">
        <v>3.7957090443782617E-6</v>
      </c>
      <c r="J905">
        <v>904</v>
      </c>
    </row>
    <row r="906" spans="1:10">
      <c r="A906" t="s">
        <v>906</v>
      </c>
      <c r="B906">
        <v>2121</v>
      </c>
      <c r="C906" t="s">
        <v>1307</v>
      </c>
      <c r="D906" s="2">
        <v>1.0973583789121958E-3</v>
      </c>
      <c r="E906" s="2">
        <v>2.6528864212650074E-3</v>
      </c>
      <c r="F906" s="3">
        <v>5.11561285041948E-7</v>
      </c>
      <c r="G906" s="3">
        <v>1.6176988234951808E-6</v>
      </c>
      <c r="H906" s="4">
        <v>9.3377776097218772E-4</v>
      </c>
      <c r="I906" s="4">
        <v>1.3688364593629964E-3</v>
      </c>
      <c r="J906">
        <v>905</v>
      </c>
    </row>
    <row r="907" spans="1:10">
      <c r="A907" t="s">
        <v>907</v>
      </c>
      <c r="B907">
        <v>43</v>
      </c>
      <c r="C907" t="s">
        <v>1512</v>
      </c>
      <c r="D907" s="2">
        <v>8.190753664979027E-6</v>
      </c>
      <c r="E907" s="2">
        <v>1.5885852832411365E-5</v>
      </c>
      <c r="F907" s="3">
        <v>1.0927543153853254E-6</v>
      </c>
      <c r="G907" s="3">
        <v>2.3259516002540265E-6</v>
      </c>
      <c r="H907" s="4">
        <v>1.6130434177486783E-5</v>
      </c>
      <c r="I907" s="4">
        <v>2.2108319861409412E-5</v>
      </c>
      <c r="J907">
        <v>906</v>
      </c>
    </row>
    <row r="908" spans="1:10">
      <c r="A908" t="s">
        <v>908</v>
      </c>
      <c r="B908">
        <v>233</v>
      </c>
      <c r="C908" t="s">
        <v>1345</v>
      </c>
      <c r="D908" s="2">
        <v>5.9744694779556759E-5</v>
      </c>
      <c r="E908" s="2">
        <v>4.7197983987478225E-5</v>
      </c>
      <c r="F908" s="3">
        <v>1.6324883578245267E-6</v>
      </c>
      <c r="G908" s="3">
        <v>3.5714453285170373E-6</v>
      </c>
      <c r="H908" s="4">
        <v>6.5010417459635209E-5</v>
      </c>
      <c r="I908" s="4">
        <v>5.7969063658471296E-5</v>
      </c>
      <c r="J908">
        <v>907</v>
      </c>
    </row>
    <row r="909" spans="1:10">
      <c r="A909" t="s">
        <v>909</v>
      </c>
      <c r="B909">
        <v>1527</v>
      </c>
      <c r="C909" t="s">
        <v>1304</v>
      </c>
      <c r="D909" s="2">
        <v>1.789067791912199E-4</v>
      </c>
      <c r="E909" s="2">
        <v>1.7034433815759883E-4</v>
      </c>
      <c r="F909" s="3">
        <v>3.3117381462052342E-4</v>
      </c>
      <c r="G909" s="3">
        <v>5.1036706089317501E-4</v>
      </c>
      <c r="H909" s="4">
        <v>8.5839750838265222E-5</v>
      </c>
      <c r="I909" s="4">
        <v>1.1049488221555094E-4</v>
      </c>
      <c r="J909">
        <v>908</v>
      </c>
    </row>
    <row r="910" spans="1:10">
      <c r="A910" t="s">
        <v>910</v>
      </c>
      <c r="B910">
        <v>104</v>
      </c>
      <c r="C910" t="s">
        <v>1415</v>
      </c>
      <c r="D910" s="2">
        <v>1.3262335629927786E-6</v>
      </c>
      <c r="E910" s="2">
        <v>4.1939187684175763E-6</v>
      </c>
      <c r="F910" s="3">
        <v>3.372418819386686E-5</v>
      </c>
      <c r="G910" s="3">
        <v>6.1399600396404806E-5</v>
      </c>
      <c r="H910" s="4">
        <v>5.9422608791115931E-6</v>
      </c>
      <c r="I910" s="4">
        <v>1.4862636904378937E-5</v>
      </c>
      <c r="J910">
        <v>909</v>
      </c>
    </row>
    <row r="911" spans="1:10">
      <c r="A911" t="s">
        <v>911</v>
      </c>
      <c r="B911">
        <v>25</v>
      </c>
      <c r="C911" t="s">
        <v>1424</v>
      </c>
      <c r="D911" s="2">
        <v>6.2443405019281998E-6</v>
      </c>
      <c r="E911" s="2">
        <v>8.0126980198553771E-6</v>
      </c>
      <c r="F911" s="3">
        <v>2.3368615434867868E-6</v>
      </c>
      <c r="G911" s="3">
        <v>5.8596455073905972E-6</v>
      </c>
      <c r="H911" s="4">
        <v>2.7894227689276471E-6</v>
      </c>
      <c r="I911" s="4">
        <v>4.2176353311307713E-6</v>
      </c>
      <c r="J911">
        <v>910</v>
      </c>
    </row>
    <row r="912" spans="1:10">
      <c r="A912" t="s">
        <v>912</v>
      </c>
      <c r="B912">
        <v>21</v>
      </c>
      <c r="C912" t="s">
        <v>1287</v>
      </c>
      <c r="D912" s="2">
        <v>0</v>
      </c>
      <c r="E912" s="2">
        <v>0</v>
      </c>
      <c r="F912" s="3">
        <v>6.6966741446194614E-6</v>
      </c>
      <c r="G912" s="3">
        <v>2.1176743044957311E-5</v>
      </c>
      <c r="H912" s="4">
        <v>0</v>
      </c>
      <c r="I912" s="4">
        <v>0</v>
      </c>
      <c r="J912">
        <v>911</v>
      </c>
    </row>
    <row r="913" spans="1:10">
      <c r="A913" t="s">
        <v>913</v>
      </c>
      <c r="B913">
        <v>2527</v>
      </c>
      <c r="C913" t="s">
        <v>1286</v>
      </c>
      <c r="D913" s="2">
        <v>2.1402206233517139E-4</v>
      </c>
      <c r="E913" s="2">
        <v>5.2752495762777311E-4</v>
      </c>
      <c r="F913" s="3">
        <v>3.9562159038520424E-4</v>
      </c>
      <c r="G913" s="3">
        <v>5.3414882426951399E-4</v>
      </c>
      <c r="H913" s="4">
        <v>5.0691670069363608E-4</v>
      </c>
      <c r="I913" s="4">
        <v>7.5717850823420348E-4</v>
      </c>
      <c r="J913">
        <v>912</v>
      </c>
    </row>
    <row r="914" spans="1:10">
      <c r="A914" t="s">
        <v>914</v>
      </c>
      <c r="B914">
        <v>5481</v>
      </c>
      <c r="C914" t="s">
        <v>1372</v>
      </c>
      <c r="D914" s="2">
        <v>5.7075817674757392E-4</v>
      </c>
      <c r="E914" s="2">
        <v>2.9734810296041836E-4</v>
      </c>
      <c r="F914" s="3">
        <v>8.7682496639975428E-4</v>
      </c>
      <c r="G914" s="3">
        <v>4.8275575178751155E-4</v>
      </c>
      <c r="H914" s="4">
        <v>9.2864262080876489E-4</v>
      </c>
      <c r="I914" s="4">
        <v>4.2188884850080573E-4</v>
      </c>
      <c r="J914">
        <v>913</v>
      </c>
    </row>
    <row r="915" spans="1:10">
      <c r="A915" t="s">
        <v>915</v>
      </c>
      <c r="B915">
        <v>21</v>
      </c>
      <c r="C915" t="s">
        <v>1293</v>
      </c>
      <c r="D915" s="2">
        <v>0</v>
      </c>
      <c r="E915" s="2">
        <v>0</v>
      </c>
      <c r="F915" s="3">
        <v>9.4611182715397716E-6</v>
      </c>
      <c r="G915" s="3">
        <v>7.4482049661404691E-6</v>
      </c>
      <c r="H915" s="4">
        <v>0</v>
      </c>
      <c r="I915" s="4">
        <v>0</v>
      </c>
      <c r="J915">
        <v>914</v>
      </c>
    </row>
    <row r="916" spans="1:10">
      <c r="A916" t="s">
        <v>916</v>
      </c>
      <c r="B916">
        <v>165</v>
      </c>
      <c r="C916" t="s">
        <v>1265</v>
      </c>
      <c r="D916" s="2">
        <v>1.1306641633323128E-5</v>
      </c>
      <c r="E916" s="2">
        <v>2.4174561696816598E-5</v>
      </c>
      <c r="F916" s="3">
        <v>3.4311718220955796E-5</v>
      </c>
      <c r="G916" s="3">
        <v>6.9957172888858362E-5</v>
      </c>
      <c r="H916" s="4">
        <v>1.1204725607857507E-5</v>
      </c>
      <c r="I916" s="4">
        <v>2.1386686994148582E-5</v>
      </c>
      <c r="J916">
        <v>915</v>
      </c>
    </row>
    <row r="917" spans="1:10">
      <c r="A917" t="s">
        <v>917</v>
      </c>
      <c r="B917">
        <v>60</v>
      </c>
      <c r="C917" t="s">
        <v>1226</v>
      </c>
      <c r="D917" s="2">
        <v>8.6501869905609326E-6</v>
      </c>
      <c r="E917" s="2">
        <v>7.139274938494048E-6</v>
      </c>
      <c r="F917" s="3">
        <v>1.9086190236705993E-6</v>
      </c>
      <c r="G917" s="3">
        <v>4.0367769114837895E-6</v>
      </c>
      <c r="H917" s="4">
        <v>1.6238630176223205E-5</v>
      </c>
      <c r="I917" s="4">
        <v>1.4967501950205582E-5</v>
      </c>
      <c r="J917">
        <v>916</v>
      </c>
    </row>
    <row r="918" spans="1:10">
      <c r="A918" t="s">
        <v>918</v>
      </c>
      <c r="B918">
        <v>309</v>
      </c>
      <c r="C918" t="s">
        <v>1513</v>
      </c>
      <c r="D918" s="2">
        <v>2.9685657593251832E-5</v>
      </c>
      <c r="E918" s="2">
        <v>1.6490267928199839E-5</v>
      </c>
      <c r="F918" s="3">
        <v>4.7234599052783286E-5</v>
      </c>
      <c r="G918" s="3">
        <v>2.3207736176262718E-5</v>
      </c>
      <c r="H918" s="4">
        <v>2.6255218589000906E-5</v>
      </c>
      <c r="I918" s="4">
        <v>2.2045433723206343E-5</v>
      </c>
      <c r="J918">
        <v>917</v>
      </c>
    </row>
    <row r="919" spans="1:10">
      <c r="A919" t="s">
        <v>919</v>
      </c>
      <c r="B919">
        <v>3172</v>
      </c>
      <c r="C919" t="s">
        <v>1229</v>
      </c>
      <c r="D919" s="2">
        <v>4.9689583910042133E-4</v>
      </c>
      <c r="E919" s="2">
        <v>7.9787443638643834E-4</v>
      </c>
      <c r="F919" s="3">
        <v>9.924737443064264E-5</v>
      </c>
      <c r="G919" s="3">
        <v>9.7886695675477271E-5</v>
      </c>
      <c r="H919" s="4">
        <v>3.984722342944947E-4</v>
      </c>
      <c r="I919" s="4">
        <v>6.92651247861355E-4</v>
      </c>
      <c r="J919">
        <v>918</v>
      </c>
    </row>
    <row r="920" spans="1:10">
      <c r="A920" t="s">
        <v>920</v>
      </c>
      <c r="B920">
        <v>12</v>
      </c>
      <c r="C920" t="s">
        <v>1497</v>
      </c>
      <c r="D920" s="2">
        <v>3.091096823500444E-6</v>
      </c>
      <c r="E920" s="2">
        <v>7.7311225238186811E-6</v>
      </c>
      <c r="F920" s="3">
        <v>0</v>
      </c>
      <c r="G920" s="3">
        <v>0</v>
      </c>
      <c r="H920" s="4">
        <v>6.2022381342895922E-6</v>
      </c>
      <c r="I920" s="4">
        <v>1.2334034554092591E-5</v>
      </c>
      <c r="J920">
        <v>919</v>
      </c>
    </row>
    <row r="921" spans="1:10">
      <c r="A921" t="s">
        <v>921</v>
      </c>
      <c r="B921">
        <v>3230</v>
      </c>
      <c r="C921" t="s">
        <v>1286</v>
      </c>
      <c r="D921" s="2">
        <v>2.8376153111079304E-4</v>
      </c>
      <c r="E921" s="2">
        <v>4.3838576126509259E-4</v>
      </c>
      <c r="F921" s="3">
        <v>2.1038278029474191E-4</v>
      </c>
      <c r="G921" s="3">
        <v>4.4589907343550858E-4</v>
      </c>
      <c r="H921" s="4">
        <v>1.9829377490878796E-3</v>
      </c>
      <c r="I921" s="4">
        <v>3.6282036200971706E-3</v>
      </c>
      <c r="J921">
        <v>920</v>
      </c>
    </row>
    <row r="922" spans="1:10">
      <c r="A922" t="s">
        <v>922</v>
      </c>
      <c r="B922">
        <v>6827</v>
      </c>
      <c r="C922" t="s">
        <v>1314</v>
      </c>
      <c r="D922" s="2">
        <v>1.8808094622454999E-3</v>
      </c>
      <c r="E922" s="2">
        <v>1.070184996026677E-3</v>
      </c>
      <c r="F922" s="3">
        <v>1.1518418965433754E-3</v>
      </c>
      <c r="G922" s="3">
        <v>1.6198121453989268E-3</v>
      </c>
      <c r="H922" s="4">
        <v>9.9591684226748049E-4</v>
      </c>
      <c r="I922" s="4">
        <v>5.8132587321171273E-4</v>
      </c>
      <c r="J922">
        <v>921</v>
      </c>
    </row>
    <row r="923" spans="1:10">
      <c r="A923" t="s">
        <v>923</v>
      </c>
      <c r="B923">
        <v>5513</v>
      </c>
      <c r="C923" t="s">
        <v>1236</v>
      </c>
      <c r="D923" s="2">
        <v>1.0397247531904422E-3</v>
      </c>
      <c r="E923" s="2">
        <v>9.9428482390552389E-4</v>
      </c>
      <c r="F923" s="3">
        <v>1.1565569281183417E-3</v>
      </c>
      <c r="G923" s="3">
        <v>3.7325293099510503E-4</v>
      </c>
      <c r="H923" s="4">
        <v>4.9026642695970668E-4</v>
      </c>
      <c r="I923" s="4">
        <v>2.8999337356403127E-4</v>
      </c>
      <c r="J923">
        <v>922</v>
      </c>
    </row>
    <row r="924" spans="1:10">
      <c r="A924" t="s">
        <v>924</v>
      </c>
      <c r="B924">
        <v>33</v>
      </c>
      <c r="C924" t="s">
        <v>1226</v>
      </c>
      <c r="D924" s="2">
        <v>4.5643144451450877E-6</v>
      </c>
      <c r="E924" s="2">
        <v>6.3981311933587436E-6</v>
      </c>
      <c r="F924" s="3">
        <v>8.0254889932252725E-6</v>
      </c>
      <c r="G924" s="3">
        <v>8.5482403272918757E-6</v>
      </c>
      <c r="H924" s="4">
        <v>2.9661575820677154E-6</v>
      </c>
      <c r="I924" s="4">
        <v>6.3167826227080239E-6</v>
      </c>
      <c r="J924">
        <v>923</v>
      </c>
    </row>
    <row r="925" spans="1:10">
      <c r="A925" t="s">
        <v>925</v>
      </c>
      <c r="B925">
        <v>56</v>
      </c>
      <c r="C925" t="s">
        <v>1286</v>
      </c>
      <c r="D925" s="2">
        <v>0</v>
      </c>
      <c r="E925" s="2">
        <v>0</v>
      </c>
      <c r="F925" s="3">
        <v>2.8740312119789623E-6</v>
      </c>
      <c r="G925" s="3">
        <v>9.0884846962677224E-6</v>
      </c>
      <c r="H925" s="4">
        <v>7.3842155009451789E-6</v>
      </c>
      <c r="I925" s="4">
        <v>2.215264650283554E-5</v>
      </c>
      <c r="J925">
        <v>924</v>
      </c>
    </row>
    <row r="926" spans="1:10">
      <c r="A926" t="s">
        <v>926</v>
      </c>
      <c r="B926">
        <v>1612</v>
      </c>
      <c r="C926" t="s">
        <v>1345</v>
      </c>
      <c r="D926" s="2">
        <v>4.9313161283091673E-5</v>
      </c>
      <c r="E926" s="2">
        <v>6.4282700500439602E-5</v>
      </c>
      <c r="F926" s="3">
        <v>2.2931871955251913E-4</v>
      </c>
      <c r="G926" s="3">
        <v>3.5923433725769367E-4</v>
      </c>
      <c r="H926" s="4">
        <v>4.6064759107603746E-5</v>
      </c>
      <c r="I926" s="4">
        <v>5.0815624818035934E-5</v>
      </c>
      <c r="J926">
        <v>925</v>
      </c>
    </row>
    <row r="927" spans="1:10">
      <c r="A927" t="s">
        <v>927</v>
      </c>
      <c r="B927">
        <v>58</v>
      </c>
      <c r="C927" t="s">
        <v>1242</v>
      </c>
      <c r="D927" s="2">
        <v>3.8090401218892834E-6</v>
      </c>
      <c r="E927" s="2">
        <v>1.2045242484135523E-5</v>
      </c>
      <c r="F927" s="3">
        <v>9.7902488574247146E-6</v>
      </c>
      <c r="G927" s="3">
        <v>2.2281664105592573E-5</v>
      </c>
      <c r="H927" s="4">
        <v>4.1662123086349471E-6</v>
      </c>
      <c r="I927" s="4">
        <v>6.8706787071828999E-6</v>
      </c>
      <c r="J927">
        <v>926</v>
      </c>
    </row>
    <row r="928" spans="1:10">
      <c r="A928" t="s">
        <v>928</v>
      </c>
      <c r="B928">
        <v>5968</v>
      </c>
      <c r="C928" t="s">
        <v>1224</v>
      </c>
      <c r="D928" s="2">
        <v>5.6668345284328599E-4</v>
      </c>
      <c r="E928" s="2">
        <v>4.4955363054926812E-4</v>
      </c>
      <c r="F928" s="3">
        <v>6.1582265895312386E-4</v>
      </c>
      <c r="G928" s="3">
        <v>7.4437296706164841E-4</v>
      </c>
      <c r="H928" s="4">
        <v>8.0645413921106267E-4</v>
      </c>
      <c r="I928" s="4">
        <v>6.5475763114978018E-4</v>
      </c>
      <c r="J928">
        <v>927</v>
      </c>
    </row>
    <row r="929" spans="1:10">
      <c r="A929" t="s">
        <v>929</v>
      </c>
      <c r="B929">
        <v>216</v>
      </c>
      <c r="C929" t="s">
        <v>1474</v>
      </c>
      <c r="D929" s="2">
        <v>4.9394522646567397E-5</v>
      </c>
      <c r="E929" s="2">
        <v>8.2552763855114569E-5</v>
      </c>
      <c r="F929" s="3">
        <v>0</v>
      </c>
      <c r="G929" s="3">
        <v>0</v>
      </c>
      <c r="H929" s="4">
        <v>6.8407352890104234E-5</v>
      </c>
      <c r="I929" s="4">
        <v>1.3532173262837476E-4</v>
      </c>
      <c r="J929">
        <v>928</v>
      </c>
    </row>
    <row r="930" spans="1:10">
      <c r="A930" t="s">
        <v>930</v>
      </c>
      <c r="B930">
        <v>31</v>
      </c>
      <c r="C930" t="s">
        <v>1269</v>
      </c>
      <c r="D930" s="2">
        <v>1.8373850984320447E-5</v>
      </c>
      <c r="E930" s="2">
        <v>2.024048776108749E-5</v>
      </c>
      <c r="F930" s="3">
        <v>0</v>
      </c>
      <c r="G930" s="3">
        <v>0</v>
      </c>
      <c r="H930" s="4">
        <v>1.0085247726940856E-5</v>
      </c>
      <c r="I930" s="4">
        <v>8.6237849704394015E-6</v>
      </c>
      <c r="J930">
        <v>929</v>
      </c>
    </row>
    <row r="931" spans="1:10">
      <c r="A931" t="s">
        <v>931</v>
      </c>
      <c r="B931">
        <v>15</v>
      </c>
      <c r="C931" t="s">
        <v>1286</v>
      </c>
      <c r="D931" s="2">
        <v>0</v>
      </c>
      <c r="E931" s="2">
        <v>0</v>
      </c>
      <c r="F931" s="3">
        <v>0</v>
      </c>
      <c r="G931" s="3">
        <v>0</v>
      </c>
      <c r="H931" s="4">
        <v>0</v>
      </c>
      <c r="I931" s="4">
        <v>0</v>
      </c>
      <c r="J931">
        <v>930</v>
      </c>
    </row>
    <row r="932" spans="1:10">
      <c r="A932" t="s">
        <v>932</v>
      </c>
      <c r="B932">
        <v>45</v>
      </c>
      <c r="C932" t="s">
        <v>1229</v>
      </c>
      <c r="D932" s="2">
        <v>0</v>
      </c>
      <c r="E932" s="2">
        <v>0</v>
      </c>
      <c r="F932" s="3">
        <v>1.2386109721114352E-5</v>
      </c>
      <c r="G932" s="3">
        <v>3.9168318067474318E-5</v>
      </c>
      <c r="H932" s="4">
        <v>0</v>
      </c>
      <c r="I932" s="4">
        <v>0</v>
      </c>
      <c r="J932">
        <v>931</v>
      </c>
    </row>
    <row r="933" spans="1:10">
      <c r="A933" t="s">
        <v>933</v>
      </c>
      <c r="B933">
        <v>10</v>
      </c>
      <c r="C933" t="s">
        <v>1226</v>
      </c>
      <c r="D933" s="2">
        <v>3.3234894296190046E-6</v>
      </c>
      <c r="E933" s="2">
        <v>5.4926153011881329E-6</v>
      </c>
      <c r="F933" s="3">
        <v>1.1938017811522575E-6</v>
      </c>
      <c r="G933" s="3">
        <v>3.7751327032070053E-6</v>
      </c>
      <c r="H933" s="4">
        <v>0</v>
      </c>
      <c r="I933" s="4">
        <v>0</v>
      </c>
      <c r="J933">
        <v>932</v>
      </c>
    </row>
    <row r="934" spans="1:10">
      <c r="A934" t="s">
        <v>934</v>
      </c>
      <c r="B934">
        <v>60</v>
      </c>
      <c r="C934" t="s">
        <v>1226</v>
      </c>
      <c r="D934" s="2">
        <v>9.3825804663999146E-6</v>
      </c>
      <c r="E934" s="2">
        <v>1.2042567634709686E-5</v>
      </c>
      <c r="F934" s="3">
        <v>5.6187706226776846E-6</v>
      </c>
      <c r="G934" s="3">
        <v>1.2391871522220188E-5</v>
      </c>
      <c r="H934" s="4">
        <v>9.067616123466785E-6</v>
      </c>
      <c r="I934" s="4">
        <v>1.3834059053460366E-5</v>
      </c>
      <c r="J934">
        <v>933</v>
      </c>
    </row>
    <row r="935" spans="1:10">
      <c r="A935" t="s">
        <v>935</v>
      </c>
      <c r="B935">
        <v>155</v>
      </c>
      <c r="C935" t="s">
        <v>1226</v>
      </c>
      <c r="D935" s="2">
        <v>7.7099320893500535E-5</v>
      </c>
      <c r="E935" s="2">
        <v>9.4396594439546369E-5</v>
      </c>
      <c r="F935" s="3">
        <v>6.1442044791250653E-7</v>
      </c>
      <c r="G935" s="3">
        <v>1.9429680563843688E-6</v>
      </c>
      <c r="H935" s="4">
        <v>4.805762682151962E-5</v>
      </c>
      <c r="I935" s="4">
        <v>7.558795670270483E-5</v>
      </c>
      <c r="J935">
        <v>934</v>
      </c>
    </row>
    <row r="936" spans="1:10">
      <c r="A936" t="s">
        <v>936</v>
      </c>
      <c r="B936">
        <v>20</v>
      </c>
      <c r="C936" t="s">
        <v>1381</v>
      </c>
      <c r="D936" s="2">
        <v>3.7758441686641234E-6</v>
      </c>
      <c r="E936" s="2">
        <v>6.5576977519295728E-6</v>
      </c>
      <c r="F936" s="3">
        <v>2.4576817916500261E-6</v>
      </c>
      <c r="G936" s="3">
        <v>7.771872225537475E-6</v>
      </c>
      <c r="H936" s="4">
        <v>2.7733723631490403E-6</v>
      </c>
      <c r="I936" s="4">
        <v>5.8996256323987933E-6</v>
      </c>
      <c r="J936">
        <v>935</v>
      </c>
    </row>
    <row r="937" spans="1:10">
      <c r="A937" t="s">
        <v>937</v>
      </c>
      <c r="B937">
        <v>184</v>
      </c>
      <c r="C937" t="s">
        <v>1514</v>
      </c>
      <c r="D937" s="2">
        <v>1.6224166545473575E-5</v>
      </c>
      <c r="E937" s="2">
        <v>2.967315809929313E-5</v>
      </c>
      <c r="F937" s="3">
        <v>2.1306920096938102E-5</v>
      </c>
      <c r="G937" s="3">
        <v>3.8782131529559958E-5</v>
      </c>
      <c r="H937" s="4">
        <v>1.0380535612662031E-4</v>
      </c>
      <c r="I937" s="4">
        <v>2.2530606575288189E-4</v>
      </c>
      <c r="J937">
        <v>936</v>
      </c>
    </row>
    <row r="938" spans="1:10">
      <c r="A938" t="s">
        <v>938</v>
      </c>
      <c r="B938">
        <v>71</v>
      </c>
      <c r="C938" t="s">
        <v>1376</v>
      </c>
      <c r="D938" s="2">
        <v>7.9416862552084492E-6</v>
      </c>
      <c r="E938" s="2">
        <v>1.6759910055375026E-5</v>
      </c>
      <c r="F938" s="3">
        <v>2.523003912574358E-5</v>
      </c>
      <c r="G938" s="3">
        <v>1.1690188716888816E-5</v>
      </c>
      <c r="H938" s="4">
        <v>1.0547154746799729E-6</v>
      </c>
      <c r="I938" s="4">
        <v>3.1641464240399183E-6</v>
      </c>
      <c r="J938">
        <v>937</v>
      </c>
    </row>
    <row r="939" spans="1:10">
      <c r="A939" t="s">
        <v>939</v>
      </c>
      <c r="B939">
        <v>930</v>
      </c>
      <c r="C939" t="s">
        <v>1286</v>
      </c>
      <c r="D939" s="2">
        <v>4.0410308989870902E-5</v>
      </c>
      <c r="E939" s="2">
        <v>6.1565676499072253E-5</v>
      </c>
      <c r="F939" s="3">
        <v>2.4224694790510228E-4</v>
      </c>
      <c r="G939" s="3">
        <v>4.4950751468801685E-4</v>
      </c>
      <c r="H939" s="4">
        <v>5.9158848707275518E-5</v>
      </c>
      <c r="I939" s="4">
        <v>6.3050339601014005E-5</v>
      </c>
      <c r="J939">
        <v>938</v>
      </c>
    </row>
    <row r="940" spans="1:10">
      <c r="A940" t="s">
        <v>940</v>
      </c>
      <c r="B940">
        <v>33</v>
      </c>
      <c r="C940" t="s">
        <v>1460</v>
      </c>
      <c r="D940" s="2">
        <v>1.2678023456196329E-5</v>
      </c>
      <c r="E940" s="2">
        <v>1.7137273281460394E-5</v>
      </c>
      <c r="F940" s="3">
        <v>1.5141270284550297E-6</v>
      </c>
      <c r="G940" s="3">
        <v>3.4220224638062168E-6</v>
      </c>
      <c r="H940" s="4">
        <v>5.9552116660123107E-6</v>
      </c>
      <c r="I940" s="4">
        <v>1.4865336444297075E-5</v>
      </c>
      <c r="J940">
        <v>939</v>
      </c>
    </row>
    <row r="941" spans="1:10">
      <c r="A941" t="s">
        <v>941</v>
      </c>
      <c r="B941">
        <v>110</v>
      </c>
      <c r="C941" t="s">
        <v>1236</v>
      </c>
      <c r="D941" s="2">
        <v>2.1866092389165302E-5</v>
      </c>
      <c r="E941" s="2">
        <v>1.7801404646312119E-5</v>
      </c>
      <c r="F941" s="3">
        <v>1.5702675902845242E-5</v>
      </c>
      <c r="G941" s="3">
        <v>1.1638247586428087E-5</v>
      </c>
      <c r="H941" s="4">
        <v>1.732765024230609E-5</v>
      </c>
      <c r="I941" s="4">
        <v>1.483438416118032E-5</v>
      </c>
      <c r="J941">
        <v>940</v>
      </c>
    </row>
    <row r="942" spans="1:10">
      <c r="A942" t="s">
        <v>942</v>
      </c>
      <c r="B942">
        <v>2336</v>
      </c>
      <c r="C942" t="s">
        <v>1226</v>
      </c>
      <c r="D942" s="2">
        <v>3.6189679406162863E-4</v>
      </c>
      <c r="E942" s="2">
        <v>2.0261287225907635E-4</v>
      </c>
      <c r="F942" s="3">
        <v>4.0024897311758897E-4</v>
      </c>
      <c r="G942" s="3">
        <v>1.5212520882143058E-4</v>
      </c>
      <c r="H942" s="4">
        <v>2.3389990223029547E-4</v>
      </c>
      <c r="I942" s="4">
        <v>1.7358396675244404E-4</v>
      </c>
      <c r="J942">
        <v>941</v>
      </c>
    </row>
    <row r="943" spans="1:10">
      <c r="A943" t="s">
        <v>943</v>
      </c>
      <c r="B943">
        <v>47</v>
      </c>
      <c r="C943" t="s">
        <v>1500</v>
      </c>
      <c r="D943" s="2">
        <v>2.3159634139278324E-6</v>
      </c>
      <c r="E943" s="2">
        <v>3.8969992191873009E-6</v>
      </c>
      <c r="F943" s="3">
        <v>1.0410424152928414E-5</v>
      </c>
      <c r="G943" s="3">
        <v>1.2400305801675836E-5</v>
      </c>
      <c r="H943" s="4">
        <v>6.5660124091517518E-6</v>
      </c>
      <c r="I943" s="4">
        <v>1.0560670664841863E-5</v>
      </c>
      <c r="J943">
        <v>942</v>
      </c>
    </row>
    <row r="944" spans="1:10">
      <c r="A944" t="s">
        <v>944</v>
      </c>
      <c r="B944">
        <v>314</v>
      </c>
      <c r="C944" t="s">
        <v>1226</v>
      </c>
      <c r="D944" s="2">
        <v>3.5544803087985412E-5</v>
      </c>
      <c r="E944" s="2">
        <v>3.491474446451274E-5</v>
      </c>
      <c r="F944" s="3">
        <v>2.0881961023710472E-5</v>
      </c>
      <c r="G944" s="3">
        <v>3.1588517432747639E-5</v>
      </c>
      <c r="H944" s="4">
        <v>6.2348380078942745E-5</v>
      </c>
      <c r="I944" s="4">
        <v>5.1910366402858875E-5</v>
      </c>
      <c r="J944">
        <v>943</v>
      </c>
    </row>
    <row r="945" spans="1:10">
      <c r="A945" t="s">
        <v>945</v>
      </c>
      <c r="B945">
        <v>13</v>
      </c>
      <c r="C945" t="s">
        <v>1284</v>
      </c>
      <c r="D945" s="2">
        <v>0</v>
      </c>
      <c r="E945" s="2">
        <v>0</v>
      </c>
      <c r="F945" s="3">
        <v>0</v>
      </c>
      <c r="G945" s="3">
        <v>0</v>
      </c>
      <c r="H945" s="4">
        <v>2.884045126006616E-6</v>
      </c>
      <c r="I945" s="4">
        <v>4.330268042076259E-6</v>
      </c>
      <c r="J945">
        <v>944</v>
      </c>
    </row>
    <row r="946" spans="1:10">
      <c r="A946" t="s">
        <v>946</v>
      </c>
      <c r="B946">
        <v>105</v>
      </c>
      <c r="C946" t="s">
        <v>1484</v>
      </c>
      <c r="D946" s="2">
        <v>1.7928274013518115E-5</v>
      </c>
      <c r="E946" s="2">
        <v>2.042286477025107E-5</v>
      </c>
      <c r="F946" s="3">
        <v>8.5135351357973316E-6</v>
      </c>
      <c r="G946" s="3">
        <v>9.5773188422000498E-6</v>
      </c>
      <c r="H946" s="4">
        <v>6.1109687964054733E-6</v>
      </c>
      <c r="I946" s="4">
        <v>7.748392267345931E-6</v>
      </c>
      <c r="J946">
        <v>945</v>
      </c>
    </row>
    <row r="947" spans="1:10">
      <c r="A947" t="s">
        <v>947</v>
      </c>
      <c r="B947">
        <v>133</v>
      </c>
      <c r="C947" t="s">
        <v>1515</v>
      </c>
      <c r="D947" s="2">
        <v>6.1408049624061351E-6</v>
      </c>
      <c r="E947" s="2">
        <v>1.1438156227699632E-5</v>
      </c>
      <c r="F947" s="3">
        <v>2.4455148780539082E-5</v>
      </c>
      <c r="G947" s="3">
        <v>5.1594057301382112E-5</v>
      </c>
      <c r="H947" s="4">
        <v>0</v>
      </c>
      <c r="I947" s="4">
        <v>0</v>
      </c>
      <c r="J947">
        <v>946</v>
      </c>
    </row>
    <row r="948" spans="1:10">
      <c r="A948" t="s">
        <v>948</v>
      </c>
      <c r="B948">
        <v>4493</v>
      </c>
      <c r="C948" t="s">
        <v>1242</v>
      </c>
      <c r="D948" s="2">
        <v>1.4251847679576938E-4</v>
      </c>
      <c r="E948" s="2">
        <v>4.4156990646420757E-4</v>
      </c>
      <c r="F948" s="3">
        <v>3.0086458732819436E-3</v>
      </c>
      <c r="G948" s="3">
        <v>9.5120149750312303E-3</v>
      </c>
      <c r="H948" s="4">
        <v>1.1425424540212355E-6</v>
      </c>
      <c r="I948" s="4">
        <v>3.4276273620637061E-6</v>
      </c>
      <c r="J948">
        <v>947</v>
      </c>
    </row>
    <row r="949" spans="1:10">
      <c r="A949" t="s">
        <v>949</v>
      </c>
      <c r="B949">
        <v>51</v>
      </c>
      <c r="C949" t="s">
        <v>1494</v>
      </c>
      <c r="D949" s="2">
        <v>1.9716396307644347E-5</v>
      </c>
      <c r="E949" s="2">
        <v>3.753872256998226E-5</v>
      </c>
      <c r="F949" s="3">
        <v>0</v>
      </c>
      <c r="G949" s="3">
        <v>0</v>
      </c>
      <c r="H949" s="4">
        <v>2.8542042267743263E-5</v>
      </c>
      <c r="I949" s="4">
        <v>5.5416257858389134E-5</v>
      </c>
      <c r="J949">
        <v>948</v>
      </c>
    </row>
    <row r="950" spans="1:10">
      <c r="A950" t="s">
        <v>950</v>
      </c>
      <c r="B950">
        <v>55</v>
      </c>
      <c r="C950" t="s">
        <v>1516</v>
      </c>
      <c r="D950" s="2">
        <v>3.0240140208228491E-6</v>
      </c>
      <c r="E950" s="2">
        <v>7.7571820494464105E-6</v>
      </c>
      <c r="F950" s="3">
        <v>1.1589777976874359E-5</v>
      </c>
      <c r="G950" s="3">
        <v>2.5231898434336787E-5</v>
      </c>
      <c r="H950" s="4">
        <v>1.2654605715191638E-5</v>
      </c>
      <c r="I950" s="4">
        <v>1.4293711650106012E-5</v>
      </c>
      <c r="J950">
        <v>949</v>
      </c>
    </row>
    <row r="951" spans="1:10">
      <c r="A951" t="s">
        <v>951</v>
      </c>
      <c r="B951">
        <v>10</v>
      </c>
      <c r="C951" t="s">
        <v>1226</v>
      </c>
      <c r="D951" s="2">
        <v>0</v>
      </c>
      <c r="E951" s="2">
        <v>0</v>
      </c>
      <c r="F951" s="3">
        <v>1.9160208079859749E-6</v>
      </c>
      <c r="G951" s="3">
        <v>6.0589897975118172E-6</v>
      </c>
      <c r="H951" s="4">
        <v>1.6409367779878178E-6</v>
      </c>
      <c r="I951" s="4">
        <v>4.9228103339634532E-6</v>
      </c>
      <c r="J951">
        <v>950</v>
      </c>
    </row>
    <row r="952" spans="1:10">
      <c r="A952" t="s">
        <v>952</v>
      </c>
      <c r="B952">
        <v>78</v>
      </c>
      <c r="C952" t="s">
        <v>1456</v>
      </c>
      <c r="D952" s="2">
        <v>2.7431854212274976E-5</v>
      </c>
      <c r="E952" s="2">
        <v>4.0093218615918585E-5</v>
      </c>
      <c r="F952" s="3">
        <v>1.4246467676229548E-5</v>
      </c>
      <c r="G952" s="3">
        <v>3.3307476575231052E-5</v>
      </c>
      <c r="H952" s="4">
        <v>1.4356677219738232E-5</v>
      </c>
      <c r="I952" s="4">
        <v>3.1491723782970353E-5</v>
      </c>
      <c r="J952">
        <v>951</v>
      </c>
    </row>
    <row r="953" spans="1:10">
      <c r="A953" t="s">
        <v>953</v>
      </c>
      <c r="B953">
        <v>1413</v>
      </c>
      <c r="C953" t="s">
        <v>1229</v>
      </c>
      <c r="D953" s="2">
        <v>8.6949275342906485E-5</v>
      </c>
      <c r="E953" s="2">
        <v>1.5442617019056839E-4</v>
      </c>
      <c r="F953" s="3">
        <v>3.319143625614991E-4</v>
      </c>
      <c r="G953" s="3">
        <v>6.3261780137501683E-4</v>
      </c>
      <c r="H953" s="4">
        <v>9.459587366123938E-5</v>
      </c>
      <c r="I953" s="4">
        <v>2.0600904938284381E-4</v>
      </c>
      <c r="J953">
        <v>952</v>
      </c>
    </row>
    <row r="954" spans="1:10">
      <c r="A954" t="s">
        <v>954</v>
      </c>
      <c r="B954">
        <v>242</v>
      </c>
      <c r="C954" t="s">
        <v>1324</v>
      </c>
      <c r="D954" s="2">
        <v>7.0444185972893069E-5</v>
      </c>
      <c r="E954" s="2">
        <v>5.06734997095377E-5</v>
      </c>
      <c r="F954" s="3">
        <v>1.0881544354411331E-5</v>
      </c>
      <c r="G954" s="3">
        <v>1.9694638570951283E-5</v>
      </c>
      <c r="H954" s="4">
        <v>5.8616653964960129E-5</v>
      </c>
      <c r="I954" s="4">
        <v>7.6766173775649689E-5</v>
      </c>
      <c r="J954">
        <v>953</v>
      </c>
    </row>
    <row r="955" spans="1:10">
      <c r="A955" t="s">
        <v>955</v>
      </c>
      <c r="B955">
        <v>318</v>
      </c>
      <c r="C955" t="s">
        <v>1517</v>
      </c>
      <c r="D955" s="2">
        <v>0</v>
      </c>
      <c r="E955" s="2">
        <v>0</v>
      </c>
      <c r="F955" s="3">
        <v>0</v>
      </c>
      <c r="G955" s="3">
        <v>0</v>
      </c>
      <c r="H955" s="4">
        <v>3.6069271425643256E-4</v>
      </c>
      <c r="I955" s="4">
        <v>4.1636091142094599E-4</v>
      </c>
      <c r="J955">
        <v>954</v>
      </c>
    </row>
    <row r="956" spans="1:10">
      <c r="A956" t="s">
        <v>956</v>
      </c>
      <c r="B956">
        <v>2506</v>
      </c>
      <c r="C956" t="s">
        <v>1286</v>
      </c>
      <c r="D956" s="2">
        <v>2.3519839059341015E-4</v>
      </c>
      <c r="E956" s="2">
        <v>2.7932158144900978E-4</v>
      </c>
      <c r="F956" s="3">
        <v>6.0126238810768594E-4</v>
      </c>
      <c r="G956" s="3">
        <v>1.1164152388939124E-3</v>
      </c>
      <c r="H956" s="4">
        <v>1.7475489343428532E-4</v>
      </c>
      <c r="I956" s="4">
        <v>1.5393060538589109E-4</v>
      </c>
      <c r="J956">
        <v>955</v>
      </c>
    </row>
    <row r="957" spans="1:10">
      <c r="A957" t="s">
        <v>957</v>
      </c>
      <c r="B957">
        <v>82</v>
      </c>
      <c r="C957" t="s">
        <v>1265</v>
      </c>
      <c r="D957" s="2">
        <v>1.4906178174804786E-5</v>
      </c>
      <c r="E957" s="2">
        <v>3.1889135510835672E-5</v>
      </c>
      <c r="F957" s="3">
        <v>2.4426739194133574E-6</v>
      </c>
      <c r="G957" s="3">
        <v>5.9256900484595859E-6</v>
      </c>
      <c r="H957" s="4">
        <v>3.1490251590604874E-5</v>
      </c>
      <c r="I957" s="4">
        <v>5.834122241091569E-5</v>
      </c>
      <c r="J957">
        <v>956</v>
      </c>
    </row>
    <row r="958" spans="1:10">
      <c r="A958" t="s">
        <v>958</v>
      </c>
      <c r="B958">
        <v>985</v>
      </c>
      <c r="C958" t="s">
        <v>1256</v>
      </c>
      <c r="D958" s="2">
        <v>1.1201770895142519E-4</v>
      </c>
      <c r="E958" s="2">
        <v>2.4138438130326739E-4</v>
      </c>
      <c r="F958" s="3">
        <v>6.2585737910887801E-5</v>
      </c>
      <c r="G958" s="3">
        <v>1.0460777974439985E-4</v>
      </c>
      <c r="H958" s="4">
        <v>1.4337577527386461E-4</v>
      </c>
      <c r="I958" s="4">
        <v>1.9282215939617813E-4</v>
      </c>
      <c r="J958">
        <v>957</v>
      </c>
    </row>
    <row r="959" spans="1:10">
      <c r="A959" t="s">
        <v>959</v>
      </c>
      <c r="B959">
        <v>187</v>
      </c>
      <c r="C959" t="s">
        <v>1424</v>
      </c>
      <c r="D959" s="2">
        <v>2.0285888490483605E-5</v>
      </c>
      <c r="E959" s="2">
        <v>1.7939692822956512E-5</v>
      </c>
      <c r="F959" s="3">
        <v>2.2645978795784069E-5</v>
      </c>
      <c r="G959" s="3">
        <v>2.253402795104954E-5</v>
      </c>
      <c r="H959" s="4">
        <v>1.131256712241367E-5</v>
      </c>
      <c r="I959" s="4">
        <v>1.3663230680933649E-5</v>
      </c>
      <c r="J959">
        <v>958</v>
      </c>
    </row>
    <row r="960" spans="1:10">
      <c r="A960" t="s">
        <v>960</v>
      </c>
      <c r="B960">
        <v>73</v>
      </c>
      <c r="C960" t="s">
        <v>1513</v>
      </c>
      <c r="D960" s="2">
        <v>1.3025045000241016E-5</v>
      </c>
      <c r="E960" s="2">
        <v>1.2404610797598772E-5</v>
      </c>
      <c r="F960" s="3">
        <v>1.6503760278408928E-5</v>
      </c>
      <c r="G960" s="3">
        <v>1.0397407600603327E-5</v>
      </c>
      <c r="H960" s="4">
        <v>4.2548911287953213E-6</v>
      </c>
      <c r="I960" s="4">
        <v>7.2213271946374338E-6</v>
      </c>
      <c r="J960">
        <v>959</v>
      </c>
    </row>
    <row r="961" spans="1:10">
      <c r="A961" t="s">
        <v>961</v>
      </c>
      <c r="B961">
        <v>579</v>
      </c>
      <c r="C961" t="s">
        <v>1236</v>
      </c>
      <c r="D961" s="2">
        <v>2.1134413517789419E-5</v>
      </c>
      <c r="E961" s="2">
        <v>3.4677639004471834E-5</v>
      </c>
      <c r="F961" s="3">
        <v>9.8185000884885545E-5</v>
      </c>
      <c r="G961" s="3">
        <v>1.7797330559271121E-4</v>
      </c>
      <c r="H961" s="4">
        <v>1.0115527755367304E-4</v>
      </c>
      <c r="I961" s="4">
        <v>9.7926008114351216E-5</v>
      </c>
      <c r="J961">
        <v>960</v>
      </c>
    </row>
    <row r="962" spans="1:10">
      <c r="A962" t="s">
        <v>962</v>
      </c>
      <c r="B962">
        <v>17</v>
      </c>
      <c r="C962" t="s">
        <v>1518</v>
      </c>
      <c r="D962" s="2">
        <v>0</v>
      </c>
      <c r="E962" s="2">
        <v>0</v>
      </c>
      <c r="F962" s="3">
        <v>4.092490280335584E-6</v>
      </c>
      <c r="G962" s="3">
        <v>1.2941590587961447E-5</v>
      </c>
      <c r="H962" s="4">
        <v>0</v>
      </c>
      <c r="I962" s="4">
        <v>0</v>
      </c>
      <c r="J962">
        <v>961</v>
      </c>
    </row>
    <row r="963" spans="1:10">
      <c r="A963" t="s">
        <v>963</v>
      </c>
      <c r="B963">
        <v>456</v>
      </c>
      <c r="C963" t="s">
        <v>1226</v>
      </c>
      <c r="D963" s="2">
        <v>4.0171903202079864E-5</v>
      </c>
      <c r="E963" s="2">
        <v>1.7759219823747418E-5</v>
      </c>
      <c r="F963" s="3">
        <v>3.4914612693321735E-5</v>
      </c>
      <c r="G963" s="3">
        <v>3.2513681811139291E-5</v>
      </c>
      <c r="H963" s="4">
        <v>1.0459001764355455E-4</v>
      </c>
      <c r="I963" s="4">
        <v>4.4306439805994689E-5</v>
      </c>
      <c r="J963">
        <v>962</v>
      </c>
    </row>
    <row r="964" spans="1:10">
      <c r="A964" t="s">
        <v>964</v>
      </c>
      <c r="B964">
        <v>111</v>
      </c>
      <c r="C964" t="s">
        <v>1519</v>
      </c>
      <c r="D964" s="2">
        <v>2.5231748411717456E-6</v>
      </c>
      <c r="E964" s="2">
        <v>4.4268327641224458E-6</v>
      </c>
      <c r="F964" s="3">
        <v>9.4534442014169932E-6</v>
      </c>
      <c r="G964" s="3">
        <v>1.497138703179503E-5</v>
      </c>
      <c r="H964" s="4">
        <v>2.3843741697146783E-5</v>
      </c>
      <c r="I964" s="4">
        <v>2.4755722721423136E-5</v>
      </c>
      <c r="J964">
        <v>963</v>
      </c>
    </row>
    <row r="965" spans="1:10">
      <c r="A965" t="s">
        <v>965</v>
      </c>
      <c r="B965">
        <v>274</v>
      </c>
      <c r="C965" t="s">
        <v>1299</v>
      </c>
      <c r="D965" s="2">
        <v>2.5311005260518179E-5</v>
      </c>
      <c r="E965" s="2">
        <v>1.9554593235590764E-5</v>
      </c>
      <c r="F965" s="3">
        <v>4.2921701927178834E-5</v>
      </c>
      <c r="G965" s="3">
        <v>3.8059858444129159E-5</v>
      </c>
      <c r="H965" s="4">
        <v>4.0392728204012155E-5</v>
      </c>
      <c r="I965" s="4">
        <v>3.8285584199789974E-5</v>
      </c>
      <c r="J965">
        <v>964</v>
      </c>
    </row>
    <row r="966" spans="1:10">
      <c r="A966" t="s">
        <v>966</v>
      </c>
      <c r="B966">
        <v>9356</v>
      </c>
      <c r="C966" t="s">
        <v>1385</v>
      </c>
      <c r="D966" s="2">
        <v>1.4273532738928365E-3</v>
      </c>
      <c r="E966" s="2">
        <v>1.4175274181019611E-3</v>
      </c>
      <c r="F966" s="3">
        <v>1.7012425552902534E-3</v>
      </c>
      <c r="G966" s="3">
        <v>1.7333998134915034E-3</v>
      </c>
      <c r="H966" s="4">
        <v>1.7507891839696184E-3</v>
      </c>
      <c r="I966" s="4">
        <v>8.3989865116968745E-4</v>
      </c>
      <c r="J966">
        <v>965</v>
      </c>
    </row>
    <row r="967" spans="1:10">
      <c r="A967" t="s">
        <v>967</v>
      </c>
      <c r="B967">
        <v>41</v>
      </c>
      <c r="C967" t="s">
        <v>1424</v>
      </c>
      <c r="D967" s="2">
        <v>1.4434007597214932E-5</v>
      </c>
      <c r="E967" s="2">
        <v>2.566860862940572E-5</v>
      </c>
      <c r="F967" s="3">
        <v>3.8912505924408026E-6</v>
      </c>
      <c r="G967" s="3">
        <v>4.565466241752446E-6</v>
      </c>
      <c r="H967" s="4">
        <v>0</v>
      </c>
      <c r="I967" s="4">
        <v>0</v>
      </c>
      <c r="J967">
        <v>966</v>
      </c>
    </row>
    <row r="968" spans="1:10">
      <c r="A968" t="s">
        <v>968</v>
      </c>
      <c r="B968">
        <v>43</v>
      </c>
      <c r="C968" t="s">
        <v>1375</v>
      </c>
      <c r="D968" s="2">
        <v>8.1036759692386291E-6</v>
      </c>
      <c r="E968" s="2">
        <v>6.861965419668285E-6</v>
      </c>
      <c r="F968" s="3">
        <v>3.4474734141339959E-6</v>
      </c>
      <c r="G968" s="3">
        <v>4.5584876717904218E-6</v>
      </c>
      <c r="H968" s="4">
        <v>9.9059737761377388E-6</v>
      </c>
      <c r="I968" s="4">
        <v>1.027417818825146E-5</v>
      </c>
      <c r="J968">
        <v>967</v>
      </c>
    </row>
    <row r="969" spans="1:10">
      <c r="A969" t="s">
        <v>969</v>
      </c>
      <c r="B969">
        <v>11</v>
      </c>
      <c r="C969" t="s">
        <v>1496</v>
      </c>
      <c r="D969" s="2">
        <v>1.1973730295466086E-6</v>
      </c>
      <c r="E969" s="2">
        <v>2.5245878232490505E-6</v>
      </c>
      <c r="F969" s="3">
        <v>9.5801040399298744E-7</v>
      </c>
      <c r="G969" s="3">
        <v>3.0294948987559086E-6</v>
      </c>
      <c r="H969" s="4">
        <v>3.1055532970363795E-6</v>
      </c>
      <c r="I969" s="4">
        <v>6.9881787955789857E-6</v>
      </c>
      <c r="J969">
        <v>968</v>
      </c>
    </row>
    <row r="970" spans="1:10">
      <c r="A970" t="s">
        <v>970</v>
      </c>
      <c r="B970">
        <v>315</v>
      </c>
      <c r="C970" t="s">
        <v>1227</v>
      </c>
      <c r="D970" s="2">
        <v>5.2401516658107778E-5</v>
      </c>
      <c r="E970" s="2">
        <v>4.6705821609387012E-5</v>
      </c>
      <c r="F970" s="3">
        <v>5.5687996076679353E-5</v>
      </c>
      <c r="G970" s="3">
        <v>7.7086868677738669E-5</v>
      </c>
      <c r="H970" s="4">
        <v>4.4600858497466516E-5</v>
      </c>
      <c r="I970" s="4">
        <v>9.075652065713497E-5</v>
      </c>
      <c r="J970">
        <v>969</v>
      </c>
    </row>
    <row r="971" spans="1:10">
      <c r="A971" t="s">
        <v>971</v>
      </c>
      <c r="B971">
        <v>966</v>
      </c>
      <c r="C971" t="s">
        <v>1476</v>
      </c>
      <c r="D971" s="2">
        <v>1.6035884468023901E-4</v>
      </c>
      <c r="E971" s="2">
        <v>5.6364619354801852E-5</v>
      </c>
      <c r="F971" s="3">
        <v>1.1201465675309813E-4</v>
      </c>
      <c r="G971" s="3">
        <v>5.8995000064162075E-5</v>
      </c>
      <c r="H971" s="4">
        <v>1.71979291435058E-4</v>
      </c>
      <c r="I971" s="4">
        <v>1.0584638338973882E-4</v>
      </c>
      <c r="J971">
        <v>970</v>
      </c>
    </row>
    <row r="972" spans="1:10">
      <c r="A972" t="s">
        <v>972</v>
      </c>
      <c r="B972">
        <v>355</v>
      </c>
      <c r="C972" t="s">
        <v>1411</v>
      </c>
      <c r="D972" s="2">
        <v>8.373726582857801E-5</v>
      </c>
      <c r="E972" s="2">
        <v>1.0154267807835647E-4</v>
      </c>
      <c r="F972" s="3">
        <v>4.5030186111435312E-5</v>
      </c>
      <c r="G972" s="3">
        <v>8.569344481293778E-5</v>
      </c>
      <c r="H972" s="4">
        <v>5.3893741177962524E-5</v>
      </c>
      <c r="I972" s="4">
        <v>9.1896978722669657E-5</v>
      </c>
      <c r="J972">
        <v>971</v>
      </c>
    </row>
    <row r="973" spans="1:10">
      <c r="A973" t="s">
        <v>973</v>
      </c>
      <c r="B973">
        <v>14</v>
      </c>
      <c r="C973" t="s">
        <v>1456</v>
      </c>
      <c r="D973" s="2">
        <v>2.0542422653154029E-6</v>
      </c>
      <c r="E973" s="2">
        <v>4.8277783916916353E-6</v>
      </c>
      <c r="F973" s="3">
        <v>4.5544858580480136E-6</v>
      </c>
      <c r="G973" s="3">
        <v>1.1439738479267581E-5</v>
      </c>
      <c r="H973" s="4">
        <v>9.605040725372676E-7</v>
      </c>
      <c r="I973" s="4">
        <v>2.8815122176118026E-6</v>
      </c>
      <c r="J973">
        <v>972</v>
      </c>
    </row>
    <row r="974" spans="1:10">
      <c r="A974" t="s">
        <v>974</v>
      </c>
      <c r="B974">
        <v>459</v>
      </c>
      <c r="C974" t="s">
        <v>1343</v>
      </c>
      <c r="D974" s="2">
        <v>1.9737332246502794E-4</v>
      </c>
      <c r="E974" s="2">
        <v>1.0540652778827939E-4</v>
      </c>
      <c r="F974" s="3">
        <v>0</v>
      </c>
      <c r="G974" s="3">
        <v>0</v>
      </c>
      <c r="H974" s="4">
        <v>2.2107707976264522E-4</v>
      </c>
      <c r="I974" s="4">
        <v>1.3974326619963146E-4</v>
      </c>
      <c r="J974">
        <v>973</v>
      </c>
    </row>
    <row r="975" spans="1:10">
      <c r="A975" t="s">
        <v>975</v>
      </c>
      <c r="B975">
        <v>1182</v>
      </c>
      <c r="C975" t="s">
        <v>1360</v>
      </c>
      <c r="D975" s="2">
        <v>1.214229028357239E-4</v>
      </c>
      <c r="E975" s="2">
        <v>9.4853214753032138E-5</v>
      </c>
      <c r="F975" s="3">
        <v>3.0953774088079007E-4</v>
      </c>
      <c r="G975" s="3">
        <v>3.6293706798434349E-4</v>
      </c>
      <c r="H975" s="4">
        <v>1.5505963387462421E-4</v>
      </c>
      <c r="I975" s="4">
        <v>1.3637025255628025E-4</v>
      </c>
      <c r="J975">
        <v>974</v>
      </c>
    </row>
    <row r="976" spans="1:10">
      <c r="A976" t="s">
        <v>976</v>
      </c>
      <c r="B976">
        <v>45</v>
      </c>
      <c r="C976" t="s">
        <v>1284</v>
      </c>
      <c r="D976" s="2">
        <v>6.9900432703169458E-6</v>
      </c>
      <c r="E976" s="2">
        <v>8.8933200095234538E-6</v>
      </c>
      <c r="F976" s="3">
        <v>4.2647453542850816E-6</v>
      </c>
      <c r="G976" s="3">
        <v>7.3463553235375368E-6</v>
      </c>
      <c r="H976" s="4">
        <v>4.7532854527619036E-6</v>
      </c>
      <c r="I976" s="4">
        <v>5.8913864792202724E-6</v>
      </c>
      <c r="J976">
        <v>975</v>
      </c>
    </row>
    <row r="977" spans="1:10">
      <c r="A977" t="s">
        <v>977</v>
      </c>
      <c r="B977">
        <v>169</v>
      </c>
      <c r="C977" t="s">
        <v>1351</v>
      </c>
      <c r="D977" s="2">
        <v>1.3274559478480795E-5</v>
      </c>
      <c r="E977" s="2">
        <v>1.7258540643020214E-5</v>
      </c>
      <c r="F977" s="3">
        <v>1.1135833926976962E-5</v>
      </c>
      <c r="G977" s="3">
        <v>2.167012053135119E-5</v>
      </c>
      <c r="H977" s="4">
        <v>4.668939387284108E-5</v>
      </c>
      <c r="I977" s="4">
        <v>5.4067388662141854E-5</v>
      </c>
      <c r="J977">
        <v>976</v>
      </c>
    </row>
    <row r="978" spans="1:10">
      <c r="A978" t="s">
        <v>978</v>
      </c>
      <c r="B978">
        <v>22</v>
      </c>
      <c r="C978" t="s">
        <v>1324</v>
      </c>
      <c r="D978" s="2">
        <v>3.6032967873012085E-6</v>
      </c>
      <c r="E978" s="2">
        <v>4.8869721381525306E-6</v>
      </c>
      <c r="F978" s="3">
        <v>3.9635551107565932E-6</v>
      </c>
      <c r="G978" s="3">
        <v>1.253386178159178E-5</v>
      </c>
      <c r="H978" s="4">
        <v>1.8284778105075306E-6</v>
      </c>
      <c r="I978" s="4">
        <v>5.4854334315225921E-6</v>
      </c>
      <c r="J978">
        <v>977</v>
      </c>
    </row>
    <row r="979" spans="1:10">
      <c r="A979" t="s">
        <v>979</v>
      </c>
      <c r="B979">
        <v>678</v>
      </c>
      <c r="C979" t="s">
        <v>1247</v>
      </c>
      <c r="D979" s="2">
        <v>5.6889102249079575E-5</v>
      </c>
      <c r="E979" s="2">
        <v>6.3993326181419408E-5</v>
      </c>
      <c r="F979" s="3">
        <v>1.3716595664892611E-4</v>
      </c>
      <c r="G979" s="3">
        <v>7.7377569293593835E-5</v>
      </c>
      <c r="H979" s="4">
        <v>6.2596619677119752E-5</v>
      </c>
      <c r="I979" s="4">
        <v>6.5934623344685055E-5</v>
      </c>
      <c r="J979">
        <v>978</v>
      </c>
    </row>
    <row r="980" spans="1:10">
      <c r="A980" t="s">
        <v>980</v>
      </c>
      <c r="B980">
        <v>73</v>
      </c>
      <c r="C980" t="s">
        <v>1267</v>
      </c>
      <c r="D980" s="2">
        <v>7.3035193476224511E-6</v>
      </c>
      <c r="E980" s="2">
        <v>1.4121130196305538E-5</v>
      </c>
      <c r="F980" s="3">
        <v>0</v>
      </c>
      <c r="G980" s="3">
        <v>0</v>
      </c>
      <c r="H980" s="4">
        <v>7.3444630975861427E-5</v>
      </c>
      <c r="I980" s="4">
        <v>6.2568973258588794E-5</v>
      </c>
      <c r="J980">
        <v>979</v>
      </c>
    </row>
    <row r="981" spans="1:10">
      <c r="A981" t="s">
        <v>981</v>
      </c>
      <c r="B981">
        <v>296</v>
      </c>
      <c r="C981" t="s">
        <v>1327</v>
      </c>
      <c r="D981" s="2">
        <v>5.1266674626083529E-6</v>
      </c>
      <c r="E981" s="2">
        <v>1.2965259050880262E-5</v>
      </c>
      <c r="F981" s="3">
        <v>6.3893264121937466E-6</v>
      </c>
      <c r="G981" s="3">
        <v>1.3610454683875332E-5</v>
      </c>
      <c r="H981" s="4">
        <v>1.1277585572101364E-5</v>
      </c>
      <c r="I981" s="4">
        <v>1.8946884612610941E-5</v>
      </c>
      <c r="J981">
        <v>980</v>
      </c>
    </row>
    <row r="982" spans="1:10">
      <c r="A982" t="s">
        <v>982</v>
      </c>
      <c r="B982">
        <v>49</v>
      </c>
      <c r="C982" t="s">
        <v>1286</v>
      </c>
      <c r="D982" s="2">
        <v>7.7857709022686507E-6</v>
      </c>
      <c r="E982" s="2">
        <v>1.0379790932056084E-5</v>
      </c>
      <c r="F982" s="3">
        <v>6.8365263646707951E-6</v>
      </c>
      <c r="G982" s="3">
        <v>7.7726484919604157E-6</v>
      </c>
      <c r="H982" s="4">
        <v>1.1425424540212355E-6</v>
      </c>
      <c r="I982" s="4">
        <v>3.4276273620637061E-6</v>
      </c>
      <c r="J982">
        <v>981</v>
      </c>
    </row>
    <row r="983" spans="1:10">
      <c r="A983" t="s">
        <v>983</v>
      </c>
      <c r="B983">
        <v>712</v>
      </c>
      <c r="C983" t="s">
        <v>1286</v>
      </c>
      <c r="D983" s="2">
        <v>5.9269762607177668E-5</v>
      </c>
      <c r="E983" s="2">
        <v>1.256845649162858E-4</v>
      </c>
      <c r="F983" s="3">
        <v>1.4557753739020654E-5</v>
      </c>
      <c r="G983" s="3">
        <v>2.6702442028440255E-5</v>
      </c>
      <c r="H983" s="4">
        <v>3.6289365653916662E-5</v>
      </c>
      <c r="I983" s="4">
        <v>7.7300608363249041E-5</v>
      </c>
      <c r="J983">
        <v>982</v>
      </c>
    </row>
    <row r="984" spans="1:10">
      <c r="A984" t="s">
        <v>984</v>
      </c>
      <c r="B984">
        <v>13087</v>
      </c>
      <c r="C984" t="s">
        <v>1385</v>
      </c>
      <c r="D984" s="2">
        <v>4.4408513063638145E-3</v>
      </c>
      <c r="E984" s="2">
        <v>5.3551885195239728E-3</v>
      </c>
      <c r="F984" s="3">
        <v>2.6841789355176275E-3</v>
      </c>
      <c r="G984" s="3">
        <v>3.1485536755795143E-3</v>
      </c>
      <c r="H984" s="4">
        <v>4.4129240492637084E-4</v>
      </c>
      <c r="I984" s="4">
        <v>1.2577390738481319E-3</v>
      </c>
      <c r="J984">
        <v>983</v>
      </c>
    </row>
    <row r="985" spans="1:10">
      <c r="A985" t="s">
        <v>985</v>
      </c>
      <c r="B985">
        <v>20</v>
      </c>
      <c r="C985" t="s">
        <v>1481</v>
      </c>
      <c r="D985" s="2">
        <v>2.451046167513804E-6</v>
      </c>
      <c r="E985" s="2">
        <v>4.088932112957284E-6</v>
      </c>
      <c r="F985" s="3">
        <v>4.1553448138252198E-6</v>
      </c>
      <c r="G985" s="3">
        <v>6.7294614284481947E-6</v>
      </c>
      <c r="H985" s="4">
        <v>4.7237613781922696E-6</v>
      </c>
      <c r="I985" s="4">
        <v>8.9797953000343602E-6</v>
      </c>
      <c r="J985">
        <v>984</v>
      </c>
    </row>
    <row r="986" spans="1:10">
      <c r="A986" t="s">
        <v>986</v>
      </c>
      <c r="B986">
        <v>31</v>
      </c>
      <c r="C986" t="s">
        <v>1520</v>
      </c>
      <c r="D986" s="2">
        <v>4.689494153176193E-6</v>
      </c>
      <c r="E986" s="2">
        <v>1.283922230746661E-5</v>
      </c>
      <c r="F986" s="3">
        <v>1.6915521613627275E-6</v>
      </c>
      <c r="G986" s="3">
        <v>2.7461514745408221E-6</v>
      </c>
      <c r="H986" s="4">
        <v>2.1094309493599458E-6</v>
      </c>
      <c r="I986" s="4">
        <v>6.3282928480798366E-6</v>
      </c>
      <c r="J986">
        <v>985</v>
      </c>
    </row>
    <row r="987" spans="1:10">
      <c r="A987" t="s">
        <v>987</v>
      </c>
      <c r="B987">
        <v>292</v>
      </c>
      <c r="C987" t="s">
        <v>1345</v>
      </c>
      <c r="D987" s="2">
        <v>4.1936114975875554E-5</v>
      </c>
      <c r="E987" s="2">
        <v>3.2433436208676885E-5</v>
      </c>
      <c r="F987" s="3">
        <v>4.3936500629584907E-5</v>
      </c>
      <c r="G987" s="3">
        <v>4.9723044858439403E-5</v>
      </c>
      <c r="H987" s="4">
        <v>5.3485271498542608E-5</v>
      </c>
      <c r="I987" s="4">
        <v>9.0237250828531824E-5</v>
      </c>
      <c r="J987">
        <v>986</v>
      </c>
    </row>
    <row r="988" spans="1:10">
      <c r="A988" t="s">
        <v>988</v>
      </c>
      <c r="B988">
        <v>15122</v>
      </c>
      <c r="C988" t="s">
        <v>1521</v>
      </c>
      <c r="D988" s="2">
        <v>1.8333568613740792E-3</v>
      </c>
      <c r="E988" s="2">
        <v>9.4815659216442125E-4</v>
      </c>
      <c r="F988" s="3">
        <v>2.6624818222235891E-3</v>
      </c>
      <c r="G988" s="3">
        <v>2.4722467197777595E-3</v>
      </c>
      <c r="H988" s="4">
        <v>2.6142656955622052E-3</v>
      </c>
      <c r="I988" s="4">
        <v>1.1743790427171676E-3</v>
      </c>
      <c r="J988">
        <v>987</v>
      </c>
    </row>
    <row r="989" spans="1:10">
      <c r="A989" t="s">
        <v>989</v>
      </c>
      <c r="B989">
        <v>50</v>
      </c>
      <c r="C989" t="s">
        <v>1414</v>
      </c>
      <c r="D989" s="2">
        <v>3.9155144655678571E-6</v>
      </c>
      <c r="E989" s="2">
        <v>6.9768620865169755E-6</v>
      </c>
      <c r="F989" s="3">
        <v>5.5617129254975512E-6</v>
      </c>
      <c r="G989" s="3">
        <v>1.2852096883214719E-5</v>
      </c>
      <c r="H989" s="4">
        <v>1.2317456493152136E-5</v>
      </c>
      <c r="I989" s="4">
        <v>1.8438508577428511E-5</v>
      </c>
      <c r="J989">
        <v>988</v>
      </c>
    </row>
    <row r="990" spans="1:10">
      <c r="A990" t="s">
        <v>990</v>
      </c>
      <c r="B990">
        <v>246</v>
      </c>
      <c r="C990" t="s">
        <v>1415</v>
      </c>
      <c r="D990" s="2">
        <v>4.0975015868798585E-5</v>
      </c>
      <c r="E990" s="2">
        <v>3.8568094400257062E-5</v>
      </c>
      <c r="F990" s="3">
        <v>1.5968917605199737E-5</v>
      </c>
      <c r="G990" s="3">
        <v>1.8221571163348412E-5</v>
      </c>
      <c r="H990" s="4">
        <v>3.3415843742722043E-5</v>
      </c>
      <c r="I990" s="4">
        <v>3.4204310560481567E-5</v>
      </c>
      <c r="J990">
        <v>989</v>
      </c>
    </row>
    <row r="991" spans="1:10">
      <c r="A991" t="s">
        <v>991</v>
      </c>
      <c r="B991">
        <v>100</v>
      </c>
      <c r="C991" t="s">
        <v>1234</v>
      </c>
      <c r="D991" s="2">
        <v>2.4704125014362861E-5</v>
      </c>
      <c r="E991" s="2">
        <v>7.8121302646926529E-5</v>
      </c>
      <c r="F991" s="3">
        <v>2.2865560965375828E-6</v>
      </c>
      <c r="G991" s="3">
        <v>4.0942298014068161E-6</v>
      </c>
      <c r="H991" s="4">
        <v>5.092100610503098E-6</v>
      </c>
      <c r="I991" s="4">
        <v>9.156898150777953E-6</v>
      </c>
      <c r="J991">
        <v>990</v>
      </c>
    </row>
    <row r="992" spans="1:10">
      <c r="A992" t="s">
        <v>992</v>
      </c>
      <c r="B992">
        <v>140</v>
      </c>
      <c r="C992" t="s">
        <v>1283</v>
      </c>
      <c r="D992" s="2">
        <v>2.8185644753495628E-5</v>
      </c>
      <c r="E992" s="2">
        <v>1.7536816670140492E-5</v>
      </c>
      <c r="F992" s="3">
        <v>2.3202813255970304E-5</v>
      </c>
      <c r="G992" s="3">
        <v>3.160277745936618E-5</v>
      </c>
      <c r="H992" s="4">
        <v>1.9822993777655186E-5</v>
      </c>
      <c r="I992" s="4">
        <v>1.6822828529773387E-5</v>
      </c>
      <c r="J992">
        <v>991</v>
      </c>
    </row>
    <row r="993" spans="1:10">
      <c r="A993" t="s">
        <v>993</v>
      </c>
      <c r="B993">
        <v>16</v>
      </c>
      <c r="C993" t="s">
        <v>1327</v>
      </c>
      <c r="D993" s="2">
        <v>0</v>
      </c>
      <c r="E993" s="2">
        <v>0</v>
      </c>
      <c r="F993" s="3">
        <v>0</v>
      </c>
      <c r="G993" s="3">
        <v>0</v>
      </c>
      <c r="H993" s="4">
        <v>2.3556800197797143E-5</v>
      </c>
      <c r="I993" s="4">
        <v>4.6098969188657069E-5</v>
      </c>
      <c r="J993">
        <v>992</v>
      </c>
    </row>
    <row r="994" spans="1:10">
      <c r="A994" t="s">
        <v>994</v>
      </c>
      <c r="B994">
        <v>1125</v>
      </c>
      <c r="C994" t="s">
        <v>1286</v>
      </c>
      <c r="D994" s="2">
        <v>2.4116978547679508E-4</v>
      </c>
      <c r="E994" s="2">
        <v>6.962604765459252E-4</v>
      </c>
      <c r="F994" s="3">
        <v>7.4539976215702987E-5</v>
      </c>
      <c r="G994" s="3">
        <v>9.9326319553171973E-5</v>
      </c>
      <c r="H994" s="4">
        <v>1.1952707067954401E-4</v>
      </c>
      <c r="I994" s="4">
        <v>1.3279417359304683E-4</v>
      </c>
      <c r="J994">
        <v>993</v>
      </c>
    </row>
    <row r="995" spans="1:10">
      <c r="A995" t="s">
        <v>995</v>
      </c>
      <c r="B995">
        <v>51</v>
      </c>
      <c r="C995" t="s">
        <v>1522</v>
      </c>
      <c r="D995" s="2">
        <v>1.2717950939946589E-6</v>
      </c>
      <c r="E995" s="2">
        <v>2.6897524861209625E-6</v>
      </c>
      <c r="F995" s="3">
        <v>6.6624186522534859E-6</v>
      </c>
      <c r="G995" s="3">
        <v>8.6316963273328499E-6</v>
      </c>
      <c r="H995" s="4">
        <v>1.2557015316230447E-5</v>
      </c>
      <c r="I995" s="4">
        <v>1.8290788166971937E-5</v>
      </c>
      <c r="J995">
        <v>994</v>
      </c>
    </row>
    <row r="996" spans="1:10">
      <c r="A996" t="s">
        <v>996</v>
      </c>
      <c r="B996">
        <v>75</v>
      </c>
      <c r="C996" t="s">
        <v>1381</v>
      </c>
      <c r="D996" s="2">
        <v>3.9362577805692964E-6</v>
      </c>
      <c r="E996" s="2">
        <v>5.4031985516393868E-6</v>
      </c>
      <c r="F996" s="3">
        <v>2.3218407250525095E-6</v>
      </c>
      <c r="G996" s="3">
        <v>3.9321986456458333E-6</v>
      </c>
      <c r="H996" s="4">
        <v>1.7347072942476742E-6</v>
      </c>
      <c r="I996" s="4">
        <v>3.4486629445373848E-6</v>
      </c>
      <c r="J996">
        <v>995</v>
      </c>
    </row>
    <row r="997" spans="1:10">
      <c r="A997" t="s">
        <v>997</v>
      </c>
      <c r="B997">
        <v>52</v>
      </c>
      <c r="C997" t="s">
        <v>1307</v>
      </c>
      <c r="D997" s="2">
        <v>2.4397006705683481E-5</v>
      </c>
      <c r="E997" s="2">
        <v>2.7991866819248385E-5</v>
      </c>
      <c r="F997" s="3">
        <v>4.7833386747281863E-7</v>
      </c>
      <c r="G997" s="3">
        <v>1.5126245032112367E-6</v>
      </c>
      <c r="H997" s="4">
        <v>6.0421868045344612E-6</v>
      </c>
      <c r="I997" s="4">
        <v>1.1892371021100823E-5</v>
      </c>
      <c r="J997">
        <v>996</v>
      </c>
    </row>
    <row r="998" spans="1:10">
      <c r="A998" t="s">
        <v>998</v>
      </c>
      <c r="B998">
        <v>624</v>
      </c>
      <c r="C998" t="s">
        <v>1227</v>
      </c>
      <c r="D998" s="2">
        <v>1.0786370910759719E-4</v>
      </c>
      <c r="E998" s="2">
        <v>2.7258014493194478E-4</v>
      </c>
      <c r="F998" s="3">
        <v>4.7766288104726806E-5</v>
      </c>
      <c r="G998" s="3">
        <v>7.8291834972143794E-5</v>
      </c>
      <c r="H998" s="4">
        <v>1.3875237049254649E-4</v>
      </c>
      <c r="I998" s="4">
        <v>2.7288696703465089E-4</v>
      </c>
      <c r="J998">
        <v>997</v>
      </c>
    </row>
    <row r="999" spans="1:10">
      <c r="A999" t="s">
        <v>999</v>
      </c>
      <c r="B999">
        <v>24</v>
      </c>
      <c r="C999" t="s">
        <v>1519</v>
      </c>
      <c r="D999" s="2">
        <v>1.8121458519318713E-6</v>
      </c>
      <c r="E999" s="2">
        <v>3.988322415001867E-6</v>
      </c>
      <c r="F999" s="3">
        <v>3.7028461303022491E-6</v>
      </c>
      <c r="G999" s="3">
        <v>5.1027018805056138E-6</v>
      </c>
      <c r="H999" s="4">
        <v>4.5711945262688265E-6</v>
      </c>
      <c r="I999" s="4">
        <v>1.371358357880648E-5</v>
      </c>
      <c r="J999">
        <v>998</v>
      </c>
    </row>
    <row r="1000" spans="1:10">
      <c r="A1000" t="s">
        <v>1000</v>
      </c>
      <c r="B1000">
        <v>31</v>
      </c>
      <c r="C1000" t="s">
        <v>1523</v>
      </c>
      <c r="D1000" s="2">
        <v>0</v>
      </c>
      <c r="E1000" s="2">
        <v>0</v>
      </c>
      <c r="F1000" s="3">
        <v>0</v>
      </c>
      <c r="G1000" s="3">
        <v>0</v>
      </c>
      <c r="H1000" s="4">
        <v>0</v>
      </c>
      <c r="I1000" s="4">
        <v>0</v>
      </c>
      <c r="J1000">
        <v>999</v>
      </c>
    </row>
    <row r="1001" spans="1:10">
      <c r="A1001" t="s">
        <v>1001</v>
      </c>
      <c r="B1001">
        <v>68</v>
      </c>
      <c r="C1001" t="s">
        <v>1524</v>
      </c>
      <c r="D1001" s="2">
        <v>3.9945117332524511E-6</v>
      </c>
      <c r="E1001" s="2">
        <v>8.5944521945762167E-6</v>
      </c>
      <c r="F1001" s="3">
        <v>2.794115477257303E-6</v>
      </c>
      <c r="G1001" s="3">
        <v>6.1486109909734096E-6</v>
      </c>
      <c r="H1001" s="4">
        <v>2.2109742114318373E-5</v>
      </c>
      <c r="I1001" s="4">
        <v>2.6372529982009573E-5</v>
      </c>
      <c r="J1001">
        <v>1000</v>
      </c>
    </row>
    <row r="1002" spans="1:10">
      <c r="A1002" t="s">
        <v>1002</v>
      </c>
      <c r="B1002">
        <v>13</v>
      </c>
      <c r="C1002" t="s">
        <v>1324</v>
      </c>
      <c r="D1002" s="2">
        <v>5.212768079448627E-6</v>
      </c>
      <c r="E1002" s="2">
        <v>1.1168585154483931E-5</v>
      </c>
      <c r="F1002" s="3">
        <v>0</v>
      </c>
      <c r="G1002" s="3">
        <v>0</v>
      </c>
      <c r="H1002" s="4">
        <v>4.4010822215016924E-6</v>
      </c>
      <c r="I1002" s="4">
        <v>1.0332412695828024E-5</v>
      </c>
      <c r="J1002">
        <v>1001</v>
      </c>
    </row>
    <row r="1003" spans="1:10">
      <c r="A1003" t="s">
        <v>1003</v>
      </c>
      <c r="B1003">
        <v>864</v>
      </c>
      <c r="C1003" t="s">
        <v>1374</v>
      </c>
      <c r="D1003" s="2">
        <v>1.3472979335749346E-4</v>
      </c>
      <c r="E1003" s="2">
        <v>4.814695466832357E-5</v>
      </c>
      <c r="F1003" s="3">
        <v>1.4653558143224623E-4</v>
      </c>
      <c r="G1003" s="3">
        <v>7.7397271431521253E-5</v>
      </c>
      <c r="H1003" s="4">
        <v>1.0908558090450628E-4</v>
      </c>
      <c r="I1003" s="4">
        <v>7.9002451348998852E-5</v>
      </c>
      <c r="J1003">
        <v>1002</v>
      </c>
    </row>
    <row r="1004" spans="1:10">
      <c r="A1004" t="s">
        <v>1004</v>
      </c>
      <c r="B1004">
        <v>170</v>
      </c>
      <c r="C1004" t="s">
        <v>1343</v>
      </c>
      <c r="D1004" s="2">
        <v>3.1170528451288271E-5</v>
      </c>
      <c r="E1004" s="2">
        <v>2.7438684615451664E-5</v>
      </c>
      <c r="F1004" s="3">
        <v>8.1388254085914642E-6</v>
      </c>
      <c r="G1004" s="3">
        <v>1.0033594626894717E-5</v>
      </c>
      <c r="H1004" s="4">
        <v>3.4644137061298071E-5</v>
      </c>
      <c r="I1004" s="4">
        <v>3.940415983725099E-5</v>
      </c>
      <c r="J1004">
        <v>1003</v>
      </c>
    </row>
    <row r="1005" spans="1:10">
      <c r="A1005" t="s">
        <v>1005</v>
      </c>
      <c r="B1005">
        <v>7809</v>
      </c>
      <c r="C1005" t="s">
        <v>1457</v>
      </c>
      <c r="D1005" s="2">
        <v>1.4851839622164347E-3</v>
      </c>
      <c r="E1005" s="2">
        <v>1.2758005297309005E-3</v>
      </c>
      <c r="F1005" s="3">
        <v>5.180963350948012E-4</v>
      </c>
      <c r="G1005" s="3">
        <v>4.1741784337453785E-4</v>
      </c>
      <c r="H1005" s="4">
        <v>1.5687406682327971E-3</v>
      </c>
      <c r="I1005" s="4">
        <v>9.8028634699106059E-4</v>
      </c>
      <c r="J1005">
        <v>1004</v>
      </c>
    </row>
    <row r="1006" spans="1:10">
      <c r="A1006" t="s">
        <v>1006</v>
      </c>
      <c r="B1006">
        <v>124</v>
      </c>
      <c r="C1006" t="s">
        <v>1387</v>
      </c>
      <c r="D1006" s="2">
        <v>2.0797772248398706E-5</v>
      </c>
      <c r="E1006" s="2">
        <v>2.0320759289639882E-5</v>
      </c>
      <c r="F1006" s="3">
        <v>1.2846430323920386E-5</v>
      </c>
      <c r="G1006" s="3">
        <v>1.0644997928768888E-5</v>
      </c>
      <c r="H1006" s="4">
        <v>1.8710950171459317E-5</v>
      </c>
      <c r="I1006" s="4">
        <v>2.3862938702685206E-5</v>
      </c>
      <c r="J1006">
        <v>1005</v>
      </c>
    </row>
    <row r="1007" spans="1:10">
      <c r="A1007" t="s">
        <v>1007</v>
      </c>
      <c r="B1007">
        <v>58</v>
      </c>
      <c r="C1007" t="s">
        <v>1460</v>
      </c>
      <c r="D1007" s="2">
        <v>5.74514535217741E-7</v>
      </c>
      <c r="E1007" s="2">
        <v>1.8167744801610818E-6</v>
      </c>
      <c r="F1007" s="3">
        <v>1.4072165085863166E-5</v>
      </c>
      <c r="G1007" s="3">
        <v>1.3245285987443718E-5</v>
      </c>
      <c r="H1007" s="4">
        <v>1.7082450724473366E-5</v>
      </c>
      <c r="I1007" s="4">
        <v>2.3062269697145554E-5</v>
      </c>
      <c r="J1007">
        <v>1006</v>
      </c>
    </row>
    <row r="1008" spans="1:10">
      <c r="A1008" t="s">
        <v>1008</v>
      </c>
      <c r="B1008">
        <v>27</v>
      </c>
      <c r="C1008" t="s">
        <v>1327</v>
      </c>
      <c r="D1008" s="2">
        <v>5.2488124809757388E-6</v>
      </c>
      <c r="E1008" s="2">
        <v>1.4590677817600918E-5</v>
      </c>
      <c r="F1008" s="3">
        <v>3.2559019364359478E-6</v>
      </c>
      <c r="G1008" s="3">
        <v>8.4037963760706683E-6</v>
      </c>
      <c r="H1008" s="4">
        <v>0</v>
      </c>
      <c r="I1008" s="4">
        <v>0</v>
      </c>
      <c r="J1008">
        <v>1007</v>
      </c>
    </row>
    <row r="1009" spans="1:10">
      <c r="A1009" t="s">
        <v>1009</v>
      </c>
      <c r="B1009">
        <v>314</v>
      </c>
      <c r="C1009" t="s">
        <v>1242</v>
      </c>
      <c r="D1009" s="2">
        <v>1.3424709435781579E-4</v>
      </c>
      <c r="E1009" s="2">
        <v>9.0295940913583282E-5</v>
      </c>
      <c r="F1009" s="3">
        <v>6.1380571821407089E-7</v>
      </c>
      <c r="G1009" s="3">
        <v>1.9410241103919634E-6</v>
      </c>
      <c r="H1009" s="4">
        <v>1.1948799217214042E-4</v>
      </c>
      <c r="I1009" s="4">
        <v>9.5345043002894312E-5</v>
      </c>
      <c r="J1009">
        <v>1008</v>
      </c>
    </row>
    <row r="1010" spans="1:10">
      <c r="A1010" t="s">
        <v>1010</v>
      </c>
      <c r="B1010">
        <v>427</v>
      </c>
      <c r="C1010" t="s">
        <v>1286</v>
      </c>
      <c r="D1010" s="2">
        <v>4.3316005934786377E-5</v>
      </c>
      <c r="E1010" s="2">
        <v>9.079932638072851E-5</v>
      </c>
      <c r="F1010" s="3">
        <v>1.2315950138581233E-4</v>
      </c>
      <c r="G1010" s="3">
        <v>1.5265184477204492E-4</v>
      </c>
      <c r="H1010" s="4">
        <v>6.7019545020100709E-5</v>
      </c>
      <c r="I1010" s="4">
        <v>6.166604695490706E-5</v>
      </c>
      <c r="J1010">
        <v>1009</v>
      </c>
    </row>
    <row r="1011" spans="1:10">
      <c r="A1011" t="s">
        <v>1011</v>
      </c>
      <c r="B1011">
        <v>2757</v>
      </c>
      <c r="C1011" t="s">
        <v>1424</v>
      </c>
      <c r="D1011" s="2">
        <v>5.018564192814936E-4</v>
      </c>
      <c r="E1011" s="2">
        <v>2.9140555752665956E-4</v>
      </c>
      <c r="F1011" s="3">
        <v>1.922668321092939E-4</v>
      </c>
      <c r="G1011" s="3">
        <v>1.5419285422605013E-4</v>
      </c>
      <c r="H1011" s="4">
        <v>3.9525671429849825E-4</v>
      </c>
      <c r="I1011" s="4">
        <v>3.7581567949611182E-4</v>
      </c>
      <c r="J1011">
        <v>1010</v>
      </c>
    </row>
    <row r="1012" spans="1:10">
      <c r="A1012" t="s">
        <v>1012</v>
      </c>
      <c r="B1012">
        <v>20</v>
      </c>
      <c r="C1012" t="s">
        <v>1229</v>
      </c>
      <c r="D1012" s="2">
        <v>3.7588366050414047E-6</v>
      </c>
      <c r="E1012" s="2">
        <v>6.947623784389454E-6</v>
      </c>
      <c r="F1012" s="3">
        <v>1.1988251513516755E-6</v>
      </c>
      <c r="G1012" s="3">
        <v>3.7910179945673796E-6</v>
      </c>
      <c r="H1012" s="4">
        <v>4.8667115177988263E-6</v>
      </c>
      <c r="I1012" s="4">
        <v>7.7366198100789818E-6</v>
      </c>
      <c r="J1012">
        <v>1011</v>
      </c>
    </row>
    <row r="1013" spans="1:10">
      <c r="A1013" t="s">
        <v>1013</v>
      </c>
      <c r="B1013">
        <v>29</v>
      </c>
      <c r="C1013" t="s">
        <v>1525</v>
      </c>
      <c r="D1013" s="2">
        <v>7.3272483892006553E-6</v>
      </c>
      <c r="E1013" s="2">
        <v>7.3015585036243163E-6</v>
      </c>
      <c r="F1013" s="3">
        <v>2.0792982347389612E-6</v>
      </c>
      <c r="G1013" s="3">
        <v>4.4433702762881291E-6</v>
      </c>
      <c r="H1013" s="4">
        <v>3.5631851047552046E-6</v>
      </c>
      <c r="I1013" s="4">
        <v>8.2884116343534556E-6</v>
      </c>
      <c r="J1013">
        <v>1012</v>
      </c>
    </row>
    <row r="1014" spans="1:10">
      <c r="A1014" t="s">
        <v>1014</v>
      </c>
      <c r="B1014">
        <v>14</v>
      </c>
      <c r="C1014" t="s">
        <v>1317</v>
      </c>
      <c r="D1014" s="2">
        <v>2.1931973903686551E-6</v>
      </c>
      <c r="E1014" s="2">
        <v>4.6302673377893584E-6</v>
      </c>
      <c r="F1014" s="3">
        <v>1.7253943086302922E-6</v>
      </c>
      <c r="G1014" s="3">
        <v>2.7904685369619995E-6</v>
      </c>
      <c r="H1014" s="4">
        <v>6.2115646213496224E-6</v>
      </c>
      <c r="I1014" s="4">
        <v>1.3304560465091163E-5</v>
      </c>
      <c r="J1014">
        <v>1013</v>
      </c>
    </row>
    <row r="1015" spans="1:10">
      <c r="A1015" t="s">
        <v>1015</v>
      </c>
      <c r="B1015">
        <v>17</v>
      </c>
      <c r="C1015" t="s">
        <v>1269</v>
      </c>
      <c r="D1015" s="2">
        <v>2.0883366398663466E-6</v>
      </c>
      <c r="E1015" s="2">
        <v>6.6039003031604445E-6</v>
      </c>
      <c r="F1015" s="3">
        <v>0</v>
      </c>
      <c r="G1015" s="3">
        <v>0</v>
      </c>
      <c r="H1015" s="4">
        <v>3.8904034108911222E-6</v>
      </c>
      <c r="I1015" s="4">
        <v>6.6470211142932312E-6</v>
      </c>
      <c r="J1015">
        <v>1014</v>
      </c>
    </row>
    <row r="1016" spans="1:10">
      <c r="A1016" t="s">
        <v>1016</v>
      </c>
      <c r="B1016">
        <v>1803</v>
      </c>
      <c r="C1016" t="s">
        <v>1255</v>
      </c>
      <c r="D1016" s="2">
        <v>7.5093092361757285E-4</v>
      </c>
      <c r="E1016" s="2">
        <v>6.4575651677081412E-4</v>
      </c>
      <c r="F1016" s="3">
        <v>1.1938017811522575E-6</v>
      </c>
      <c r="G1016" s="3">
        <v>3.7751327032070053E-6</v>
      </c>
      <c r="H1016" s="4">
        <v>8.093323296598173E-4</v>
      </c>
      <c r="I1016" s="4">
        <v>6.3470698225228891E-4</v>
      </c>
      <c r="J1016">
        <v>1015</v>
      </c>
    </row>
    <row r="1017" spans="1:10">
      <c r="A1017" t="s">
        <v>1017</v>
      </c>
      <c r="B1017">
        <v>1289</v>
      </c>
      <c r="C1017" t="s">
        <v>1242</v>
      </c>
      <c r="D1017" s="2">
        <v>1.2696800406297613E-6</v>
      </c>
      <c r="E1017" s="2">
        <v>4.0150808280451742E-6</v>
      </c>
      <c r="F1017" s="3">
        <v>3.1622533432788443E-5</v>
      </c>
      <c r="G1017" s="3">
        <v>5.5412081255892034E-5</v>
      </c>
      <c r="H1017" s="4">
        <v>2.7453461267118754E-4</v>
      </c>
      <c r="I1017" s="4">
        <v>5.1896196562969401E-4</v>
      </c>
      <c r="J1017">
        <v>1016</v>
      </c>
    </row>
    <row r="1018" spans="1:10">
      <c r="A1018" t="s">
        <v>1018</v>
      </c>
      <c r="B1018">
        <v>150</v>
      </c>
      <c r="C1018" t="s">
        <v>1375</v>
      </c>
      <c r="D1018" s="2">
        <v>9.8501899243860823E-6</v>
      </c>
      <c r="E1018" s="2">
        <v>1.2246433203698914E-5</v>
      </c>
      <c r="F1018" s="3">
        <v>1.5249303197132532E-5</v>
      </c>
      <c r="G1018" s="3">
        <v>1.5092366628879403E-5</v>
      </c>
      <c r="H1018" s="4">
        <v>3.1200849792805466E-5</v>
      </c>
      <c r="I1018" s="4">
        <v>3.3754258503179023E-5</v>
      </c>
      <c r="J1018">
        <v>1017</v>
      </c>
    </row>
    <row r="1019" spans="1:10">
      <c r="A1019" t="s">
        <v>1019</v>
      </c>
      <c r="B1019">
        <v>61</v>
      </c>
      <c r="C1019" t="s">
        <v>1241</v>
      </c>
      <c r="D1019" s="2">
        <v>4.0216017465241871E-6</v>
      </c>
      <c r="E1019" s="2">
        <v>1.2717421361127573E-5</v>
      </c>
      <c r="F1019" s="3">
        <v>3.0693677102516884E-6</v>
      </c>
      <c r="G1019" s="3">
        <v>9.7061929409710866E-6</v>
      </c>
      <c r="H1019" s="4">
        <v>0</v>
      </c>
      <c r="I1019" s="4">
        <v>0</v>
      </c>
      <c r="J1019">
        <v>1018</v>
      </c>
    </row>
    <row r="1020" spans="1:10">
      <c r="A1020" t="s">
        <v>1020</v>
      </c>
      <c r="B1020">
        <v>32</v>
      </c>
      <c r="C1020" t="s">
        <v>1317</v>
      </c>
      <c r="D1020" s="2">
        <v>1.157055034944481E-5</v>
      </c>
      <c r="E1020" s="2">
        <v>1.7200824760415082E-5</v>
      </c>
      <c r="F1020" s="3">
        <v>4.9544438884457415E-7</v>
      </c>
      <c r="G1020" s="3">
        <v>1.5667327226989725E-6</v>
      </c>
      <c r="H1020" s="4">
        <v>9.8371127960106443E-6</v>
      </c>
      <c r="I1020" s="4">
        <v>1.0150077210958827E-5</v>
      </c>
      <c r="J1020">
        <v>1019</v>
      </c>
    </row>
    <row r="1021" spans="1:10">
      <c r="A1021" t="s">
        <v>1021</v>
      </c>
      <c r="B1021">
        <v>28</v>
      </c>
      <c r="C1021" t="s">
        <v>1256</v>
      </c>
      <c r="D1021" s="2">
        <v>6.0699501050101361E-7</v>
      </c>
      <c r="E1021" s="2">
        <v>1.9194867615410264E-6</v>
      </c>
      <c r="F1021" s="3">
        <v>4.2710889506076136E-6</v>
      </c>
      <c r="G1021" s="3">
        <v>9.1175253969103154E-6</v>
      </c>
      <c r="H1021" s="4">
        <v>8.4405299725689027E-6</v>
      </c>
      <c r="I1021" s="4">
        <v>1.4414471577324118E-5</v>
      </c>
      <c r="J1021">
        <v>1020</v>
      </c>
    </row>
    <row r="1022" spans="1:10">
      <c r="A1022" t="s">
        <v>1022</v>
      </c>
      <c r="B1022">
        <v>145</v>
      </c>
      <c r="C1022" t="s">
        <v>1307</v>
      </c>
      <c r="D1022" s="2">
        <v>9.2653071733548215E-5</v>
      </c>
      <c r="E1022" s="2">
        <v>2.6325231907553607E-4</v>
      </c>
      <c r="F1022" s="3">
        <v>0</v>
      </c>
      <c r="G1022" s="3">
        <v>0</v>
      </c>
      <c r="H1022" s="4">
        <v>0</v>
      </c>
      <c r="I1022" s="4">
        <v>0</v>
      </c>
      <c r="J1022">
        <v>1021</v>
      </c>
    </row>
    <row r="1023" spans="1:10">
      <c r="A1023" t="s">
        <v>1023</v>
      </c>
      <c r="B1023">
        <v>4576</v>
      </c>
      <c r="C1023" t="s">
        <v>1526</v>
      </c>
      <c r="D1023" s="2">
        <v>9.6741935584343519E-4</v>
      </c>
      <c r="E1023" s="2">
        <v>2.1146909782534702E-3</v>
      </c>
      <c r="F1023" s="3">
        <v>1.6816618692241023E-3</v>
      </c>
      <c r="G1023" s="3">
        <v>3.0809401013473002E-3</v>
      </c>
      <c r="H1023" s="4">
        <v>7.6788316742559012E-4</v>
      </c>
      <c r="I1023" s="4">
        <v>9.5895141715087936E-4</v>
      </c>
      <c r="J1023">
        <v>1022</v>
      </c>
    </row>
    <row r="1024" spans="1:10">
      <c r="A1024" t="s">
        <v>1024</v>
      </c>
      <c r="B1024">
        <v>80</v>
      </c>
      <c r="C1024" t="s">
        <v>1527</v>
      </c>
      <c r="D1024" s="2">
        <v>5.2016638039447812E-5</v>
      </c>
      <c r="E1024" s="2">
        <v>9.9722781319539562E-5</v>
      </c>
      <c r="F1024" s="3">
        <v>0</v>
      </c>
      <c r="G1024" s="3">
        <v>0</v>
      </c>
      <c r="H1024" s="4">
        <v>9.7345485943798541E-7</v>
      </c>
      <c r="I1024" s="4">
        <v>2.9203645783139562E-6</v>
      </c>
      <c r="J1024">
        <v>1023</v>
      </c>
    </row>
    <row r="1025" spans="1:10">
      <c r="A1025" t="s">
        <v>1025</v>
      </c>
      <c r="B1025">
        <v>458</v>
      </c>
      <c r="C1025" t="s">
        <v>1385</v>
      </c>
      <c r="D1025" s="2">
        <v>1.2884120854500779E-6</v>
      </c>
      <c r="E1025" s="2">
        <v>2.7218694609319983E-6</v>
      </c>
      <c r="F1025" s="3">
        <v>7.8315575422399384E-5</v>
      </c>
      <c r="G1025" s="3">
        <v>1.0309396555947776E-4</v>
      </c>
      <c r="H1025" s="4">
        <v>5.3477611944723657E-5</v>
      </c>
      <c r="I1025" s="4">
        <v>7.0539657755980159E-5</v>
      </c>
      <c r="J1025">
        <v>1024</v>
      </c>
    </row>
    <row r="1026" spans="1:10">
      <c r="A1026" t="s">
        <v>1026</v>
      </c>
      <c r="B1026">
        <v>4815</v>
      </c>
      <c r="C1026" t="s">
        <v>1332</v>
      </c>
      <c r="D1026" s="2">
        <v>2.127500274867202E-3</v>
      </c>
      <c r="E1026" s="2">
        <v>2.8656219766544969E-3</v>
      </c>
      <c r="F1026" s="3">
        <v>7.7220584997976125E-4</v>
      </c>
      <c r="G1026" s="3">
        <v>1.5979421979800982E-3</v>
      </c>
      <c r="H1026" s="4">
        <v>2.9754816412145505E-4</v>
      </c>
      <c r="I1026" s="4">
        <v>4.0197624588582512E-4</v>
      </c>
      <c r="J1026">
        <v>1025</v>
      </c>
    </row>
    <row r="1027" spans="1:10">
      <c r="A1027" t="s">
        <v>1027</v>
      </c>
      <c r="B1027">
        <v>24</v>
      </c>
      <c r="C1027" t="s">
        <v>1236</v>
      </c>
      <c r="D1027" s="2">
        <v>3.8225072233234148E-6</v>
      </c>
      <c r="E1027" s="2">
        <v>7.610914906948914E-6</v>
      </c>
      <c r="F1027" s="3">
        <v>0</v>
      </c>
      <c r="G1027" s="3">
        <v>0</v>
      </c>
      <c r="H1027" s="4">
        <v>2.7733723631490403E-6</v>
      </c>
      <c r="I1027" s="4">
        <v>5.8996256323987933E-6</v>
      </c>
      <c r="J1027">
        <v>1026</v>
      </c>
    </row>
    <row r="1028" spans="1:10">
      <c r="A1028" t="s">
        <v>1028</v>
      </c>
      <c r="B1028">
        <v>22</v>
      </c>
      <c r="C1028" t="s">
        <v>1286</v>
      </c>
      <c r="D1028" s="2">
        <v>1.2139900210020272E-6</v>
      </c>
      <c r="E1028" s="2">
        <v>3.8389735230820527E-6</v>
      </c>
      <c r="F1028" s="3">
        <v>0</v>
      </c>
      <c r="G1028" s="3">
        <v>0</v>
      </c>
      <c r="H1028" s="4">
        <v>1.9301978755062709E-5</v>
      </c>
      <c r="I1028" s="4">
        <v>2.9749483549822016E-5</v>
      </c>
      <c r="J1028">
        <v>1027</v>
      </c>
    </row>
    <row r="1029" spans="1:10">
      <c r="A1029" t="s">
        <v>1029</v>
      </c>
      <c r="B1029">
        <v>3174</v>
      </c>
      <c r="C1029" t="s">
        <v>1270</v>
      </c>
      <c r="D1029" s="2">
        <v>1.8506913102931343E-4</v>
      </c>
      <c r="E1029" s="2">
        <v>3.0022355057025271E-4</v>
      </c>
      <c r="F1029" s="3">
        <v>1.0435451904742365E-3</v>
      </c>
      <c r="G1029" s="3">
        <v>1.1574638616622657E-3</v>
      </c>
      <c r="H1029" s="4">
        <v>7.2660334411947026E-5</v>
      </c>
      <c r="I1029" s="4">
        <v>7.521805877487895E-5</v>
      </c>
      <c r="J1029">
        <v>1028</v>
      </c>
    </row>
    <row r="1030" spans="1:10">
      <c r="A1030" t="s">
        <v>1030</v>
      </c>
      <c r="B1030">
        <v>159</v>
      </c>
      <c r="C1030" t="s">
        <v>1381</v>
      </c>
      <c r="D1030" s="2">
        <v>3.7213808700978733E-6</v>
      </c>
      <c r="E1030" s="2">
        <v>5.207048996236875E-6</v>
      </c>
      <c r="F1030" s="3">
        <v>3.8442925990112749E-5</v>
      </c>
      <c r="G1030" s="3">
        <v>5.8045011738921579E-5</v>
      </c>
      <c r="H1030" s="4">
        <v>1.2127537428589001E-5</v>
      </c>
      <c r="I1030" s="4">
        <v>1.0419156791955583E-5</v>
      </c>
      <c r="J1030">
        <v>1029</v>
      </c>
    </row>
    <row r="1031" spans="1:10">
      <c r="A1031" t="s">
        <v>1031</v>
      </c>
      <c r="B1031">
        <v>1312</v>
      </c>
      <c r="C1031" t="s">
        <v>1528</v>
      </c>
      <c r="D1031" s="2">
        <v>2.7459859327744402E-4</v>
      </c>
      <c r="E1031" s="2">
        <v>2.0881462471011319E-4</v>
      </c>
      <c r="F1031" s="3">
        <v>1.5771958994997474E-4</v>
      </c>
      <c r="G1031" s="3">
        <v>3.9226417700594111E-5</v>
      </c>
      <c r="H1031" s="4">
        <v>1.7389461026535196E-4</v>
      </c>
      <c r="I1031" s="4">
        <v>1.1182031921254385E-4</v>
      </c>
      <c r="J1031">
        <v>1030</v>
      </c>
    </row>
    <row r="1032" spans="1:10">
      <c r="A1032" t="s">
        <v>1032</v>
      </c>
      <c r="B1032">
        <v>63</v>
      </c>
      <c r="C1032" t="s">
        <v>1283</v>
      </c>
      <c r="D1032" s="2">
        <v>1.0714410345863189E-5</v>
      </c>
      <c r="E1032" s="2">
        <v>2.2443185953602646E-5</v>
      </c>
      <c r="F1032" s="3">
        <v>2.906909585675123E-6</v>
      </c>
      <c r="G1032" s="3">
        <v>6.5046854672070636E-6</v>
      </c>
      <c r="H1032" s="4">
        <v>2.2850849080424709E-6</v>
      </c>
      <c r="I1032" s="4">
        <v>6.8552547241274123E-6</v>
      </c>
      <c r="J1032">
        <v>1031</v>
      </c>
    </row>
    <row r="1033" spans="1:10">
      <c r="A1033" t="s">
        <v>1033</v>
      </c>
      <c r="B1033">
        <v>69</v>
      </c>
      <c r="C1033" t="s">
        <v>1236</v>
      </c>
      <c r="D1033" s="2">
        <v>5.4855909092866372E-6</v>
      </c>
      <c r="E1033" s="2">
        <v>1.1824723443702382E-5</v>
      </c>
      <c r="F1033" s="3">
        <v>0</v>
      </c>
      <c r="G1033" s="3">
        <v>0</v>
      </c>
      <c r="H1033" s="4">
        <v>0</v>
      </c>
      <c r="I1033" s="4">
        <v>0</v>
      </c>
      <c r="J1033">
        <v>1032</v>
      </c>
    </row>
    <row r="1034" spans="1:10">
      <c r="A1034" t="s">
        <v>1034</v>
      </c>
      <c r="B1034">
        <v>19</v>
      </c>
      <c r="C1034" t="s">
        <v>1343</v>
      </c>
      <c r="D1034" s="2">
        <v>5.1302976608510159E-6</v>
      </c>
      <c r="E1034" s="2">
        <v>7.3642649147430287E-6</v>
      </c>
      <c r="F1034" s="3">
        <v>0</v>
      </c>
      <c r="G1034" s="3">
        <v>0</v>
      </c>
      <c r="H1034" s="4">
        <v>1.4488954182273837E-5</v>
      </c>
      <c r="I1034" s="4">
        <v>2.2488205307811115E-5</v>
      </c>
      <c r="J1034">
        <v>1033</v>
      </c>
    </row>
    <row r="1035" spans="1:10">
      <c r="A1035" t="s">
        <v>1035</v>
      </c>
      <c r="B1035">
        <v>93</v>
      </c>
      <c r="C1035" t="s">
        <v>1477</v>
      </c>
      <c r="D1035" s="2">
        <v>1.5865190964492806E-5</v>
      </c>
      <c r="E1035" s="2">
        <v>2.3100590657261002E-5</v>
      </c>
      <c r="F1035" s="3">
        <v>5.0503263613306122E-6</v>
      </c>
      <c r="G1035" s="3">
        <v>5.9259586983561625E-6</v>
      </c>
      <c r="H1035" s="4">
        <v>7.5840581615028937E-6</v>
      </c>
      <c r="I1035" s="4">
        <v>8.9070930343271391E-6</v>
      </c>
      <c r="J1035">
        <v>1034</v>
      </c>
    </row>
    <row r="1036" spans="1:10">
      <c r="A1036" t="s">
        <v>1036</v>
      </c>
      <c r="B1036">
        <v>32</v>
      </c>
      <c r="C1036" t="s">
        <v>1242</v>
      </c>
      <c r="D1036" s="2">
        <v>3.0525341297254973E-6</v>
      </c>
      <c r="E1036" s="2">
        <v>5.6661975964143645E-6</v>
      </c>
      <c r="F1036" s="3">
        <v>1.4999169014992099E-6</v>
      </c>
      <c r="G1036" s="3">
        <v>3.2260078269990723E-6</v>
      </c>
      <c r="H1036" s="4">
        <v>8.9814162993998504E-6</v>
      </c>
      <c r="I1036" s="4">
        <v>1.6143362389409287E-5</v>
      </c>
      <c r="J1036">
        <v>1035</v>
      </c>
    </row>
    <row r="1037" spans="1:10">
      <c r="A1037" t="s">
        <v>1037</v>
      </c>
      <c r="B1037">
        <v>459</v>
      </c>
      <c r="C1037" t="s">
        <v>1286</v>
      </c>
      <c r="D1037" s="2">
        <v>3.9454878780736499E-5</v>
      </c>
      <c r="E1037" s="2">
        <v>5.1517134529552843E-5</v>
      </c>
      <c r="F1037" s="3">
        <v>1.4096416708515299E-4</v>
      </c>
      <c r="G1037" s="3">
        <v>1.8419857058748563E-4</v>
      </c>
      <c r="H1037" s="4">
        <v>2.9161117338355684E-5</v>
      </c>
      <c r="I1037" s="4">
        <v>3.2471020569571824E-5</v>
      </c>
      <c r="J1037">
        <v>1036</v>
      </c>
    </row>
    <row r="1038" spans="1:10">
      <c r="A1038" t="s">
        <v>1038</v>
      </c>
      <c r="B1038">
        <v>15</v>
      </c>
      <c r="C1038" t="s">
        <v>1529</v>
      </c>
      <c r="D1038" s="2">
        <v>0</v>
      </c>
      <c r="E1038" s="2">
        <v>0</v>
      </c>
      <c r="F1038" s="3">
        <v>1.6225351457597337E-6</v>
      </c>
      <c r="G1038" s="3">
        <v>3.5634147158945771E-6</v>
      </c>
      <c r="H1038" s="4">
        <v>3.7032207882985634E-6</v>
      </c>
      <c r="I1038" s="4">
        <v>8.3712716305265246E-6</v>
      </c>
      <c r="J1038">
        <v>1037</v>
      </c>
    </row>
    <row r="1039" spans="1:10">
      <c r="A1039" t="s">
        <v>1039</v>
      </c>
      <c r="B1039">
        <v>4278</v>
      </c>
      <c r="C1039" t="s">
        <v>1314</v>
      </c>
      <c r="D1039" s="2">
        <v>6.6494388735755807E-4</v>
      </c>
      <c r="E1039" s="2">
        <v>1.3704563839057142E-3</v>
      </c>
      <c r="F1039" s="3">
        <v>7.8775751011955482E-4</v>
      </c>
      <c r="G1039" s="3">
        <v>1.4679482988559534E-3</v>
      </c>
      <c r="H1039" s="4">
        <v>1.2584237269112715E-3</v>
      </c>
      <c r="I1039" s="4">
        <v>1.8030109850246862E-3</v>
      </c>
      <c r="J1039">
        <v>1038</v>
      </c>
    </row>
    <row r="1040" spans="1:10">
      <c r="A1040" t="s">
        <v>1040</v>
      </c>
      <c r="B1040">
        <v>2047</v>
      </c>
      <c r="C1040" t="s">
        <v>1317</v>
      </c>
      <c r="D1040" s="2">
        <v>2.9564086112121704E-4</v>
      </c>
      <c r="E1040" s="2">
        <v>2.0722441461586369E-4</v>
      </c>
      <c r="F1040" s="3">
        <v>1.3521500719745075E-4</v>
      </c>
      <c r="G1040" s="3">
        <v>7.4174460457573476E-5</v>
      </c>
      <c r="H1040" s="4">
        <v>3.3943771333855635E-4</v>
      </c>
      <c r="I1040" s="4">
        <v>1.1242028989703713E-4</v>
      </c>
      <c r="J1040">
        <v>1039</v>
      </c>
    </row>
    <row r="1041" spans="1:10">
      <c r="A1041" t="s">
        <v>1041</v>
      </c>
      <c r="B1041">
        <v>7938</v>
      </c>
      <c r="C1041" t="s">
        <v>1498</v>
      </c>
      <c r="D1041" s="2">
        <v>2.7514117040260841E-6</v>
      </c>
      <c r="E1041" s="2">
        <v>3.593581677873051E-6</v>
      </c>
      <c r="F1041" s="3">
        <v>2.8470649711760062E-3</v>
      </c>
      <c r="G1041" s="3">
        <v>4.0119403963136645E-3</v>
      </c>
      <c r="H1041" s="4">
        <v>8.8922541063532012E-4</v>
      </c>
      <c r="I1041" s="4">
        <v>1.8136605535437303E-3</v>
      </c>
      <c r="J1041">
        <v>1040</v>
      </c>
    </row>
    <row r="1042" spans="1:10">
      <c r="A1042" t="s">
        <v>1042</v>
      </c>
      <c r="B1042">
        <v>879</v>
      </c>
      <c r="C1042" t="s">
        <v>1286</v>
      </c>
      <c r="D1042" s="2">
        <v>1.1930934881638213E-4</v>
      </c>
      <c r="E1042" s="2">
        <v>4.2576780858218289E-5</v>
      </c>
      <c r="F1042" s="3">
        <v>1.3975009643810756E-4</v>
      </c>
      <c r="G1042" s="3">
        <v>6.3661410090528063E-5</v>
      </c>
      <c r="H1042" s="4">
        <v>1.4827267601422568E-4</v>
      </c>
      <c r="I1042" s="4">
        <v>9.4417291074416171E-5</v>
      </c>
      <c r="J1042">
        <v>1041</v>
      </c>
    </row>
    <row r="1043" spans="1:10">
      <c r="A1043" t="s">
        <v>1043</v>
      </c>
      <c r="B1043">
        <v>861</v>
      </c>
      <c r="C1043" t="s">
        <v>1387</v>
      </c>
      <c r="D1043" s="2">
        <v>1.2337946756210108E-4</v>
      </c>
      <c r="E1043" s="2">
        <v>1.2231529513555332E-4</v>
      </c>
      <c r="F1043" s="3">
        <v>1.0073031268181007E-4</v>
      </c>
      <c r="G1043" s="3">
        <v>6.1799469095275437E-5</v>
      </c>
      <c r="H1043" s="4">
        <v>9.7728580971441159E-5</v>
      </c>
      <c r="I1043" s="4">
        <v>7.4989889035048199E-5</v>
      </c>
      <c r="J1043">
        <v>1042</v>
      </c>
    </row>
    <row r="1044" spans="1:10">
      <c r="A1044" t="s">
        <v>1044</v>
      </c>
      <c r="B1044">
        <v>10</v>
      </c>
      <c r="C1044" t="s">
        <v>1226</v>
      </c>
      <c r="D1044" s="2">
        <v>3.3747069360874094E-6</v>
      </c>
      <c r="E1044" s="2">
        <v>6.0465493311526734E-6</v>
      </c>
      <c r="F1044" s="3">
        <v>1.5141270284550297E-6</v>
      </c>
      <c r="G1044" s="3">
        <v>3.4220224638062168E-6</v>
      </c>
      <c r="H1044" s="4">
        <v>9.9635136131486498E-7</v>
      </c>
      <c r="I1044" s="4">
        <v>2.9890540839445945E-6</v>
      </c>
      <c r="J1044">
        <v>1043</v>
      </c>
    </row>
    <row r="1045" spans="1:10">
      <c r="A1045" t="s">
        <v>1045</v>
      </c>
      <c r="B1045">
        <v>860</v>
      </c>
      <c r="C1045" t="s">
        <v>1314</v>
      </c>
      <c r="D1045" s="2">
        <v>7.8716689276357829E-5</v>
      </c>
      <c r="E1045" s="2">
        <v>9.0768658968334647E-5</v>
      </c>
      <c r="F1045" s="3">
        <v>1.2859620446959024E-4</v>
      </c>
      <c r="G1045" s="3">
        <v>1.9823607789773808E-4</v>
      </c>
      <c r="H1045" s="4">
        <v>9.7067073156976947E-5</v>
      </c>
      <c r="I1045" s="4">
        <v>1.0448414749055248E-4</v>
      </c>
      <c r="J1045">
        <v>1044</v>
      </c>
    </row>
    <row r="1046" spans="1:10">
      <c r="A1046" t="s">
        <v>1046</v>
      </c>
      <c r="B1046">
        <v>13</v>
      </c>
      <c r="C1046" t="s">
        <v>1415</v>
      </c>
      <c r="D1046" s="2">
        <v>4.1353391363132731E-6</v>
      </c>
      <c r="E1046" s="2">
        <v>4.7041053417103212E-6</v>
      </c>
      <c r="F1046" s="3">
        <v>0</v>
      </c>
      <c r="G1046" s="3">
        <v>0</v>
      </c>
      <c r="H1046" s="4">
        <v>8.5487394858587338E-6</v>
      </c>
      <c r="I1046" s="4">
        <v>9.6716300292545438E-6</v>
      </c>
      <c r="J1046">
        <v>1045</v>
      </c>
    </row>
    <row r="1047" spans="1:10">
      <c r="A1047" t="s">
        <v>1047</v>
      </c>
      <c r="B1047">
        <v>15</v>
      </c>
      <c r="C1047" t="s">
        <v>1530</v>
      </c>
      <c r="D1047" s="2">
        <v>8.5400013664002197E-7</v>
      </c>
      <c r="E1047" s="2">
        <v>2.7005855538774847E-6</v>
      </c>
      <c r="F1047" s="3">
        <v>5.11561285041948E-7</v>
      </c>
      <c r="G1047" s="3">
        <v>1.6176988234951808E-6</v>
      </c>
      <c r="H1047" s="4">
        <v>1.0126518179394344E-5</v>
      </c>
      <c r="I1047" s="4">
        <v>1.1169484774354486E-5</v>
      </c>
      <c r="J1047">
        <v>1046</v>
      </c>
    </row>
    <row r="1048" spans="1:10">
      <c r="A1048" t="s">
        <v>1048</v>
      </c>
      <c r="B1048">
        <v>351</v>
      </c>
      <c r="C1048" t="s">
        <v>1460</v>
      </c>
      <c r="D1048" s="2">
        <v>1.0525740201166205E-4</v>
      </c>
      <c r="E1048" s="2">
        <v>1.4262792325440675E-4</v>
      </c>
      <c r="F1048" s="3">
        <v>3.1795985608571432E-5</v>
      </c>
      <c r="G1048" s="3">
        <v>3.7763921320723079E-5</v>
      </c>
      <c r="H1048" s="4">
        <v>9.9756984599099068E-5</v>
      </c>
      <c r="I1048" s="4">
        <v>7.8342563270392951E-5</v>
      </c>
      <c r="J1048">
        <v>1047</v>
      </c>
    </row>
    <row r="1049" spans="1:10">
      <c r="A1049" t="s">
        <v>1049</v>
      </c>
      <c r="B1049">
        <v>11</v>
      </c>
      <c r="C1049" t="s">
        <v>1236</v>
      </c>
      <c r="D1049" s="2">
        <v>6.3710405318093487E-6</v>
      </c>
      <c r="E1049" s="2">
        <v>1.3749188664870034E-5</v>
      </c>
      <c r="F1049" s="3">
        <v>0</v>
      </c>
      <c r="G1049" s="3">
        <v>0</v>
      </c>
      <c r="H1049" s="4">
        <v>2.2850849080424709E-6</v>
      </c>
      <c r="I1049" s="4">
        <v>6.8552547241274123E-6</v>
      </c>
      <c r="J1049">
        <v>1048</v>
      </c>
    </row>
    <row r="1050" spans="1:10">
      <c r="A1050" t="s">
        <v>1050</v>
      </c>
      <c r="B1050">
        <v>264</v>
      </c>
      <c r="C1050" t="s">
        <v>1256</v>
      </c>
      <c r="D1050" s="2">
        <v>4.4749970270159588E-6</v>
      </c>
      <c r="E1050" s="2">
        <v>8.006189625476819E-6</v>
      </c>
      <c r="F1050" s="3">
        <v>1.1988251513516755E-6</v>
      </c>
      <c r="G1050" s="3">
        <v>3.7910179945673796E-6</v>
      </c>
      <c r="H1050" s="4">
        <v>4.8240173035508569E-5</v>
      </c>
      <c r="I1050" s="4">
        <v>7.9838608354459463E-5</v>
      </c>
      <c r="J1050">
        <v>1049</v>
      </c>
    </row>
    <row r="1051" spans="1:10">
      <c r="A1051" t="s">
        <v>1051</v>
      </c>
      <c r="B1051">
        <v>14</v>
      </c>
      <c r="C1051" t="s">
        <v>1345</v>
      </c>
      <c r="D1051" s="2">
        <v>6.7744750228056007E-6</v>
      </c>
      <c r="E1051" s="2">
        <v>1.4332241074483246E-5</v>
      </c>
      <c r="F1051" s="3">
        <v>0</v>
      </c>
      <c r="G1051" s="3">
        <v>0</v>
      </c>
      <c r="H1051" s="4">
        <v>5.4178848281390767E-6</v>
      </c>
      <c r="I1051" s="4">
        <v>1.1566268839354833E-5</v>
      </c>
      <c r="J1051">
        <v>1050</v>
      </c>
    </row>
    <row r="1052" spans="1:10">
      <c r="A1052" t="s">
        <v>1052</v>
      </c>
      <c r="B1052">
        <v>10</v>
      </c>
      <c r="C1052" t="s">
        <v>1229</v>
      </c>
      <c r="D1052" s="2">
        <v>3.3001828350139971E-6</v>
      </c>
      <c r="E1052" s="2">
        <v>8.6089191199454254E-6</v>
      </c>
      <c r="F1052" s="3">
        <v>1.9160208079859749E-6</v>
      </c>
      <c r="G1052" s="3">
        <v>6.0589897975118172E-6</v>
      </c>
      <c r="H1052" s="4">
        <v>2.1388938153361002E-6</v>
      </c>
      <c r="I1052" s="4">
        <v>4.2569628561580708E-6</v>
      </c>
      <c r="J1052">
        <v>1051</v>
      </c>
    </row>
    <row r="1053" spans="1:10">
      <c r="A1053" t="s">
        <v>1053</v>
      </c>
      <c r="B1053">
        <v>10</v>
      </c>
      <c r="C1053" t="s">
        <v>1531</v>
      </c>
      <c r="D1053" s="2">
        <v>0</v>
      </c>
      <c r="E1053" s="2">
        <v>0</v>
      </c>
      <c r="F1053" s="3">
        <v>4.9544438884457415E-7</v>
      </c>
      <c r="G1053" s="3">
        <v>1.5667327226989725E-6</v>
      </c>
      <c r="H1053" s="4">
        <v>2.7310586555625392E-6</v>
      </c>
      <c r="I1053" s="4">
        <v>4.115685845643654E-6</v>
      </c>
      <c r="J1053">
        <v>1052</v>
      </c>
    </row>
    <row r="1054" spans="1:10">
      <c r="A1054" t="s">
        <v>1054</v>
      </c>
      <c r="B1054">
        <v>30</v>
      </c>
      <c r="C1054" t="s">
        <v>1284</v>
      </c>
      <c r="D1054" s="2">
        <v>7.2534701529493395E-6</v>
      </c>
      <c r="E1054" s="2">
        <v>1.056854247638785E-5</v>
      </c>
      <c r="F1054" s="3">
        <v>4.7833386747281863E-7</v>
      </c>
      <c r="G1054" s="3">
        <v>1.5126245032112367E-6</v>
      </c>
      <c r="H1054" s="4">
        <v>1.3273924648092756E-5</v>
      </c>
      <c r="I1054" s="4">
        <v>2.014015736428103E-5</v>
      </c>
      <c r="J1054">
        <v>1053</v>
      </c>
    </row>
    <row r="1055" spans="1:10">
      <c r="A1055" t="s">
        <v>1055</v>
      </c>
      <c r="B1055">
        <v>108</v>
      </c>
      <c r="C1055" t="s">
        <v>1242</v>
      </c>
      <c r="D1055" s="2">
        <v>0</v>
      </c>
      <c r="E1055" s="2">
        <v>0</v>
      </c>
      <c r="F1055" s="3">
        <v>3.9278426563712486E-5</v>
      </c>
      <c r="G1055" s="3">
        <v>1.2420929084899221E-4</v>
      </c>
      <c r="H1055" s="4">
        <v>3.5218584142480301E-6</v>
      </c>
      <c r="I1055" s="4">
        <v>1.0565575242744089E-5</v>
      </c>
      <c r="J1055">
        <v>1054</v>
      </c>
    </row>
    <row r="1056" spans="1:10">
      <c r="A1056" t="s">
        <v>1056</v>
      </c>
      <c r="B1056">
        <v>120</v>
      </c>
      <c r="C1056" t="s">
        <v>1286</v>
      </c>
      <c r="D1056" s="2">
        <v>9.3640507215324603E-6</v>
      </c>
      <c r="E1056" s="2">
        <v>1.6265387684920277E-5</v>
      </c>
      <c r="F1056" s="3">
        <v>0</v>
      </c>
      <c r="G1056" s="3">
        <v>0</v>
      </c>
      <c r="H1056" s="4">
        <v>1.0284008694664159E-4</v>
      </c>
      <c r="I1056" s="4">
        <v>2.2026114310841078E-4</v>
      </c>
      <c r="J1056">
        <v>1055</v>
      </c>
    </row>
    <row r="1057" spans="1:10">
      <c r="A1057" t="s">
        <v>1057</v>
      </c>
      <c r="B1057">
        <v>728</v>
      </c>
      <c r="C1057" t="s">
        <v>1286</v>
      </c>
      <c r="D1057" s="2">
        <v>3.7012634960959011E-4</v>
      </c>
      <c r="E1057" s="2">
        <v>1.1342616987479279E-3</v>
      </c>
      <c r="F1057" s="3">
        <v>0</v>
      </c>
      <c r="G1057" s="3">
        <v>0</v>
      </c>
      <c r="H1057" s="4">
        <v>1.6832587527565915E-4</v>
      </c>
      <c r="I1057" s="4">
        <v>4.6247729064698015E-4</v>
      </c>
      <c r="J1057">
        <v>1056</v>
      </c>
    </row>
    <row r="1058" spans="1:10">
      <c r="A1058" t="s">
        <v>1058</v>
      </c>
      <c r="B1058">
        <v>10</v>
      </c>
      <c r="C1058" t="s">
        <v>1285</v>
      </c>
      <c r="D1058" s="2">
        <v>1.6511633304341869E-6</v>
      </c>
      <c r="E1058" s="2">
        <v>3.630268414851472E-6</v>
      </c>
      <c r="F1058" s="3">
        <v>4.0935488662054748E-6</v>
      </c>
      <c r="G1058" s="3">
        <v>8.0005344726660927E-6</v>
      </c>
      <c r="H1058" s="4">
        <v>2.9303102932901182E-6</v>
      </c>
      <c r="I1058" s="4">
        <v>4.3962243813684464E-6</v>
      </c>
      <c r="J1058">
        <v>1057</v>
      </c>
    </row>
    <row r="1059" spans="1:10">
      <c r="A1059" t="s">
        <v>1059</v>
      </c>
      <c r="B1059">
        <v>29</v>
      </c>
      <c r="C1059" t="s">
        <v>1226</v>
      </c>
      <c r="D1059" s="2">
        <v>0</v>
      </c>
      <c r="E1059" s="2">
        <v>0</v>
      </c>
      <c r="F1059" s="3">
        <v>9.1713093788481228E-6</v>
      </c>
      <c r="G1059" s="3">
        <v>1.3000423202592237E-5</v>
      </c>
      <c r="H1059" s="4">
        <v>1.0638335453791388E-5</v>
      </c>
      <c r="I1059" s="4">
        <v>1.4217306063442541E-5</v>
      </c>
      <c r="J1059">
        <v>1058</v>
      </c>
    </row>
    <row r="1060" spans="1:10">
      <c r="A1060" t="s">
        <v>1060</v>
      </c>
      <c r="B1060">
        <v>304</v>
      </c>
      <c r="C1060" t="s">
        <v>1532</v>
      </c>
      <c r="D1060" s="2">
        <v>3.4851937503557217E-5</v>
      </c>
      <c r="E1060" s="2">
        <v>6.8798130627937843E-5</v>
      </c>
      <c r="F1060" s="3">
        <v>2.2388015081615186E-5</v>
      </c>
      <c r="G1060" s="3">
        <v>5.7383477140754197E-5</v>
      </c>
      <c r="H1060" s="4">
        <v>1.2632948246535803E-4</v>
      </c>
      <c r="I1060" s="4">
        <v>1.0088169665397465E-4</v>
      </c>
      <c r="J1060">
        <v>1059</v>
      </c>
    </row>
    <row r="1061" spans="1:10">
      <c r="A1061" t="s">
        <v>1061</v>
      </c>
      <c r="B1061">
        <v>352</v>
      </c>
      <c r="C1061" t="s">
        <v>1284</v>
      </c>
      <c r="D1061" s="2">
        <v>6.3307996368637927E-5</v>
      </c>
      <c r="E1061" s="2">
        <v>7.7727672614738683E-5</v>
      </c>
      <c r="F1061" s="3">
        <v>2.9182197992949946E-5</v>
      </c>
      <c r="G1061" s="3">
        <v>3.8849363430039291E-5</v>
      </c>
      <c r="H1061" s="4">
        <v>4.1466785309563098E-5</v>
      </c>
      <c r="I1061" s="4">
        <v>3.9641618346546352E-5</v>
      </c>
      <c r="J1061">
        <v>1060</v>
      </c>
    </row>
    <row r="1062" spans="1:10">
      <c r="A1062" t="s">
        <v>1062</v>
      </c>
      <c r="B1062">
        <v>163</v>
      </c>
      <c r="C1062" t="s">
        <v>1265</v>
      </c>
      <c r="D1062" s="2">
        <v>1.5149117314023101E-5</v>
      </c>
      <c r="E1062" s="2">
        <v>2.0787111662236626E-5</v>
      </c>
      <c r="F1062" s="3">
        <v>3.5324146049719887E-5</v>
      </c>
      <c r="G1062" s="3">
        <v>4.8903458785826884E-5</v>
      </c>
      <c r="H1062" s="4">
        <v>2.5451474526049596E-5</v>
      </c>
      <c r="I1062" s="4">
        <v>2.9400071745104002E-5</v>
      </c>
      <c r="J1062">
        <v>1061</v>
      </c>
    </row>
    <row r="1063" spans="1:10">
      <c r="A1063" t="s">
        <v>1063</v>
      </c>
      <c r="B1063">
        <v>481</v>
      </c>
      <c r="C1063" t="s">
        <v>1247</v>
      </c>
      <c r="D1063" s="2">
        <v>6.1821780171775195E-5</v>
      </c>
      <c r="E1063" s="2">
        <v>7.3794907875797603E-5</v>
      </c>
      <c r="F1063" s="3">
        <v>8.3153713047642912E-5</v>
      </c>
      <c r="G1063" s="3">
        <v>9.0050505673362592E-5</v>
      </c>
      <c r="H1063" s="4">
        <v>2.4925258367219627E-5</v>
      </c>
      <c r="I1063" s="4">
        <v>3.9793546745814296E-5</v>
      </c>
      <c r="J1063">
        <v>1062</v>
      </c>
    </row>
    <row r="1064" spans="1:10">
      <c r="A1064" t="s">
        <v>1064</v>
      </c>
      <c r="B1064">
        <v>22666</v>
      </c>
      <c r="C1064" t="s">
        <v>1490</v>
      </c>
      <c r="D1064" s="2">
        <v>3.1517212971727271E-3</v>
      </c>
      <c r="E1064" s="2">
        <v>2.4638483185813603E-3</v>
      </c>
      <c r="F1064" s="3">
        <v>1.947611657083289E-3</v>
      </c>
      <c r="G1064" s="3">
        <v>9.6217474327271518E-4</v>
      </c>
      <c r="H1064" s="4">
        <v>3.8713133901183048E-3</v>
      </c>
      <c r="I1064" s="4">
        <v>2.4209032522140811E-3</v>
      </c>
      <c r="J1064">
        <v>1063</v>
      </c>
    </row>
    <row r="1065" spans="1:10">
      <c r="A1065" t="s">
        <v>1065</v>
      </c>
      <c r="B1065">
        <v>4031</v>
      </c>
      <c r="C1065" t="s">
        <v>1533</v>
      </c>
      <c r="D1065" s="2">
        <v>1.4122952516251023E-3</v>
      </c>
      <c r="E1065" s="2">
        <v>1.1511426328633103E-3</v>
      </c>
      <c r="F1065" s="3">
        <v>2.9076783751023948E-4</v>
      </c>
      <c r="G1065" s="3">
        <v>1.9132576815627438E-4</v>
      </c>
      <c r="H1065" s="4">
        <v>3.4877786834051037E-4</v>
      </c>
      <c r="I1065" s="4">
        <v>2.9450597413120937E-4</v>
      </c>
      <c r="J1065">
        <v>1064</v>
      </c>
    </row>
    <row r="1066" spans="1:10">
      <c r="A1066" t="s">
        <v>1066</v>
      </c>
      <c r="B1066">
        <v>10</v>
      </c>
      <c r="C1066" t="s">
        <v>1317</v>
      </c>
      <c r="D1066" s="2">
        <v>2.8725726760887049E-6</v>
      </c>
      <c r="E1066" s="2">
        <v>9.0838724008054091E-6</v>
      </c>
      <c r="F1066" s="3">
        <v>0</v>
      </c>
      <c r="G1066" s="3">
        <v>0</v>
      </c>
      <c r="H1066" s="4">
        <v>1.0547154746799729E-6</v>
      </c>
      <c r="I1066" s="4">
        <v>3.1641464240399183E-6</v>
      </c>
      <c r="J1066">
        <v>1065</v>
      </c>
    </row>
    <row r="1067" spans="1:10">
      <c r="A1067" t="s">
        <v>1067</v>
      </c>
      <c r="B1067">
        <v>59</v>
      </c>
      <c r="C1067" t="s">
        <v>1509</v>
      </c>
      <c r="D1067" s="2">
        <v>1.6511633304341869E-6</v>
      </c>
      <c r="E1067" s="2">
        <v>3.630268414851472E-6</v>
      </c>
      <c r="F1067" s="3">
        <v>1.770992907173407E-6</v>
      </c>
      <c r="G1067" s="3">
        <v>5.6003713066711149E-6</v>
      </c>
      <c r="H1067" s="4">
        <v>1.0532230417527159E-5</v>
      </c>
      <c r="I1067" s="4">
        <v>2.5492835879632748E-5</v>
      </c>
      <c r="J1067">
        <v>1066</v>
      </c>
    </row>
    <row r="1068" spans="1:10">
      <c r="A1068" t="s">
        <v>1068</v>
      </c>
      <c r="B1068">
        <v>64</v>
      </c>
      <c r="C1068" t="s">
        <v>1269</v>
      </c>
      <c r="D1068" s="2">
        <v>1.4285146718577629E-6</v>
      </c>
      <c r="E1068" s="2">
        <v>3.0827797120750616E-6</v>
      </c>
      <c r="F1068" s="3">
        <v>9.4238227954540462E-6</v>
      </c>
      <c r="G1068" s="3">
        <v>1.5018622298223744E-5</v>
      </c>
      <c r="H1068" s="4">
        <v>9.6824538778447624E-6</v>
      </c>
      <c r="I1068" s="4">
        <v>1.1729547245047857E-5</v>
      </c>
      <c r="J1068">
        <v>1067</v>
      </c>
    </row>
    <row r="1069" spans="1:10">
      <c r="A1069" t="s">
        <v>1069</v>
      </c>
      <c r="B1069">
        <v>418</v>
      </c>
      <c r="C1069" t="s">
        <v>1255</v>
      </c>
      <c r="D1069" s="2">
        <v>4.2551982927340181E-5</v>
      </c>
      <c r="E1069" s="2">
        <v>7.0923259776497146E-5</v>
      </c>
      <c r="F1069" s="3">
        <v>5.02460311456391E-5</v>
      </c>
      <c r="G1069" s="3">
        <v>7.1552597241396091E-5</v>
      </c>
      <c r="H1069" s="4">
        <v>2.8581069013994731E-5</v>
      </c>
      <c r="I1069" s="4">
        <v>2.0107690210487233E-5</v>
      </c>
      <c r="J1069">
        <v>1068</v>
      </c>
    </row>
    <row r="1070" spans="1:10">
      <c r="A1070" t="s">
        <v>1070</v>
      </c>
      <c r="B1070">
        <v>49</v>
      </c>
      <c r="C1070" t="s">
        <v>1304</v>
      </c>
      <c r="D1070" s="2">
        <v>5.6734651636533689E-6</v>
      </c>
      <c r="E1070" s="2">
        <v>8.8721386143653294E-6</v>
      </c>
      <c r="F1070" s="3">
        <v>5.4735289608150229E-6</v>
      </c>
      <c r="G1070" s="3">
        <v>9.3884471606033523E-6</v>
      </c>
      <c r="H1070" s="4">
        <v>2.0897990872040736E-5</v>
      </c>
      <c r="I1070" s="4">
        <v>2.5551794858564591E-5</v>
      </c>
      <c r="J1070">
        <v>1069</v>
      </c>
    </row>
    <row r="1071" spans="1:10">
      <c r="A1071" t="s">
        <v>1071</v>
      </c>
      <c r="B1071">
        <v>5764</v>
      </c>
      <c r="C1071" t="s">
        <v>1465</v>
      </c>
      <c r="D1071" s="2">
        <v>2.6799502195292975E-3</v>
      </c>
      <c r="E1071" s="2">
        <v>2.8675929246192592E-3</v>
      </c>
      <c r="F1071" s="3">
        <v>2.9290075752448982E-4</v>
      </c>
      <c r="G1071" s="3">
        <v>9.1227889560030787E-4</v>
      </c>
      <c r="H1071" s="4">
        <v>1.4900208988116719E-3</v>
      </c>
      <c r="I1071" s="4">
        <v>1.847798417887337E-3</v>
      </c>
      <c r="J1071">
        <v>1070</v>
      </c>
    </row>
    <row r="1072" spans="1:10">
      <c r="A1072" t="s">
        <v>1072</v>
      </c>
      <c r="B1072">
        <v>119</v>
      </c>
      <c r="C1072" t="s">
        <v>1460</v>
      </c>
      <c r="D1072" s="2">
        <v>1.5973156299928449E-5</v>
      </c>
      <c r="E1072" s="2">
        <v>2.1637845731788421E-5</v>
      </c>
      <c r="F1072" s="3">
        <v>1.6094702219889125E-5</v>
      </c>
      <c r="G1072" s="3">
        <v>2.3587265419970571E-5</v>
      </c>
      <c r="H1072" s="4">
        <v>2.6196499989888909E-5</v>
      </c>
      <c r="I1072" s="4">
        <v>2.7390059298857271E-5</v>
      </c>
      <c r="J1072">
        <v>1071</v>
      </c>
    </row>
    <row r="1073" spans="1:10">
      <c r="A1073" t="s">
        <v>1073</v>
      </c>
      <c r="B1073">
        <v>2600</v>
      </c>
      <c r="C1073" t="s">
        <v>1286</v>
      </c>
      <c r="D1073" s="2">
        <v>3.3311946978750018E-4</v>
      </c>
      <c r="E1073" s="2">
        <v>2.9171437060602286E-4</v>
      </c>
      <c r="F1073" s="3">
        <v>4.1390600935545219E-4</v>
      </c>
      <c r="G1073" s="3">
        <v>3.7508744651398428E-4</v>
      </c>
      <c r="H1073" s="4">
        <v>4.372966007985293E-4</v>
      </c>
      <c r="I1073" s="4">
        <v>3.0665162530829588E-4</v>
      </c>
      <c r="J1073">
        <v>1072</v>
      </c>
    </row>
    <row r="1074" spans="1:10">
      <c r="A1074" t="s">
        <v>1074</v>
      </c>
      <c r="B1074">
        <v>237</v>
      </c>
      <c r="C1074" t="s">
        <v>1424</v>
      </c>
      <c r="D1074" s="2">
        <v>1.0557620823692874E-4</v>
      </c>
      <c r="E1074" s="2">
        <v>1.5264480568476406E-4</v>
      </c>
      <c r="F1074" s="3">
        <v>2.3889462655704371E-5</v>
      </c>
      <c r="G1074" s="3">
        <v>2.3921085409094954E-5</v>
      </c>
      <c r="H1074" s="4">
        <v>3.5275523301212805E-5</v>
      </c>
      <c r="I1074" s="4">
        <v>3.034273660619661E-5</v>
      </c>
      <c r="J1074">
        <v>1073</v>
      </c>
    </row>
    <row r="1075" spans="1:10">
      <c r="A1075" t="s">
        <v>1075</v>
      </c>
      <c r="B1075">
        <v>25</v>
      </c>
      <c r="C1075" t="s">
        <v>1317</v>
      </c>
      <c r="D1075" s="2">
        <v>4.5805729493687489E-6</v>
      </c>
      <c r="E1075" s="2">
        <v>1.0039241814271333E-5</v>
      </c>
      <c r="F1075" s="3">
        <v>0</v>
      </c>
      <c r="G1075" s="3">
        <v>0</v>
      </c>
      <c r="H1075" s="4">
        <v>2.3599593906911639E-5</v>
      </c>
      <c r="I1075" s="4">
        <v>3.165807282420643E-5</v>
      </c>
      <c r="J1075">
        <v>1074</v>
      </c>
    </row>
    <row r="1076" spans="1:10">
      <c r="A1076" t="s">
        <v>1076</v>
      </c>
      <c r="B1076">
        <v>142</v>
      </c>
      <c r="C1076" t="s">
        <v>1534</v>
      </c>
      <c r="D1076" s="2">
        <v>1.7899158190912984E-5</v>
      </c>
      <c r="E1076" s="2">
        <v>4.0378517334532342E-5</v>
      </c>
      <c r="F1076" s="3">
        <v>1.9160208079859749E-6</v>
      </c>
      <c r="G1076" s="3">
        <v>6.0589897975118172E-6</v>
      </c>
      <c r="H1076" s="4">
        <v>7.3139112420301225E-6</v>
      </c>
      <c r="I1076" s="4">
        <v>2.1941733726090368E-5</v>
      </c>
      <c r="J1076">
        <v>1075</v>
      </c>
    </row>
    <row r="1077" spans="1:10">
      <c r="A1077" t="s">
        <v>1077</v>
      </c>
      <c r="B1077">
        <v>2005</v>
      </c>
      <c r="C1077" t="s">
        <v>1226</v>
      </c>
      <c r="D1077" s="2">
        <v>4.726421972960429E-4</v>
      </c>
      <c r="E1077" s="2">
        <v>1.057935214514448E-3</v>
      </c>
      <c r="F1077" s="3">
        <v>1.9968342508754929E-4</v>
      </c>
      <c r="G1077" s="3">
        <v>4.8912406534529576E-4</v>
      </c>
      <c r="H1077" s="4">
        <v>3.5764646743545204E-4</v>
      </c>
      <c r="I1077" s="4">
        <v>6.7807432452345897E-4</v>
      </c>
      <c r="J1077">
        <v>1076</v>
      </c>
    </row>
    <row r="1078" spans="1:10">
      <c r="A1078" t="s">
        <v>1078</v>
      </c>
      <c r="B1078">
        <v>165</v>
      </c>
      <c r="C1078" t="s">
        <v>1460</v>
      </c>
      <c r="D1078" s="2">
        <v>2.9177041023260213E-5</v>
      </c>
      <c r="E1078" s="2">
        <v>2.7132502329803341E-5</v>
      </c>
      <c r="F1078" s="3">
        <v>7.943734585776937E-6</v>
      </c>
      <c r="G1078" s="3">
        <v>1.9251541570742515E-5</v>
      </c>
      <c r="H1078" s="4">
        <v>3.2927447012896098E-5</v>
      </c>
      <c r="I1078" s="4">
        <v>2.245899967688637E-5</v>
      </c>
      <c r="J1078">
        <v>1077</v>
      </c>
    </row>
    <row r="1079" spans="1:10">
      <c r="A1079" t="s">
        <v>1079</v>
      </c>
      <c r="B1079">
        <v>21</v>
      </c>
      <c r="C1079" t="s">
        <v>1236</v>
      </c>
      <c r="D1079" s="2">
        <v>0</v>
      </c>
      <c r="E1079" s="2">
        <v>0</v>
      </c>
      <c r="F1079" s="3">
        <v>0</v>
      </c>
      <c r="G1079" s="3">
        <v>0</v>
      </c>
      <c r="H1079" s="4">
        <v>0</v>
      </c>
      <c r="I1079" s="4">
        <v>0</v>
      </c>
      <c r="J1079">
        <v>1078</v>
      </c>
    </row>
    <row r="1080" spans="1:10">
      <c r="A1080" t="s">
        <v>1080</v>
      </c>
      <c r="B1080">
        <v>283</v>
      </c>
      <c r="C1080" t="s">
        <v>1285</v>
      </c>
      <c r="D1080" s="2">
        <v>9.0871522661864531E-5</v>
      </c>
      <c r="E1080" s="2">
        <v>6.6200341066512079E-5</v>
      </c>
      <c r="F1080" s="3">
        <v>1.2824933979219627E-5</v>
      </c>
      <c r="G1080" s="3">
        <v>9.5497687468096224E-6</v>
      </c>
      <c r="H1080" s="4">
        <v>1.0555164107414446E-4</v>
      </c>
      <c r="I1080" s="4">
        <v>1.0099010217143946E-4</v>
      </c>
      <c r="J1080">
        <v>1079</v>
      </c>
    </row>
    <row r="1081" spans="1:10">
      <c r="A1081" t="s">
        <v>1081</v>
      </c>
      <c r="B1081">
        <v>40</v>
      </c>
      <c r="C1081" t="s">
        <v>1247</v>
      </c>
      <c r="D1081" s="2">
        <v>2.9611749223673531E-6</v>
      </c>
      <c r="E1081" s="2">
        <v>7.3363171146773583E-6</v>
      </c>
      <c r="F1081" s="3">
        <v>1.0571095337263902E-5</v>
      </c>
      <c r="G1081" s="3">
        <v>2.2623877848971212E-5</v>
      </c>
      <c r="H1081" s="4">
        <v>8.9522767089434529E-6</v>
      </c>
      <c r="I1081" s="4">
        <v>1.2636448055394096E-5</v>
      </c>
      <c r="J1081">
        <v>1080</v>
      </c>
    </row>
    <row r="1082" spans="1:10">
      <c r="A1082" t="s">
        <v>1082</v>
      </c>
      <c r="B1082">
        <v>169</v>
      </c>
      <c r="C1082" t="s">
        <v>1535</v>
      </c>
      <c r="D1082" s="2">
        <v>1.2965806988504895E-5</v>
      </c>
      <c r="E1082" s="2">
        <v>1.6843260330337942E-5</v>
      </c>
      <c r="F1082" s="3">
        <v>5.0758572850954746E-5</v>
      </c>
      <c r="G1082" s="3">
        <v>3.500656387150294E-5</v>
      </c>
      <c r="H1082" s="4">
        <v>7.5342558075379569E-6</v>
      </c>
      <c r="I1082" s="4">
        <v>1.6446701442963438E-5</v>
      </c>
      <c r="J1082">
        <v>1081</v>
      </c>
    </row>
    <row r="1083" spans="1:10">
      <c r="A1083" t="s">
        <v>1083</v>
      </c>
      <c r="B1083">
        <v>23</v>
      </c>
      <c r="C1083" t="s">
        <v>1424</v>
      </c>
      <c r="D1083" s="2">
        <v>3.8882339729128443E-6</v>
      </c>
      <c r="E1083" s="2">
        <v>8.6992370171359433E-6</v>
      </c>
      <c r="F1083" s="3">
        <v>3.3103932085199262E-6</v>
      </c>
      <c r="G1083" s="3">
        <v>6.334018575658635E-6</v>
      </c>
      <c r="H1083" s="4">
        <v>0</v>
      </c>
      <c r="I1083" s="4">
        <v>0</v>
      </c>
      <c r="J1083">
        <v>1082</v>
      </c>
    </row>
    <row r="1084" spans="1:10">
      <c r="A1084" t="s">
        <v>1084</v>
      </c>
      <c r="B1084">
        <v>69</v>
      </c>
      <c r="C1084" t="s">
        <v>1267</v>
      </c>
      <c r="D1084" s="2">
        <v>2.9685070866833931E-6</v>
      </c>
      <c r="E1084" s="2">
        <v>7.5010953247282387E-6</v>
      </c>
      <c r="F1084" s="3">
        <v>4.6496137686122603E-6</v>
      </c>
      <c r="G1084" s="3">
        <v>8.26213981900687E-6</v>
      </c>
      <c r="H1084" s="4">
        <v>2.4954636444612105E-5</v>
      </c>
      <c r="I1084" s="4">
        <v>2.6595926043554493E-5</v>
      </c>
      <c r="J1084">
        <v>1083</v>
      </c>
    </row>
    <row r="1085" spans="1:10">
      <c r="A1085" t="s">
        <v>1085</v>
      </c>
      <c r="B1085">
        <v>580</v>
      </c>
      <c r="C1085" t="s">
        <v>1420</v>
      </c>
      <c r="D1085" s="2">
        <v>2.5988992266428636E-5</v>
      </c>
      <c r="E1085" s="2">
        <v>2.7546786651597442E-5</v>
      </c>
      <c r="F1085" s="3">
        <v>7.0452323436554255E-5</v>
      </c>
      <c r="G1085" s="3">
        <v>1.0258396246945134E-4</v>
      </c>
      <c r="H1085" s="4">
        <v>5.7817576522436472E-5</v>
      </c>
      <c r="I1085" s="4">
        <v>5.690250334167399E-5</v>
      </c>
      <c r="J1085">
        <v>1084</v>
      </c>
    </row>
    <row r="1086" spans="1:10">
      <c r="A1086" t="s">
        <v>1086</v>
      </c>
      <c r="B1086">
        <v>70</v>
      </c>
      <c r="C1086" t="s">
        <v>1387</v>
      </c>
      <c r="D1086" s="2">
        <v>1.324556127766375E-5</v>
      </c>
      <c r="E1086" s="2">
        <v>3.7919391247790622E-5</v>
      </c>
      <c r="F1086" s="3">
        <v>0</v>
      </c>
      <c r="G1086" s="3">
        <v>0</v>
      </c>
      <c r="H1086" s="4">
        <v>4.8301440929137688E-5</v>
      </c>
      <c r="I1086" s="4">
        <v>6.6578275609951716E-5</v>
      </c>
      <c r="J1086">
        <v>1085</v>
      </c>
    </row>
    <row r="1087" spans="1:10">
      <c r="A1087" t="s">
        <v>1087</v>
      </c>
      <c r="B1087">
        <v>141</v>
      </c>
      <c r="C1087" t="s">
        <v>1489</v>
      </c>
      <c r="D1087" s="2">
        <v>3.874697370231738E-6</v>
      </c>
      <c r="E1087" s="2">
        <v>8.974165089071561E-6</v>
      </c>
      <c r="F1087" s="3">
        <v>1.3176460667988797E-5</v>
      </c>
      <c r="G1087" s="3">
        <v>2.4882380555237028E-5</v>
      </c>
      <c r="H1087" s="4">
        <v>1.8199811418911625E-5</v>
      </c>
      <c r="I1087" s="4">
        <v>2.776095100468851E-5</v>
      </c>
      <c r="J1087">
        <v>1086</v>
      </c>
    </row>
    <row r="1088" spans="1:10">
      <c r="A1088" t="s">
        <v>1088</v>
      </c>
      <c r="B1088">
        <v>108</v>
      </c>
      <c r="C1088" t="s">
        <v>1304</v>
      </c>
      <c r="D1088" s="2">
        <v>7.8851953921431938E-5</v>
      </c>
      <c r="E1088" s="2">
        <v>8.9859692074751086E-5</v>
      </c>
      <c r="F1088" s="3">
        <v>0</v>
      </c>
      <c r="G1088" s="3">
        <v>0</v>
      </c>
      <c r="H1088" s="4">
        <v>4.8724260410789893E-6</v>
      </c>
      <c r="I1088" s="4">
        <v>6.1344550279575867E-6</v>
      </c>
      <c r="J1088">
        <v>1087</v>
      </c>
    </row>
    <row r="1089" spans="1:10">
      <c r="A1089" t="s">
        <v>1089</v>
      </c>
      <c r="B1089">
        <v>26</v>
      </c>
      <c r="C1089" t="s">
        <v>1272</v>
      </c>
      <c r="D1089" s="2">
        <v>2.1308782288016079E-6</v>
      </c>
      <c r="E1089" s="2">
        <v>3.4802191140806814E-6</v>
      </c>
      <c r="F1089" s="3">
        <v>4.7306339812388256E-6</v>
      </c>
      <c r="G1089" s="3">
        <v>6.4483643002409839E-6</v>
      </c>
      <c r="H1089" s="4">
        <v>3.8449900844267323E-6</v>
      </c>
      <c r="I1089" s="4">
        <v>4.5927152295560951E-6</v>
      </c>
      <c r="J1089">
        <v>1088</v>
      </c>
    </row>
    <row r="1090" spans="1:10">
      <c r="A1090" t="s">
        <v>1090</v>
      </c>
      <c r="B1090">
        <v>165</v>
      </c>
      <c r="C1090" t="s">
        <v>1256</v>
      </c>
      <c r="D1090" s="2">
        <v>3.8568827851253268E-5</v>
      </c>
      <c r="E1090" s="2">
        <v>4.9875305798736755E-5</v>
      </c>
      <c r="F1090" s="3">
        <v>1.3037734189081588E-5</v>
      </c>
      <c r="G1090" s="3">
        <v>2.521873613690098E-5</v>
      </c>
      <c r="H1090" s="4">
        <v>4.2409245716016009E-5</v>
      </c>
      <c r="I1090" s="4">
        <v>4.6740472888657604E-5</v>
      </c>
      <c r="J1090">
        <v>1089</v>
      </c>
    </row>
    <row r="1091" spans="1:10">
      <c r="A1091" t="s">
        <v>1091</v>
      </c>
      <c r="B1091">
        <v>87</v>
      </c>
      <c r="C1091" t="s">
        <v>1381</v>
      </c>
      <c r="D1091" s="2">
        <v>0</v>
      </c>
      <c r="E1091" s="2">
        <v>0</v>
      </c>
      <c r="F1091" s="3">
        <v>3.2960292221712332E-5</v>
      </c>
      <c r="G1091" s="3">
        <v>9.2686956727263046E-5</v>
      </c>
      <c r="H1091" s="4">
        <v>3.8420162901490704E-6</v>
      </c>
      <c r="I1091" s="4">
        <v>1.152604887044721E-5</v>
      </c>
      <c r="J1091">
        <v>1090</v>
      </c>
    </row>
    <row r="1092" spans="1:10">
      <c r="A1092" t="s">
        <v>1092</v>
      </c>
      <c r="B1092">
        <v>16</v>
      </c>
      <c r="C1092" t="s">
        <v>1242</v>
      </c>
      <c r="D1092" s="2">
        <v>2.5844901922639748E-6</v>
      </c>
      <c r="E1092" s="2">
        <v>3.3626598983308828E-6</v>
      </c>
      <c r="F1092" s="3">
        <v>1.2282261661265774E-6</v>
      </c>
      <c r="G1092" s="3">
        <v>2.5893285165795772E-6</v>
      </c>
      <c r="H1092" s="4">
        <v>2.9890540839445949E-6</v>
      </c>
      <c r="I1092" s="4">
        <v>8.9671622518337852E-6</v>
      </c>
      <c r="J1092">
        <v>1091</v>
      </c>
    </row>
    <row r="1093" spans="1:10">
      <c r="A1093" t="s">
        <v>1093</v>
      </c>
      <c r="B1093">
        <v>2557</v>
      </c>
      <c r="C1093" t="s">
        <v>1307</v>
      </c>
      <c r="D1093" s="2">
        <v>2.377841633998273E-4</v>
      </c>
      <c r="E1093" s="2">
        <v>5.3770904561814081E-4</v>
      </c>
      <c r="F1093" s="3">
        <v>2.5145741635636384E-4</v>
      </c>
      <c r="G1093" s="3">
        <v>2.5466877410477518E-4</v>
      </c>
      <c r="H1093" s="4">
        <v>2.9878269088745341E-4</v>
      </c>
      <c r="I1093" s="4">
        <v>1.7945326200619044E-4</v>
      </c>
      <c r="J1093">
        <v>1092</v>
      </c>
    </row>
    <row r="1094" spans="1:10">
      <c r="A1094" t="s">
        <v>1094</v>
      </c>
      <c r="B1094">
        <v>25</v>
      </c>
      <c r="C1094" t="s">
        <v>1283</v>
      </c>
      <c r="D1094" s="2">
        <v>0</v>
      </c>
      <c r="E1094" s="2">
        <v>0</v>
      </c>
      <c r="F1094" s="3">
        <v>0</v>
      </c>
      <c r="G1094" s="3">
        <v>0</v>
      </c>
      <c r="H1094" s="4">
        <v>0</v>
      </c>
      <c r="I1094" s="4">
        <v>0</v>
      </c>
      <c r="J1094">
        <v>1093</v>
      </c>
    </row>
    <row r="1095" spans="1:10">
      <c r="A1095" t="s">
        <v>1095</v>
      </c>
      <c r="B1095">
        <v>552</v>
      </c>
      <c r="C1095" t="s">
        <v>1255</v>
      </c>
      <c r="D1095" s="2">
        <v>1.5020069173650737E-5</v>
      </c>
      <c r="E1095" s="2">
        <v>3.1545825864855802E-5</v>
      </c>
      <c r="F1095" s="3">
        <v>2.2124844207627132E-6</v>
      </c>
      <c r="G1095" s="3">
        <v>4.6825542432810667E-6</v>
      </c>
      <c r="H1095" s="4">
        <v>3.2753871041931582E-4</v>
      </c>
      <c r="I1095" s="4">
        <v>8.069979450621332E-4</v>
      </c>
      <c r="J1095">
        <v>1094</v>
      </c>
    </row>
    <row r="1096" spans="1:10">
      <c r="A1096" t="s">
        <v>1096</v>
      </c>
      <c r="B1096">
        <v>784</v>
      </c>
      <c r="C1096" t="s">
        <v>1483</v>
      </c>
      <c r="D1096" s="2">
        <v>1.7425002342847138E-4</v>
      </c>
      <c r="E1096" s="2">
        <v>1.600410038773886E-4</v>
      </c>
      <c r="F1096" s="3">
        <v>1.4867922231060455E-4</v>
      </c>
      <c r="G1096" s="3">
        <v>2.460737871719456E-4</v>
      </c>
      <c r="H1096" s="4">
        <v>7.830653921487298E-5</v>
      </c>
      <c r="I1096" s="4">
        <v>7.2660421341793228E-5</v>
      </c>
      <c r="J1096">
        <v>1095</v>
      </c>
    </row>
    <row r="1097" spans="1:10">
      <c r="A1097" t="s">
        <v>1097</v>
      </c>
      <c r="B1097">
        <v>308</v>
      </c>
      <c r="C1097" t="s">
        <v>1513</v>
      </c>
      <c r="D1097" s="2">
        <v>2.6334347895922115E-5</v>
      </c>
      <c r="E1097" s="2">
        <v>2.3337107593596075E-5</v>
      </c>
      <c r="F1097" s="3">
        <v>3.0103696480480876E-5</v>
      </c>
      <c r="G1097" s="3">
        <v>2.1775453800652787E-5</v>
      </c>
      <c r="H1097" s="4">
        <v>4.9085825588800844E-5</v>
      </c>
      <c r="I1097" s="4">
        <v>5.6886221243574382E-5</v>
      </c>
      <c r="J1097">
        <v>1096</v>
      </c>
    </row>
    <row r="1098" spans="1:10">
      <c r="A1098" t="s">
        <v>1098</v>
      </c>
      <c r="B1098">
        <v>2616</v>
      </c>
      <c r="C1098" t="s">
        <v>1435</v>
      </c>
      <c r="D1098" s="2">
        <v>3.4487158156489624E-4</v>
      </c>
      <c r="E1098" s="2">
        <v>2.5454518521220848E-4</v>
      </c>
      <c r="F1098" s="3">
        <v>3.5650332656959123E-4</v>
      </c>
      <c r="G1098" s="3">
        <v>2.1368777812141854E-4</v>
      </c>
      <c r="H1098" s="4">
        <v>5.598868717632433E-4</v>
      </c>
      <c r="I1098" s="4">
        <v>5.240811461996208E-4</v>
      </c>
      <c r="J1098">
        <v>1097</v>
      </c>
    </row>
    <row r="1099" spans="1:10">
      <c r="A1099" t="s">
        <v>1099</v>
      </c>
      <c r="B1099">
        <v>244</v>
      </c>
      <c r="C1099" t="s">
        <v>1536</v>
      </c>
      <c r="D1099" s="2">
        <v>6.1584588536776793E-5</v>
      </c>
      <c r="E1099" s="2">
        <v>8.1929038403381299E-5</v>
      </c>
      <c r="F1099" s="3">
        <v>2.4255720556633024E-5</v>
      </c>
      <c r="G1099" s="3">
        <v>2.9131723370104667E-5</v>
      </c>
      <c r="H1099" s="4">
        <v>2.5731634470198915E-5</v>
      </c>
      <c r="I1099" s="4">
        <v>2.3786177774291675E-5</v>
      </c>
      <c r="J1099">
        <v>1098</v>
      </c>
    </row>
    <row r="1100" spans="1:10">
      <c r="A1100" t="s">
        <v>1100</v>
      </c>
      <c r="B1100">
        <v>1411</v>
      </c>
      <c r="C1100" t="s">
        <v>1385</v>
      </c>
      <c r="D1100" s="2">
        <v>1.0781590563715645E-4</v>
      </c>
      <c r="E1100" s="2">
        <v>1.3114461601646706E-4</v>
      </c>
      <c r="F1100" s="3">
        <v>1.1813123079491441E-4</v>
      </c>
      <c r="G1100" s="3">
        <v>1.1416083917837637E-4</v>
      </c>
      <c r="H1100" s="4">
        <v>2.6533658624543595E-4</v>
      </c>
      <c r="I1100" s="4">
        <v>2.7500882933953632E-4</v>
      </c>
      <c r="J1100">
        <v>1099</v>
      </c>
    </row>
    <row r="1101" spans="1:10">
      <c r="A1101" t="s">
        <v>1101</v>
      </c>
      <c r="B1101">
        <v>194</v>
      </c>
      <c r="C1101" t="s">
        <v>1496</v>
      </c>
      <c r="D1101" s="2">
        <v>2.1742818748570978E-5</v>
      </c>
      <c r="E1101" s="2">
        <v>2.3358344103101758E-5</v>
      </c>
      <c r="F1101" s="3">
        <v>7.0797456296680311E-5</v>
      </c>
      <c r="G1101" s="3">
        <v>1.3431232483853846E-4</v>
      </c>
      <c r="H1101" s="4">
        <v>1.3000606418192824E-5</v>
      </c>
      <c r="I1101" s="4">
        <v>2.4177299542934574E-5</v>
      </c>
      <c r="J1101">
        <v>1100</v>
      </c>
    </row>
    <row r="1102" spans="1:10">
      <c r="A1102" t="s">
        <v>1102</v>
      </c>
      <c r="B1102">
        <v>36</v>
      </c>
      <c r="C1102" t="s">
        <v>1286</v>
      </c>
      <c r="D1102" s="2">
        <v>2.5245001018150799E-6</v>
      </c>
      <c r="E1102" s="2">
        <v>5.7219138475746731E-6</v>
      </c>
      <c r="F1102" s="3">
        <v>6.2768491004464427E-6</v>
      </c>
      <c r="G1102" s="3">
        <v>5.7794333723084958E-6</v>
      </c>
      <c r="H1102" s="4">
        <v>5.4569256697352263E-6</v>
      </c>
      <c r="I1102" s="4">
        <v>6.939099198751447E-6</v>
      </c>
      <c r="J1102">
        <v>1101</v>
      </c>
    </row>
    <row r="1103" spans="1:10">
      <c r="A1103" t="s">
        <v>1103</v>
      </c>
      <c r="B1103">
        <v>772</v>
      </c>
      <c r="C1103" t="s">
        <v>1435</v>
      </c>
      <c r="D1103" s="2">
        <v>8.7295654089795087E-5</v>
      </c>
      <c r="E1103" s="2">
        <v>6.8394887247815321E-5</v>
      </c>
      <c r="F1103" s="3">
        <v>1.805731331669626E-4</v>
      </c>
      <c r="G1103" s="3">
        <v>1.2505355409107508E-4</v>
      </c>
      <c r="H1103" s="4">
        <v>2.725932532537515E-5</v>
      </c>
      <c r="I1103" s="4">
        <v>2.5988343075483115E-5</v>
      </c>
      <c r="J1103">
        <v>1102</v>
      </c>
    </row>
    <row r="1104" spans="1:10">
      <c r="A1104" t="s">
        <v>1104</v>
      </c>
      <c r="B1104">
        <v>423</v>
      </c>
      <c r="C1104" t="s">
        <v>1383</v>
      </c>
      <c r="D1104" s="2">
        <v>8.9119851884788078E-5</v>
      </c>
      <c r="E1104" s="2">
        <v>1.1406544615276167E-4</v>
      </c>
      <c r="F1104" s="3">
        <v>5.7974145540766129E-5</v>
      </c>
      <c r="G1104" s="3">
        <v>3.7453198985779563E-5</v>
      </c>
      <c r="H1104" s="4">
        <v>3.8681184832103979E-5</v>
      </c>
      <c r="I1104" s="4">
        <v>3.2697379395864404E-5</v>
      </c>
      <c r="J1104">
        <v>1103</v>
      </c>
    </row>
    <row r="1105" spans="1:10">
      <c r="A1105" t="s">
        <v>1105</v>
      </c>
      <c r="B1105">
        <v>338</v>
      </c>
      <c r="C1105" t="s">
        <v>1474</v>
      </c>
      <c r="D1105" s="2">
        <v>4.6334480488429718E-5</v>
      </c>
      <c r="E1105" s="2">
        <v>1.1989816176656256E-4</v>
      </c>
      <c r="F1105" s="3">
        <v>6.864171180913367E-6</v>
      </c>
      <c r="G1105" s="3">
        <v>7.8306631673132169E-6</v>
      </c>
      <c r="H1105" s="4">
        <v>5.6336985638020431E-5</v>
      </c>
      <c r="I1105" s="4">
        <v>5.662592263951557E-5</v>
      </c>
      <c r="J1105">
        <v>1104</v>
      </c>
    </row>
    <row r="1106" spans="1:10">
      <c r="A1106" t="s">
        <v>1106</v>
      </c>
      <c r="B1106">
        <v>3155</v>
      </c>
      <c r="C1106" t="s">
        <v>1236</v>
      </c>
      <c r="D1106" s="2">
        <v>3.6923213387106375E-4</v>
      </c>
      <c r="E1106" s="2">
        <v>8.1941768690468268E-4</v>
      </c>
      <c r="F1106" s="3">
        <v>8.523998169749135E-4</v>
      </c>
      <c r="G1106" s="3">
        <v>1.0057486791822221E-3</v>
      </c>
      <c r="H1106" s="4">
        <v>9.919760388498425E-4</v>
      </c>
      <c r="I1106" s="4">
        <v>9.9124985852407305E-4</v>
      </c>
      <c r="J1106">
        <v>1105</v>
      </c>
    </row>
    <row r="1107" spans="1:10">
      <c r="A1107" t="s">
        <v>1107</v>
      </c>
      <c r="B1107">
        <v>132</v>
      </c>
      <c r="C1107" t="s">
        <v>1230</v>
      </c>
      <c r="D1107" s="2">
        <v>4.9998203625506279E-5</v>
      </c>
      <c r="E1107" s="2">
        <v>4.9930409903858236E-5</v>
      </c>
      <c r="F1107" s="3">
        <v>0</v>
      </c>
      <c r="G1107" s="3">
        <v>0</v>
      </c>
      <c r="H1107" s="4">
        <v>7.27144743894286E-5</v>
      </c>
      <c r="I1107" s="4">
        <v>5.6867534148038242E-5</v>
      </c>
      <c r="J1107">
        <v>1106</v>
      </c>
    </row>
    <row r="1108" spans="1:10">
      <c r="A1108" t="s">
        <v>1108</v>
      </c>
      <c r="B1108">
        <v>349</v>
      </c>
      <c r="C1108" t="s">
        <v>1537</v>
      </c>
      <c r="D1108" s="2">
        <v>6.1775842598538641E-5</v>
      </c>
      <c r="E1108" s="2">
        <v>5.9425474926754656E-5</v>
      </c>
      <c r="F1108" s="3">
        <v>2.1364211301556422E-5</v>
      </c>
      <c r="G1108" s="3">
        <v>3.3641457606311959E-5</v>
      </c>
      <c r="H1108" s="4">
        <v>5.3243714317588266E-5</v>
      </c>
      <c r="I1108" s="4">
        <v>7.3322522077072858E-5</v>
      </c>
      <c r="J1108">
        <v>1107</v>
      </c>
    </row>
    <row r="1109" spans="1:10">
      <c r="A1109" t="s">
        <v>1109</v>
      </c>
      <c r="B1109">
        <v>16</v>
      </c>
      <c r="C1109" t="s">
        <v>1367</v>
      </c>
      <c r="D1109" s="2">
        <v>2.9607799019715467E-6</v>
      </c>
      <c r="E1109" s="2">
        <v>5.0783936508188217E-6</v>
      </c>
      <c r="F1109" s="3">
        <v>1.2132182938899085E-6</v>
      </c>
      <c r="G1109" s="3">
        <v>2.5579137174391843E-6</v>
      </c>
      <c r="H1109" s="4">
        <v>2.6956522526677909E-6</v>
      </c>
      <c r="I1109" s="4">
        <v>5.5092432328163431E-6</v>
      </c>
      <c r="J1109">
        <v>1108</v>
      </c>
    </row>
    <row r="1110" spans="1:10">
      <c r="A1110" t="s">
        <v>1110</v>
      </c>
      <c r="B1110">
        <v>20</v>
      </c>
      <c r="C1110" t="s">
        <v>1524</v>
      </c>
      <c r="D1110" s="2">
        <v>2.298058140870964E-6</v>
      </c>
      <c r="E1110" s="2">
        <v>7.2670979206443273E-6</v>
      </c>
      <c r="F1110" s="3">
        <v>3.4985774230223009E-6</v>
      </c>
      <c r="G1110" s="3">
        <v>7.5259822219599765E-6</v>
      </c>
      <c r="H1110" s="4">
        <v>9.2956672894763756E-6</v>
      </c>
      <c r="I1110" s="4">
        <v>2.7887001868429127E-5</v>
      </c>
      <c r="J1110">
        <v>1109</v>
      </c>
    </row>
    <row r="1111" spans="1:10">
      <c r="A1111" t="s">
        <v>1111</v>
      </c>
      <c r="B1111">
        <v>1690</v>
      </c>
      <c r="C1111" t="s">
        <v>1286</v>
      </c>
      <c r="D1111" s="2">
        <v>2.5281099561105726E-4</v>
      </c>
      <c r="E1111" s="2">
        <v>3.1054028168949366E-4</v>
      </c>
      <c r="F1111" s="3">
        <v>3.4527202169856535E-4</v>
      </c>
      <c r="G1111" s="3">
        <v>5.4506245529108177E-4</v>
      </c>
      <c r="H1111" s="4">
        <v>1.3805212645685649E-4</v>
      </c>
      <c r="I1111" s="4">
        <v>8.0563785255964671E-5</v>
      </c>
      <c r="J1111">
        <v>1110</v>
      </c>
    </row>
    <row r="1112" spans="1:10">
      <c r="A1112" t="s">
        <v>1112</v>
      </c>
      <c r="B1112">
        <v>168</v>
      </c>
      <c r="C1112" t="s">
        <v>1343</v>
      </c>
      <c r="D1112" s="2">
        <v>8.7519679959724814E-6</v>
      </c>
      <c r="E1112" s="2">
        <v>1.3875295674185189E-5</v>
      </c>
      <c r="F1112" s="3">
        <v>4.1919749417662289E-5</v>
      </c>
      <c r="G1112" s="3">
        <v>4.6832758842516136E-5</v>
      </c>
      <c r="H1112" s="4">
        <v>1.2214636713183644E-5</v>
      </c>
      <c r="I1112" s="4">
        <v>1.1946498970333425E-5</v>
      </c>
      <c r="J1112">
        <v>1111</v>
      </c>
    </row>
    <row r="1113" spans="1:10">
      <c r="A1113" t="s">
        <v>1113</v>
      </c>
      <c r="B1113">
        <v>186</v>
      </c>
      <c r="C1113" t="s">
        <v>1467</v>
      </c>
      <c r="D1113" s="2">
        <v>3.9170237970947858E-5</v>
      </c>
      <c r="E1113" s="2">
        <v>4.7886629726230005E-5</v>
      </c>
      <c r="F1113" s="3">
        <v>3.7587139843580656E-5</v>
      </c>
      <c r="G1113" s="3">
        <v>7.2256073239328848E-5</v>
      </c>
      <c r="H1113" s="4">
        <v>4.1234289854284087E-5</v>
      </c>
      <c r="I1113" s="4">
        <v>4.7985598973678906E-5</v>
      </c>
      <c r="J1113">
        <v>1112</v>
      </c>
    </row>
    <row r="1114" spans="1:10">
      <c r="A1114" t="s">
        <v>1114</v>
      </c>
      <c r="B1114">
        <v>10578</v>
      </c>
      <c r="C1114" t="s">
        <v>1307</v>
      </c>
      <c r="D1114" s="2">
        <v>1.5563252911661729E-3</v>
      </c>
      <c r="E1114" s="2">
        <v>1.9605805860829707E-3</v>
      </c>
      <c r="F1114" s="3">
        <v>7.0690762216591243E-4</v>
      </c>
      <c r="G1114" s="3">
        <v>5.6392617713471789E-4</v>
      </c>
      <c r="H1114" s="4">
        <v>1.9419921134665079E-3</v>
      </c>
      <c r="I1114" s="4">
        <v>1.2937709564198627E-3</v>
      </c>
      <c r="J1114">
        <v>1113</v>
      </c>
    </row>
    <row r="1115" spans="1:10">
      <c r="A1115" t="s">
        <v>1115</v>
      </c>
      <c r="B1115">
        <v>493</v>
      </c>
      <c r="C1115" t="s">
        <v>1283</v>
      </c>
      <c r="D1115" s="2">
        <v>1.1895750715056829E-4</v>
      </c>
      <c r="E1115" s="2">
        <v>2.5166504727342463E-4</v>
      </c>
      <c r="F1115" s="3">
        <v>1.0661470763386157E-5</v>
      </c>
      <c r="G1115" s="3">
        <v>1.7129146574819693E-5</v>
      </c>
      <c r="H1115" s="4">
        <v>8.9820631355113688E-6</v>
      </c>
      <c r="I1115" s="4">
        <v>1.0803306865163881E-5</v>
      </c>
      <c r="J1115">
        <v>1114</v>
      </c>
    </row>
    <row r="1116" spans="1:10">
      <c r="A1116" t="s">
        <v>1116</v>
      </c>
      <c r="B1116">
        <v>145</v>
      </c>
      <c r="C1116" t="s">
        <v>1284</v>
      </c>
      <c r="D1116" s="2">
        <v>2.1480121351759551E-5</v>
      </c>
      <c r="E1116" s="2">
        <v>1.6555187570275057E-5</v>
      </c>
      <c r="F1116" s="3">
        <v>1.5264207537167466E-5</v>
      </c>
      <c r="G1116" s="3">
        <v>1.802849197869211E-5</v>
      </c>
      <c r="H1116" s="4">
        <v>1.6597284769042803E-5</v>
      </c>
      <c r="I1116" s="4">
        <v>1.8972485716251163E-5</v>
      </c>
      <c r="J1116">
        <v>1115</v>
      </c>
    </row>
    <row r="1117" spans="1:10">
      <c r="A1117" t="s">
        <v>1117</v>
      </c>
      <c r="B1117">
        <v>213</v>
      </c>
      <c r="C1117" t="s">
        <v>1284</v>
      </c>
      <c r="D1117" s="2">
        <v>6.8266317892406856E-5</v>
      </c>
      <c r="E1117" s="2">
        <v>7.1002255141199504E-5</v>
      </c>
      <c r="F1117" s="3">
        <v>1.6217194454472134E-5</v>
      </c>
      <c r="G1117" s="3">
        <v>2.4782670647434797E-5</v>
      </c>
      <c r="H1117" s="4">
        <v>7.2694783392867441E-5</v>
      </c>
      <c r="I1117" s="4">
        <v>6.2716784911043971E-5</v>
      </c>
      <c r="J1117">
        <v>1116</v>
      </c>
    </row>
    <row r="1118" spans="1:10">
      <c r="A1118" t="s">
        <v>1118</v>
      </c>
      <c r="B1118">
        <v>43</v>
      </c>
      <c r="C1118" t="s">
        <v>1538</v>
      </c>
      <c r="D1118" s="2">
        <v>4.976699535647022E-6</v>
      </c>
      <c r="E1118" s="2">
        <v>1.0153263215509536E-5</v>
      </c>
      <c r="F1118" s="3">
        <v>2.8909920424128384E-6</v>
      </c>
      <c r="G1118" s="3">
        <v>5.777534267949867E-6</v>
      </c>
      <c r="H1118" s="4">
        <v>1.1860225933192875E-5</v>
      </c>
      <c r="I1118" s="4">
        <v>9.9717561703927861E-6</v>
      </c>
      <c r="J1118">
        <v>1117</v>
      </c>
    </row>
    <row r="1119" spans="1:10">
      <c r="A1119" t="s">
        <v>1119</v>
      </c>
      <c r="B1119">
        <v>244</v>
      </c>
      <c r="C1119" t="s">
        <v>1517</v>
      </c>
      <c r="D1119" s="2">
        <v>5.2016381047086223E-5</v>
      </c>
      <c r="E1119" s="2">
        <v>5.0179320199696715E-5</v>
      </c>
      <c r="F1119" s="3">
        <v>1.9350159869821475E-5</v>
      </c>
      <c r="G1119" s="3">
        <v>4.3927917334117794E-5</v>
      </c>
      <c r="H1119" s="4">
        <v>2.3254804440713262E-5</v>
      </c>
      <c r="I1119" s="4">
        <v>4.7715230937484413E-5</v>
      </c>
      <c r="J1119">
        <v>1118</v>
      </c>
    </row>
    <row r="1120" spans="1:10">
      <c r="A1120" t="s">
        <v>1120</v>
      </c>
      <c r="B1120">
        <v>781</v>
      </c>
      <c r="C1120" t="s">
        <v>1314</v>
      </c>
      <c r="D1120" s="2">
        <v>1.499504996207895E-4</v>
      </c>
      <c r="E1120" s="2">
        <v>1.6437839868119287E-4</v>
      </c>
      <c r="F1120" s="3">
        <v>1.0175712914356258E-4</v>
      </c>
      <c r="G1120" s="3">
        <v>1.7466081135272926E-4</v>
      </c>
      <c r="H1120" s="4">
        <v>8.3175428534037143E-5</v>
      </c>
      <c r="I1120" s="4">
        <v>1.2198481758285616E-4</v>
      </c>
      <c r="J1120">
        <v>1119</v>
      </c>
    </row>
    <row r="1121" spans="1:10">
      <c r="A1121" t="s">
        <v>1121</v>
      </c>
      <c r="B1121">
        <v>58</v>
      </c>
      <c r="C1121" t="s">
        <v>1385</v>
      </c>
      <c r="D1121" s="2">
        <v>9.3255518148710218E-6</v>
      </c>
      <c r="E1121" s="2">
        <v>1.5134204255415397E-5</v>
      </c>
      <c r="F1121" s="3">
        <v>1.6375430179964026E-6</v>
      </c>
      <c r="G1121" s="3">
        <v>3.5841279222104991E-6</v>
      </c>
      <c r="H1121" s="4">
        <v>8.6445366528354078E-6</v>
      </c>
      <c r="I1121" s="4">
        <v>2.593360995850622E-5</v>
      </c>
      <c r="J1121">
        <v>1120</v>
      </c>
    </row>
    <row r="1122" spans="1:10">
      <c r="A1122" t="s">
        <v>1122</v>
      </c>
      <c r="B1122">
        <v>11</v>
      </c>
      <c r="C1122" t="s">
        <v>1256</v>
      </c>
      <c r="D1122" s="2">
        <v>1.149029070435482E-6</v>
      </c>
      <c r="E1122" s="2">
        <v>3.6335489603221636E-6</v>
      </c>
      <c r="F1122" s="3">
        <v>1.4999169014992099E-6</v>
      </c>
      <c r="G1122" s="3">
        <v>3.2260078269990723E-6</v>
      </c>
      <c r="H1122" s="4">
        <v>0</v>
      </c>
      <c r="I1122" s="4">
        <v>0</v>
      </c>
      <c r="J1122">
        <v>1121</v>
      </c>
    </row>
    <row r="1123" spans="1:10">
      <c r="A1123" t="s">
        <v>1123</v>
      </c>
      <c r="B1123">
        <v>22</v>
      </c>
      <c r="C1123" t="s">
        <v>1226</v>
      </c>
      <c r="D1123" s="2">
        <v>6.310629648819812E-6</v>
      </c>
      <c r="E1123" s="2">
        <v>8.841534964905137E-6</v>
      </c>
      <c r="F1123" s="3">
        <v>0</v>
      </c>
      <c r="G1123" s="3">
        <v>0</v>
      </c>
      <c r="H1123" s="4">
        <v>1.3811680433915637E-5</v>
      </c>
      <c r="I1123" s="4">
        <v>2.5054073244798746E-5</v>
      </c>
      <c r="J1123">
        <v>1122</v>
      </c>
    </row>
    <row r="1124" spans="1:10">
      <c r="A1124" t="s">
        <v>1124</v>
      </c>
      <c r="B1124">
        <v>459</v>
      </c>
      <c r="C1124" t="s">
        <v>1345</v>
      </c>
      <c r="D1124" s="2">
        <v>9.9278316421807803E-5</v>
      </c>
      <c r="E1124" s="2">
        <v>6.3651966640095067E-5</v>
      </c>
      <c r="F1124" s="3">
        <v>6.0682567798193594E-5</v>
      </c>
      <c r="G1124" s="3">
        <v>3.9169607208949832E-5</v>
      </c>
      <c r="H1124" s="4">
        <v>6.2828395966280058E-5</v>
      </c>
      <c r="I1124" s="4">
        <v>4.5429177565086226E-5</v>
      </c>
      <c r="J1124">
        <v>1123</v>
      </c>
    </row>
    <row r="1125" spans="1:10">
      <c r="A1125" t="s">
        <v>1125</v>
      </c>
      <c r="B1125">
        <v>1066</v>
      </c>
      <c r="C1125" t="s">
        <v>1242</v>
      </c>
      <c r="D1125" s="2">
        <v>1.5722437433249577E-4</v>
      </c>
      <c r="E1125" s="2">
        <v>1.3795358210434944E-4</v>
      </c>
      <c r="F1125" s="3">
        <v>1.2556271092758521E-4</v>
      </c>
      <c r="G1125" s="3">
        <v>1.4061610292855824E-4</v>
      </c>
      <c r="H1125" s="4">
        <v>1.531730477684761E-4</v>
      </c>
      <c r="I1125" s="4">
        <v>1.5602672230990847E-4</v>
      </c>
      <c r="J1125">
        <v>1124</v>
      </c>
    </row>
    <row r="1126" spans="1:10">
      <c r="A1126" t="s">
        <v>1126</v>
      </c>
      <c r="B1126">
        <v>20</v>
      </c>
      <c r="C1126" t="s">
        <v>1242</v>
      </c>
      <c r="D1126" s="2">
        <v>9.1189522523654882E-6</v>
      </c>
      <c r="E1126" s="2">
        <v>1.4842812764927771E-5</v>
      </c>
      <c r="F1126" s="3">
        <v>4.4274822679335164E-6</v>
      </c>
      <c r="G1126" s="3">
        <v>1.400092826667779E-5</v>
      </c>
      <c r="H1126" s="4">
        <v>9.9635136131486498E-7</v>
      </c>
      <c r="I1126" s="4">
        <v>2.9890540839445945E-6</v>
      </c>
      <c r="J1126">
        <v>1125</v>
      </c>
    </row>
    <row r="1127" spans="1:10">
      <c r="A1127" t="s">
        <v>1127</v>
      </c>
      <c r="B1127">
        <v>6821</v>
      </c>
      <c r="C1127" t="s">
        <v>1539</v>
      </c>
      <c r="D1127" s="2">
        <v>1.5822520594352592E-3</v>
      </c>
      <c r="E1127" s="2">
        <v>9.0052801649334667E-4</v>
      </c>
      <c r="F1127" s="3">
        <v>7.7458855898441669E-4</v>
      </c>
      <c r="G1127" s="3">
        <v>4.307557184041439E-4</v>
      </c>
      <c r="H1127" s="4">
        <v>1.0794619568906738E-3</v>
      </c>
      <c r="I1127" s="4">
        <v>5.3302026268750753E-4</v>
      </c>
      <c r="J1127">
        <v>1126</v>
      </c>
    </row>
    <row r="1128" spans="1:10">
      <c r="A1128" t="s">
        <v>1128</v>
      </c>
      <c r="B1128">
        <v>1025</v>
      </c>
      <c r="C1128" t="s">
        <v>1480</v>
      </c>
      <c r="D1128" s="2">
        <v>4.6266051604254162E-5</v>
      </c>
      <c r="E1128" s="2">
        <v>6.0288212393868717E-5</v>
      </c>
      <c r="F1128" s="3">
        <v>1.2327935152363009E-4</v>
      </c>
      <c r="G1128" s="3">
        <v>1.8955192739961616E-4</v>
      </c>
      <c r="H1128" s="4">
        <v>1.290829963619189E-4</v>
      </c>
      <c r="I1128" s="4">
        <v>9.2047364807873629E-5</v>
      </c>
      <c r="J1128">
        <v>1127</v>
      </c>
    </row>
    <row r="1129" spans="1:10">
      <c r="A1129" t="s">
        <v>1129</v>
      </c>
      <c r="B1129">
        <v>14</v>
      </c>
      <c r="C1129" t="s">
        <v>1387</v>
      </c>
      <c r="D1129" s="2">
        <v>2.1931973903686551E-6</v>
      </c>
      <c r="E1129" s="2">
        <v>4.6302673377893584E-6</v>
      </c>
      <c r="F1129" s="3">
        <v>4.9544438884457415E-7</v>
      </c>
      <c r="G1129" s="3">
        <v>1.5667327226989725E-6</v>
      </c>
      <c r="H1129" s="4">
        <v>3.8674457004207625E-6</v>
      </c>
      <c r="I1129" s="4">
        <v>6.4173226307782197E-6</v>
      </c>
      <c r="J1129">
        <v>1128</v>
      </c>
    </row>
    <row r="1130" spans="1:10">
      <c r="A1130" t="s">
        <v>1130</v>
      </c>
      <c r="B1130">
        <v>179</v>
      </c>
      <c r="C1130" t="s">
        <v>1400</v>
      </c>
      <c r="D1130" s="2">
        <v>1.4358375304250785E-5</v>
      </c>
      <c r="E1130" s="2">
        <v>1.4066580887998444E-5</v>
      </c>
      <c r="F1130" s="3">
        <v>3.7031549265857655E-5</v>
      </c>
      <c r="G1130" s="3">
        <v>2.8076255773208955E-5</v>
      </c>
      <c r="H1130" s="4">
        <v>1.3579650839825049E-5</v>
      </c>
      <c r="I1130" s="4">
        <v>1.416041736972025E-5</v>
      </c>
      <c r="J1130">
        <v>1129</v>
      </c>
    </row>
    <row r="1131" spans="1:10">
      <c r="A1131" t="s">
        <v>1131</v>
      </c>
      <c r="B1131">
        <v>1286</v>
      </c>
      <c r="C1131" t="s">
        <v>1441</v>
      </c>
      <c r="D1131" s="2">
        <v>2.2017306938205728E-4</v>
      </c>
      <c r="E1131" s="2">
        <v>1.0345189861399646E-4</v>
      </c>
      <c r="F1131" s="3">
        <v>1.1341943862360133E-4</v>
      </c>
      <c r="G1131" s="3">
        <v>6.1564703833247634E-5</v>
      </c>
      <c r="H1131" s="4">
        <v>2.4255989867959503E-4</v>
      </c>
      <c r="I1131" s="4">
        <v>9.8819946302690834E-5</v>
      </c>
      <c r="J1131">
        <v>1130</v>
      </c>
    </row>
    <row r="1132" spans="1:10">
      <c r="A1132" t="s">
        <v>1132</v>
      </c>
      <c r="B1132">
        <v>467</v>
      </c>
      <c r="C1132" t="s">
        <v>1285</v>
      </c>
      <c r="D1132" s="2">
        <v>5.2640981722731344E-5</v>
      </c>
      <c r="E1132" s="2">
        <v>3.6664717328050902E-5</v>
      </c>
      <c r="F1132" s="3">
        <v>5.7269713955146756E-5</v>
      </c>
      <c r="G1132" s="3">
        <v>5.8890795480045062E-5</v>
      </c>
      <c r="H1132" s="4">
        <v>6.3819662664946523E-5</v>
      </c>
      <c r="I1132" s="4">
        <v>4.0823024870863227E-5</v>
      </c>
      <c r="J1132">
        <v>1131</v>
      </c>
    </row>
    <row r="1133" spans="1:10">
      <c r="A1133" t="s">
        <v>1133</v>
      </c>
      <c r="B1133">
        <v>73</v>
      </c>
      <c r="C1133" t="s">
        <v>1307</v>
      </c>
      <c r="D1133" s="2">
        <v>1.0582518780194941E-5</v>
      </c>
      <c r="E1133" s="2">
        <v>1.249610747031493E-5</v>
      </c>
      <c r="F1133" s="3">
        <v>1.3361981691969509E-5</v>
      </c>
      <c r="G1133" s="3">
        <v>1.9876614633679954E-5</v>
      </c>
      <c r="H1133" s="4">
        <v>1.9559742661158726E-5</v>
      </c>
      <c r="I1133" s="4">
        <v>2.2547872063659417E-5</v>
      </c>
      <c r="J1133">
        <v>1132</v>
      </c>
    </row>
    <row r="1134" spans="1:10">
      <c r="A1134" t="s">
        <v>1134</v>
      </c>
      <c r="B1134">
        <v>56</v>
      </c>
      <c r="C1134" t="s">
        <v>1269</v>
      </c>
      <c r="D1134" s="2">
        <v>6.5543799614847374E-6</v>
      </c>
      <c r="E1134" s="2">
        <v>1.1856012381897001E-5</v>
      </c>
      <c r="F1134" s="3">
        <v>0</v>
      </c>
      <c r="G1134" s="3">
        <v>0</v>
      </c>
      <c r="H1134" s="4">
        <v>2.7539195503445042E-5</v>
      </c>
      <c r="I1134" s="4">
        <v>2.3529075263298914E-5</v>
      </c>
      <c r="J1134">
        <v>1133</v>
      </c>
    </row>
    <row r="1135" spans="1:10">
      <c r="A1135" t="s">
        <v>1135</v>
      </c>
      <c r="B1135">
        <v>21566</v>
      </c>
      <c r="C1135" t="s">
        <v>1307</v>
      </c>
      <c r="D1135" s="2">
        <v>7.6758431689659982E-3</v>
      </c>
      <c r="E1135" s="2">
        <v>1.2657485293660089E-2</v>
      </c>
      <c r="F1135" s="3">
        <v>3.5814053434567724E-6</v>
      </c>
      <c r="G1135" s="3">
        <v>1.1325398109621013E-5</v>
      </c>
      <c r="H1135" s="4">
        <v>1.23767456194045E-2</v>
      </c>
      <c r="I1135" s="4">
        <v>1.2597274814530105E-2</v>
      </c>
      <c r="J1135">
        <v>1134</v>
      </c>
    </row>
    <row r="1136" spans="1:10">
      <c r="A1136" t="s">
        <v>1136</v>
      </c>
      <c r="B1136">
        <v>739</v>
      </c>
      <c r="C1136" t="s">
        <v>1343</v>
      </c>
      <c r="D1136" s="2">
        <v>1.9605180180948695E-4</v>
      </c>
      <c r="E1136" s="2">
        <v>3.7123789825439449E-4</v>
      </c>
      <c r="F1136" s="3">
        <v>1.424042365788299E-4</v>
      </c>
      <c r="G1136" s="3">
        <v>3.6296573762094754E-4</v>
      </c>
      <c r="H1136" s="4">
        <v>5.7008449797429236E-5</v>
      </c>
      <c r="I1136" s="4">
        <v>9.7131542323292139E-5</v>
      </c>
      <c r="J1136">
        <v>1135</v>
      </c>
    </row>
    <row r="1137" spans="1:10">
      <c r="A1137" t="s">
        <v>1137</v>
      </c>
      <c r="B1137">
        <v>248</v>
      </c>
      <c r="C1137" t="s">
        <v>1242</v>
      </c>
      <c r="D1137" s="2">
        <v>7.430148439668828E-5</v>
      </c>
      <c r="E1137" s="2">
        <v>2.3496192422499678E-4</v>
      </c>
      <c r="F1137" s="3">
        <v>2.8484283257898853E-5</v>
      </c>
      <c r="G1137" s="3">
        <v>4.7363578135431964E-5</v>
      </c>
      <c r="H1137" s="4">
        <v>0</v>
      </c>
      <c r="I1137" s="4">
        <v>0</v>
      </c>
      <c r="J1137">
        <v>1136</v>
      </c>
    </row>
    <row r="1138" spans="1:10">
      <c r="A1138" t="s">
        <v>1138</v>
      </c>
      <c r="B1138">
        <v>490</v>
      </c>
      <c r="C1138" t="s">
        <v>1375</v>
      </c>
      <c r="D1138" s="2">
        <v>3.5018467421767317E-5</v>
      </c>
      <c r="E1138" s="2">
        <v>3.5395884189226253E-5</v>
      </c>
      <c r="F1138" s="3">
        <v>3.5879345351711238E-5</v>
      </c>
      <c r="G1138" s="3">
        <v>2.8989295002258807E-5</v>
      </c>
      <c r="H1138" s="4">
        <v>1.0636631982167287E-4</v>
      </c>
      <c r="I1138" s="4">
        <v>4.6090368187937354E-5</v>
      </c>
      <c r="J1138">
        <v>1137</v>
      </c>
    </row>
    <row r="1139" spans="1:10">
      <c r="A1139" t="s">
        <v>1139</v>
      </c>
      <c r="B1139">
        <v>5298</v>
      </c>
      <c r="C1139" t="s">
        <v>1307</v>
      </c>
      <c r="D1139" s="2">
        <v>2.4578158083879355E-3</v>
      </c>
      <c r="E1139" s="2">
        <v>4.9123490102307744E-3</v>
      </c>
      <c r="F1139" s="3">
        <v>4.2231517025328899E-4</v>
      </c>
      <c r="G1139" s="3">
        <v>3.8513075904494877E-4</v>
      </c>
      <c r="H1139" s="4">
        <v>1.7648991818833363E-4</v>
      </c>
      <c r="I1139" s="4">
        <v>1.7510908062664146E-4</v>
      </c>
      <c r="J1139">
        <v>1138</v>
      </c>
    </row>
    <row r="1140" spans="1:10">
      <c r="A1140" t="s">
        <v>1140</v>
      </c>
      <c r="B1140">
        <v>3849</v>
      </c>
      <c r="C1140" t="s">
        <v>1270</v>
      </c>
      <c r="D1140" s="2">
        <v>4.4150967699914444E-4</v>
      </c>
      <c r="E1140" s="2">
        <v>3.349908719162604E-4</v>
      </c>
      <c r="F1140" s="3">
        <v>4.8587336455785927E-4</v>
      </c>
      <c r="G1140" s="3">
        <v>4.1397785066478573E-4</v>
      </c>
      <c r="H1140" s="4">
        <v>7.8862656150311783E-4</v>
      </c>
      <c r="I1140" s="4">
        <v>3.1569630782281511E-4</v>
      </c>
      <c r="J1140">
        <v>1139</v>
      </c>
    </row>
    <row r="1141" spans="1:10">
      <c r="A1141" t="s">
        <v>1141</v>
      </c>
      <c r="B1141">
        <v>49</v>
      </c>
      <c r="C1141" t="s">
        <v>1540</v>
      </c>
      <c r="D1141" s="2">
        <v>2.6005320135170402E-6</v>
      </c>
      <c r="E1141" s="2">
        <v>4.2532096557542474E-6</v>
      </c>
      <c r="F1141" s="3">
        <v>1.3779005774747051E-5</v>
      </c>
      <c r="G1141" s="3">
        <v>2.3274625401363764E-5</v>
      </c>
      <c r="H1141" s="4">
        <v>1.5091965139380708E-5</v>
      </c>
      <c r="I1141" s="4">
        <v>2.3073067317307796E-5</v>
      </c>
      <c r="J1141">
        <v>1140</v>
      </c>
    </row>
    <row r="1142" spans="1:10">
      <c r="A1142" t="s">
        <v>1142</v>
      </c>
      <c r="B1142">
        <v>104</v>
      </c>
      <c r="C1142" t="s">
        <v>1283</v>
      </c>
      <c r="D1142" s="2">
        <v>1.1392313306752367E-5</v>
      </c>
      <c r="E1142" s="2">
        <v>2.1125178367695924E-5</v>
      </c>
      <c r="F1142" s="3">
        <v>9.9088877768914829E-7</v>
      </c>
      <c r="G1142" s="3">
        <v>3.133465445397945E-6</v>
      </c>
      <c r="H1142" s="4">
        <v>4.6769139184653975E-5</v>
      </c>
      <c r="I1142" s="4">
        <v>6.3487089602500804E-5</v>
      </c>
      <c r="J1142">
        <v>1141</v>
      </c>
    </row>
    <row r="1143" spans="1:10">
      <c r="A1143" t="s">
        <v>1143</v>
      </c>
      <c r="B1143">
        <v>733</v>
      </c>
      <c r="C1143" t="s">
        <v>1286</v>
      </c>
      <c r="D1143" s="2">
        <v>8.8249469491456862E-5</v>
      </c>
      <c r="E1143" s="2">
        <v>1.0956716176291215E-4</v>
      </c>
      <c r="F1143" s="3">
        <v>6.2363491507295231E-5</v>
      </c>
      <c r="G1143" s="3">
        <v>6.817081196128432E-5</v>
      </c>
      <c r="H1143" s="4">
        <v>1.1404604168747468E-4</v>
      </c>
      <c r="I1143" s="4">
        <v>1.642261768560751E-4</v>
      </c>
      <c r="J1143">
        <v>1142</v>
      </c>
    </row>
    <row r="1144" spans="1:10">
      <c r="A1144" t="s">
        <v>1144</v>
      </c>
      <c r="B1144">
        <v>497</v>
      </c>
      <c r="C1144" t="s">
        <v>1532</v>
      </c>
      <c r="D1144" s="2">
        <v>1.1251676062635393E-4</v>
      </c>
      <c r="E1144" s="2">
        <v>2.0879529540285906E-4</v>
      </c>
      <c r="F1144" s="3">
        <v>1.7804939438725655E-5</v>
      </c>
      <c r="G1144" s="3">
        <v>2.4461438018037719E-5</v>
      </c>
      <c r="H1144" s="4">
        <v>1.4544148086191773E-4</v>
      </c>
      <c r="I1144" s="4">
        <v>1.799740162703045E-4</v>
      </c>
      <c r="J1144">
        <v>1143</v>
      </c>
    </row>
    <row r="1145" spans="1:10">
      <c r="A1145" t="s">
        <v>1145</v>
      </c>
      <c r="B1145">
        <v>91</v>
      </c>
      <c r="C1145" t="s">
        <v>1255</v>
      </c>
      <c r="D1145" s="2">
        <v>8.2843686978644286E-6</v>
      </c>
      <c r="E1145" s="2">
        <v>1.4023837354492293E-5</v>
      </c>
      <c r="F1145" s="3">
        <v>7.0671551405291044E-6</v>
      </c>
      <c r="G1145" s="3">
        <v>1.2886370885918194E-5</v>
      </c>
      <c r="H1145" s="4">
        <v>1.4108109617162306E-5</v>
      </c>
      <c r="I1145" s="4">
        <v>1.8369867476460629E-5</v>
      </c>
      <c r="J1145">
        <v>1144</v>
      </c>
    </row>
    <row r="1146" spans="1:10">
      <c r="A1146" t="s">
        <v>1146</v>
      </c>
      <c r="B1146">
        <v>84</v>
      </c>
      <c r="C1146" t="s">
        <v>1376</v>
      </c>
      <c r="D1146" s="2">
        <v>5.114175105937366E-5</v>
      </c>
      <c r="E1146" s="2">
        <v>5.7022710326757223E-5</v>
      </c>
      <c r="F1146" s="3">
        <v>0</v>
      </c>
      <c r="G1146" s="3">
        <v>0</v>
      </c>
      <c r="H1146" s="4">
        <v>5.5467033373665276E-6</v>
      </c>
      <c r="I1146" s="4">
        <v>5.7773570931499444E-6</v>
      </c>
      <c r="J1146">
        <v>1145</v>
      </c>
    </row>
    <row r="1147" spans="1:10">
      <c r="A1147" t="s">
        <v>1147</v>
      </c>
      <c r="B1147">
        <v>23</v>
      </c>
      <c r="C1147" t="s">
        <v>1518</v>
      </c>
      <c r="D1147" s="2">
        <v>0</v>
      </c>
      <c r="E1147" s="2">
        <v>0</v>
      </c>
      <c r="F1147" s="3">
        <v>1.3970577386286515E-6</v>
      </c>
      <c r="G1147" s="3">
        <v>3.0743054954867048E-6</v>
      </c>
      <c r="H1147" s="4">
        <v>0</v>
      </c>
      <c r="I1147" s="4">
        <v>0</v>
      </c>
      <c r="J1147">
        <v>1146</v>
      </c>
    </row>
    <row r="1148" spans="1:10">
      <c r="A1148" t="s">
        <v>1148</v>
      </c>
      <c r="B1148">
        <v>3539</v>
      </c>
      <c r="C1148" t="s">
        <v>1256</v>
      </c>
      <c r="D1148" s="2">
        <v>2.8201547580200298E-4</v>
      </c>
      <c r="E1148" s="2">
        <v>5.0254133321017387E-4</v>
      </c>
      <c r="F1148" s="3">
        <v>1.5327951975495677E-4</v>
      </c>
      <c r="G1148" s="3">
        <v>1.3450847780235213E-4</v>
      </c>
      <c r="H1148" s="4">
        <v>1.1429665215076077E-3</v>
      </c>
      <c r="I1148" s="4">
        <v>2.8443033151154058E-3</v>
      </c>
      <c r="J1148">
        <v>1147</v>
      </c>
    </row>
    <row r="1149" spans="1:10">
      <c r="A1149" t="s">
        <v>1149</v>
      </c>
      <c r="B1149">
        <v>88</v>
      </c>
      <c r="C1149" t="s">
        <v>1420</v>
      </c>
      <c r="D1149" s="2">
        <v>2.1534035780481325E-5</v>
      </c>
      <c r="E1149" s="2">
        <v>2.641747494920953E-5</v>
      </c>
      <c r="F1149" s="3">
        <v>1.9133354698912745E-6</v>
      </c>
      <c r="G1149" s="3">
        <v>6.0504980128449466E-6</v>
      </c>
      <c r="H1149" s="4">
        <v>3.2094879647219589E-5</v>
      </c>
      <c r="I1149" s="4">
        <v>2.2060433490387201E-5</v>
      </c>
      <c r="J1149">
        <v>1148</v>
      </c>
    </row>
    <row r="1150" spans="1:10">
      <c r="A1150" t="s">
        <v>1150</v>
      </c>
      <c r="B1150">
        <v>2502</v>
      </c>
      <c r="C1150" t="s">
        <v>1414</v>
      </c>
      <c r="D1150" s="2">
        <v>4.0014944863188824E-4</v>
      </c>
      <c r="E1150" s="2">
        <v>4.9735515335928404E-4</v>
      </c>
      <c r="F1150" s="3">
        <v>4.1655125988643667E-4</v>
      </c>
      <c r="G1150" s="3">
        <v>2.2406344836960686E-4</v>
      </c>
      <c r="H1150" s="4">
        <v>1.4761831050754881E-4</v>
      </c>
      <c r="I1150" s="4">
        <v>2.0177252664681721E-4</v>
      </c>
      <c r="J1150">
        <v>1149</v>
      </c>
    </row>
    <row r="1151" spans="1:10">
      <c r="A1151" t="s">
        <v>1151</v>
      </c>
      <c r="B1151">
        <v>187</v>
      </c>
      <c r="C1151" t="s">
        <v>1236</v>
      </c>
      <c r="D1151" s="2">
        <v>8.6368421462259539E-6</v>
      </c>
      <c r="E1151" s="2">
        <v>1.869840828550149E-5</v>
      </c>
      <c r="F1151" s="3">
        <v>1.5178700248214693E-5</v>
      </c>
      <c r="G1151" s="3">
        <v>1.4627599690748859E-5</v>
      </c>
      <c r="H1151" s="4">
        <v>5.2657442839900899E-5</v>
      </c>
      <c r="I1151" s="4">
        <v>5.1113372123116152E-5</v>
      </c>
      <c r="J1151">
        <v>1150</v>
      </c>
    </row>
    <row r="1152" spans="1:10">
      <c r="A1152" t="s">
        <v>1152</v>
      </c>
      <c r="B1152">
        <v>20</v>
      </c>
      <c r="C1152" t="s">
        <v>1304</v>
      </c>
      <c r="D1152" s="2">
        <v>1.6279921910981831E-5</v>
      </c>
      <c r="E1152" s="2">
        <v>2.6000316049460913E-5</v>
      </c>
      <c r="F1152" s="3">
        <v>0</v>
      </c>
      <c r="G1152" s="3">
        <v>0</v>
      </c>
      <c r="H1152" s="4">
        <v>1.0547154746799729E-6</v>
      </c>
      <c r="I1152" s="4">
        <v>3.1641464240399183E-6</v>
      </c>
      <c r="J1152">
        <v>1151</v>
      </c>
    </row>
    <row r="1153" spans="1:10">
      <c r="A1153" t="s">
        <v>1153</v>
      </c>
      <c r="B1153">
        <v>662</v>
      </c>
      <c r="C1153" t="s">
        <v>1465</v>
      </c>
      <c r="D1153" s="2">
        <v>6.0156288248517989E-5</v>
      </c>
      <c r="E1153" s="2">
        <v>1.9797146847904995E-5</v>
      </c>
      <c r="F1153" s="3">
        <v>7.9719936537631775E-5</v>
      </c>
      <c r="G1153" s="3">
        <v>4.7359662161513404E-5</v>
      </c>
      <c r="H1153" s="4">
        <v>9.3660998363446541E-5</v>
      </c>
      <c r="I1153" s="4">
        <v>7.2845416392284406E-5</v>
      </c>
      <c r="J1153">
        <v>1152</v>
      </c>
    </row>
    <row r="1154" spans="1:10">
      <c r="A1154" t="s">
        <v>1154</v>
      </c>
      <c r="B1154">
        <v>64</v>
      </c>
      <c r="C1154" t="s">
        <v>1351</v>
      </c>
      <c r="D1154" s="2">
        <v>2.2651467232210428E-5</v>
      </c>
      <c r="E1154" s="2">
        <v>2.9106124790375731E-5</v>
      </c>
      <c r="F1154" s="3">
        <v>1.587583974531464E-6</v>
      </c>
      <c r="G1154" s="3">
        <v>2.5798010330309003E-6</v>
      </c>
      <c r="H1154" s="4">
        <v>7.789953213372351E-6</v>
      </c>
      <c r="I1154" s="4">
        <v>1.3075702649627063E-5</v>
      </c>
      <c r="J1154">
        <v>1153</v>
      </c>
    </row>
    <row r="1155" spans="1:10">
      <c r="A1155" t="s">
        <v>1155</v>
      </c>
      <c r="B1155">
        <v>15</v>
      </c>
      <c r="C1155" t="s">
        <v>1270</v>
      </c>
      <c r="D1155" s="2">
        <v>9.3011705432007345E-6</v>
      </c>
      <c r="E1155" s="2">
        <v>2.1389963838007844E-5</v>
      </c>
      <c r="F1155" s="3">
        <v>0</v>
      </c>
      <c r="G1155" s="3">
        <v>0</v>
      </c>
      <c r="H1155" s="4">
        <v>1.9689543799337385E-6</v>
      </c>
      <c r="I1155" s="4">
        <v>3.9197867612407673E-6</v>
      </c>
      <c r="J1155">
        <v>1154</v>
      </c>
    </row>
    <row r="1156" spans="1:10">
      <c r="A1156" t="s">
        <v>1156</v>
      </c>
      <c r="B1156">
        <v>81</v>
      </c>
      <c r="C1156" t="s">
        <v>1265</v>
      </c>
      <c r="D1156" s="2">
        <v>0</v>
      </c>
      <c r="E1156" s="2">
        <v>0</v>
      </c>
      <c r="F1156" s="3">
        <v>5.5305205727390722E-6</v>
      </c>
      <c r="G1156" s="3">
        <v>1.1670630446034614E-5</v>
      </c>
      <c r="H1156" s="4">
        <v>8.2570022205750091E-6</v>
      </c>
      <c r="I1156" s="4">
        <v>2.213704117880664E-5</v>
      </c>
      <c r="J1156">
        <v>1155</v>
      </c>
    </row>
    <row r="1157" spans="1:10">
      <c r="A1157" t="s">
        <v>1157</v>
      </c>
      <c r="B1157">
        <v>136</v>
      </c>
      <c r="C1157" t="s">
        <v>1345</v>
      </c>
      <c r="D1157" s="2">
        <v>4.6123338532589326E-6</v>
      </c>
      <c r="E1157" s="2">
        <v>6.7538665734299357E-6</v>
      </c>
      <c r="F1157" s="3">
        <v>2.5955534219893901E-6</v>
      </c>
      <c r="G1157" s="3">
        <v>4.3055344973995783E-6</v>
      </c>
      <c r="H1157" s="4">
        <v>3.8060431767712464E-6</v>
      </c>
      <c r="I1157" s="4">
        <v>7.5549646434831606E-6</v>
      </c>
      <c r="J1157">
        <v>1156</v>
      </c>
    </row>
    <row r="1158" spans="1:10">
      <c r="A1158" t="s">
        <v>1158</v>
      </c>
      <c r="B1158">
        <v>14</v>
      </c>
      <c r="C1158" t="s">
        <v>1255</v>
      </c>
      <c r="D1158" s="2">
        <v>6.8141707494906404E-7</v>
      </c>
      <c r="E1158" s="2">
        <v>2.1548299933687079E-6</v>
      </c>
      <c r="F1158" s="3">
        <v>1.9086190236705993E-6</v>
      </c>
      <c r="G1158" s="3">
        <v>4.0367769114837895E-6</v>
      </c>
      <c r="H1158" s="4">
        <v>3.5748957099630704E-6</v>
      </c>
      <c r="I1158" s="4">
        <v>5.6410594926644475E-6</v>
      </c>
      <c r="J1158">
        <v>1157</v>
      </c>
    </row>
    <row r="1159" spans="1:10">
      <c r="A1159" t="s">
        <v>1159</v>
      </c>
      <c r="B1159">
        <v>17</v>
      </c>
      <c r="C1159" t="s">
        <v>1284</v>
      </c>
      <c r="D1159" s="2">
        <v>5.4269443337530956E-6</v>
      </c>
      <c r="E1159" s="2">
        <v>5.639521033467244E-6</v>
      </c>
      <c r="F1159" s="3">
        <v>1.4695716890349354E-6</v>
      </c>
      <c r="G1159" s="3">
        <v>3.2719596363838752E-6</v>
      </c>
      <c r="H1159" s="4">
        <v>0</v>
      </c>
      <c r="I1159" s="4">
        <v>0</v>
      </c>
      <c r="J1159">
        <v>1158</v>
      </c>
    </row>
    <row r="1160" spans="1:10">
      <c r="A1160" t="s">
        <v>1160</v>
      </c>
      <c r="B1160">
        <v>779</v>
      </c>
      <c r="C1160" t="s">
        <v>1465</v>
      </c>
      <c r="D1160" s="2">
        <v>7.6574925294940754E-5</v>
      </c>
      <c r="E1160" s="2">
        <v>1.4141542492916571E-4</v>
      </c>
      <c r="F1160" s="3">
        <v>2.4073859612077077E-4</v>
      </c>
      <c r="G1160" s="3">
        <v>5.2060866515265516E-4</v>
      </c>
      <c r="H1160" s="4">
        <v>5.3800158059919211E-5</v>
      </c>
      <c r="I1160" s="4">
        <v>6.8659550279950805E-5</v>
      </c>
      <c r="J1160">
        <v>1159</v>
      </c>
    </row>
    <row r="1161" spans="1:10">
      <c r="A1161" t="s">
        <v>1161</v>
      </c>
      <c r="B1161">
        <v>183</v>
      </c>
      <c r="C1161" t="s">
        <v>1269</v>
      </c>
      <c r="D1161" s="2">
        <v>1.8923443323566894E-5</v>
      </c>
      <c r="E1161" s="2">
        <v>4.6138721413762981E-5</v>
      </c>
      <c r="F1161" s="3">
        <v>1.2276114364281418E-6</v>
      </c>
      <c r="G1161" s="3">
        <v>3.8820482207839267E-6</v>
      </c>
      <c r="H1161" s="4">
        <v>4.3920418760743244E-5</v>
      </c>
      <c r="I1161" s="4">
        <v>8.7630817001324286E-5</v>
      </c>
      <c r="J1161">
        <v>1160</v>
      </c>
    </row>
    <row r="1162" spans="1:10">
      <c r="A1162" t="s">
        <v>1162</v>
      </c>
      <c r="B1162">
        <v>38</v>
      </c>
      <c r="C1162" t="s">
        <v>1226</v>
      </c>
      <c r="D1162" s="2">
        <v>6.8828746290331266E-6</v>
      </c>
      <c r="E1162" s="2">
        <v>8.5234791326009274E-6</v>
      </c>
      <c r="F1162" s="3">
        <v>3.5832943087482166E-6</v>
      </c>
      <c r="G1162" s="3">
        <v>3.9914533527439262E-6</v>
      </c>
      <c r="H1162" s="4">
        <v>5.0626377445269436E-6</v>
      </c>
      <c r="I1162" s="4">
        <v>8.1095693034048686E-6</v>
      </c>
      <c r="J1162">
        <v>1161</v>
      </c>
    </row>
    <row r="1163" spans="1:10">
      <c r="A1163" t="s">
        <v>1163</v>
      </c>
      <c r="B1163">
        <v>1869</v>
      </c>
      <c r="C1163" t="s">
        <v>1435</v>
      </c>
      <c r="D1163" s="2">
        <v>1.2671119204444057E-4</v>
      </c>
      <c r="E1163" s="2">
        <v>8.9682167113844707E-5</v>
      </c>
      <c r="F1163" s="3">
        <v>1.8003991044996133E-4</v>
      </c>
      <c r="G1163" s="3">
        <v>1.0301167192172095E-4</v>
      </c>
      <c r="H1163" s="4">
        <v>3.8631650310473229E-4</v>
      </c>
      <c r="I1163" s="4">
        <v>2.0469992369114064E-4</v>
      </c>
      <c r="J1163">
        <v>1162</v>
      </c>
    </row>
    <row r="1164" spans="1:10">
      <c r="A1164" t="s">
        <v>1164</v>
      </c>
      <c r="B1164">
        <v>66</v>
      </c>
      <c r="C1164" t="s">
        <v>1307</v>
      </c>
      <c r="D1164" s="2">
        <v>2.9655417307007586E-6</v>
      </c>
      <c r="E1164" s="2">
        <v>4.0231995800107459E-6</v>
      </c>
      <c r="F1164" s="3">
        <v>2.0839921369474421E-6</v>
      </c>
      <c r="G1164" s="3">
        <v>3.5319007263003819E-6</v>
      </c>
      <c r="H1164" s="4">
        <v>3.0677495169292848E-5</v>
      </c>
      <c r="I1164" s="4">
        <v>2.7541898770656345E-5</v>
      </c>
      <c r="J1164">
        <v>1163</v>
      </c>
    </row>
    <row r="1165" spans="1:10">
      <c r="A1165" t="s">
        <v>1165</v>
      </c>
      <c r="B1165">
        <v>10</v>
      </c>
      <c r="C1165" t="s">
        <v>1414</v>
      </c>
      <c r="D1165" s="2">
        <v>0</v>
      </c>
      <c r="E1165" s="2">
        <v>0</v>
      </c>
      <c r="F1165" s="3">
        <v>0</v>
      </c>
      <c r="G1165" s="3">
        <v>0</v>
      </c>
      <c r="H1165" s="4">
        <v>1.0749074161879354E-5</v>
      </c>
      <c r="I1165" s="4">
        <v>2.2346086796201949E-5</v>
      </c>
      <c r="J1165">
        <v>1164</v>
      </c>
    </row>
    <row r="1166" spans="1:10">
      <c r="A1166" t="s">
        <v>1166</v>
      </c>
      <c r="B1166">
        <v>221</v>
      </c>
      <c r="C1166" t="s">
        <v>1265</v>
      </c>
      <c r="D1166" s="2">
        <v>1.6950225877103729E-5</v>
      </c>
      <c r="E1166" s="2">
        <v>3.9203834743764783E-5</v>
      </c>
      <c r="F1166" s="3">
        <v>1.4008226171815678E-5</v>
      </c>
      <c r="G1166" s="3">
        <v>2.9481546509188203E-5</v>
      </c>
      <c r="H1166" s="4">
        <v>1.5101275764327272E-5</v>
      </c>
      <c r="I1166" s="4">
        <v>1.4418515837931789E-5</v>
      </c>
      <c r="J1166">
        <v>1165</v>
      </c>
    </row>
    <row r="1167" spans="1:10">
      <c r="A1167" t="s">
        <v>1167</v>
      </c>
      <c r="B1167">
        <v>327</v>
      </c>
      <c r="C1167" t="s">
        <v>1332</v>
      </c>
      <c r="D1167" s="2">
        <v>1.0669152303446499E-4</v>
      </c>
      <c r="E1167" s="2">
        <v>1.4164785203812089E-4</v>
      </c>
      <c r="F1167" s="3">
        <v>0</v>
      </c>
      <c r="G1167" s="3">
        <v>0</v>
      </c>
      <c r="H1167" s="4">
        <v>2.0886479671182855E-4</v>
      </c>
      <c r="I1167" s="4">
        <v>3.1571720417050014E-4</v>
      </c>
      <c r="J1167">
        <v>1166</v>
      </c>
    </row>
    <row r="1168" spans="1:10">
      <c r="A1168" t="s">
        <v>1168</v>
      </c>
      <c r="B1168">
        <v>32</v>
      </c>
      <c r="C1168" t="s">
        <v>1523</v>
      </c>
      <c r="D1168" s="2">
        <v>4.8276285532429061E-6</v>
      </c>
      <c r="E1168" s="2">
        <v>8.9286099305634105E-6</v>
      </c>
      <c r="F1168" s="3">
        <v>6.6251384943942671E-6</v>
      </c>
      <c r="G1168" s="3">
        <v>7.4194566591051789E-6</v>
      </c>
      <c r="H1168" s="4">
        <v>1.7939232484318942E-6</v>
      </c>
      <c r="I1168" s="4">
        <v>3.576310186586463E-6</v>
      </c>
      <c r="J1168">
        <v>1167</v>
      </c>
    </row>
    <row r="1169" spans="1:10">
      <c r="A1169" t="s">
        <v>1169</v>
      </c>
      <c r="B1169">
        <v>421</v>
      </c>
      <c r="C1169" t="s">
        <v>1247</v>
      </c>
      <c r="D1169" s="2">
        <v>1.0692339101138562E-4</v>
      </c>
      <c r="E1169" s="2">
        <v>1.8851544399770597E-4</v>
      </c>
      <c r="F1169" s="3">
        <v>4.6118470985989461E-5</v>
      </c>
      <c r="G1169" s="3">
        <v>1.2413697905215373E-4</v>
      </c>
      <c r="H1169" s="4">
        <v>6.2566246501090329E-5</v>
      </c>
      <c r="I1169" s="4">
        <v>1.4013296718922038E-4</v>
      </c>
      <c r="J1169">
        <v>1168</v>
      </c>
    </row>
    <row r="1170" spans="1:10">
      <c r="A1170" t="s">
        <v>1170</v>
      </c>
      <c r="B1170">
        <v>37</v>
      </c>
      <c r="C1170" t="s">
        <v>1466</v>
      </c>
      <c r="D1170" s="2">
        <v>1.0383836409002449E-5</v>
      </c>
      <c r="E1170" s="2">
        <v>2.6063264191136901E-5</v>
      </c>
      <c r="F1170" s="3">
        <v>0</v>
      </c>
      <c r="G1170" s="3">
        <v>0</v>
      </c>
      <c r="H1170" s="4">
        <v>2.6763122526680358E-5</v>
      </c>
      <c r="I1170" s="4">
        <v>6.0975099160085191E-5</v>
      </c>
      <c r="J1170">
        <v>1169</v>
      </c>
    </row>
    <row r="1171" spans="1:10">
      <c r="A1171" t="s">
        <v>1171</v>
      </c>
      <c r="B1171">
        <v>278</v>
      </c>
      <c r="C1171" t="s">
        <v>1286</v>
      </c>
      <c r="D1171" s="2">
        <v>3.3133422267269893E-5</v>
      </c>
      <c r="E1171" s="2">
        <v>1.0240521922019886E-4</v>
      </c>
      <c r="F1171" s="3">
        <v>7.5021800604310304E-5</v>
      </c>
      <c r="G1171" s="3">
        <v>1.8025501983032549E-4</v>
      </c>
      <c r="H1171" s="4">
        <v>1.6600615878649617E-4</v>
      </c>
      <c r="I1171" s="4">
        <v>3.3912686328769359E-4</v>
      </c>
      <c r="J1171">
        <v>1170</v>
      </c>
    </row>
    <row r="1172" spans="1:10">
      <c r="A1172" t="s">
        <v>1172</v>
      </c>
      <c r="B1172">
        <v>28</v>
      </c>
      <c r="C1172" t="s">
        <v>1387</v>
      </c>
      <c r="D1172" s="2">
        <v>3.4423875299394072E-6</v>
      </c>
      <c r="E1172" s="2">
        <v>3.7387477286630335E-6</v>
      </c>
      <c r="F1172" s="3">
        <v>5.8729175787586537E-6</v>
      </c>
      <c r="G1172" s="3">
        <v>7.7561121538089077E-6</v>
      </c>
      <c r="H1172" s="4">
        <v>0</v>
      </c>
      <c r="I1172" s="4">
        <v>0</v>
      </c>
      <c r="J1172">
        <v>1171</v>
      </c>
    </row>
    <row r="1173" spans="1:10">
      <c r="A1173" t="s">
        <v>1173</v>
      </c>
      <c r="B1173">
        <v>75</v>
      </c>
      <c r="C1173" t="s">
        <v>1255</v>
      </c>
      <c r="D1173" s="2">
        <v>8.7273365963702775E-6</v>
      </c>
      <c r="E1173" s="2">
        <v>1.111196266832235E-5</v>
      </c>
      <c r="F1173" s="3">
        <v>1.273647242134778E-5</v>
      </c>
      <c r="G1173" s="3">
        <v>1.9397709639894225E-5</v>
      </c>
      <c r="H1173" s="4">
        <v>7.3481599391877134E-6</v>
      </c>
      <c r="I1173" s="4">
        <v>1.0618561300476925E-5</v>
      </c>
      <c r="J1173">
        <v>1172</v>
      </c>
    </row>
    <row r="1174" spans="1:10">
      <c r="A1174" t="s">
        <v>1174</v>
      </c>
      <c r="B1174">
        <v>67</v>
      </c>
      <c r="C1174" t="s">
        <v>1477</v>
      </c>
      <c r="D1174" s="2">
        <v>1.1362578842061658E-5</v>
      </c>
      <c r="E1174" s="2">
        <v>2.4282202780634544E-5</v>
      </c>
      <c r="F1174" s="3">
        <v>2.3272937659491904E-5</v>
      </c>
      <c r="G1174" s="3">
        <v>6.3764368429229055E-5</v>
      </c>
      <c r="H1174" s="4">
        <v>1.922753252813089E-5</v>
      </c>
      <c r="I1174" s="4">
        <v>2.633852666467908E-5</v>
      </c>
      <c r="J1174">
        <v>1173</v>
      </c>
    </row>
    <row r="1175" spans="1:10">
      <c r="A1175" t="s">
        <v>1175</v>
      </c>
      <c r="B1175">
        <v>12</v>
      </c>
      <c r="C1175" t="s">
        <v>1226</v>
      </c>
      <c r="D1175" s="2">
        <v>2.3615120761823797E-6</v>
      </c>
      <c r="E1175" s="2">
        <v>7.4677568827293868E-6</v>
      </c>
      <c r="F1175" s="3">
        <v>9.5801040399298744E-7</v>
      </c>
      <c r="G1175" s="3">
        <v>3.0294948987559086E-6</v>
      </c>
      <c r="H1175" s="4">
        <v>2.0281703341179583E-6</v>
      </c>
      <c r="I1175" s="4">
        <v>4.028676777639803E-6</v>
      </c>
      <c r="J1175">
        <v>1174</v>
      </c>
    </row>
    <row r="1176" spans="1:10">
      <c r="A1176" t="s">
        <v>1176</v>
      </c>
      <c r="B1176">
        <v>461</v>
      </c>
      <c r="C1176" t="s">
        <v>1415</v>
      </c>
      <c r="D1176" s="2">
        <v>2.4936216504253226E-5</v>
      </c>
      <c r="E1176" s="2">
        <v>3.5583250662927495E-5</v>
      </c>
      <c r="F1176" s="3">
        <v>2.754092075089502E-5</v>
      </c>
      <c r="G1176" s="3">
        <v>3.118679020282333E-5</v>
      </c>
      <c r="H1176" s="4">
        <v>1.9064822207446308E-5</v>
      </c>
      <c r="I1176" s="4">
        <v>2.5012428291791755E-5</v>
      </c>
      <c r="J1176">
        <v>1175</v>
      </c>
    </row>
    <row r="1177" spans="1:10">
      <c r="A1177" t="s">
        <v>1177</v>
      </c>
      <c r="B1177">
        <v>25</v>
      </c>
      <c r="C1177" t="s">
        <v>1242</v>
      </c>
      <c r="D1177" s="2">
        <v>1.4234948390360497E-6</v>
      </c>
      <c r="E1177" s="2">
        <v>3.0413468454592473E-6</v>
      </c>
      <c r="F1177" s="3">
        <v>3.3168046859559831E-6</v>
      </c>
      <c r="G1177" s="3">
        <v>6.1696249897558339E-6</v>
      </c>
      <c r="H1177" s="4">
        <v>8.890181959807083E-6</v>
      </c>
      <c r="I1177" s="4">
        <v>1.461419880221914E-5</v>
      </c>
      <c r="J1177">
        <v>1176</v>
      </c>
    </row>
    <row r="1178" spans="1:10">
      <c r="A1178" t="s">
        <v>1178</v>
      </c>
      <c r="B1178">
        <v>31</v>
      </c>
      <c r="C1178" t="s">
        <v>1327</v>
      </c>
      <c r="D1178" s="2">
        <v>0</v>
      </c>
      <c r="E1178" s="2">
        <v>0</v>
      </c>
      <c r="F1178" s="3">
        <v>2.8523113909092761E-5</v>
      </c>
      <c r="G1178" s="3">
        <v>9.0198005913162042E-5</v>
      </c>
      <c r="H1178" s="4">
        <v>0</v>
      </c>
      <c r="I1178" s="4">
        <v>0</v>
      </c>
      <c r="J1178">
        <v>1177</v>
      </c>
    </row>
    <row r="1179" spans="1:10">
      <c r="A1179" t="s">
        <v>1179</v>
      </c>
      <c r="B1179">
        <v>1666</v>
      </c>
      <c r="C1179" t="s">
        <v>1224</v>
      </c>
      <c r="D1179" s="2">
        <v>1.8829081163759413E-4</v>
      </c>
      <c r="E1179" s="2">
        <v>1.9032550073576899E-4</v>
      </c>
      <c r="F1179" s="3">
        <v>3.6250737751503261E-4</v>
      </c>
      <c r="G1179" s="3">
        <v>2.6506284039434075E-4</v>
      </c>
      <c r="H1179" s="4">
        <v>2.0529077562276277E-4</v>
      </c>
      <c r="I1179" s="4">
        <v>6.1410087638203277E-5</v>
      </c>
      <c r="J1179">
        <v>1178</v>
      </c>
    </row>
    <row r="1180" spans="1:10">
      <c r="A1180" t="s">
        <v>1180</v>
      </c>
      <c r="B1180">
        <v>150</v>
      </c>
      <c r="C1180" t="s">
        <v>1286</v>
      </c>
      <c r="D1180" s="2">
        <v>9.8596247026954044E-6</v>
      </c>
      <c r="E1180" s="2">
        <v>1.4637338767582097E-5</v>
      </c>
      <c r="F1180" s="3">
        <v>1.560631762118676E-5</v>
      </c>
      <c r="G1180" s="3">
        <v>2.4494796162036004E-5</v>
      </c>
      <c r="H1180" s="4">
        <v>2.1388938153361002E-6</v>
      </c>
      <c r="I1180" s="4">
        <v>4.2569628561580708E-6</v>
      </c>
      <c r="J1180">
        <v>1179</v>
      </c>
    </row>
    <row r="1181" spans="1:10">
      <c r="A1181" t="s">
        <v>1181</v>
      </c>
      <c r="B1181">
        <v>7714</v>
      </c>
      <c r="C1181" t="s">
        <v>1385</v>
      </c>
      <c r="D1181" s="2">
        <v>8.3543514317576989E-4</v>
      </c>
      <c r="E1181" s="2">
        <v>1.1308853128704939E-3</v>
      </c>
      <c r="F1181" s="3">
        <v>4.6191544515269099E-4</v>
      </c>
      <c r="G1181" s="3">
        <v>2.5608647644830679E-4</v>
      </c>
      <c r="H1181" s="4">
        <v>2.0821685250829972E-3</v>
      </c>
      <c r="I1181" s="4">
        <v>1.2912982287899759E-3</v>
      </c>
      <c r="J1181">
        <v>1180</v>
      </c>
    </row>
    <row r="1182" spans="1:10">
      <c r="A1182" t="s">
        <v>1182</v>
      </c>
      <c r="B1182">
        <v>33</v>
      </c>
      <c r="C1182" t="s">
        <v>1286</v>
      </c>
      <c r="D1182" s="2">
        <v>0</v>
      </c>
      <c r="E1182" s="2">
        <v>0</v>
      </c>
      <c r="F1182" s="3">
        <v>2.4552228728562836E-6</v>
      </c>
      <c r="G1182" s="3">
        <v>7.7640964415678535E-6</v>
      </c>
      <c r="H1182" s="4">
        <v>1.2392147782155495E-5</v>
      </c>
      <c r="I1182" s="4">
        <v>2.1682783497527592E-5</v>
      </c>
      <c r="J1182">
        <v>1181</v>
      </c>
    </row>
    <row r="1183" spans="1:10">
      <c r="A1183" t="s">
        <v>1183</v>
      </c>
      <c r="B1183">
        <v>17</v>
      </c>
      <c r="C1183" t="s">
        <v>1327</v>
      </c>
      <c r="D1183" s="2">
        <v>0</v>
      </c>
      <c r="E1183" s="2">
        <v>0</v>
      </c>
      <c r="F1183" s="3">
        <v>1.0186826396104557E-6</v>
      </c>
      <c r="G1183" s="3">
        <v>3.2213573540415007E-6</v>
      </c>
      <c r="H1183" s="4">
        <v>1.7688760270384473E-5</v>
      </c>
      <c r="I1183" s="4">
        <v>3.2671144442259334E-5</v>
      </c>
      <c r="J1183">
        <v>1182</v>
      </c>
    </row>
    <row r="1184" spans="1:10">
      <c r="A1184" t="s">
        <v>1184</v>
      </c>
      <c r="B1184">
        <v>10</v>
      </c>
      <c r="C1184" t="s">
        <v>1520</v>
      </c>
      <c r="D1184" s="2">
        <v>3.2070287257456303E-6</v>
      </c>
      <c r="E1184" s="2">
        <v>5.5487415511215386E-6</v>
      </c>
      <c r="F1184" s="3">
        <v>2.2493267746462257E-6</v>
      </c>
      <c r="G1184" s="3">
        <v>5.6364607414739928E-6</v>
      </c>
      <c r="H1184" s="4">
        <v>0</v>
      </c>
      <c r="I1184" s="4">
        <v>0</v>
      </c>
      <c r="J1184">
        <v>1183</v>
      </c>
    </row>
    <row r="1185" spans="1:10">
      <c r="A1185" t="s">
        <v>1185</v>
      </c>
      <c r="B1185">
        <v>95</v>
      </c>
      <c r="C1185" t="s">
        <v>1424</v>
      </c>
      <c r="D1185" s="2">
        <v>4.7370328627592602E-5</v>
      </c>
      <c r="E1185" s="2">
        <v>3.1721485018586752E-5</v>
      </c>
      <c r="F1185" s="3">
        <v>0</v>
      </c>
      <c r="G1185" s="3">
        <v>0</v>
      </c>
      <c r="H1185" s="4">
        <v>2.8855136419905057E-5</v>
      </c>
      <c r="I1185" s="4">
        <v>4.561426211576191E-5</v>
      </c>
      <c r="J1185">
        <v>1184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topLeftCell="A26" workbookViewId="0">
      <selection activeCell="A34" sqref="A34:O116"/>
    </sheetView>
  </sheetViews>
  <sheetFormatPr baseColWidth="10" defaultRowHeight="15" x14ac:dyDescent="0"/>
  <cols>
    <col min="1" max="1" width="24.33203125" customWidth="1"/>
    <col min="2" max="2" width="105" customWidth="1"/>
    <col min="4" max="4" width="11.1640625" bestFit="1" customWidth="1"/>
  </cols>
  <sheetData>
    <row r="1" spans="1:15">
      <c r="A1" s="8" t="s">
        <v>1547</v>
      </c>
      <c r="B1" t="s">
        <v>1223</v>
      </c>
      <c r="C1" s="6" t="s">
        <v>1541</v>
      </c>
      <c r="D1" s="6" t="s">
        <v>1542</v>
      </c>
      <c r="E1" s="7" t="s">
        <v>1543</v>
      </c>
      <c r="F1" s="7" t="s">
        <v>1544</v>
      </c>
      <c r="G1" s="4" t="s">
        <v>1545</v>
      </c>
      <c r="H1" s="4" t="s">
        <v>1546</v>
      </c>
      <c r="J1" s="8" t="s">
        <v>1550</v>
      </c>
      <c r="M1" t="s">
        <v>1551</v>
      </c>
      <c r="N1" t="s">
        <v>1552</v>
      </c>
      <c r="O1" t="s">
        <v>1553</v>
      </c>
    </row>
    <row r="2" spans="1:15">
      <c r="A2" t="s">
        <v>135</v>
      </c>
      <c r="B2" t="str">
        <f>VLOOKUP(A2,'OTU Name List'!A:I,3,FALSE)</f>
        <v>Bacteria(100)-Firmicutes(100)-Clostridia(100)-Clostridiales(100)-Lachnospiraceae(100)-Syntrophococcus(91)-</v>
      </c>
      <c r="C2" s="8">
        <f>VLOOKUP(A2,'OTU Name List'!A:I,4,FALSE)</f>
        <v>2.1293932524161946E-4</v>
      </c>
      <c r="D2" s="8">
        <f>VLOOKUP(A2,'OTU Name List'!A:I,5,FALSE)</f>
        <v>8.7690990995991454E-5</v>
      </c>
      <c r="E2" s="8">
        <f>VLOOKUP(A2,'OTU Name List'!A:I,6,FALSE)</f>
        <v>5.1179411762178404E-4</v>
      </c>
      <c r="F2" s="8">
        <f>VLOOKUP(A2,'OTU Name List'!A:I,7,FALSE)</f>
        <v>4.3254492962291129E-4</v>
      </c>
      <c r="G2">
        <f>VLOOKUP(A2,'OTU Name List'!A:I,8,FALSE)</f>
        <v>2.5343802596806736E-4</v>
      </c>
      <c r="H2">
        <f>VLOOKUP(A2,'OTU Name List'!A:I,9,FALSE)</f>
        <v>1.1159506530517819E-4</v>
      </c>
      <c r="J2">
        <f>IF(E2&gt;C2,1,-1)</f>
        <v>1</v>
      </c>
      <c r="M2">
        <f>IF(E2&gt;C2,1,-1)</f>
        <v>1</v>
      </c>
      <c r="N2">
        <f>IF(G2&gt;C2,1,-1)</f>
        <v>1</v>
      </c>
      <c r="O2">
        <f>IF(G2&gt;E2,1,-1)</f>
        <v>-1</v>
      </c>
    </row>
    <row r="3" spans="1:15">
      <c r="A3" t="s">
        <v>178</v>
      </c>
      <c r="B3" t="str">
        <f>VLOOKUP(A3,'OTU Name List'!A:I,3,FALSE)</f>
        <v>Bacteria(100)-Firmicutes(100)-Negativicutes(100)-Selenomonadales(100)-Veillonellaceae(100)-Anaerosinus(100)-</v>
      </c>
      <c r="C3" s="8">
        <f>VLOOKUP(A3,'OTU Name List'!A:I,4,FALSE)</f>
        <v>3.6229773861895206E-4</v>
      </c>
      <c r="D3" s="8">
        <f>VLOOKUP(A3,'OTU Name List'!A:I,5,FALSE)</f>
        <v>3.6215953553711593E-4</v>
      </c>
      <c r="E3" s="8">
        <f>VLOOKUP(A3,'OTU Name List'!A:I,6,FALSE)</f>
        <v>6.3448012331522162E-5</v>
      </c>
      <c r="F3" s="8">
        <f>VLOOKUP(A3,'OTU Name List'!A:I,7,FALSE)</f>
        <v>7.6342082009721776E-5</v>
      </c>
      <c r="G3">
        <f>VLOOKUP(A3,'OTU Name List'!A:I,8,FALSE)</f>
        <v>1.6293851763782817E-3</v>
      </c>
      <c r="H3">
        <f>VLOOKUP(A3,'OTU Name List'!A:I,9,FALSE)</f>
        <v>2.6164810684322069E-3</v>
      </c>
      <c r="J3">
        <f t="shared" ref="J3:J31" si="0">IF(E3&gt;C3,1,-1)</f>
        <v>-1</v>
      </c>
      <c r="M3">
        <f t="shared" ref="M3:M66" si="1">IF(E3&gt;C3,1,-1)</f>
        <v>-1</v>
      </c>
      <c r="N3">
        <f t="shared" ref="N3:N66" si="2">IF(G3&gt;C3,1,-1)</f>
        <v>1</v>
      </c>
      <c r="O3">
        <f t="shared" ref="O3:O66" si="3">IF(G3&gt;E3,1,-1)</f>
        <v>1</v>
      </c>
    </row>
    <row r="4" spans="1:15">
      <c r="A4" t="s">
        <v>230</v>
      </c>
      <c r="B4" t="str">
        <f>VLOOKUP(A4,'OTU Name List'!A:I,3,FALSE)</f>
        <v>Bacteria(100)-Firmicutes(100)-Clostridia(100)-Clostridiales(100)-Lachnospiraceae(100)-Lachnospiracea_incertae_sedis(100)-</v>
      </c>
      <c r="C4" s="8">
        <f>VLOOKUP(A4,'OTU Name List'!A:I,4,FALSE)</f>
        <v>5.1790529524046623E-4</v>
      </c>
      <c r="D4" s="8">
        <f>VLOOKUP(A4,'OTU Name List'!A:I,5,FALSE)</f>
        <v>7.3410732470640316E-4</v>
      </c>
      <c r="E4" s="8">
        <f>VLOOKUP(A4,'OTU Name List'!A:I,6,FALSE)</f>
        <v>0</v>
      </c>
      <c r="F4" s="8">
        <f>VLOOKUP(A4,'OTU Name List'!A:I,7,FALSE)</f>
        <v>0</v>
      </c>
      <c r="G4">
        <f>VLOOKUP(A4,'OTU Name List'!A:I,8,FALSE)</f>
        <v>5.4186456013941258E-4</v>
      </c>
      <c r="H4">
        <f>VLOOKUP(A4,'OTU Name List'!A:I,9,FALSE)</f>
        <v>7.0943735433991911E-4</v>
      </c>
      <c r="J4">
        <f t="shared" si="0"/>
        <v>-1</v>
      </c>
      <c r="M4">
        <f t="shared" si="1"/>
        <v>-1</v>
      </c>
      <c r="N4">
        <f t="shared" si="2"/>
        <v>1</v>
      </c>
      <c r="O4">
        <f t="shared" si="3"/>
        <v>1</v>
      </c>
    </row>
    <row r="5" spans="1:15">
      <c r="A5" t="s">
        <v>320</v>
      </c>
      <c r="B5" t="str">
        <f>VLOOKUP(A5,'OTU Name List'!A:I,3,FALSE)</f>
        <v>Bacteria(100)-Firmicutes(100)-Clostridia(100)-Clostridiales(100)-Ruminococcaceae(100)-Ruminococcus(100)-</v>
      </c>
      <c r="C5" s="8">
        <f>VLOOKUP(A5,'OTU Name List'!A:I,4,FALSE)</f>
        <v>1.945448578913709E-4</v>
      </c>
      <c r="D5" s="8">
        <f>VLOOKUP(A5,'OTU Name List'!A:I,5,FALSE)</f>
        <v>1.5845718976026263E-4</v>
      </c>
      <c r="E5" s="8">
        <f>VLOOKUP(A5,'OTU Name List'!A:I,6,FALSE)</f>
        <v>3.9099987049275534E-3</v>
      </c>
      <c r="F5" s="8">
        <f>VLOOKUP(A5,'OTU Name List'!A:I,7,FALSE)</f>
        <v>4.8001306720695117E-3</v>
      </c>
      <c r="G5">
        <f>VLOOKUP(A5,'OTU Name List'!A:I,8,FALSE)</f>
        <v>2.0505665891653937E-3</v>
      </c>
      <c r="H5">
        <f>VLOOKUP(A5,'OTU Name List'!A:I,9,FALSE)</f>
        <v>2.6560442120626576E-3</v>
      </c>
      <c r="J5">
        <f t="shared" si="0"/>
        <v>1</v>
      </c>
      <c r="M5">
        <f t="shared" si="1"/>
        <v>1</v>
      </c>
      <c r="N5">
        <f t="shared" si="2"/>
        <v>1</v>
      </c>
      <c r="O5">
        <f t="shared" si="3"/>
        <v>-1</v>
      </c>
    </row>
    <row r="6" spans="1:15">
      <c r="A6" t="s">
        <v>355</v>
      </c>
      <c r="B6" t="str">
        <f>VLOOKUP(A6,'OTU Name List'!A:I,3,FALSE)</f>
        <v>Bacteria(100)-Firmicutes(100)-Clostridia(100)-Clostridiales(100)-Lachnospiraceae(100)-Acetitomaculum(100)-</v>
      </c>
      <c r="C6" s="8">
        <f>VLOOKUP(A6,'OTU Name List'!A:I,4,FALSE)</f>
        <v>1.0200868275145527E-4</v>
      </c>
      <c r="D6" s="8">
        <f>VLOOKUP(A6,'OTU Name List'!A:I,5,FALSE)</f>
        <v>1.0028426539084015E-4</v>
      </c>
      <c r="E6" s="8">
        <f>VLOOKUP(A6,'OTU Name List'!A:I,6,FALSE)</f>
        <v>0</v>
      </c>
      <c r="F6" s="8">
        <f>VLOOKUP(A6,'OTU Name List'!A:I,7,FALSE)</f>
        <v>0</v>
      </c>
      <c r="G6">
        <f>VLOOKUP(A6,'OTU Name List'!A:I,8,FALSE)</f>
        <v>1.1126082354116246E-4</v>
      </c>
      <c r="H6">
        <f>VLOOKUP(A6,'OTU Name List'!A:I,9,FALSE)</f>
        <v>8.6713318703275177E-5</v>
      </c>
      <c r="J6">
        <f t="shared" si="0"/>
        <v>-1</v>
      </c>
      <c r="M6">
        <f t="shared" si="1"/>
        <v>-1</v>
      </c>
      <c r="N6">
        <f t="shared" si="2"/>
        <v>1</v>
      </c>
      <c r="O6">
        <f t="shared" si="3"/>
        <v>1</v>
      </c>
    </row>
    <row r="7" spans="1:15">
      <c r="A7" t="s">
        <v>497</v>
      </c>
      <c r="B7" t="str">
        <f>VLOOKUP(A7,'OTU Name List'!A:I,3,FALSE)</f>
        <v>Bacteria(100)-Firmicutes(100)-Clostridia(100)-Clostridiales(100)-Lachnospiraceae(100)-Dorea(100)-</v>
      </c>
      <c r="C7" s="8">
        <f>VLOOKUP(A7,'OTU Name List'!A:I,4,FALSE)</f>
        <v>2.6217705748701563E-4</v>
      </c>
      <c r="D7" s="8">
        <f>VLOOKUP(A7,'OTU Name List'!A:I,5,FALSE)</f>
        <v>2.9171071706963526E-4</v>
      </c>
      <c r="E7" s="8">
        <f>VLOOKUP(A7,'OTU Name List'!A:I,6,FALSE)</f>
        <v>1.0151978196916805E-5</v>
      </c>
      <c r="F7" s="8">
        <f>VLOOKUP(A7,'OTU Name List'!A:I,7,FALSE)</f>
        <v>1.4574431053160586E-5</v>
      </c>
      <c r="G7">
        <f>VLOOKUP(A7,'OTU Name List'!A:I,8,FALSE)</f>
        <v>1.5039365575053156E-4</v>
      </c>
      <c r="H7">
        <f>VLOOKUP(A7,'OTU Name List'!A:I,9,FALSE)</f>
        <v>1.5425098251409947E-4</v>
      </c>
      <c r="J7">
        <f t="shared" si="0"/>
        <v>-1</v>
      </c>
      <c r="M7">
        <f t="shared" si="1"/>
        <v>-1</v>
      </c>
      <c r="N7">
        <f t="shared" si="2"/>
        <v>-1</v>
      </c>
      <c r="O7">
        <f t="shared" si="3"/>
        <v>1</v>
      </c>
    </row>
    <row r="8" spans="1:15">
      <c r="A8" t="s">
        <v>500</v>
      </c>
      <c r="B8" t="str">
        <f>VLOOKUP(A8,'OTU Name List'!A:I,3,FALSE)</f>
        <v>Bacteria(100)-Firmicutes(100)-Clostridia(100)-Clostridiales(100)-Lachnospiraceae(100)-Lachnospiracea_incertae_sedis(100)-</v>
      </c>
      <c r="C8" s="8">
        <f>VLOOKUP(A8,'OTU Name List'!A:I,4,FALSE)</f>
        <v>4.0691893113012711E-5</v>
      </c>
      <c r="D8" s="8">
        <f>VLOOKUP(A8,'OTU Name List'!A:I,5,FALSE)</f>
        <v>4.8940232043759616E-5</v>
      </c>
      <c r="E8" s="8">
        <f>VLOOKUP(A8,'OTU Name List'!A:I,6,FALSE)</f>
        <v>0</v>
      </c>
      <c r="F8" s="8">
        <f>VLOOKUP(A8,'OTU Name List'!A:I,7,FALSE)</f>
        <v>0</v>
      </c>
      <c r="G8">
        <f>VLOOKUP(A8,'OTU Name List'!A:I,8,FALSE)</f>
        <v>4.2500234729308243E-4</v>
      </c>
      <c r="H8">
        <f>VLOOKUP(A8,'OTU Name List'!A:I,9,FALSE)</f>
        <v>6.2161923035161236E-4</v>
      </c>
      <c r="J8">
        <f t="shared" si="0"/>
        <v>-1</v>
      </c>
      <c r="M8">
        <f t="shared" si="1"/>
        <v>-1</v>
      </c>
      <c r="N8">
        <f t="shared" si="2"/>
        <v>1</v>
      </c>
      <c r="O8">
        <f t="shared" si="3"/>
        <v>1</v>
      </c>
    </row>
    <row r="9" spans="1:15">
      <c r="A9" t="s">
        <v>551</v>
      </c>
      <c r="B9" t="str">
        <f>VLOOKUP(A9,'OTU Name List'!A:I,3,FALSE)</f>
        <v>Bacteria(100)-Elusimicrobia(100)-Elusimicrobia(100)-Elusimicrobiales(100)-Elusimicrobiaceae(100)-Elusimicrobium(100)-</v>
      </c>
      <c r="C9" s="8">
        <f>VLOOKUP(A9,'OTU Name List'!A:I,4,FALSE)</f>
        <v>8.0682491519171889E-4</v>
      </c>
      <c r="D9" s="8">
        <f>VLOOKUP(A9,'OTU Name List'!A:I,5,FALSE)</f>
        <v>7.4887105033843158E-4</v>
      </c>
      <c r="E9" s="8">
        <f>VLOOKUP(A9,'OTU Name List'!A:I,6,FALSE)</f>
        <v>1.0072498620601017E-4</v>
      </c>
      <c r="F9" s="8">
        <f>VLOOKUP(A9,'OTU Name List'!A:I,7,FALSE)</f>
        <v>1.8804933133721277E-4</v>
      </c>
      <c r="G9">
        <f>VLOOKUP(A9,'OTU Name List'!A:I,8,FALSE)</f>
        <v>4.9644150023502248E-4</v>
      </c>
      <c r="H9">
        <f>VLOOKUP(A9,'OTU Name List'!A:I,9,FALSE)</f>
        <v>3.6707318054000367E-4</v>
      </c>
      <c r="J9">
        <f t="shared" si="0"/>
        <v>-1</v>
      </c>
      <c r="M9">
        <f t="shared" si="1"/>
        <v>-1</v>
      </c>
      <c r="N9">
        <f t="shared" si="2"/>
        <v>-1</v>
      </c>
      <c r="O9">
        <f t="shared" si="3"/>
        <v>1</v>
      </c>
    </row>
    <row r="10" spans="1:15">
      <c r="A10" t="s">
        <v>558</v>
      </c>
      <c r="B10" t="str">
        <f>VLOOKUP(A10,'OTU Name List'!A:I,3,FALSE)</f>
        <v>Bacteria(100)-Firmicutes(100)-Clostridia(100)-Clostridiales(100)-Ruminococcaceae(100)-Clostridium_IV(100)-</v>
      </c>
      <c r="C10" s="8">
        <f>VLOOKUP(A10,'OTU Name List'!A:I,4,FALSE)</f>
        <v>0</v>
      </c>
      <c r="D10" s="8">
        <f>VLOOKUP(A10,'OTU Name List'!A:I,5,FALSE)</f>
        <v>0</v>
      </c>
      <c r="E10" s="8">
        <f>VLOOKUP(A10,'OTU Name List'!A:I,6,FALSE)</f>
        <v>7.4821871589748153E-4</v>
      </c>
      <c r="F10" s="8">
        <f>VLOOKUP(A10,'OTU Name List'!A:I,7,FALSE)</f>
        <v>6.5018637072828626E-4</v>
      </c>
      <c r="G10">
        <f>VLOOKUP(A10,'OTU Name List'!A:I,8,FALSE)</f>
        <v>3.110702290492347E-4</v>
      </c>
      <c r="H10">
        <f>VLOOKUP(A10,'OTU Name List'!A:I,9,FALSE)</f>
        <v>3.0580175253103837E-4</v>
      </c>
      <c r="J10">
        <f t="shared" si="0"/>
        <v>1</v>
      </c>
      <c r="M10">
        <f t="shared" si="1"/>
        <v>1</v>
      </c>
      <c r="N10">
        <f t="shared" si="2"/>
        <v>1</v>
      </c>
      <c r="O10">
        <f t="shared" si="3"/>
        <v>-1</v>
      </c>
    </row>
    <row r="11" spans="1:15">
      <c r="A11" t="s">
        <v>561</v>
      </c>
      <c r="B11" t="str">
        <f>VLOOKUP(A11,'OTU Name List'!A:I,3,FALSE)</f>
        <v>Bacteria(100)-Firmicutes(100)-Clostridia(100)-Clostridiales(100)-Clostridiaceae_4(100)-Thermotalea(92)-</v>
      </c>
      <c r="C11" s="8">
        <f>VLOOKUP(A11,'OTU Name List'!A:I,4,FALSE)</f>
        <v>1.9655288989705181E-6</v>
      </c>
      <c r="D11" s="8">
        <f>VLOOKUP(A11,'OTU Name List'!A:I,5,FALSE)</f>
        <v>4.2171730782002733E-6</v>
      </c>
      <c r="E11" s="8">
        <f>VLOOKUP(A11,'OTU Name List'!A:I,6,FALSE)</f>
        <v>9.9961437487448328E-5</v>
      </c>
      <c r="F11" s="8">
        <f>VLOOKUP(A11,'OTU Name List'!A:I,7,FALSE)</f>
        <v>6.7895938764619981E-5</v>
      </c>
      <c r="G11">
        <f>VLOOKUP(A11,'OTU Name List'!A:I,8,FALSE)</f>
        <v>1.1988159071390076E-5</v>
      </c>
      <c r="H11">
        <f>VLOOKUP(A11,'OTU Name List'!A:I,9,FALSE)</f>
        <v>1.8223021669861765E-5</v>
      </c>
      <c r="J11">
        <f t="shared" si="0"/>
        <v>1</v>
      </c>
      <c r="M11">
        <f t="shared" si="1"/>
        <v>1</v>
      </c>
      <c r="N11">
        <f t="shared" si="2"/>
        <v>1</v>
      </c>
      <c r="O11">
        <f t="shared" si="3"/>
        <v>-1</v>
      </c>
    </row>
    <row r="12" spans="1:15">
      <c r="A12" t="s">
        <v>571</v>
      </c>
      <c r="B12" t="str">
        <f>VLOOKUP(A12,'OTU Name List'!A:I,3,FALSE)</f>
        <v>Bacteria(100)-Firmicutes(100)-Clostridia(100)-Clostridiales(100)-Ruminococcaceae(100)-Clostridium_IV(100)-</v>
      </c>
      <c r="C12" s="8">
        <f>VLOOKUP(A12,'OTU Name List'!A:I,4,FALSE)</f>
        <v>1.2937099775273879E-4</v>
      </c>
      <c r="D12" s="8">
        <f>VLOOKUP(A12,'OTU Name List'!A:I,5,FALSE)</f>
        <v>1.1173638275293213E-4</v>
      </c>
      <c r="E12" s="8">
        <f>VLOOKUP(A12,'OTU Name List'!A:I,6,FALSE)</f>
        <v>0</v>
      </c>
      <c r="F12" s="8">
        <f>VLOOKUP(A12,'OTU Name List'!A:I,7,FALSE)</f>
        <v>0</v>
      </c>
      <c r="G12">
        <f>VLOOKUP(A12,'OTU Name List'!A:I,8,FALSE)</f>
        <v>6.4603934311798818E-5</v>
      </c>
      <c r="H12">
        <f>VLOOKUP(A12,'OTU Name List'!A:I,9,FALSE)</f>
        <v>9.4786897307530399E-5</v>
      </c>
      <c r="J12">
        <f t="shared" si="0"/>
        <v>-1</v>
      </c>
      <c r="M12">
        <f t="shared" si="1"/>
        <v>-1</v>
      </c>
      <c r="N12">
        <f t="shared" si="2"/>
        <v>-1</v>
      </c>
      <c r="O12">
        <f t="shared" si="3"/>
        <v>1</v>
      </c>
    </row>
    <row r="13" spans="1:15">
      <c r="A13" t="s">
        <v>596</v>
      </c>
      <c r="B13" t="str">
        <f>VLOOKUP(A13,'OTU Name List'!A:I,3,FALSE)</f>
        <v>Bacteria(100)-Firmicutes(100)-Clostridia(100)-Clostridiales(100)-Lachnospiraceae(100)-Acetitomaculum(100)-</v>
      </c>
      <c r="C13" s="8">
        <f>VLOOKUP(A13,'OTU Name List'!A:I,4,FALSE)</f>
        <v>1.6720109018958856E-4</v>
      </c>
      <c r="D13" s="8">
        <f>VLOOKUP(A13,'OTU Name List'!A:I,5,FALSE)</f>
        <v>1.5975279572084985E-4</v>
      </c>
      <c r="E13" s="8">
        <f>VLOOKUP(A13,'OTU Name List'!A:I,6,FALSE)</f>
        <v>0</v>
      </c>
      <c r="F13" s="8">
        <f>VLOOKUP(A13,'OTU Name List'!A:I,7,FALSE)</f>
        <v>0</v>
      </c>
      <c r="G13">
        <f>VLOOKUP(A13,'OTU Name List'!A:I,8,FALSE)</f>
        <v>6.1991274002558879E-5</v>
      </c>
      <c r="H13">
        <f>VLOOKUP(A13,'OTU Name List'!A:I,9,FALSE)</f>
        <v>9.8832288269630326E-5</v>
      </c>
      <c r="J13">
        <f t="shared" si="0"/>
        <v>-1</v>
      </c>
      <c r="M13">
        <f t="shared" si="1"/>
        <v>-1</v>
      </c>
      <c r="N13">
        <f t="shared" si="2"/>
        <v>-1</v>
      </c>
      <c r="O13">
        <f t="shared" si="3"/>
        <v>1</v>
      </c>
    </row>
    <row r="14" spans="1:15">
      <c r="A14" t="s">
        <v>631</v>
      </c>
      <c r="B14" t="str">
        <f>VLOOKUP(A14,'OTU Name List'!A:I,3,FALSE)</f>
        <v>Bacteria(100)-Firmicutes(100)-Clostridia(100)-Clostridiales(100)-Lachnospiraceae(100)-Clostridium_XlVb(100)-</v>
      </c>
      <c r="C14" s="8">
        <f>VLOOKUP(A14,'OTU Name List'!A:I,4,FALSE)</f>
        <v>3.5137335564064431E-4</v>
      </c>
      <c r="D14" s="8">
        <f>VLOOKUP(A14,'OTU Name List'!A:I,5,FALSE)</f>
        <v>6.9011770941910622E-4</v>
      </c>
      <c r="E14" s="8">
        <f>VLOOKUP(A14,'OTU Name List'!A:I,6,FALSE)</f>
        <v>0</v>
      </c>
      <c r="F14" s="8">
        <f>VLOOKUP(A14,'OTU Name List'!A:I,7,FALSE)</f>
        <v>0</v>
      </c>
      <c r="G14">
        <f>VLOOKUP(A14,'OTU Name List'!A:I,8,FALSE)</f>
        <v>2.8374664986499399E-4</v>
      </c>
      <c r="H14">
        <f>VLOOKUP(A14,'OTU Name List'!A:I,9,FALSE)</f>
        <v>3.1827275395392851E-4</v>
      </c>
      <c r="J14">
        <f t="shared" si="0"/>
        <v>-1</v>
      </c>
      <c r="M14">
        <f t="shared" si="1"/>
        <v>-1</v>
      </c>
      <c r="N14">
        <f t="shared" si="2"/>
        <v>-1</v>
      </c>
      <c r="O14">
        <f t="shared" si="3"/>
        <v>1</v>
      </c>
    </row>
    <row r="15" spans="1:15">
      <c r="A15" t="s">
        <v>639</v>
      </c>
      <c r="B15" t="str">
        <f>VLOOKUP(A15,'OTU Name List'!A:I,3,FALSE)</f>
        <v>Bacteria(100)-Proteobacteria(100)-Alphaproteobacteria(100)-Rickettsiales(100)-Rickettsiaceae(100)-Orientia(100)-</v>
      </c>
      <c r="C15" s="8">
        <f>VLOOKUP(A15,'OTU Name List'!A:I,4,FALSE)</f>
        <v>5.5379401277205169E-5</v>
      </c>
      <c r="D15" s="8">
        <f>VLOOKUP(A15,'OTU Name List'!A:I,5,FALSE)</f>
        <v>2.9482007994771007E-5</v>
      </c>
      <c r="E15" s="8">
        <f>VLOOKUP(A15,'OTU Name List'!A:I,6,FALSE)</f>
        <v>0</v>
      </c>
      <c r="F15" s="8">
        <f>VLOOKUP(A15,'OTU Name List'!A:I,7,FALSE)</f>
        <v>0</v>
      </c>
      <c r="G15">
        <f>VLOOKUP(A15,'OTU Name List'!A:I,8,FALSE)</f>
        <v>1.4277424096050701E-5</v>
      </c>
      <c r="H15">
        <f>VLOOKUP(A15,'OTU Name List'!A:I,9,FALSE)</f>
        <v>2.9947475437817255E-5</v>
      </c>
      <c r="J15">
        <f t="shared" si="0"/>
        <v>-1</v>
      </c>
      <c r="M15">
        <f t="shared" si="1"/>
        <v>-1</v>
      </c>
      <c r="N15">
        <f t="shared" si="2"/>
        <v>-1</v>
      </c>
      <c r="O15">
        <f t="shared" si="3"/>
        <v>1</v>
      </c>
    </row>
    <row r="16" spans="1:15">
      <c r="A16" t="s">
        <v>729</v>
      </c>
      <c r="B16" t="str">
        <f>VLOOKUP(A16,'OTU Name List'!A:I,3,FALSE)</f>
        <v>Bacteria(100)-Firmicutes(100)-Clostridia(100)-Clostridiales(100)-Lachnospiraceae(100)-Lachnospiracea_incertae_sedis(100)-</v>
      </c>
      <c r="C16" s="8">
        <f>VLOOKUP(A16,'OTU Name List'!A:I,4,FALSE)</f>
        <v>1.3026062912124668E-4</v>
      </c>
      <c r="D16" s="8">
        <f>VLOOKUP(A16,'OTU Name List'!A:I,5,FALSE)</f>
        <v>1.2116978921523101E-4</v>
      </c>
      <c r="E16" s="8">
        <f>VLOOKUP(A16,'OTU Name List'!A:I,6,FALSE)</f>
        <v>0</v>
      </c>
      <c r="F16" s="8">
        <f>VLOOKUP(A16,'OTU Name List'!A:I,7,FALSE)</f>
        <v>0</v>
      </c>
      <c r="G16">
        <f>VLOOKUP(A16,'OTU Name List'!A:I,8,FALSE)</f>
        <v>1.4989366419041396E-5</v>
      </c>
      <c r="H16">
        <f>VLOOKUP(A16,'OTU Name List'!A:I,9,FALSE)</f>
        <v>1.5150564453716148E-5</v>
      </c>
      <c r="J16">
        <f t="shared" si="0"/>
        <v>-1</v>
      </c>
      <c r="M16">
        <f t="shared" si="1"/>
        <v>-1</v>
      </c>
      <c r="N16">
        <f t="shared" si="2"/>
        <v>-1</v>
      </c>
      <c r="O16">
        <f t="shared" si="3"/>
        <v>1</v>
      </c>
    </row>
    <row r="17" spans="1:15">
      <c r="A17" t="s">
        <v>783</v>
      </c>
      <c r="B17" t="str">
        <f>VLOOKUP(A17,'OTU Name List'!A:I,3,FALSE)</f>
        <v>Bacteria(100)-Firmicutes(100)-Clostridia(100)-Clostridiales(100)-Lachnospiraceae(100)-Acetitomaculum(100)-</v>
      </c>
      <c r="C17" s="8">
        <f>VLOOKUP(A17,'OTU Name List'!A:I,4,FALSE)</f>
        <v>9.8852650501996231E-5</v>
      </c>
      <c r="D17" s="8">
        <f>VLOOKUP(A17,'OTU Name List'!A:I,5,FALSE)</f>
        <v>1.1511633503332231E-4</v>
      </c>
      <c r="E17" s="8">
        <f>VLOOKUP(A17,'OTU Name List'!A:I,6,FALSE)</f>
        <v>0</v>
      </c>
      <c r="F17" s="8">
        <f>VLOOKUP(A17,'OTU Name List'!A:I,7,FALSE)</f>
        <v>0</v>
      </c>
      <c r="G17">
        <f>VLOOKUP(A17,'OTU Name List'!A:I,8,FALSE)</f>
        <v>8.4065975151051897E-5</v>
      </c>
      <c r="H17">
        <f>VLOOKUP(A17,'OTU Name List'!A:I,9,FALSE)</f>
        <v>8.0896041696578298E-5</v>
      </c>
      <c r="J17">
        <f t="shared" si="0"/>
        <v>-1</v>
      </c>
      <c r="M17">
        <f t="shared" si="1"/>
        <v>-1</v>
      </c>
      <c r="N17">
        <f t="shared" si="2"/>
        <v>-1</v>
      </c>
      <c r="O17">
        <f t="shared" si="3"/>
        <v>1</v>
      </c>
    </row>
    <row r="18" spans="1:15">
      <c r="A18" t="s">
        <v>810</v>
      </c>
      <c r="B18" t="str">
        <f>VLOOKUP(A18,'OTU Name List'!A:I,3,FALSE)</f>
        <v>Bacteria(100)-Firmicutes(100)-Clostridia(100)-Clostridiales(100)-Lachnospiraceae(100)-Lachnobacterium(100)-</v>
      </c>
      <c r="C18" s="8">
        <f>VLOOKUP(A18,'OTU Name List'!A:I,4,FALSE)</f>
        <v>1.460759413685765E-4</v>
      </c>
      <c r="D18" s="8">
        <f>VLOOKUP(A18,'OTU Name List'!A:I,5,FALSE)</f>
        <v>2.7057373251797756E-4</v>
      </c>
      <c r="E18" s="8">
        <f>VLOOKUP(A18,'OTU Name List'!A:I,6,FALSE)</f>
        <v>0</v>
      </c>
      <c r="F18" s="8">
        <f>VLOOKUP(A18,'OTU Name List'!A:I,7,FALSE)</f>
        <v>0</v>
      </c>
      <c r="G18">
        <f>VLOOKUP(A18,'OTU Name List'!A:I,8,FALSE)</f>
        <v>3.9183250636485597E-4</v>
      </c>
      <c r="H18">
        <f>VLOOKUP(A18,'OTU Name List'!A:I,9,FALSE)</f>
        <v>3.5035222879979178E-4</v>
      </c>
      <c r="J18">
        <f t="shared" si="0"/>
        <v>-1</v>
      </c>
      <c r="M18">
        <f t="shared" si="1"/>
        <v>-1</v>
      </c>
      <c r="N18">
        <f t="shared" si="2"/>
        <v>1</v>
      </c>
      <c r="O18">
        <f t="shared" si="3"/>
        <v>1</v>
      </c>
    </row>
    <row r="19" spans="1:15">
      <c r="A19" t="s">
        <v>830</v>
      </c>
      <c r="B19" t="str">
        <f>VLOOKUP(A19,'OTU Name List'!A:I,3,FALSE)</f>
        <v>Bacteria(100)-Firmicutes(100)-Clostridia(100)-Clostridiales(100)-Lachnospiraceae(100)-Roseburia(100)-</v>
      </c>
      <c r="C19" s="8">
        <f>VLOOKUP(A19,'OTU Name List'!A:I,4,FALSE)</f>
        <v>4.7390344554707985E-5</v>
      </c>
      <c r="D19" s="8">
        <f>VLOOKUP(A19,'OTU Name List'!A:I,5,FALSE)</f>
        <v>5.4334868981901822E-5</v>
      </c>
      <c r="E19" s="8">
        <f>VLOOKUP(A19,'OTU Name List'!A:I,6,FALSE)</f>
        <v>0</v>
      </c>
      <c r="F19" s="8">
        <f>VLOOKUP(A19,'OTU Name List'!A:I,7,FALSE)</f>
        <v>0</v>
      </c>
      <c r="G19">
        <f>VLOOKUP(A19,'OTU Name List'!A:I,8,FALSE)</f>
        <v>3.74049630392966E-5</v>
      </c>
      <c r="H19">
        <f>VLOOKUP(A19,'OTU Name List'!A:I,9,FALSE)</f>
        <v>4.5268829838508206E-5</v>
      </c>
      <c r="J19">
        <f t="shared" si="0"/>
        <v>-1</v>
      </c>
      <c r="M19">
        <f t="shared" si="1"/>
        <v>-1</v>
      </c>
      <c r="N19">
        <f t="shared" si="2"/>
        <v>-1</v>
      </c>
      <c r="O19">
        <f t="shared" si="3"/>
        <v>1</v>
      </c>
    </row>
    <row r="20" spans="1:15">
      <c r="A20" t="s">
        <v>875</v>
      </c>
      <c r="B20" t="str">
        <f>VLOOKUP(A20,'OTU Name List'!A:I,3,FALSE)</f>
        <v>Bacteria(100)-Firmicutes(100)-Clostridia(100)-Clostridiales(100)-Ruminococcaceae(100)-Clostridium_III(100)-</v>
      </c>
      <c r="C20" s="8">
        <f>VLOOKUP(A20,'OTU Name List'!A:I,4,FALSE)</f>
        <v>3.3032264035709222E-5</v>
      </c>
      <c r="D20" s="8">
        <f>VLOOKUP(A20,'OTU Name List'!A:I,5,FALSE)</f>
        <v>3.0016060093290023E-5</v>
      </c>
      <c r="E20" s="8">
        <f>VLOOKUP(A20,'OTU Name List'!A:I,6,FALSE)</f>
        <v>0</v>
      </c>
      <c r="F20" s="8">
        <f>VLOOKUP(A20,'OTU Name List'!A:I,7,FALSE)</f>
        <v>0</v>
      </c>
      <c r="G20">
        <f>VLOOKUP(A20,'OTU Name List'!A:I,8,FALSE)</f>
        <v>2.6916663575502893E-5</v>
      </c>
      <c r="H20">
        <f>VLOOKUP(A20,'OTU Name List'!A:I,9,FALSE)</f>
        <v>2.9237455920297885E-5</v>
      </c>
      <c r="J20">
        <f t="shared" si="0"/>
        <v>-1</v>
      </c>
      <c r="M20">
        <f t="shared" si="1"/>
        <v>-1</v>
      </c>
      <c r="N20">
        <f t="shared" si="2"/>
        <v>-1</v>
      </c>
      <c r="O20">
        <f t="shared" si="3"/>
        <v>1</v>
      </c>
    </row>
    <row r="21" spans="1:15">
      <c r="A21" t="s">
        <v>893</v>
      </c>
      <c r="B21" t="str">
        <f>VLOOKUP(A21,'OTU Name List'!A:I,3,FALSE)</f>
        <v>Bacteria(100)-Firmicutes(100)-Clostridia(100)-Clostridiales(100)-Clostridiales_Incertae_Sedis_XIII(100)-Anaerovorax(100)-</v>
      </c>
      <c r="C21" s="8">
        <f>VLOOKUP(A21,'OTU Name List'!A:I,4,FALSE)</f>
        <v>1.8902453254738961E-4</v>
      </c>
      <c r="D21" s="8">
        <f>VLOOKUP(A21,'OTU Name List'!A:I,5,FALSE)</f>
        <v>2.0536582044436118E-4</v>
      </c>
      <c r="E21" s="8">
        <f>VLOOKUP(A21,'OTU Name List'!A:I,6,FALSE)</f>
        <v>0</v>
      </c>
      <c r="F21" s="8">
        <f>VLOOKUP(A21,'OTU Name List'!A:I,7,FALSE)</f>
        <v>0</v>
      </c>
      <c r="G21">
        <f>VLOOKUP(A21,'OTU Name List'!A:I,8,FALSE)</f>
        <v>2.4834340284691782E-4</v>
      </c>
      <c r="H21">
        <f>VLOOKUP(A21,'OTU Name List'!A:I,9,FALSE)</f>
        <v>2.7079954592081643E-4</v>
      </c>
      <c r="J21">
        <f t="shared" si="0"/>
        <v>-1</v>
      </c>
      <c r="M21">
        <f t="shared" si="1"/>
        <v>-1</v>
      </c>
      <c r="N21">
        <f t="shared" si="2"/>
        <v>1</v>
      </c>
      <c r="O21">
        <f t="shared" si="3"/>
        <v>1</v>
      </c>
    </row>
    <row r="22" spans="1:15">
      <c r="A22" t="s">
        <v>915</v>
      </c>
      <c r="B22" t="str">
        <f>VLOOKUP(A22,'OTU Name List'!A:I,3,FALSE)</f>
        <v>Bacteria(100)-Firmicutes(100)-Clostridia(100)-Clostridiales(100)-Lachnospiraceae(100)-Lactonifactor(100)-</v>
      </c>
      <c r="C22" s="8">
        <f>VLOOKUP(A22,'OTU Name List'!A:I,4,FALSE)</f>
        <v>0</v>
      </c>
      <c r="D22" s="8">
        <f>VLOOKUP(A22,'OTU Name List'!A:I,5,FALSE)</f>
        <v>0</v>
      </c>
      <c r="E22" s="8">
        <f>VLOOKUP(A22,'OTU Name List'!A:I,6,FALSE)</f>
        <v>9.4611182715397716E-6</v>
      </c>
      <c r="F22" s="8">
        <f>VLOOKUP(A22,'OTU Name List'!A:I,7,FALSE)</f>
        <v>7.4482049661404691E-6</v>
      </c>
      <c r="G22">
        <f>VLOOKUP(A22,'OTU Name List'!A:I,8,FALSE)</f>
        <v>0</v>
      </c>
      <c r="H22">
        <f>VLOOKUP(A22,'OTU Name List'!A:I,9,FALSE)</f>
        <v>0</v>
      </c>
      <c r="J22">
        <f t="shared" si="0"/>
        <v>1</v>
      </c>
      <c r="M22">
        <f t="shared" si="1"/>
        <v>1</v>
      </c>
      <c r="N22">
        <f t="shared" si="2"/>
        <v>-1</v>
      </c>
      <c r="O22">
        <f t="shared" si="3"/>
        <v>-1</v>
      </c>
    </row>
    <row r="23" spans="1:15">
      <c r="A23" t="s">
        <v>930</v>
      </c>
      <c r="B23" t="str">
        <f>VLOOKUP(A23,'OTU Name List'!A:I,3,FALSE)</f>
        <v>Bacteria(100)-Firmicutes(100)-Clostridia(100)-Clostridiales(100)-Ruminococcaceae(100)-Oscillibacter(100)-</v>
      </c>
      <c r="C23" s="8">
        <f>VLOOKUP(A23,'OTU Name List'!A:I,4,FALSE)</f>
        <v>1.8373850984320447E-5</v>
      </c>
      <c r="D23" s="8">
        <f>VLOOKUP(A23,'OTU Name List'!A:I,5,FALSE)</f>
        <v>2.024048776108749E-5</v>
      </c>
      <c r="E23" s="8">
        <f>VLOOKUP(A23,'OTU Name List'!A:I,6,FALSE)</f>
        <v>0</v>
      </c>
      <c r="F23" s="8">
        <f>VLOOKUP(A23,'OTU Name List'!A:I,7,FALSE)</f>
        <v>0</v>
      </c>
      <c r="G23">
        <f>VLOOKUP(A23,'OTU Name List'!A:I,8,FALSE)</f>
        <v>1.0085247726940856E-5</v>
      </c>
      <c r="H23">
        <f>VLOOKUP(A23,'OTU Name List'!A:I,9,FALSE)</f>
        <v>8.6237849704394015E-6</v>
      </c>
      <c r="J23">
        <f t="shared" si="0"/>
        <v>-1</v>
      </c>
      <c r="M23">
        <f t="shared" si="1"/>
        <v>-1</v>
      </c>
      <c r="N23">
        <f t="shared" si="2"/>
        <v>-1</v>
      </c>
      <c r="O23">
        <f t="shared" si="3"/>
        <v>1</v>
      </c>
    </row>
    <row r="24" spans="1:15">
      <c r="A24" t="s">
        <v>974</v>
      </c>
      <c r="B24" t="str">
        <f>VLOOKUP(A24,'OTU Name List'!A:I,3,FALSE)</f>
        <v>Bacteria(100)-Firmicutes(100)-Clostridia(100)-Clostridiales(100)-Lachnospiraceae(100)-Acetitomaculum(100)-</v>
      </c>
      <c r="C24" s="8">
        <f>VLOOKUP(A24,'OTU Name List'!A:I,4,FALSE)</f>
        <v>1.9737332246502794E-4</v>
      </c>
      <c r="D24" s="8">
        <f>VLOOKUP(A24,'OTU Name List'!A:I,5,FALSE)</f>
        <v>1.0540652778827939E-4</v>
      </c>
      <c r="E24" s="8">
        <f>VLOOKUP(A24,'OTU Name List'!A:I,6,FALSE)</f>
        <v>0</v>
      </c>
      <c r="F24" s="8">
        <f>VLOOKUP(A24,'OTU Name List'!A:I,7,FALSE)</f>
        <v>0</v>
      </c>
      <c r="G24">
        <f>VLOOKUP(A24,'OTU Name List'!A:I,8,FALSE)</f>
        <v>2.2107707976264522E-4</v>
      </c>
      <c r="H24">
        <f>VLOOKUP(A24,'OTU Name List'!A:I,9,FALSE)</f>
        <v>1.3974326619963146E-4</v>
      </c>
      <c r="J24">
        <f t="shared" si="0"/>
        <v>-1</v>
      </c>
      <c r="M24">
        <f t="shared" si="1"/>
        <v>-1</v>
      </c>
      <c r="N24">
        <f t="shared" si="2"/>
        <v>1</v>
      </c>
      <c r="O24">
        <f t="shared" si="3"/>
        <v>1</v>
      </c>
    </row>
    <row r="25" spans="1:15">
      <c r="A25" t="s">
        <v>1009</v>
      </c>
      <c r="B25" t="str">
        <f>VLOOKUP(A25,'OTU Name List'!A:I,3,FALSE)</f>
        <v>Bacteria(100)-Firmicutes(100)-Clostridia(100)-Clostridiales(100)-Clostridiales_Incertae_Sedis_XII(100)-Guggenheimella(100)-</v>
      </c>
      <c r="C25" s="8">
        <f>VLOOKUP(A25,'OTU Name List'!A:I,4,FALSE)</f>
        <v>1.3424709435781579E-4</v>
      </c>
      <c r="D25" s="8">
        <f>VLOOKUP(A25,'OTU Name List'!A:I,5,FALSE)</f>
        <v>9.0295940913583282E-5</v>
      </c>
      <c r="E25" s="8">
        <f>VLOOKUP(A25,'OTU Name List'!A:I,6,FALSE)</f>
        <v>6.1380571821407089E-7</v>
      </c>
      <c r="F25" s="8">
        <f>VLOOKUP(A25,'OTU Name List'!A:I,7,FALSE)</f>
        <v>1.9410241103919634E-6</v>
      </c>
      <c r="G25">
        <f>VLOOKUP(A25,'OTU Name List'!A:I,8,FALSE)</f>
        <v>1.1948799217214042E-4</v>
      </c>
      <c r="H25">
        <f>VLOOKUP(A25,'OTU Name List'!A:I,9,FALSE)</f>
        <v>9.5345043002894312E-5</v>
      </c>
      <c r="J25">
        <f t="shared" si="0"/>
        <v>-1</v>
      </c>
      <c r="M25">
        <f t="shared" si="1"/>
        <v>-1</v>
      </c>
      <c r="N25">
        <f t="shared" si="2"/>
        <v>-1</v>
      </c>
      <c r="O25">
        <f t="shared" si="3"/>
        <v>1</v>
      </c>
    </row>
    <row r="26" spans="1:15">
      <c r="A26" t="s">
        <v>1016</v>
      </c>
      <c r="B26" t="str">
        <f>VLOOKUP(A26,'OTU Name List'!A:I,3,FALSE)</f>
        <v>Bacteria(100)-Firmicutes(100)-Clostridia(100)-Clostridiales(100)-Lachnospiraceae(100)-Syntrophococcus(100)-</v>
      </c>
      <c r="C26" s="8">
        <f>VLOOKUP(A26,'OTU Name List'!A:I,4,FALSE)</f>
        <v>7.5093092361757285E-4</v>
      </c>
      <c r="D26" s="8">
        <f>VLOOKUP(A26,'OTU Name List'!A:I,5,FALSE)</f>
        <v>6.4575651677081412E-4</v>
      </c>
      <c r="E26" s="8">
        <f>VLOOKUP(A26,'OTU Name List'!A:I,6,FALSE)</f>
        <v>1.1938017811522575E-6</v>
      </c>
      <c r="F26" s="8">
        <f>VLOOKUP(A26,'OTU Name List'!A:I,7,FALSE)</f>
        <v>3.7751327032070053E-6</v>
      </c>
      <c r="G26">
        <f>VLOOKUP(A26,'OTU Name List'!A:I,8,FALSE)</f>
        <v>8.093323296598173E-4</v>
      </c>
      <c r="H26">
        <f>VLOOKUP(A26,'OTU Name List'!A:I,9,FALSE)</f>
        <v>6.3470698225228891E-4</v>
      </c>
      <c r="J26">
        <f t="shared" si="0"/>
        <v>-1</v>
      </c>
      <c r="M26">
        <f t="shared" si="1"/>
        <v>-1</v>
      </c>
      <c r="N26">
        <f t="shared" si="2"/>
        <v>1</v>
      </c>
      <c r="O26">
        <f t="shared" si="3"/>
        <v>1</v>
      </c>
    </row>
    <row r="27" spans="1:15">
      <c r="A27" t="s">
        <v>1071</v>
      </c>
      <c r="B27" t="str">
        <f>VLOOKUP(A27,'OTU Name List'!A:I,3,FALSE)</f>
        <v>Bacteria(100)-Firmicutes(100)-Clostridia(100)-Clostridiales(100)-Lachnospiraceae(100)-Coprococcus(100)-</v>
      </c>
      <c r="C27" s="8">
        <f>VLOOKUP(A27,'OTU Name List'!A:I,4,FALSE)</f>
        <v>2.6799502195292975E-3</v>
      </c>
      <c r="D27" s="8">
        <f>VLOOKUP(A27,'OTU Name List'!A:I,5,FALSE)</f>
        <v>2.8675929246192592E-3</v>
      </c>
      <c r="E27" s="8">
        <f>VLOOKUP(A27,'OTU Name List'!A:I,6,FALSE)</f>
        <v>2.9290075752448982E-4</v>
      </c>
      <c r="F27" s="8">
        <f>VLOOKUP(A27,'OTU Name List'!A:I,7,FALSE)</f>
        <v>9.1227889560030787E-4</v>
      </c>
      <c r="G27">
        <f>VLOOKUP(A27,'OTU Name List'!A:I,8,FALSE)</f>
        <v>1.4900208988116719E-3</v>
      </c>
      <c r="H27">
        <f>VLOOKUP(A27,'OTU Name List'!A:I,9,FALSE)</f>
        <v>1.847798417887337E-3</v>
      </c>
      <c r="J27">
        <f t="shared" si="0"/>
        <v>-1</v>
      </c>
      <c r="M27">
        <f t="shared" si="1"/>
        <v>-1</v>
      </c>
      <c r="N27">
        <f t="shared" si="2"/>
        <v>-1</v>
      </c>
      <c r="O27">
        <f t="shared" si="3"/>
        <v>1</v>
      </c>
    </row>
    <row r="28" spans="1:15">
      <c r="A28" t="s">
        <v>1080</v>
      </c>
      <c r="B28" t="str">
        <f>VLOOKUP(A28,'OTU Name List'!A:I,3,FALSE)</f>
        <v>Bacteria(100)-Firmicutes(100)-Clostridia(100)-Clostridiales(100)-Lachnospiraceae(100)-Dorea(100)-</v>
      </c>
      <c r="C28" s="8">
        <f>VLOOKUP(A28,'OTU Name List'!A:I,4,FALSE)</f>
        <v>9.0871522661864531E-5</v>
      </c>
      <c r="D28" s="8">
        <f>VLOOKUP(A28,'OTU Name List'!A:I,5,FALSE)</f>
        <v>6.6200341066512079E-5</v>
      </c>
      <c r="E28" s="8">
        <f>VLOOKUP(A28,'OTU Name List'!A:I,6,FALSE)</f>
        <v>1.2824933979219627E-5</v>
      </c>
      <c r="F28" s="8">
        <f>VLOOKUP(A28,'OTU Name List'!A:I,7,FALSE)</f>
        <v>9.5497687468096224E-6</v>
      </c>
      <c r="G28">
        <f>VLOOKUP(A28,'OTU Name List'!A:I,8,FALSE)</f>
        <v>1.0555164107414446E-4</v>
      </c>
      <c r="H28">
        <f>VLOOKUP(A28,'OTU Name List'!A:I,9,FALSE)</f>
        <v>1.0099010217143946E-4</v>
      </c>
      <c r="J28">
        <f t="shared" si="0"/>
        <v>-1</v>
      </c>
      <c r="M28">
        <f t="shared" si="1"/>
        <v>-1</v>
      </c>
      <c r="N28">
        <f t="shared" si="2"/>
        <v>1</v>
      </c>
      <c r="O28">
        <f t="shared" si="3"/>
        <v>1</v>
      </c>
    </row>
    <row r="29" spans="1:15">
      <c r="A29" t="s">
        <v>1146</v>
      </c>
      <c r="B29" t="str">
        <f>VLOOKUP(A29,'OTU Name List'!A:I,3,FALSE)</f>
        <v>Bacteria(100)-Firmicutes(100)-Clostridia(100)-Clostridiales(100)-Ruminococcaceae(100)-Clostridium_III(100)-</v>
      </c>
      <c r="C29" s="8">
        <f>VLOOKUP(A29,'OTU Name List'!A:I,4,FALSE)</f>
        <v>5.114175105937366E-5</v>
      </c>
      <c r="D29" s="8">
        <f>VLOOKUP(A29,'OTU Name List'!A:I,5,FALSE)</f>
        <v>5.7022710326757223E-5</v>
      </c>
      <c r="E29" s="8">
        <f>VLOOKUP(A29,'OTU Name List'!A:I,6,FALSE)</f>
        <v>0</v>
      </c>
      <c r="F29" s="8">
        <f>VLOOKUP(A29,'OTU Name List'!A:I,7,FALSE)</f>
        <v>0</v>
      </c>
      <c r="G29">
        <f>VLOOKUP(A29,'OTU Name List'!A:I,8,FALSE)</f>
        <v>5.5467033373665276E-6</v>
      </c>
      <c r="H29">
        <f>VLOOKUP(A29,'OTU Name List'!A:I,9,FALSE)</f>
        <v>5.7773570931499444E-6</v>
      </c>
      <c r="J29">
        <f t="shared" si="0"/>
        <v>-1</v>
      </c>
      <c r="M29">
        <f t="shared" si="1"/>
        <v>-1</v>
      </c>
      <c r="N29">
        <f t="shared" si="2"/>
        <v>-1</v>
      </c>
      <c r="O29">
        <f t="shared" si="3"/>
        <v>1</v>
      </c>
    </row>
    <row r="30" spans="1:15">
      <c r="A30" t="s">
        <v>1167</v>
      </c>
      <c r="B30" t="str">
        <f>VLOOKUP(A30,'OTU Name List'!A:I,3,FALSE)</f>
        <v>Bacteria(100)-Firmicutes(100)-Clostridia(100)-Clostridiales(100)-Lachnospiraceae(100)-Parasporobacterium(100)-</v>
      </c>
      <c r="C30" s="8">
        <f>VLOOKUP(A30,'OTU Name List'!A:I,4,FALSE)</f>
        <v>1.0669152303446499E-4</v>
      </c>
      <c r="D30" s="8">
        <f>VLOOKUP(A30,'OTU Name List'!A:I,5,FALSE)</f>
        <v>1.4164785203812089E-4</v>
      </c>
      <c r="E30" s="8">
        <f>VLOOKUP(A30,'OTU Name List'!A:I,6,FALSE)</f>
        <v>0</v>
      </c>
      <c r="F30" s="8">
        <f>VLOOKUP(A30,'OTU Name List'!A:I,7,FALSE)</f>
        <v>0</v>
      </c>
      <c r="G30">
        <f>VLOOKUP(A30,'OTU Name List'!A:I,8,FALSE)</f>
        <v>2.0886479671182855E-4</v>
      </c>
      <c r="H30">
        <f>VLOOKUP(A30,'OTU Name List'!A:I,9,FALSE)</f>
        <v>3.1571720417050014E-4</v>
      </c>
      <c r="J30">
        <f t="shared" si="0"/>
        <v>-1</v>
      </c>
      <c r="M30">
        <f t="shared" si="1"/>
        <v>-1</v>
      </c>
      <c r="N30">
        <f t="shared" si="2"/>
        <v>1</v>
      </c>
      <c r="O30">
        <f t="shared" si="3"/>
        <v>1</v>
      </c>
    </row>
    <row r="31" spans="1:15">
      <c r="A31" t="s">
        <v>1185</v>
      </c>
      <c r="B31" t="str">
        <f>VLOOKUP(A31,'OTU Name List'!A:I,3,FALSE)</f>
        <v>Bacteria(100)-Firmicutes(100)-Clostridia(100)-Clostridiales(100)-Ruminococcaceae(100)-Acetivibrio(100)-</v>
      </c>
      <c r="C31" s="8">
        <f>VLOOKUP(A31,'OTU Name List'!A:I,4,FALSE)</f>
        <v>4.7370328627592602E-5</v>
      </c>
      <c r="D31" s="8">
        <f>VLOOKUP(A31,'OTU Name List'!A:I,5,FALSE)</f>
        <v>3.1721485018586752E-5</v>
      </c>
      <c r="E31" s="8">
        <f>VLOOKUP(A31,'OTU Name List'!A:I,6,FALSE)</f>
        <v>0</v>
      </c>
      <c r="F31" s="8">
        <f>VLOOKUP(A31,'OTU Name List'!A:I,7,FALSE)</f>
        <v>0</v>
      </c>
      <c r="G31">
        <f>VLOOKUP(A31,'OTU Name List'!A:I,8,FALSE)</f>
        <v>2.8855136419905057E-5</v>
      </c>
      <c r="H31">
        <f>VLOOKUP(A31,'OTU Name List'!A:I,9,FALSE)</f>
        <v>4.561426211576191E-5</v>
      </c>
      <c r="J31">
        <f t="shared" si="0"/>
        <v>-1</v>
      </c>
      <c r="M31">
        <f t="shared" si="1"/>
        <v>-1</v>
      </c>
      <c r="N31">
        <f t="shared" si="2"/>
        <v>-1</v>
      </c>
      <c r="O31">
        <f t="shared" si="3"/>
        <v>1</v>
      </c>
    </row>
    <row r="33" spans="1:15">
      <c r="A33" s="8" t="s">
        <v>1548</v>
      </c>
      <c r="B33" t="s">
        <v>1223</v>
      </c>
      <c r="C33" s="2" t="s">
        <v>1541</v>
      </c>
      <c r="D33" s="2" t="s">
        <v>1542</v>
      </c>
      <c r="E33" s="3" t="s">
        <v>1543</v>
      </c>
      <c r="F33" s="3" t="s">
        <v>1544</v>
      </c>
      <c r="G33" s="4" t="s">
        <v>1545</v>
      </c>
      <c r="H33" s="4" t="s">
        <v>1546</v>
      </c>
    </row>
    <row r="34" spans="1:15">
      <c r="A34" t="s">
        <v>6</v>
      </c>
      <c r="B34" t="str">
        <f>VLOOKUP(A34,'OTU Name List'!A:I,3,FALSE)</f>
        <v>Bacteria(100)-Firmicutes(100)-Clostridia(100)-Clostridiales(100)-unclassified-unclassified-</v>
      </c>
      <c r="C34">
        <f>VLOOKUP(A34,'OTU Name List'!A:I,4,FALSE)</f>
        <v>1.5619479926440244E-2</v>
      </c>
      <c r="D34">
        <f>VLOOKUP(A34,'OTU Name List'!A:I,5,FALSE)</f>
        <v>8.2529666526689263E-3</v>
      </c>
      <c r="E34" s="8">
        <f>VLOOKUP(A34,'OTU Name List'!A:I,6,FALSE)</f>
        <v>1.062486672091335E-2</v>
      </c>
      <c r="F34" s="8">
        <f>VLOOKUP(A34,'OTU Name List'!A:I,7,FALSE)</f>
        <v>2.5653431828201764E-3</v>
      </c>
      <c r="G34" s="8">
        <f>VLOOKUP(A34,'OTU Name List'!A:I,8,FALSE)</f>
        <v>1.7426734023596398E-2</v>
      </c>
      <c r="H34" s="8">
        <f>VLOOKUP(A34,'OTU Name List'!A:I,9,FALSE)</f>
        <v>3.9994406107292857E-3</v>
      </c>
      <c r="J34">
        <f>IF(G34&gt;E34,1,-1)</f>
        <v>1</v>
      </c>
      <c r="M34">
        <f t="shared" si="1"/>
        <v>-1</v>
      </c>
      <c r="N34">
        <f t="shared" si="2"/>
        <v>1</v>
      </c>
      <c r="O34">
        <f t="shared" si="3"/>
        <v>1</v>
      </c>
    </row>
    <row r="35" spans="1:15">
      <c r="A35" t="s">
        <v>19</v>
      </c>
      <c r="B35" t="str">
        <f>VLOOKUP(A35,'OTU Name List'!A:I,3,FALSE)</f>
        <v>Bacteria(100)-Firmicutes(100)-Clostridia(100)-Clostridiales(100)-Ruminococcaceae(100)-Pseudoflavonifractor(62)-</v>
      </c>
      <c r="C35">
        <f>VLOOKUP(A35,'OTU Name List'!A:I,4,FALSE)</f>
        <v>2.0183665023442007E-3</v>
      </c>
      <c r="D35">
        <f>VLOOKUP(A35,'OTU Name List'!A:I,5,FALSE)</f>
        <v>1.6073636123105457E-3</v>
      </c>
      <c r="E35" s="8">
        <f>VLOOKUP(A35,'OTU Name List'!A:I,6,FALSE)</f>
        <v>1.239247353585392E-3</v>
      </c>
      <c r="F35" s="8">
        <f>VLOOKUP(A35,'OTU Name List'!A:I,7,FALSE)</f>
        <v>6.5211665804624575E-4</v>
      </c>
      <c r="G35" s="8">
        <f>VLOOKUP(A35,'OTU Name List'!A:I,8,FALSE)</f>
        <v>3.6273754480053888E-3</v>
      </c>
      <c r="H35" s="8">
        <f>VLOOKUP(A35,'OTU Name List'!A:I,9,FALSE)</f>
        <v>1.9349242336328459E-3</v>
      </c>
      <c r="J35">
        <f t="shared" ref="J35:J98" si="4">IF(G35&gt;E35,1,-1)</f>
        <v>1</v>
      </c>
      <c r="M35">
        <f t="shared" si="1"/>
        <v>-1</v>
      </c>
      <c r="N35">
        <f t="shared" si="2"/>
        <v>1</v>
      </c>
      <c r="O35">
        <f t="shared" si="3"/>
        <v>1</v>
      </c>
    </row>
    <row r="36" spans="1:15">
      <c r="A36" t="s">
        <v>23</v>
      </c>
      <c r="B36" t="str">
        <f>VLOOKUP(A36,'OTU Name List'!A:I,3,FALSE)</f>
        <v>Bacteria(100)-Firmicutes(100)-Clostridia(100)-Clostridiales(100)-Lachnospiraceae(100)-Clostridium_XlVa(81)-</v>
      </c>
      <c r="C36">
        <f>VLOOKUP(A36,'OTU Name List'!A:I,4,FALSE)</f>
        <v>4.3606131959022677E-3</v>
      </c>
      <c r="D36">
        <f>VLOOKUP(A36,'OTU Name List'!A:I,5,FALSE)</f>
        <v>3.6628322184283617E-3</v>
      </c>
      <c r="E36" s="8">
        <f>VLOOKUP(A36,'OTU Name List'!A:I,6,FALSE)</f>
        <v>1.6209220594326852E-3</v>
      </c>
      <c r="F36" s="8">
        <f>VLOOKUP(A36,'OTU Name List'!A:I,7,FALSE)</f>
        <v>9.82289243708205E-4</v>
      </c>
      <c r="G36" s="8">
        <f>VLOOKUP(A36,'OTU Name List'!A:I,8,FALSE)</f>
        <v>4.2652166089116048E-3</v>
      </c>
      <c r="H36" s="8">
        <f>VLOOKUP(A36,'OTU Name List'!A:I,9,FALSE)</f>
        <v>1.9137916135271017E-3</v>
      </c>
      <c r="J36">
        <f t="shared" si="4"/>
        <v>1</v>
      </c>
      <c r="M36">
        <f t="shared" si="1"/>
        <v>-1</v>
      </c>
      <c r="N36">
        <f t="shared" si="2"/>
        <v>-1</v>
      </c>
      <c r="O36">
        <f t="shared" si="3"/>
        <v>1</v>
      </c>
    </row>
    <row r="37" spans="1:15">
      <c r="A37" t="s">
        <v>56</v>
      </c>
      <c r="B37" t="str">
        <f>VLOOKUP(A37,'OTU Name List'!A:I,3,FALSE)</f>
        <v>Bacteria(100)-Firmicutes(100)-Clostridia(100)-Clostridiales(100)-Clostridiales_Incertae_Sedis_XII(100)-Acidaminobacter(100)-</v>
      </c>
      <c r="C37">
        <f>VLOOKUP(A37,'OTU Name List'!A:I,4,FALSE)</f>
        <v>3.3184288741964696E-3</v>
      </c>
      <c r="D37">
        <f>VLOOKUP(A37,'OTU Name List'!A:I,5,FALSE)</f>
        <v>1.6865722369103547E-3</v>
      </c>
      <c r="E37" s="8">
        <f>VLOOKUP(A37,'OTU Name List'!A:I,6,FALSE)</f>
        <v>2.3260538707568579E-3</v>
      </c>
      <c r="F37" s="8">
        <f>VLOOKUP(A37,'OTU Name List'!A:I,7,FALSE)</f>
        <v>8.1238331393166481E-4</v>
      </c>
      <c r="G37" s="8">
        <f>VLOOKUP(A37,'OTU Name List'!A:I,8,FALSE)</f>
        <v>3.9754280160722404E-3</v>
      </c>
      <c r="H37" s="8">
        <f>VLOOKUP(A37,'OTU Name List'!A:I,9,FALSE)</f>
        <v>1.0960422115850609E-3</v>
      </c>
      <c r="J37">
        <f t="shared" si="4"/>
        <v>1</v>
      </c>
      <c r="M37">
        <f t="shared" si="1"/>
        <v>-1</v>
      </c>
      <c r="N37">
        <f t="shared" si="2"/>
        <v>1</v>
      </c>
      <c r="O37">
        <f t="shared" si="3"/>
        <v>1</v>
      </c>
    </row>
    <row r="38" spans="1:15">
      <c r="A38" t="s">
        <v>99</v>
      </c>
      <c r="B38" t="str">
        <f>VLOOKUP(A38,'OTU Name List'!A:I,3,FALSE)</f>
        <v>Bacteria(100)-Firmicutes(100)-Clostridia(100)-Clostridiales(100)-Ruminococcaceae(100)-Sporobacter(100)-</v>
      </c>
      <c r="C38">
        <f>VLOOKUP(A38,'OTU Name List'!A:I,4,FALSE)</f>
        <v>1.0827206957041229E-3</v>
      </c>
      <c r="D38">
        <f>VLOOKUP(A38,'OTU Name List'!A:I,5,FALSE)</f>
        <v>7.5682643737576077E-4</v>
      </c>
      <c r="E38" s="8">
        <f>VLOOKUP(A38,'OTU Name List'!A:I,6,FALSE)</f>
        <v>7.1858321616090988E-4</v>
      </c>
      <c r="F38" s="8">
        <f>VLOOKUP(A38,'OTU Name List'!A:I,7,FALSE)</f>
        <v>2.8046144535874849E-4</v>
      </c>
      <c r="G38" s="8">
        <f>VLOOKUP(A38,'OTU Name List'!A:I,8,FALSE)</f>
        <v>1.6581126976826172E-3</v>
      </c>
      <c r="H38" s="8">
        <f>VLOOKUP(A38,'OTU Name List'!A:I,9,FALSE)</f>
        <v>1.1184945085595216E-3</v>
      </c>
      <c r="J38">
        <f t="shared" si="4"/>
        <v>1</v>
      </c>
      <c r="M38">
        <f t="shared" si="1"/>
        <v>-1</v>
      </c>
      <c r="N38">
        <f t="shared" si="2"/>
        <v>1</v>
      </c>
      <c r="O38">
        <f t="shared" si="3"/>
        <v>1</v>
      </c>
    </row>
    <row r="39" spans="1:15">
      <c r="A39" t="s">
        <v>127</v>
      </c>
      <c r="B39" t="str">
        <f>VLOOKUP(A39,'OTU Name List'!A:I,3,FALSE)</f>
        <v>Bacteria(100)-Firmicutes(100)-Clostridia(100)-Clostridiales(100)-Lachnospiraceae(100)-Clostridium_XlVa(100)-</v>
      </c>
      <c r="C39">
        <f>VLOOKUP(A39,'OTU Name List'!A:I,4,FALSE)</f>
        <v>9.7289338800663668E-5</v>
      </c>
      <c r="D39">
        <f>VLOOKUP(A39,'OTU Name List'!A:I,5,FALSE)</f>
        <v>9.5856988238064052E-5</v>
      </c>
      <c r="E39" s="8">
        <f>VLOOKUP(A39,'OTU Name List'!A:I,6,FALSE)</f>
        <v>2.0783486085594103E-5</v>
      </c>
      <c r="F39" s="8">
        <f>VLOOKUP(A39,'OTU Name List'!A:I,7,FALSE)</f>
        <v>1.7458882105820369E-5</v>
      </c>
      <c r="G39" s="8">
        <f>VLOOKUP(A39,'OTU Name List'!A:I,8,FALSE)</f>
        <v>7.3907640130588031E-4</v>
      </c>
      <c r="H39" s="8">
        <f>VLOOKUP(A39,'OTU Name List'!A:I,9,FALSE)</f>
        <v>6.7066481076206194E-4</v>
      </c>
      <c r="J39">
        <f t="shared" si="4"/>
        <v>1</v>
      </c>
      <c r="M39">
        <f t="shared" si="1"/>
        <v>-1</v>
      </c>
      <c r="N39">
        <f t="shared" si="2"/>
        <v>1</v>
      </c>
      <c r="O39">
        <f t="shared" si="3"/>
        <v>1</v>
      </c>
    </row>
    <row r="40" spans="1:15">
      <c r="A40" t="s">
        <v>129</v>
      </c>
      <c r="B40" t="str">
        <f>VLOOKUP(A40,'OTU Name List'!A:I,3,FALSE)</f>
        <v>Bacteria(100)-Bacteroidetes(100)-Bacteroidia(100)-Bacteroidales(100)-Porphyromonadaceae(100)-Barnesiella(100)-</v>
      </c>
      <c r="C40">
        <f>VLOOKUP(A40,'OTU Name List'!A:I,4,FALSE)</f>
        <v>2.244068843477112E-3</v>
      </c>
      <c r="D40">
        <f>VLOOKUP(A40,'OTU Name List'!A:I,5,FALSE)</f>
        <v>1.0444036467411879E-3</v>
      </c>
      <c r="E40" s="8">
        <f>VLOOKUP(A40,'OTU Name List'!A:I,6,FALSE)</f>
        <v>3.1743795757160883E-3</v>
      </c>
      <c r="F40" s="8">
        <f>VLOOKUP(A40,'OTU Name List'!A:I,7,FALSE)</f>
        <v>1.6382098845581599E-3</v>
      </c>
      <c r="G40" s="8">
        <f>VLOOKUP(A40,'OTU Name List'!A:I,8,FALSE)</f>
        <v>1.11433511478819E-3</v>
      </c>
      <c r="H40" s="8">
        <f>VLOOKUP(A40,'OTU Name List'!A:I,9,FALSE)</f>
        <v>6.9894406025105844E-4</v>
      </c>
      <c r="J40">
        <f t="shared" si="4"/>
        <v>-1</v>
      </c>
      <c r="M40">
        <f t="shared" si="1"/>
        <v>1</v>
      </c>
      <c r="N40">
        <f t="shared" si="2"/>
        <v>-1</v>
      </c>
      <c r="O40">
        <f t="shared" si="3"/>
        <v>-1</v>
      </c>
    </row>
    <row r="41" spans="1:15">
      <c r="A41" t="s">
        <v>144</v>
      </c>
      <c r="B41" t="str">
        <f>VLOOKUP(A41,'OTU Name List'!A:I,3,FALSE)</f>
        <v>Bacteria(100)-Firmicutes(100)-Clostridia(100)-Clostridiales(100)-Lachnospiraceae(100)-unclassified-</v>
      </c>
      <c r="C41">
        <f>VLOOKUP(A41,'OTU Name List'!A:I,4,FALSE)</f>
        <v>9.6802330487203223E-5</v>
      </c>
      <c r="D41">
        <f>VLOOKUP(A41,'OTU Name List'!A:I,5,FALSE)</f>
        <v>7.6146330857530703E-5</v>
      </c>
      <c r="E41" s="8">
        <f>VLOOKUP(A41,'OTU Name List'!A:I,6,FALSE)</f>
        <v>5.7906599350160814E-5</v>
      </c>
      <c r="F41" s="8">
        <f>VLOOKUP(A41,'OTU Name List'!A:I,7,FALSE)</f>
        <v>4.3589483538384773E-5</v>
      </c>
      <c r="G41" s="8">
        <f>VLOOKUP(A41,'OTU Name List'!A:I,8,FALSE)</f>
        <v>5.1585055041371384E-4</v>
      </c>
      <c r="H41" s="8">
        <f>VLOOKUP(A41,'OTU Name List'!A:I,9,FALSE)</f>
        <v>4.596729233028877E-4</v>
      </c>
      <c r="J41">
        <f t="shared" si="4"/>
        <v>1</v>
      </c>
      <c r="M41">
        <f t="shared" si="1"/>
        <v>-1</v>
      </c>
      <c r="N41">
        <f t="shared" si="2"/>
        <v>1</v>
      </c>
      <c r="O41">
        <f t="shared" si="3"/>
        <v>1</v>
      </c>
    </row>
    <row r="42" spans="1:15">
      <c r="A42" t="s">
        <v>178</v>
      </c>
      <c r="B42" t="str">
        <f>VLOOKUP(A42,'OTU Name List'!A:I,3,FALSE)</f>
        <v>Bacteria(100)-Firmicutes(100)-Negativicutes(100)-Selenomonadales(100)-Veillonellaceae(100)-Anaerosinus(100)-</v>
      </c>
      <c r="C42">
        <f>VLOOKUP(A42,'OTU Name List'!A:I,4,FALSE)</f>
        <v>3.6229773861895206E-4</v>
      </c>
      <c r="D42">
        <f>VLOOKUP(A42,'OTU Name List'!A:I,5,FALSE)</f>
        <v>3.6215953553711593E-4</v>
      </c>
      <c r="E42" s="8">
        <f>VLOOKUP(A42,'OTU Name List'!A:I,6,FALSE)</f>
        <v>6.3448012331522162E-5</v>
      </c>
      <c r="F42" s="8">
        <f>VLOOKUP(A42,'OTU Name List'!A:I,7,FALSE)</f>
        <v>7.6342082009721776E-5</v>
      </c>
      <c r="G42" s="8">
        <f>VLOOKUP(A42,'OTU Name List'!A:I,8,FALSE)</f>
        <v>1.6293851763782817E-3</v>
      </c>
      <c r="H42" s="8">
        <f>VLOOKUP(A42,'OTU Name List'!A:I,9,FALSE)</f>
        <v>2.6164810684322069E-3</v>
      </c>
      <c r="J42">
        <f t="shared" si="4"/>
        <v>1</v>
      </c>
      <c r="M42">
        <f t="shared" si="1"/>
        <v>-1</v>
      </c>
      <c r="N42">
        <f t="shared" si="2"/>
        <v>1</v>
      </c>
      <c r="O42">
        <f t="shared" si="3"/>
        <v>1</v>
      </c>
    </row>
    <row r="43" spans="1:15">
      <c r="A43" t="s">
        <v>179</v>
      </c>
      <c r="B43" t="str">
        <f>VLOOKUP(A43,'OTU Name List'!A:I,3,FALSE)</f>
        <v>Bacteria(100)-Firmicutes(100)-Clostridia(100)-Clostridiales(100)-Ruminococcaceae(100)-Ruminococcus(100)-</v>
      </c>
      <c r="C43">
        <f>VLOOKUP(A43,'OTU Name List'!A:I,4,FALSE)</f>
        <v>3.4985560351041291E-3</v>
      </c>
      <c r="D43">
        <f>VLOOKUP(A43,'OTU Name List'!A:I,5,FALSE)</f>
        <v>3.047252424866758E-3</v>
      </c>
      <c r="E43" s="8">
        <f>VLOOKUP(A43,'OTU Name List'!A:I,6,FALSE)</f>
        <v>9.0843459049800863E-3</v>
      </c>
      <c r="F43" s="8">
        <f>VLOOKUP(A43,'OTU Name List'!A:I,7,FALSE)</f>
        <v>3.1338110684045609E-3</v>
      </c>
      <c r="G43" s="8">
        <f>VLOOKUP(A43,'OTU Name List'!A:I,8,FALSE)</f>
        <v>3.9849659298404972E-3</v>
      </c>
      <c r="H43" s="8">
        <f>VLOOKUP(A43,'OTU Name List'!A:I,9,FALSE)</f>
        <v>9.6071655074795399E-4</v>
      </c>
      <c r="J43">
        <f t="shared" si="4"/>
        <v>-1</v>
      </c>
      <c r="M43">
        <f t="shared" si="1"/>
        <v>1</v>
      </c>
      <c r="N43">
        <f t="shared" si="2"/>
        <v>1</v>
      </c>
      <c r="O43">
        <f t="shared" si="3"/>
        <v>-1</v>
      </c>
    </row>
    <row r="44" spans="1:15">
      <c r="A44" t="s">
        <v>208</v>
      </c>
      <c r="B44" t="str">
        <f>VLOOKUP(A44,'OTU Name List'!A:I,3,FALSE)</f>
        <v>Bacteria(100)-Firmicutes(100)-Clostridia(100)-Clostridiales(100)-Ruminococcaceae(100)-Hydrogenoanaerobacterium(100)-</v>
      </c>
      <c r="C44">
        <f>VLOOKUP(A44,'OTU Name List'!A:I,4,FALSE)</f>
        <v>2.1585799823470647E-3</v>
      </c>
      <c r="D44">
        <f>VLOOKUP(A44,'OTU Name List'!A:I,5,FALSE)</f>
        <v>2.7797889606450419E-3</v>
      </c>
      <c r="E44" s="8">
        <f>VLOOKUP(A44,'OTU Name List'!A:I,6,FALSE)</f>
        <v>9.907205756423123E-4</v>
      </c>
      <c r="F44" s="8">
        <f>VLOOKUP(A44,'OTU Name List'!A:I,7,FALSE)</f>
        <v>7.026271402653725E-4</v>
      </c>
      <c r="G44" s="8">
        <f>VLOOKUP(A44,'OTU Name List'!A:I,8,FALSE)</f>
        <v>5.1580966965298312E-3</v>
      </c>
      <c r="H44" s="8">
        <f>VLOOKUP(A44,'OTU Name List'!A:I,9,FALSE)</f>
        <v>3.4020318546252007E-3</v>
      </c>
      <c r="J44">
        <f t="shared" si="4"/>
        <v>1</v>
      </c>
      <c r="M44">
        <f t="shared" si="1"/>
        <v>-1</v>
      </c>
      <c r="N44">
        <f t="shared" si="2"/>
        <v>1</v>
      </c>
      <c r="O44">
        <f t="shared" si="3"/>
        <v>1</v>
      </c>
    </row>
    <row r="45" spans="1:15">
      <c r="A45" t="s">
        <v>213</v>
      </c>
      <c r="B45" t="str">
        <f>VLOOKUP(A45,'OTU Name List'!A:I,3,FALSE)</f>
        <v>Bacteria(100)-Firmicutes(100)-Clostridia(100)-Clostridiales(100)-Ruminococcaceae(100)-Faecalibacterium(100)-</v>
      </c>
      <c r="C45">
        <f>VLOOKUP(A45,'OTU Name List'!A:I,4,FALSE)</f>
        <v>2.7249461824756855E-5</v>
      </c>
      <c r="D45">
        <f>VLOOKUP(A45,'OTU Name List'!A:I,5,FALSE)</f>
        <v>2.927242448057117E-5</v>
      </c>
      <c r="E45" s="8">
        <f>VLOOKUP(A45,'OTU Name List'!A:I,6,FALSE)</f>
        <v>1.124959687938877E-5</v>
      </c>
      <c r="F45" s="8">
        <f>VLOOKUP(A45,'OTU Name List'!A:I,7,FALSE)</f>
        <v>1.3753838040543025E-5</v>
      </c>
      <c r="G45" s="8">
        <f>VLOOKUP(A45,'OTU Name List'!A:I,8,FALSE)</f>
        <v>6.4920386308448062E-5</v>
      </c>
      <c r="H45" s="8">
        <f>VLOOKUP(A45,'OTU Name List'!A:I,9,FALSE)</f>
        <v>4.7122200987299707E-5</v>
      </c>
      <c r="J45">
        <f t="shared" si="4"/>
        <v>1</v>
      </c>
      <c r="M45">
        <f t="shared" si="1"/>
        <v>-1</v>
      </c>
      <c r="N45">
        <f t="shared" si="2"/>
        <v>1</v>
      </c>
      <c r="O45">
        <f t="shared" si="3"/>
        <v>1</v>
      </c>
    </row>
    <row r="46" spans="1:15">
      <c r="A46" t="s">
        <v>215</v>
      </c>
      <c r="B46" t="str">
        <f>VLOOKUP(A46,'OTU Name List'!A:I,3,FALSE)</f>
        <v>Bacteria(100)-Firmicutes(100)-Clostridia(100)-Clostridiales(100)-Ruminococcaceae(100)-Flavonifractor(57)-</v>
      </c>
      <c r="C46">
        <f>VLOOKUP(A46,'OTU Name List'!A:I,4,FALSE)</f>
        <v>9.3986288921096118E-5</v>
      </c>
      <c r="D46">
        <f>VLOOKUP(A46,'OTU Name List'!A:I,5,FALSE)</f>
        <v>1.0827349264597572E-4</v>
      </c>
      <c r="E46" s="8">
        <f>VLOOKUP(A46,'OTU Name List'!A:I,6,FALSE)</f>
        <v>1.9784324136987852E-5</v>
      </c>
      <c r="F46" s="8">
        <f>VLOOKUP(A46,'OTU Name List'!A:I,7,FALSE)</f>
        <v>2.0445084453244994E-5</v>
      </c>
      <c r="G46" s="8">
        <f>VLOOKUP(A46,'OTU Name List'!A:I,8,FALSE)</f>
        <v>1.1266731109086999E-4</v>
      </c>
      <c r="H46" s="8">
        <f>VLOOKUP(A46,'OTU Name List'!A:I,9,FALSE)</f>
        <v>6.5720419011742107E-5</v>
      </c>
      <c r="J46">
        <f t="shared" si="4"/>
        <v>1</v>
      </c>
      <c r="M46">
        <f t="shared" si="1"/>
        <v>-1</v>
      </c>
      <c r="N46">
        <f t="shared" si="2"/>
        <v>1</v>
      </c>
      <c r="O46">
        <f t="shared" si="3"/>
        <v>1</v>
      </c>
    </row>
    <row r="47" spans="1:15">
      <c r="A47" t="s">
        <v>223</v>
      </c>
      <c r="B47" t="str">
        <f>VLOOKUP(A47,'OTU Name List'!A:I,3,FALSE)</f>
        <v>Bacteria(100)-Firmicutes(100)-Clostridia(100)-Clostridiales(100)-Ruminococcaceae(100)-Sporobacter(100)-</v>
      </c>
      <c r="C47">
        <f>VLOOKUP(A47,'OTU Name List'!A:I,4,FALSE)</f>
        <v>9.8035853094746801E-5</v>
      </c>
      <c r="D47">
        <f>VLOOKUP(A47,'OTU Name List'!A:I,5,FALSE)</f>
        <v>1.1356788401532976E-4</v>
      </c>
      <c r="E47" s="8">
        <f>VLOOKUP(A47,'OTU Name List'!A:I,6,FALSE)</f>
        <v>3.3942048376425859E-5</v>
      </c>
      <c r="F47" s="8">
        <f>VLOOKUP(A47,'OTU Name List'!A:I,7,FALSE)</f>
        <v>2.6218821832633124E-5</v>
      </c>
      <c r="G47" s="8">
        <f>VLOOKUP(A47,'OTU Name List'!A:I,8,FALSE)</f>
        <v>1.4909794238555024E-4</v>
      </c>
      <c r="H47" s="8">
        <f>VLOOKUP(A47,'OTU Name List'!A:I,9,FALSE)</f>
        <v>1.6628737231868534E-4</v>
      </c>
      <c r="J47">
        <f t="shared" si="4"/>
        <v>1</v>
      </c>
      <c r="M47">
        <f t="shared" si="1"/>
        <v>-1</v>
      </c>
      <c r="N47">
        <f t="shared" si="2"/>
        <v>1</v>
      </c>
      <c r="O47">
        <f t="shared" si="3"/>
        <v>1</v>
      </c>
    </row>
    <row r="48" spans="1:15">
      <c r="A48" t="s">
        <v>230</v>
      </c>
      <c r="B48" t="str">
        <f>VLOOKUP(A48,'OTU Name List'!A:I,3,FALSE)</f>
        <v>Bacteria(100)-Firmicutes(100)-Clostridia(100)-Clostridiales(100)-Lachnospiraceae(100)-Lachnospiracea_incertae_sedis(100)-</v>
      </c>
      <c r="C48">
        <f>VLOOKUP(A48,'OTU Name List'!A:I,4,FALSE)</f>
        <v>5.1790529524046623E-4</v>
      </c>
      <c r="D48">
        <f>VLOOKUP(A48,'OTU Name List'!A:I,5,FALSE)</f>
        <v>7.3410732470640316E-4</v>
      </c>
      <c r="E48" s="8">
        <f>VLOOKUP(A48,'OTU Name List'!A:I,6,FALSE)</f>
        <v>0</v>
      </c>
      <c r="F48" s="8">
        <f>VLOOKUP(A48,'OTU Name List'!A:I,7,FALSE)</f>
        <v>0</v>
      </c>
      <c r="G48" s="8">
        <f>VLOOKUP(A48,'OTU Name List'!A:I,8,FALSE)</f>
        <v>5.4186456013941258E-4</v>
      </c>
      <c r="H48" s="8">
        <f>VLOOKUP(A48,'OTU Name List'!A:I,9,FALSE)</f>
        <v>7.0943735433991911E-4</v>
      </c>
      <c r="J48">
        <f t="shared" si="4"/>
        <v>1</v>
      </c>
      <c r="M48">
        <f t="shared" si="1"/>
        <v>-1</v>
      </c>
      <c r="N48">
        <f t="shared" si="2"/>
        <v>1</v>
      </c>
      <c r="O48">
        <f t="shared" si="3"/>
        <v>1</v>
      </c>
    </row>
    <row r="49" spans="1:15">
      <c r="A49" t="s">
        <v>233</v>
      </c>
      <c r="B49" t="str">
        <f>VLOOKUP(A49,'OTU Name List'!A:I,3,FALSE)</f>
        <v>Bacteria(100)-Firmicutes(100)-Clostridia(100)-Clostridiales(100)-Lachnospiraceae(100)-Robinsoniella(51)-</v>
      </c>
      <c r="C49">
        <f>VLOOKUP(A49,'OTU Name List'!A:I,4,FALSE)</f>
        <v>6.2502864145163705E-4</v>
      </c>
      <c r="D49">
        <f>VLOOKUP(A49,'OTU Name List'!A:I,5,FALSE)</f>
        <v>8.819325396246582E-4</v>
      </c>
      <c r="E49" s="8">
        <f>VLOOKUP(A49,'OTU Name List'!A:I,6,FALSE)</f>
        <v>4.2077234648382045E-4</v>
      </c>
      <c r="F49" s="8">
        <f>VLOOKUP(A49,'OTU Name List'!A:I,7,FALSE)</f>
        <v>3.3581520385096274E-4</v>
      </c>
      <c r="G49" s="8">
        <f>VLOOKUP(A49,'OTU Name List'!A:I,8,FALSE)</f>
        <v>1.2089457432354372E-4</v>
      </c>
      <c r="H49" s="8">
        <f>VLOOKUP(A49,'OTU Name List'!A:I,9,FALSE)</f>
        <v>5.9054907885502766E-5</v>
      </c>
      <c r="J49">
        <f t="shared" si="4"/>
        <v>-1</v>
      </c>
      <c r="M49">
        <f t="shared" si="1"/>
        <v>-1</v>
      </c>
      <c r="N49">
        <f t="shared" si="2"/>
        <v>-1</v>
      </c>
      <c r="O49">
        <f t="shared" si="3"/>
        <v>-1</v>
      </c>
    </row>
    <row r="50" spans="1:15">
      <c r="A50" t="s">
        <v>246</v>
      </c>
      <c r="B50" t="str">
        <f>VLOOKUP(A50,'OTU Name List'!A:I,3,FALSE)</f>
        <v>Bacteria(100)-Firmicutes(100)-Clostridia(100)-Clostridiales(100)-Ruminococcaceae(100)-Oscillibacter(100)-</v>
      </c>
      <c r="C50">
        <f>VLOOKUP(A50,'OTU Name List'!A:I,4,FALSE)</f>
        <v>1.0061059903055273E-4</v>
      </c>
      <c r="D50">
        <f>VLOOKUP(A50,'OTU Name List'!A:I,5,FALSE)</f>
        <v>1.3285686494422496E-4</v>
      </c>
      <c r="E50" s="8">
        <f>VLOOKUP(A50,'OTU Name List'!A:I,6,FALSE)</f>
        <v>4.6044016178374865E-5</v>
      </c>
      <c r="F50" s="8">
        <f>VLOOKUP(A50,'OTU Name List'!A:I,7,FALSE)</f>
        <v>4.7786196412585584E-5</v>
      </c>
      <c r="G50" s="8">
        <f>VLOOKUP(A50,'OTU Name List'!A:I,8,FALSE)</f>
        <v>1.6651068719788416E-4</v>
      </c>
      <c r="H50" s="8">
        <f>VLOOKUP(A50,'OTU Name List'!A:I,9,FALSE)</f>
        <v>1.0426106309649045E-4</v>
      </c>
      <c r="J50">
        <f t="shared" si="4"/>
        <v>1</v>
      </c>
      <c r="M50">
        <f t="shared" si="1"/>
        <v>-1</v>
      </c>
      <c r="N50">
        <f t="shared" si="2"/>
        <v>1</v>
      </c>
      <c r="O50">
        <f t="shared" si="3"/>
        <v>1</v>
      </c>
    </row>
    <row r="51" spans="1:15">
      <c r="A51" t="s">
        <v>270</v>
      </c>
      <c r="B51" t="str">
        <f>VLOOKUP(A51,'OTU Name List'!A:I,3,FALSE)</f>
        <v>Bacteria(100)-Firmicutes(100)-Clostridia(100)-Clostridiales(100)-Ruminococcaceae(100)-Papillibacter(100)-</v>
      </c>
      <c r="C51">
        <f>VLOOKUP(A51,'OTU Name List'!A:I,4,FALSE)</f>
        <v>6.3314623934491369E-4</v>
      </c>
      <c r="D51">
        <f>VLOOKUP(A51,'OTU Name List'!A:I,5,FALSE)</f>
        <v>3.753557515170095E-4</v>
      </c>
      <c r="E51" s="8">
        <f>VLOOKUP(A51,'OTU Name List'!A:I,6,FALSE)</f>
        <v>9.6622231878188813E-4</v>
      </c>
      <c r="F51" s="8">
        <f>VLOOKUP(A51,'OTU Name List'!A:I,7,FALSE)</f>
        <v>4.6082239812805884E-4</v>
      </c>
      <c r="G51" s="8">
        <f>VLOOKUP(A51,'OTU Name List'!A:I,8,FALSE)</f>
        <v>2.6180977057821425E-4</v>
      </c>
      <c r="H51" s="8">
        <f>VLOOKUP(A51,'OTU Name List'!A:I,9,FALSE)</f>
        <v>1.3880795712572502E-4</v>
      </c>
      <c r="J51">
        <f t="shared" si="4"/>
        <v>-1</v>
      </c>
      <c r="M51">
        <f t="shared" si="1"/>
        <v>1</v>
      </c>
      <c r="N51">
        <f t="shared" si="2"/>
        <v>-1</v>
      </c>
      <c r="O51">
        <f t="shared" si="3"/>
        <v>-1</v>
      </c>
    </row>
    <row r="52" spans="1:15">
      <c r="A52" t="s">
        <v>275</v>
      </c>
      <c r="B52" t="str">
        <f>VLOOKUP(A52,'OTU Name List'!A:I,3,FALSE)</f>
        <v>Bacteria(100)-Firmicutes(100)-Clostridia(100)-Clostridiales(100)-Lachnospiraceae(100)-Johnsonella(100)-</v>
      </c>
      <c r="C52">
        <f>VLOOKUP(A52,'OTU Name List'!A:I,4,FALSE)</f>
        <v>2.3621155676582898E-5</v>
      </c>
      <c r="D52">
        <f>VLOOKUP(A52,'OTU Name List'!A:I,5,FALSE)</f>
        <v>3.6365714486560012E-5</v>
      </c>
      <c r="E52" s="8">
        <f>VLOOKUP(A52,'OTU Name List'!A:I,6,FALSE)</f>
        <v>1.0235402980269235E-5</v>
      </c>
      <c r="F52" s="8">
        <f>VLOOKUP(A52,'OTU Name List'!A:I,7,FALSE)</f>
        <v>1.425092866072086E-5</v>
      </c>
      <c r="G52" s="8">
        <f>VLOOKUP(A52,'OTU Name List'!A:I,8,FALSE)</f>
        <v>1.7006272181059945E-4</v>
      </c>
      <c r="H52" s="8">
        <f>VLOOKUP(A52,'OTU Name List'!A:I,9,FALSE)</f>
        <v>1.7472847557771948E-4</v>
      </c>
      <c r="J52">
        <f t="shared" si="4"/>
        <v>1</v>
      </c>
      <c r="M52">
        <f t="shared" si="1"/>
        <v>-1</v>
      </c>
      <c r="N52">
        <f t="shared" si="2"/>
        <v>1</v>
      </c>
      <c r="O52">
        <f t="shared" si="3"/>
        <v>1</v>
      </c>
    </row>
    <row r="53" spans="1:15">
      <c r="A53" t="s">
        <v>300</v>
      </c>
      <c r="B53" t="str">
        <f>VLOOKUP(A53,'OTU Name List'!A:I,3,FALSE)</f>
        <v>Bacteria(100)-Firmicutes(100)-Clostridia(100)-Clostridiales(100)-Lachnospiraceae(100)-Clostridium_XlVa(100)-</v>
      </c>
      <c r="C53">
        <f>VLOOKUP(A53,'OTU Name List'!A:I,4,FALSE)</f>
        <v>1.3525244595070826E-4</v>
      </c>
      <c r="D53">
        <f>VLOOKUP(A53,'OTU Name List'!A:I,5,FALSE)</f>
        <v>9.0336506804939118E-5</v>
      </c>
      <c r="E53" s="8">
        <f>VLOOKUP(A53,'OTU Name List'!A:I,6,FALSE)</f>
        <v>2.8789606014338137E-4</v>
      </c>
      <c r="F53" s="8">
        <f>VLOOKUP(A53,'OTU Name List'!A:I,7,FALSE)</f>
        <v>3.6840698147209147E-4</v>
      </c>
      <c r="G53" s="8">
        <f>VLOOKUP(A53,'OTU Name List'!A:I,8,FALSE)</f>
        <v>2.2333010147762013E-5</v>
      </c>
      <c r="H53" s="8">
        <f>VLOOKUP(A53,'OTU Name List'!A:I,9,FALSE)</f>
        <v>2.4320305975081339E-5</v>
      </c>
      <c r="J53">
        <f t="shared" si="4"/>
        <v>-1</v>
      </c>
      <c r="M53">
        <f t="shared" si="1"/>
        <v>1</v>
      </c>
      <c r="N53">
        <f t="shared" si="2"/>
        <v>-1</v>
      </c>
      <c r="O53">
        <f t="shared" si="3"/>
        <v>-1</v>
      </c>
    </row>
    <row r="54" spans="1:15">
      <c r="A54" t="s">
        <v>350</v>
      </c>
      <c r="B54" t="str">
        <f>VLOOKUP(A54,'OTU Name List'!A:I,3,FALSE)</f>
        <v>Bacteria(100)-Firmicutes(100)-Clostridia(100)-Clostridiales(100)-Lachnospiraceae(100)-Clostridium_XlVa(100)-</v>
      </c>
      <c r="C54">
        <f>VLOOKUP(A54,'OTU Name List'!A:I,4,FALSE)</f>
        <v>2.6476894214101936E-4</v>
      </c>
      <c r="D54">
        <f>VLOOKUP(A54,'OTU Name List'!A:I,5,FALSE)</f>
        <v>2.4114824239297955E-4</v>
      </c>
      <c r="E54" s="8">
        <f>VLOOKUP(A54,'OTU Name List'!A:I,6,FALSE)</f>
        <v>3.2869261941837659E-5</v>
      </c>
      <c r="F54" s="8">
        <f>VLOOKUP(A54,'OTU Name List'!A:I,7,FALSE)</f>
        <v>3.6775967636986257E-5</v>
      </c>
      <c r="G54" s="8">
        <f>VLOOKUP(A54,'OTU Name List'!A:I,8,FALSE)</f>
        <v>3.1397826907614474E-4</v>
      </c>
      <c r="H54" s="8">
        <f>VLOOKUP(A54,'OTU Name List'!A:I,9,FALSE)</f>
        <v>2.2801220613701548E-4</v>
      </c>
      <c r="J54">
        <f t="shared" si="4"/>
        <v>1</v>
      </c>
      <c r="M54">
        <f t="shared" si="1"/>
        <v>-1</v>
      </c>
      <c r="N54">
        <f t="shared" si="2"/>
        <v>1</v>
      </c>
      <c r="O54">
        <f t="shared" si="3"/>
        <v>1</v>
      </c>
    </row>
    <row r="55" spans="1:15">
      <c r="A55" t="s">
        <v>355</v>
      </c>
      <c r="B55" t="str">
        <f>VLOOKUP(A55,'OTU Name List'!A:I,3,FALSE)</f>
        <v>Bacteria(100)-Firmicutes(100)-Clostridia(100)-Clostridiales(100)-Lachnospiraceae(100)-Acetitomaculum(100)-</v>
      </c>
      <c r="C55">
        <f>VLOOKUP(A55,'OTU Name List'!A:I,4,FALSE)</f>
        <v>1.0200868275145527E-4</v>
      </c>
      <c r="D55">
        <f>VLOOKUP(A55,'OTU Name List'!A:I,5,FALSE)</f>
        <v>1.0028426539084015E-4</v>
      </c>
      <c r="E55" s="8">
        <f>VLOOKUP(A55,'OTU Name List'!A:I,6,FALSE)</f>
        <v>0</v>
      </c>
      <c r="F55" s="8">
        <f>VLOOKUP(A55,'OTU Name List'!A:I,7,FALSE)</f>
        <v>0</v>
      </c>
      <c r="G55" s="8">
        <f>VLOOKUP(A55,'OTU Name List'!A:I,8,FALSE)</f>
        <v>1.1126082354116246E-4</v>
      </c>
      <c r="H55" s="8">
        <f>VLOOKUP(A55,'OTU Name List'!A:I,9,FALSE)</f>
        <v>8.6713318703275177E-5</v>
      </c>
      <c r="J55">
        <f t="shared" si="4"/>
        <v>1</v>
      </c>
      <c r="M55">
        <f t="shared" si="1"/>
        <v>-1</v>
      </c>
      <c r="N55">
        <f t="shared" si="2"/>
        <v>1</v>
      </c>
      <c r="O55">
        <f t="shared" si="3"/>
        <v>1</v>
      </c>
    </row>
    <row r="56" spans="1:15">
      <c r="A56" t="s">
        <v>372</v>
      </c>
      <c r="B56" t="str">
        <f>VLOOKUP(A56,'OTU Name List'!A:I,3,FALSE)</f>
        <v>Bacteria(100)-Proteobacteria(100)-Alphaproteobacteria(100)-Rhizobiales(100)-Hyphomicrobiaceae(100)-Gemmiger(100)-</v>
      </c>
      <c r="C56">
        <f>VLOOKUP(A56,'OTU Name List'!A:I,4,FALSE)</f>
        <v>5.7418270704950573E-5</v>
      </c>
      <c r="D56">
        <f>VLOOKUP(A56,'OTU Name List'!A:I,5,FALSE)</f>
        <v>1.0987941454408201E-4</v>
      </c>
      <c r="E56" s="8">
        <f>VLOOKUP(A56,'OTU Name List'!A:I,6,FALSE)</f>
        <v>3.2710013820307193E-5</v>
      </c>
      <c r="F56" s="8">
        <f>VLOOKUP(A56,'OTU Name List'!A:I,7,FALSE)</f>
        <v>5.1411167714989404E-5</v>
      </c>
      <c r="G56" s="8">
        <f>VLOOKUP(A56,'OTU Name List'!A:I,8,FALSE)</f>
        <v>2.4028900090829799E-4</v>
      </c>
      <c r="H56" s="8">
        <f>VLOOKUP(A56,'OTU Name List'!A:I,9,FALSE)</f>
        <v>2.9621767146528522E-4</v>
      </c>
      <c r="J56">
        <f t="shared" si="4"/>
        <v>1</v>
      </c>
      <c r="M56">
        <f t="shared" si="1"/>
        <v>-1</v>
      </c>
      <c r="N56">
        <f t="shared" si="2"/>
        <v>1</v>
      </c>
      <c r="O56">
        <f t="shared" si="3"/>
        <v>1</v>
      </c>
    </row>
    <row r="57" spans="1:15">
      <c r="A57" t="s">
        <v>409</v>
      </c>
      <c r="B57" t="str">
        <f>VLOOKUP(A57,'OTU Name List'!A:I,3,FALSE)</f>
        <v>Bacteria(100)-Bacteroidetes(100)-Bacteroidia(100)-Bacteroidales(100)-Porphyromonadaceae(100)-Barnesiella(100)-</v>
      </c>
      <c r="C57">
        <f>VLOOKUP(A57,'OTU Name List'!A:I,4,FALSE)</f>
        <v>4.0468349832987013E-4</v>
      </c>
      <c r="D57">
        <f>VLOOKUP(A57,'OTU Name List'!A:I,5,FALSE)</f>
        <v>3.78733996367526E-4</v>
      </c>
      <c r="E57" s="8">
        <f>VLOOKUP(A57,'OTU Name List'!A:I,6,FALSE)</f>
        <v>9.8884382672072345E-4</v>
      </c>
      <c r="F57" s="8">
        <f>VLOOKUP(A57,'OTU Name List'!A:I,7,FALSE)</f>
        <v>3.9113584368149801E-4</v>
      </c>
      <c r="G57" s="8">
        <f>VLOOKUP(A57,'OTU Name List'!A:I,8,FALSE)</f>
        <v>3.7846844248985435E-4</v>
      </c>
      <c r="H57" s="8">
        <f>VLOOKUP(A57,'OTU Name List'!A:I,9,FALSE)</f>
        <v>1.5274121804030914E-4</v>
      </c>
      <c r="J57">
        <f t="shared" si="4"/>
        <v>-1</v>
      </c>
      <c r="M57">
        <f t="shared" si="1"/>
        <v>1</v>
      </c>
      <c r="N57">
        <f t="shared" si="2"/>
        <v>-1</v>
      </c>
      <c r="O57">
        <f t="shared" si="3"/>
        <v>-1</v>
      </c>
    </row>
    <row r="58" spans="1:15">
      <c r="A58" t="s">
        <v>424</v>
      </c>
      <c r="B58" t="str">
        <f>VLOOKUP(A58,'OTU Name List'!A:I,3,FALSE)</f>
        <v>Bacteria(100)-Firmicutes(100)-Clostridia(100)-Clostridiales(100)-Clostridiaceae_1(100)-Anaerosporobacter(100)-</v>
      </c>
      <c r="C58">
        <f>VLOOKUP(A58,'OTU Name List'!A:I,4,FALSE)</f>
        <v>6.1623258570322207E-5</v>
      </c>
      <c r="D58">
        <f>VLOOKUP(A58,'OTU Name List'!A:I,5,FALSE)</f>
        <v>7.873786693841296E-5</v>
      </c>
      <c r="E58" s="8">
        <f>VLOOKUP(A58,'OTU Name List'!A:I,6,FALSE)</f>
        <v>8.1316757470379181E-6</v>
      </c>
      <c r="F58" s="8">
        <f>VLOOKUP(A58,'OTU Name List'!A:I,7,FALSE)</f>
        <v>2.5714616554591017E-5</v>
      </c>
      <c r="G58" s="8">
        <f>VLOOKUP(A58,'OTU Name List'!A:I,8,FALSE)</f>
        <v>5.0316433786475027E-5</v>
      </c>
      <c r="H58" s="8">
        <f>VLOOKUP(A58,'OTU Name List'!A:I,9,FALSE)</f>
        <v>4.9174602065025121E-5</v>
      </c>
      <c r="J58">
        <f t="shared" si="4"/>
        <v>1</v>
      </c>
      <c r="M58">
        <f t="shared" si="1"/>
        <v>-1</v>
      </c>
      <c r="N58">
        <f t="shared" si="2"/>
        <v>-1</v>
      </c>
      <c r="O58">
        <f t="shared" si="3"/>
        <v>1</v>
      </c>
    </row>
    <row r="59" spans="1:15">
      <c r="A59" t="s">
        <v>427</v>
      </c>
      <c r="B59" t="str">
        <f>VLOOKUP(A59,'OTU Name List'!A:I,3,FALSE)</f>
        <v>Bacteria(100)-Firmicutes(100)-Clostridia(100)-Clostridiales(100)-Ruminococcaceae(100)-Pseudoflavonifractor(100)-</v>
      </c>
      <c r="C59">
        <f>VLOOKUP(A59,'OTU Name List'!A:I,4,FALSE)</f>
        <v>1.4215916189118345E-4</v>
      </c>
      <c r="D59">
        <f>VLOOKUP(A59,'OTU Name List'!A:I,5,FALSE)</f>
        <v>1.7661387882251329E-4</v>
      </c>
      <c r="E59" s="8">
        <f>VLOOKUP(A59,'OTU Name List'!A:I,6,FALSE)</f>
        <v>5.7895136451729189E-5</v>
      </c>
      <c r="F59" s="8">
        <f>VLOOKUP(A59,'OTU Name List'!A:I,7,FALSE)</f>
        <v>3.6160847374998382E-5</v>
      </c>
      <c r="G59" s="8">
        <f>VLOOKUP(A59,'OTU Name List'!A:I,8,FALSE)</f>
        <v>1.9257753964434991E-4</v>
      </c>
      <c r="H59" s="8">
        <f>VLOOKUP(A59,'OTU Name List'!A:I,9,FALSE)</f>
        <v>6.2785344819478326E-5</v>
      </c>
      <c r="J59">
        <f t="shared" si="4"/>
        <v>1</v>
      </c>
      <c r="M59">
        <f t="shared" si="1"/>
        <v>-1</v>
      </c>
      <c r="N59">
        <f t="shared" si="2"/>
        <v>1</v>
      </c>
      <c r="O59">
        <f t="shared" si="3"/>
        <v>1</v>
      </c>
    </row>
    <row r="60" spans="1:15">
      <c r="A60" t="s">
        <v>436</v>
      </c>
      <c r="B60" t="str">
        <f>VLOOKUP(A60,'OTU Name List'!A:I,3,FALSE)</f>
        <v>Bacteria(100)-Firmicutes(100)-Clostridia(100)-Clostridiales(100)-Lachnospiraceae(100)-Clostridium_XlVa(100)-</v>
      </c>
      <c r="C60">
        <f>VLOOKUP(A60,'OTU Name List'!A:I,4,FALSE)</f>
        <v>9.234221991491266E-5</v>
      </c>
      <c r="D60">
        <f>VLOOKUP(A60,'OTU Name List'!A:I,5,FALSE)</f>
        <v>1.8691992230547368E-4</v>
      </c>
      <c r="E60" s="8">
        <f>VLOOKUP(A60,'OTU Name List'!A:I,6,FALSE)</f>
        <v>1.7431000364571908E-5</v>
      </c>
      <c r="F60" s="8">
        <f>VLOOKUP(A60,'OTU Name List'!A:I,7,FALSE)</f>
        <v>4.1932338099817123E-5</v>
      </c>
      <c r="G60" s="8">
        <f>VLOOKUP(A60,'OTU Name List'!A:I,8,FALSE)</f>
        <v>2.7238332982330155E-4</v>
      </c>
      <c r="H60" s="8">
        <f>VLOOKUP(A60,'OTU Name List'!A:I,9,FALSE)</f>
        <v>3.5898168705000638E-4</v>
      </c>
      <c r="J60">
        <f t="shared" si="4"/>
        <v>1</v>
      </c>
      <c r="M60">
        <f t="shared" si="1"/>
        <v>-1</v>
      </c>
      <c r="N60">
        <f t="shared" si="2"/>
        <v>1</v>
      </c>
      <c r="O60">
        <f t="shared" si="3"/>
        <v>1</v>
      </c>
    </row>
    <row r="61" spans="1:15">
      <c r="A61" t="s">
        <v>483</v>
      </c>
      <c r="B61" t="str">
        <f>VLOOKUP(A61,'OTU Name List'!A:I,3,FALSE)</f>
        <v>Bacteria(100)-Firmicutes(100)-Clostridia(100)-Clostridiales(100)-Lachnospiraceae(100)-Lachnobacterium(53)-</v>
      </c>
      <c r="C61">
        <f>VLOOKUP(A61,'OTU Name List'!A:I,4,FALSE)</f>
        <v>1.6630412557723801E-3</v>
      </c>
      <c r="D61">
        <f>VLOOKUP(A61,'OTU Name List'!A:I,5,FALSE)</f>
        <v>1.7629874903833983E-3</v>
      </c>
      <c r="E61" s="8">
        <f>VLOOKUP(A61,'OTU Name List'!A:I,6,FALSE)</f>
        <v>1.7694227435503839E-4</v>
      </c>
      <c r="F61" s="8">
        <f>VLOOKUP(A61,'OTU Name List'!A:I,7,FALSE)</f>
        <v>3.6974499674816781E-4</v>
      </c>
      <c r="G61" s="8">
        <f>VLOOKUP(A61,'OTU Name List'!A:I,8,FALSE)</f>
        <v>5.1122448868127254E-4</v>
      </c>
      <c r="H61" s="8">
        <f>VLOOKUP(A61,'OTU Name List'!A:I,9,FALSE)</f>
        <v>3.7443185929609109E-4</v>
      </c>
      <c r="J61">
        <f t="shared" si="4"/>
        <v>1</v>
      </c>
      <c r="M61">
        <f t="shared" si="1"/>
        <v>-1</v>
      </c>
      <c r="N61">
        <f t="shared" si="2"/>
        <v>-1</v>
      </c>
      <c r="O61">
        <f t="shared" si="3"/>
        <v>1</v>
      </c>
    </row>
    <row r="62" spans="1:15">
      <c r="A62" t="s">
        <v>487</v>
      </c>
      <c r="B62" t="str">
        <f>VLOOKUP(A62,'OTU Name List'!A:I,3,FALSE)</f>
        <v>Bacteria(100)-Firmicutes(100)-Clostridia(100)-Clostridiales(100)-Ruminococcaceae(100)-Ruminococcus(100)-</v>
      </c>
      <c r="C62">
        <f>VLOOKUP(A62,'OTU Name List'!A:I,4,FALSE)</f>
        <v>2.1262670710725283E-3</v>
      </c>
      <c r="D62">
        <f>VLOOKUP(A62,'OTU Name List'!A:I,5,FALSE)</f>
        <v>3.829194326331374E-3</v>
      </c>
      <c r="E62" s="8">
        <f>VLOOKUP(A62,'OTU Name List'!A:I,6,FALSE)</f>
        <v>0</v>
      </c>
      <c r="F62" s="8">
        <f>VLOOKUP(A62,'OTU Name List'!A:I,7,FALSE)</f>
        <v>0</v>
      </c>
      <c r="G62" s="8">
        <f>VLOOKUP(A62,'OTU Name List'!A:I,8,FALSE)</f>
        <v>1.960028185890922E-3</v>
      </c>
      <c r="H62" s="8">
        <f>VLOOKUP(A62,'OTU Name List'!A:I,9,FALSE)</f>
        <v>2.7880010262023068E-3</v>
      </c>
      <c r="J62">
        <f t="shared" si="4"/>
        <v>1</v>
      </c>
      <c r="M62">
        <f t="shared" si="1"/>
        <v>-1</v>
      </c>
      <c r="N62">
        <f t="shared" si="2"/>
        <v>-1</v>
      </c>
      <c r="O62">
        <f t="shared" si="3"/>
        <v>1</v>
      </c>
    </row>
    <row r="63" spans="1:15">
      <c r="A63" t="s">
        <v>497</v>
      </c>
      <c r="B63" t="str">
        <f>VLOOKUP(A63,'OTU Name List'!A:I,3,FALSE)</f>
        <v>Bacteria(100)-Firmicutes(100)-Clostridia(100)-Clostridiales(100)-Lachnospiraceae(100)-Dorea(100)-</v>
      </c>
      <c r="C63">
        <f>VLOOKUP(A63,'OTU Name List'!A:I,4,FALSE)</f>
        <v>2.6217705748701563E-4</v>
      </c>
      <c r="D63">
        <f>VLOOKUP(A63,'OTU Name List'!A:I,5,FALSE)</f>
        <v>2.9171071706963526E-4</v>
      </c>
      <c r="E63" s="8">
        <f>VLOOKUP(A63,'OTU Name List'!A:I,6,FALSE)</f>
        <v>1.0151978196916805E-5</v>
      </c>
      <c r="F63" s="8">
        <f>VLOOKUP(A63,'OTU Name List'!A:I,7,FALSE)</f>
        <v>1.4574431053160586E-5</v>
      </c>
      <c r="G63" s="8">
        <f>VLOOKUP(A63,'OTU Name List'!A:I,8,FALSE)</f>
        <v>1.5039365575053156E-4</v>
      </c>
      <c r="H63" s="8">
        <f>VLOOKUP(A63,'OTU Name List'!A:I,9,FALSE)</f>
        <v>1.5425098251409947E-4</v>
      </c>
      <c r="J63">
        <f t="shared" si="4"/>
        <v>1</v>
      </c>
      <c r="M63">
        <f t="shared" si="1"/>
        <v>-1</v>
      </c>
      <c r="N63">
        <f t="shared" si="2"/>
        <v>-1</v>
      </c>
      <c r="O63">
        <f t="shared" si="3"/>
        <v>1</v>
      </c>
    </row>
    <row r="64" spans="1:15">
      <c r="A64" t="s">
        <v>500</v>
      </c>
      <c r="B64" t="str">
        <f>VLOOKUP(A64,'OTU Name List'!A:I,3,FALSE)</f>
        <v>Bacteria(100)-Firmicutes(100)-Clostridia(100)-Clostridiales(100)-Lachnospiraceae(100)-Lachnospiracea_incertae_sedis(100)-</v>
      </c>
      <c r="C64">
        <f>VLOOKUP(A64,'OTU Name List'!A:I,4,FALSE)</f>
        <v>4.0691893113012711E-5</v>
      </c>
      <c r="D64">
        <f>VLOOKUP(A64,'OTU Name List'!A:I,5,FALSE)</f>
        <v>4.8940232043759616E-5</v>
      </c>
      <c r="E64" s="8">
        <f>VLOOKUP(A64,'OTU Name List'!A:I,6,FALSE)</f>
        <v>0</v>
      </c>
      <c r="F64" s="8">
        <f>VLOOKUP(A64,'OTU Name List'!A:I,7,FALSE)</f>
        <v>0</v>
      </c>
      <c r="G64" s="8">
        <f>VLOOKUP(A64,'OTU Name List'!A:I,8,FALSE)</f>
        <v>4.2500234729308243E-4</v>
      </c>
      <c r="H64" s="8">
        <f>VLOOKUP(A64,'OTU Name List'!A:I,9,FALSE)</f>
        <v>6.2161923035161236E-4</v>
      </c>
      <c r="J64">
        <f t="shared" si="4"/>
        <v>1</v>
      </c>
      <c r="M64">
        <f t="shared" si="1"/>
        <v>-1</v>
      </c>
      <c r="N64">
        <f t="shared" si="2"/>
        <v>1</v>
      </c>
      <c r="O64">
        <f t="shared" si="3"/>
        <v>1</v>
      </c>
    </row>
    <row r="65" spans="1:15">
      <c r="A65" t="s">
        <v>503</v>
      </c>
      <c r="B65" t="str">
        <f>VLOOKUP(A65,'OTU Name List'!A:I,3,FALSE)</f>
        <v>Bacteria(100)-Firmicutes(100)-Clostridia(100)-Clostridiales(100)-Lachnospiraceae(100)-Lactonifactor(100)-</v>
      </c>
      <c r="C65">
        <f>VLOOKUP(A65,'OTU Name List'!A:I,4,FALSE)</f>
        <v>3.1998722990883653E-4</v>
      </c>
      <c r="D65">
        <f>VLOOKUP(A65,'OTU Name List'!A:I,5,FALSE)</f>
        <v>1.9691884565456477E-4</v>
      </c>
      <c r="E65" s="8">
        <f>VLOOKUP(A65,'OTU Name List'!A:I,6,FALSE)</f>
        <v>7.3249587516216095E-4</v>
      </c>
      <c r="F65" s="8">
        <f>VLOOKUP(A65,'OTU Name List'!A:I,7,FALSE)</f>
        <v>4.0472153723357461E-4</v>
      </c>
      <c r="G65" s="8">
        <f>VLOOKUP(A65,'OTU Name List'!A:I,8,FALSE)</f>
        <v>2.0285204177762552E-4</v>
      </c>
      <c r="H65" s="8">
        <f>VLOOKUP(A65,'OTU Name List'!A:I,9,FALSE)</f>
        <v>1.4157540918170115E-4</v>
      </c>
      <c r="J65">
        <f t="shared" si="4"/>
        <v>-1</v>
      </c>
      <c r="M65">
        <f t="shared" si="1"/>
        <v>1</v>
      </c>
      <c r="N65">
        <f t="shared" si="2"/>
        <v>-1</v>
      </c>
      <c r="O65">
        <f t="shared" si="3"/>
        <v>-1</v>
      </c>
    </row>
    <row r="66" spans="1:15">
      <c r="A66" t="s">
        <v>514</v>
      </c>
      <c r="B66" t="str">
        <f>VLOOKUP(A66,'OTU Name List'!A:I,3,FALSE)</f>
        <v>Bacteria(100)-Tenericutes(100)-Mollicutes(100)-Anaeroplasmatales(100)-Anaeroplasmataceae(100)-Anaeroplasma(100)-</v>
      </c>
      <c r="C66">
        <f>VLOOKUP(A66,'OTU Name List'!A:I,4,FALSE)</f>
        <v>5.0069633712483002E-4</v>
      </c>
      <c r="D66">
        <f>VLOOKUP(A66,'OTU Name List'!A:I,5,FALSE)</f>
        <v>9.7812130983257039E-4</v>
      </c>
      <c r="E66" s="8">
        <f>VLOOKUP(A66,'OTU Name List'!A:I,6,FALSE)</f>
        <v>1.3321576341953964E-4</v>
      </c>
      <c r="F66" s="8">
        <f>VLOOKUP(A66,'OTU Name List'!A:I,7,FALSE)</f>
        <v>2.1633196264486034E-4</v>
      </c>
      <c r="G66" s="8">
        <f>VLOOKUP(A66,'OTU Name List'!A:I,8,FALSE)</f>
        <v>5.8840345384938921E-4</v>
      </c>
      <c r="H66" s="8">
        <f>VLOOKUP(A66,'OTU Name List'!A:I,9,FALSE)</f>
        <v>3.0884969114009707E-4</v>
      </c>
      <c r="J66">
        <f t="shared" si="4"/>
        <v>1</v>
      </c>
      <c r="M66">
        <f t="shared" si="1"/>
        <v>-1</v>
      </c>
      <c r="N66">
        <f t="shared" si="2"/>
        <v>1</v>
      </c>
      <c r="O66">
        <f t="shared" si="3"/>
        <v>1</v>
      </c>
    </row>
    <row r="67" spans="1:15">
      <c r="A67" t="s">
        <v>539</v>
      </c>
      <c r="B67" t="str">
        <f>VLOOKUP(A67,'OTU Name List'!A:I,3,FALSE)</f>
        <v>Bacteria(100)-Firmicutes(100)-Clostridia(100)-Clostridiales(100)-Lachnospiraceae(100)-Marvinbryantia(100)-</v>
      </c>
      <c r="C67">
        <f>VLOOKUP(A67,'OTU Name List'!A:I,4,FALSE)</f>
        <v>3.1227198808906893E-3</v>
      </c>
      <c r="D67">
        <f>VLOOKUP(A67,'OTU Name List'!A:I,5,FALSE)</f>
        <v>5.3278743166078005E-3</v>
      </c>
      <c r="E67" s="8">
        <f>VLOOKUP(A67,'OTU Name List'!A:I,6,FALSE)</f>
        <v>1.8765288510582675E-4</v>
      </c>
      <c r="F67" s="8">
        <f>VLOOKUP(A67,'OTU Name List'!A:I,7,FALSE)</f>
        <v>3.6982387088910522E-4</v>
      </c>
      <c r="G67" s="8">
        <f>VLOOKUP(A67,'OTU Name List'!A:I,8,FALSE)</f>
        <v>1.9815113683437219E-3</v>
      </c>
      <c r="H67" s="8">
        <f>VLOOKUP(A67,'OTU Name List'!A:I,9,FALSE)</f>
        <v>1.7052604317812975E-3</v>
      </c>
      <c r="J67">
        <f t="shared" si="4"/>
        <v>1</v>
      </c>
      <c r="M67">
        <f t="shared" ref="M67:M116" si="5">IF(E67&gt;C67,1,-1)</f>
        <v>-1</v>
      </c>
      <c r="N67">
        <f t="shared" ref="N67:N116" si="6">IF(G67&gt;C67,1,-1)</f>
        <v>-1</v>
      </c>
      <c r="O67">
        <f t="shared" ref="O67:O116" si="7">IF(G67&gt;E67,1,-1)</f>
        <v>1</v>
      </c>
    </row>
    <row r="68" spans="1:15">
      <c r="A68" t="s">
        <v>551</v>
      </c>
      <c r="B68" t="str">
        <f>VLOOKUP(A68,'OTU Name List'!A:I,3,FALSE)</f>
        <v>Bacteria(100)-Elusimicrobia(100)-Elusimicrobia(100)-Elusimicrobiales(100)-Elusimicrobiaceae(100)-Elusimicrobium(100)-</v>
      </c>
      <c r="C68">
        <f>VLOOKUP(A68,'OTU Name List'!A:I,4,FALSE)</f>
        <v>8.0682491519171889E-4</v>
      </c>
      <c r="D68">
        <f>VLOOKUP(A68,'OTU Name List'!A:I,5,FALSE)</f>
        <v>7.4887105033843158E-4</v>
      </c>
      <c r="E68" s="8">
        <f>VLOOKUP(A68,'OTU Name List'!A:I,6,FALSE)</f>
        <v>1.0072498620601017E-4</v>
      </c>
      <c r="F68" s="8">
        <f>VLOOKUP(A68,'OTU Name List'!A:I,7,FALSE)</f>
        <v>1.8804933133721277E-4</v>
      </c>
      <c r="G68" s="8">
        <f>VLOOKUP(A68,'OTU Name List'!A:I,8,FALSE)</f>
        <v>4.9644150023502248E-4</v>
      </c>
      <c r="H68" s="8">
        <f>VLOOKUP(A68,'OTU Name List'!A:I,9,FALSE)</f>
        <v>3.6707318054000367E-4</v>
      </c>
      <c r="J68">
        <f t="shared" si="4"/>
        <v>1</v>
      </c>
      <c r="M68">
        <f t="shared" si="5"/>
        <v>-1</v>
      </c>
      <c r="N68">
        <f t="shared" si="6"/>
        <v>-1</v>
      </c>
      <c r="O68">
        <f t="shared" si="7"/>
        <v>1</v>
      </c>
    </row>
    <row r="69" spans="1:15">
      <c r="A69" t="s">
        <v>559</v>
      </c>
      <c r="B69" t="str">
        <f>VLOOKUP(A69,'OTU Name List'!A:I,3,FALSE)</f>
        <v>Bacteria(100)-Firmicutes(100)-Clostridia(100)-Clostridiales(100)-Lachnospiraceae(100)-Clostridium_XlVa(100)-</v>
      </c>
      <c r="C69">
        <f>VLOOKUP(A69,'OTU Name List'!A:I,4,FALSE)</f>
        <v>6.6738558813934012E-4</v>
      </c>
      <c r="D69">
        <f>VLOOKUP(A69,'OTU Name List'!A:I,5,FALSE)</f>
        <v>1.1441347499560812E-3</v>
      </c>
      <c r="E69" s="8">
        <f>VLOOKUP(A69,'OTU Name List'!A:I,6,FALSE)</f>
        <v>2.044805631164996E-4</v>
      </c>
      <c r="F69" s="8">
        <f>VLOOKUP(A69,'OTU Name List'!A:I,7,FALSE)</f>
        <v>5.0941492550153383E-4</v>
      </c>
      <c r="G69" s="8">
        <f>VLOOKUP(A69,'OTU Name List'!A:I,8,FALSE)</f>
        <v>1.277014606577591E-3</v>
      </c>
      <c r="H69" s="8">
        <f>VLOOKUP(A69,'OTU Name List'!A:I,9,FALSE)</f>
        <v>1.1374725205172153E-3</v>
      </c>
      <c r="J69">
        <f t="shared" si="4"/>
        <v>1</v>
      </c>
      <c r="M69">
        <f t="shared" si="5"/>
        <v>-1</v>
      </c>
      <c r="N69">
        <f t="shared" si="6"/>
        <v>1</v>
      </c>
      <c r="O69">
        <f t="shared" si="7"/>
        <v>1</v>
      </c>
    </row>
    <row r="70" spans="1:15">
      <c r="A70" t="s">
        <v>571</v>
      </c>
      <c r="B70" t="str">
        <f>VLOOKUP(A70,'OTU Name List'!A:I,3,FALSE)</f>
        <v>Bacteria(100)-Firmicutes(100)-Clostridia(100)-Clostridiales(100)-Ruminococcaceae(100)-Clostridium_IV(100)-</v>
      </c>
      <c r="C70">
        <f>VLOOKUP(A70,'OTU Name List'!A:I,4,FALSE)</f>
        <v>1.2937099775273879E-4</v>
      </c>
      <c r="D70">
        <f>VLOOKUP(A70,'OTU Name List'!A:I,5,FALSE)</f>
        <v>1.1173638275293213E-4</v>
      </c>
      <c r="E70" s="8">
        <f>VLOOKUP(A70,'OTU Name List'!A:I,6,FALSE)</f>
        <v>0</v>
      </c>
      <c r="F70" s="8">
        <f>VLOOKUP(A70,'OTU Name List'!A:I,7,FALSE)</f>
        <v>0</v>
      </c>
      <c r="G70" s="8">
        <f>VLOOKUP(A70,'OTU Name List'!A:I,8,FALSE)</f>
        <v>6.4603934311798818E-5</v>
      </c>
      <c r="H70" s="8">
        <f>VLOOKUP(A70,'OTU Name List'!A:I,9,FALSE)</f>
        <v>9.4786897307530399E-5</v>
      </c>
      <c r="J70">
        <f t="shared" si="4"/>
        <v>1</v>
      </c>
      <c r="M70">
        <f t="shared" si="5"/>
        <v>-1</v>
      </c>
      <c r="N70">
        <f t="shared" si="6"/>
        <v>-1</v>
      </c>
      <c r="O70">
        <f t="shared" si="7"/>
        <v>1</v>
      </c>
    </row>
    <row r="71" spans="1:15">
      <c r="A71" t="s">
        <v>576</v>
      </c>
      <c r="B71" t="str">
        <f>VLOOKUP(A71,'OTU Name List'!A:I,3,FALSE)</f>
        <v>Bacteria(100)-Firmicutes(100)-Clostridia(100)-Clostridiales(100)-Lachnospiraceae(100)-Butyrivibrio(100)-</v>
      </c>
      <c r="C71">
        <f>VLOOKUP(A71,'OTU Name List'!A:I,4,FALSE)</f>
        <v>7.5489124110757172E-6</v>
      </c>
      <c r="D71">
        <f>VLOOKUP(A71,'OTU Name List'!A:I,5,FALSE)</f>
        <v>1.4181752036617282E-5</v>
      </c>
      <c r="E71" s="8">
        <f>VLOOKUP(A71,'OTU Name List'!A:I,6,FALSE)</f>
        <v>2.8846368851075647E-5</v>
      </c>
      <c r="F71" s="8">
        <f>VLOOKUP(A71,'OTU Name List'!A:I,7,FALSE)</f>
        <v>3.3518972843531109E-5</v>
      </c>
      <c r="G71" s="8">
        <f>VLOOKUP(A71,'OTU Name List'!A:I,8,FALSE)</f>
        <v>9.9635136131486498E-7</v>
      </c>
      <c r="H71" s="8">
        <f>VLOOKUP(A71,'OTU Name List'!A:I,9,FALSE)</f>
        <v>2.9890540839445945E-6</v>
      </c>
      <c r="J71">
        <f t="shared" si="4"/>
        <v>-1</v>
      </c>
      <c r="M71">
        <f t="shared" si="5"/>
        <v>1</v>
      </c>
      <c r="N71">
        <f t="shared" si="6"/>
        <v>-1</v>
      </c>
      <c r="O71">
        <f t="shared" si="7"/>
        <v>-1</v>
      </c>
    </row>
    <row r="72" spans="1:15">
      <c r="A72" t="s">
        <v>600</v>
      </c>
      <c r="B72" t="str">
        <f>VLOOKUP(A72,'OTU Name List'!A:I,3,FALSE)</f>
        <v>Bacteria(100)-Firmicutes(100)-Clostridia(100)-Clostridiales(100)-Lachnospiraceae(100)-Clostridium_XlVa(100)-</v>
      </c>
      <c r="C72">
        <f>VLOOKUP(A72,'OTU Name List'!A:I,4,FALSE)</f>
        <v>9.4614735358340178E-5</v>
      </c>
      <c r="D72">
        <f>VLOOKUP(A72,'OTU Name List'!A:I,5,FALSE)</f>
        <v>5.402486838027922E-5</v>
      </c>
      <c r="E72" s="8">
        <f>VLOOKUP(A72,'OTU Name List'!A:I,6,FALSE)</f>
        <v>5.3794101240124194E-5</v>
      </c>
      <c r="F72" s="8">
        <f>VLOOKUP(A72,'OTU Name List'!A:I,7,FALSE)</f>
        <v>1.2590486526487186E-4</v>
      </c>
      <c r="G72" s="8">
        <f>VLOOKUP(A72,'OTU Name List'!A:I,8,FALSE)</f>
        <v>3.2780016607936283E-4</v>
      </c>
      <c r="H72" s="8">
        <f>VLOOKUP(A72,'OTU Name List'!A:I,9,FALSE)</f>
        <v>3.2085973890322783E-4</v>
      </c>
      <c r="J72">
        <f t="shared" si="4"/>
        <v>1</v>
      </c>
      <c r="M72">
        <f t="shared" si="5"/>
        <v>-1</v>
      </c>
      <c r="N72">
        <f t="shared" si="6"/>
        <v>1</v>
      </c>
      <c r="O72">
        <f t="shared" si="7"/>
        <v>1</v>
      </c>
    </row>
    <row r="73" spans="1:15">
      <c r="A73" t="s">
        <v>617</v>
      </c>
      <c r="B73" t="str">
        <f>VLOOKUP(A73,'OTU Name List'!A:I,3,FALSE)</f>
        <v>Bacteria(100)-Firmicutes(100)-Clostridia(100)-Clostridiales(100)-Lachnospiraceae(100)-Lactonifactor(100)-</v>
      </c>
      <c r="C73">
        <f>VLOOKUP(A73,'OTU Name List'!A:I,4,FALSE)</f>
        <v>5.5220457077447731E-4</v>
      </c>
      <c r="D73">
        <f>VLOOKUP(A73,'OTU Name List'!A:I,5,FALSE)</f>
        <v>1.0697670966266981E-3</v>
      </c>
      <c r="E73" s="8">
        <f>VLOOKUP(A73,'OTU Name List'!A:I,6,FALSE)</f>
        <v>9.9454992109574778E-5</v>
      </c>
      <c r="F73" s="8">
        <f>VLOOKUP(A73,'OTU Name List'!A:I,7,FALSE)</f>
        <v>1.1378345538268469E-4</v>
      </c>
      <c r="G73" s="8">
        <f>VLOOKUP(A73,'OTU Name List'!A:I,8,FALSE)</f>
        <v>9.2492735975673555E-4</v>
      </c>
      <c r="H73" s="8">
        <f>VLOOKUP(A73,'OTU Name List'!A:I,9,FALSE)</f>
        <v>1.2438968640147319E-3</v>
      </c>
      <c r="J73">
        <f t="shared" si="4"/>
        <v>1</v>
      </c>
      <c r="M73">
        <f t="shared" si="5"/>
        <v>-1</v>
      </c>
      <c r="N73">
        <f t="shared" si="6"/>
        <v>1</v>
      </c>
      <c r="O73">
        <f t="shared" si="7"/>
        <v>1</v>
      </c>
    </row>
    <row r="74" spans="1:15">
      <c r="A74" t="s">
        <v>631</v>
      </c>
      <c r="B74" t="str">
        <f>VLOOKUP(A74,'OTU Name List'!A:I,3,FALSE)</f>
        <v>Bacteria(100)-Firmicutes(100)-Clostridia(100)-Clostridiales(100)-Lachnospiraceae(100)-Clostridium_XlVb(100)-</v>
      </c>
      <c r="C74">
        <f>VLOOKUP(A74,'OTU Name List'!A:I,4,FALSE)</f>
        <v>3.5137335564064431E-4</v>
      </c>
      <c r="D74">
        <f>VLOOKUP(A74,'OTU Name List'!A:I,5,FALSE)</f>
        <v>6.9011770941910622E-4</v>
      </c>
      <c r="E74" s="8">
        <f>VLOOKUP(A74,'OTU Name List'!A:I,6,FALSE)</f>
        <v>0</v>
      </c>
      <c r="F74" s="8">
        <f>VLOOKUP(A74,'OTU Name List'!A:I,7,FALSE)</f>
        <v>0</v>
      </c>
      <c r="G74" s="8">
        <f>VLOOKUP(A74,'OTU Name List'!A:I,8,FALSE)</f>
        <v>2.8374664986499399E-4</v>
      </c>
      <c r="H74" s="8">
        <f>VLOOKUP(A74,'OTU Name List'!A:I,9,FALSE)</f>
        <v>3.1827275395392851E-4</v>
      </c>
      <c r="J74">
        <f t="shared" si="4"/>
        <v>1</v>
      </c>
      <c r="M74">
        <f t="shared" si="5"/>
        <v>-1</v>
      </c>
      <c r="N74">
        <f t="shared" si="6"/>
        <v>-1</v>
      </c>
      <c r="O74">
        <f t="shared" si="7"/>
        <v>1</v>
      </c>
    </row>
    <row r="75" spans="1:15">
      <c r="A75" t="s">
        <v>649</v>
      </c>
      <c r="B75" t="str">
        <f>VLOOKUP(A75,'OTU Name List'!A:I,3,FALSE)</f>
        <v>Bacteria(100)-Firmicutes(100)-Clostridia(100)-Clostridiales(100)-Lachnospiraceae(100)-Clostridium_XlVa(100)-</v>
      </c>
      <c r="C75">
        <f>VLOOKUP(A75,'OTU Name List'!A:I,4,FALSE)</f>
        <v>4.0353255605056629E-5</v>
      </c>
      <c r="D75">
        <f>VLOOKUP(A75,'OTU Name List'!A:I,5,FALSE)</f>
        <v>6.1472501171098962E-5</v>
      </c>
      <c r="E75" s="8">
        <f>VLOOKUP(A75,'OTU Name List'!A:I,6,FALSE)</f>
        <v>1.5718161222070582E-6</v>
      </c>
      <c r="F75" s="8">
        <f>VLOOKUP(A75,'OTU Name List'!A:I,7,FALSE)</f>
        <v>3.4115503182702646E-6</v>
      </c>
      <c r="G75" s="8">
        <f>VLOOKUP(A75,'OTU Name List'!A:I,8,FALSE)</f>
        <v>4.416260337630278E-5</v>
      </c>
      <c r="H75" s="8">
        <f>VLOOKUP(A75,'OTU Name List'!A:I,9,FALSE)</f>
        <v>3.7717619923090358E-5</v>
      </c>
      <c r="J75">
        <f t="shared" si="4"/>
        <v>1</v>
      </c>
      <c r="M75">
        <f t="shared" si="5"/>
        <v>-1</v>
      </c>
      <c r="N75">
        <f t="shared" si="6"/>
        <v>1</v>
      </c>
      <c r="O75">
        <f t="shared" si="7"/>
        <v>1</v>
      </c>
    </row>
    <row r="76" spans="1:15">
      <c r="A76" t="s">
        <v>650</v>
      </c>
      <c r="B76" t="str">
        <f>VLOOKUP(A76,'OTU Name List'!A:I,3,FALSE)</f>
        <v>Bacteria(100)-Firmicutes(100)-Clostridia(100)-Clostridiales(100)-Ruminococcaceae(100)-Acetivibrio(100)-</v>
      </c>
      <c r="C76">
        <f>VLOOKUP(A76,'OTU Name List'!A:I,4,FALSE)</f>
        <v>3.1629581967299546E-4</v>
      </c>
      <c r="D76">
        <f>VLOOKUP(A76,'OTU Name List'!A:I,5,FALSE)</f>
        <v>6.6644245235673676E-4</v>
      </c>
      <c r="E76" s="8">
        <f>VLOOKUP(A76,'OTU Name List'!A:I,6,FALSE)</f>
        <v>0</v>
      </c>
      <c r="F76" s="8">
        <f>VLOOKUP(A76,'OTU Name List'!A:I,7,FALSE)</f>
        <v>0</v>
      </c>
      <c r="G76" s="8">
        <f>VLOOKUP(A76,'OTU Name List'!A:I,8,FALSE)</f>
        <v>1.5852000237160348E-4</v>
      </c>
      <c r="H76" s="8">
        <f>VLOOKUP(A76,'OTU Name List'!A:I,9,FALSE)</f>
        <v>2.9867731386458245E-4</v>
      </c>
      <c r="J76">
        <f t="shared" si="4"/>
        <v>1</v>
      </c>
      <c r="M76">
        <f t="shared" si="5"/>
        <v>-1</v>
      </c>
      <c r="N76">
        <f t="shared" si="6"/>
        <v>-1</v>
      </c>
      <c r="O76">
        <f t="shared" si="7"/>
        <v>1</v>
      </c>
    </row>
    <row r="77" spans="1:15">
      <c r="A77" t="s">
        <v>706</v>
      </c>
      <c r="B77" t="str">
        <f>VLOOKUP(A77,'OTU Name List'!A:I,3,FALSE)</f>
        <v>Bacteria(100)-Proteobacteria(100)-Alphaproteobacteria(100)-Rhodospirillales(100)-Rhodospirillaceae(100)-Dongia(100)-</v>
      </c>
      <c r="C77">
        <f>VLOOKUP(A77,'OTU Name List'!A:I,4,FALSE)</f>
        <v>2.5278446464668418E-5</v>
      </c>
      <c r="D77">
        <f>VLOOKUP(A77,'OTU Name List'!A:I,5,FALSE)</f>
        <v>5.172251983249775E-5</v>
      </c>
      <c r="E77" s="8">
        <f>VLOOKUP(A77,'OTU Name List'!A:I,6,FALSE)</f>
        <v>0</v>
      </c>
      <c r="F77" s="8">
        <f>VLOOKUP(A77,'OTU Name List'!A:I,7,FALSE)</f>
        <v>0</v>
      </c>
      <c r="G77" s="8">
        <f>VLOOKUP(A77,'OTU Name List'!A:I,8,FALSE)</f>
        <v>6.6883975451576409E-5</v>
      </c>
      <c r="H77" s="8">
        <f>VLOOKUP(A77,'OTU Name List'!A:I,9,FALSE)</f>
        <v>7.3318103416792753E-5</v>
      </c>
      <c r="J77">
        <f t="shared" si="4"/>
        <v>1</v>
      </c>
      <c r="M77">
        <f t="shared" si="5"/>
        <v>-1</v>
      </c>
      <c r="N77">
        <f t="shared" si="6"/>
        <v>1</v>
      </c>
      <c r="O77">
        <f t="shared" si="7"/>
        <v>1</v>
      </c>
    </row>
    <row r="78" spans="1:15">
      <c r="A78" t="s">
        <v>726</v>
      </c>
      <c r="B78" t="str">
        <f>VLOOKUP(A78,'OTU Name List'!A:I,3,FALSE)</f>
        <v>Bacteria(100)-Firmicutes(100)-Clostridia(100)-Clostridiales(100)-Lachnospiraceae(100)-Butyrivibrio(100)-</v>
      </c>
      <c r="C78">
        <f>VLOOKUP(A78,'OTU Name List'!A:I,4,FALSE)</f>
        <v>1.1826315812455218E-4</v>
      </c>
      <c r="D78">
        <f>VLOOKUP(A78,'OTU Name List'!A:I,5,FALSE)</f>
        <v>1.2594136623888069E-4</v>
      </c>
      <c r="E78" s="8">
        <f>VLOOKUP(A78,'OTU Name List'!A:I,6,FALSE)</f>
        <v>2.8797619102831411E-4</v>
      </c>
      <c r="F78" s="8">
        <f>VLOOKUP(A78,'OTU Name List'!A:I,7,FALSE)</f>
        <v>2.9411157738230305E-4</v>
      </c>
      <c r="G78" s="8">
        <f>VLOOKUP(A78,'OTU Name List'!A:I,8,FALSE)</f>
        <v>9.6038301283394762E-5</v>
      </c>
      <c r="H78" s="8">
        <f>VLOOKUP(A78,'OTU Name List'!A:I,9,FALSE)</f>
        <v>5.3807233560239774E-5</v>
      </c>
      <c r="J78">
        <f t="shared" si="4"/>
        <v>-1</v>
      </c>
      <c r="M78">
        <f t="shared" si="5"/>
        <v>1</v>
      </c>
      <c r="N78">
        <f t="shared" si="6"/>
        <v>-1</v>
      </c>
      <c r="O78">
        <f t="shared" si="7"/>
        <v>-1</v>
      </c>
    </row>
    <row r="79" spans="1:15">
      <c r="A79" t="s">
        <v>727</v>
      </c>
      <c r="B79" t="str">
        <f>VLOOKUP(A79,'OTU Name List'!A:I,3,FALSE)</f>
        <v>Bacteria(100)-Firmicutes(100)-Clostridia(100)-Clostridiales(100)-Ruminococcaceae(100)-Clostridium_III(100)-</v>
      </c>
      <c r="C79">
        <f>VLOOKUP(A79,'OTU Name List'!A:I,4,FALSE)</f>
        <v>3.6456961183339238E-5</v>
      </c>
      <c r="D79">
        <f>VLOOKUP(A79,'OTU Name List'!A:I,5,FALSE)</f>
        <v>3.2245419383969766E-5</v>
      </c>
      <c r="E79" s="8">
        <f>VLOOKUP(A79,'OTU Name List'!A:I,6,FALSE)</f>
        <v>0</v>
      </c>
      <c r="F79" s="8">
        <f>VLOOKUP(A79,'OTU Name List'!A:I,7,FALSE)</f>
        <v>0</v>
      </c>
      <c r="G79" s="8">
        <f>VLOOKUP(A79,'OTU Name List'!A:I,8,FALSE)</f>
        <v>4.3452294474380471E-5</v>
      </c>
      <c r="H79" s="8">
        <f>VLOOKUP(A79,'OTU Name List'!A:I,9,FALSE)</f>
        <v>3.6811195679082594E-5</v>
      </c>
      <c r="J79">
        <f t="shared" si="4"/>
        <v>1</v>
      </c>
      <c r="M79">
        <f t="shared" si="5"/>
        <v>-1</v>
      </c>
      <c r="N79">
        <f t="shared" si="6"/>
        <v>1</v>
      </c>
      <c r="O79">
        <f t="shared" si="7"/>
        <v>1</v>
      </c>
    </row>
    <row r="80" spans="1:15">
      <c r="A80" t="s">
        <v>731</v>
      </c>
      <c r="B80" t="str">
        <f>VLOOKUP(A80,'OTU Name List'!A:I,3,FALSE)</f>
        <v>Bacteria(100)-Firmicutes(100)-Clostridia(100)-Clostridiales(100)-Ruminococcaceae(100)-Anaerofilum(100)-</v>
      </c>
      <c r="C80">
        <f>VLOOKUP(A80,'OTU Name List'!A:I,4,FALSE)</f>
        <v>1.1185319597879668E-4</v>
      </c>
      <c r="D80">
        <f>VLOOKUP(A80,'OTU Name List'!A:I,5,FALSE)</f>
        <v>1.2064121628891339E-4</v>
      </c>
      <c r="E80" s="8">
        <f>VLOOKUP(A80,'OTU Name List'!A:I,6,FALSE)</f>
        <v>1.7213066769497394E-5</v>
      </c>
      <c r="F80" s="8">
        <f>VLOOKUP(A80,'OTU Name List'!A:I,7,FALSE)</f>
        <v>3.1826855608490148E-5</v>
      </c>
      <c r="G80" s="8">
        <f>VLOOKUP(A80,'OTU Name List'!A:I,8,FALSE)</f>
        <v>1.3118067461060447E-4</v>
      </c>
      <c r="H80" s="8">
        <f>VLOOKUP(A80,'OTU Name List'!A:I,9,FALSE)</f>
        <v>6.9815040798069914E-5</v>
      </c>
      <c r="J80">
        <f t="shared" si="4"/>
        <v>1</v>
      </c>
      <c r="M80">
        <f t="shared" si="5"/>
        <v>-1</v>
      </c>
      <c r="N80">
        <f t="shared" si="6"/>
        <v>1</v>
      </c>
      <c r="O80">
        <f t="shared" si="7"/>
        <v>1</v>
      </c>
    </row>
    <row r="81" spans="1:15">
      <c r="A81" t="s">
        <v>734</v>
      </c>
      <c r="B81" t="str">
        <f>VLOOKUP(A81,'OTU Name List'!A:I,3,FALSE)</f>
        <v>Bacteria(100)-Firmicutes(100)-Clostridia(100)-Clostridiales(100)-Lachnospiraceae(100)-Parasporobacterium(100)-</v>
      </c>
      <c r="C81">
        <f>VLOOKUP(A81,'OTU Name List'!A:I,4,FALSE)</f>
        <v>8.1025845184786826E-5</v>
      </c>
      <c r="D81">
        <f>VLOOKUP(A81,'OTU Name List'!A:I,5,FALSE)</f>
        <v>1.5857694058693213E-4</v>
      </c>
      <c r="E81" s="8">
        <f>VLOOKUP(A81,'OTU Name List'!A:I,6,FALSE)</f>
        <v>0</v>
      </c>
      <c r="F81" s="8">
        <f>VLOOKUP(A81,'OTU Name List'!A:I,7,FALSE)</f>
        <v>0</v>
      </c>
      <c r="G81" s="8">
        <f>VLOOKUP(A81,'OTU Name List'!A:I,8,FALSE)</f>
        <v>1.2256746700791042E-4</v>
      </c>
      <c r="H81" s="8">
        <f>VLOOKUP(A81,'OTU Name List'!A:I,9,FALSE)</f>
        <v>1.2047147928182673E-4</v>
      </c>
      <c r="J81">
        <f t="shared" si="4"/>
        <v>1</v>
      </c>
      <c r="M81">
        <f t="shared" si="5"/>
        <v>-1</v>
      </c>
      <c r="N81">
        <f t="shared" si="6"/>
        <v>1</v>
      </c>
      <c r="O81">
        <f t="shared" si="7"/>
        <v>1</v>
      </c>
    </row>
    <row r="82" spans="1:15">
      <c r="A82" t="s">
        <v>762</v>
      </c>
      <c r="B82" t="str">
        <f>VLOOKUP(A82,'OTU Name List'!A:I,3,FALSE)</f>
        <v>Bacteria(100)-Firmicutes(100)-Clostridia(100)-Clostridiales(100)-Lachnospiraceae(100)-Anaerostipes(100)-</v>
      </c>
      <c r="C82">
        <f>VLOOKUP(A82,'OTU Name List'!A:I,4,FALSE)</f>
        <v>1.1549702378231203E-3</v>
      </c>
      <c r="D82">
        <f>VLOOKUP(A82,'OTU Name List'!A:I,5,FALSE)</f>
        <v>1.5077290762020039E-3</v>
      </c>
      <c r="E82" s="8">
        <f>VLOOKUP(A82,'OTU Name List'!A:I,6,FALSE)</f>
        <v>1.3433297332200362E-3</v>
      </c>
      <c r="F82" s="8">
        <f>VLOOKUP(A82,'OTU Name List'!A:I,7,FALSE)</f>
        <v>1.7114035704461677E-3</v>
      </c>
      <c r="G82" s="8">
        <f>VLOOKUP(A82,'OTU Name List'!A:I,8,FALSE)</f>
        <v>7.584112465529819E-5</v>
      </c>
      <c r="H82" s="8">
        <f>VLOOKUP(A82,'OTU Name List'!A:I,9,FALSE)</f>
        <v>9.3603813825580295E-5</v>
      </c>
      <c r="J82">
        <f t="shared" si="4"/>
        <v>-1</v>
      </c>
      <c r="M82">
        <f t="shared" si="5"/>
        <v>1</v>
      </c>
      <c r="N82">
        <f t="shared" si="6"/>
        <v>-1</v>
      </c>
      <c r="O82">
        <f t="shared" si="7"/>
        <v>-1</v>
      </c>
    </row>
    <row r="83" spans="1:15">
      <c r="A83" t="s">
        <v>783</v>
      </c>
      <c r="B83" t="str">
        <f>VLOOKUP(A83,'OTU Name List'!A:I,3,FALSE)</f>
        <v>Bacteria(100)-Firmicutes(100)-Clostridia(100)-Clostridiales(100)-Lachnospiraceae(100)-Acetitomaculum(100)-</v>
      </c>
      <c r="C83">
        <f>VLOOKUP(A83,'OTU Name List'!A:I,4,FALSE)</f>
        <v>9.8852650501996231E-5</v>
      </c>
      <c r="D83">
        <f>VLOOKUP(A83,'OTU Name List'!A:I,5,FALSE)</f>
        <v>1.1511633503332231E-4</v>
      </c>
      <c r="E83" s="8">
        <f>VLOOKUP(A83,'OTU Name List'!A:I,6,FALSE)</f>
        <v>0</v>
      </c>
      <c r="F83" s="8">
        <f>VLOOKUP(A83,'OTU Name List'!A:I,7,FALSE)</f>
        <v>0</v>
      </c>
      <c r="G83" s="8">
        <f>VLOOKUP(A83,'OTU Name List'!A:I,8,FALSE)</f>
        <v>8.4065975151051897E-5</v>
      </c>
      <c r="H83" s="8">
        <f>VLOOKUP(A83,'OTU Name List'!A:I,9,FALSE)</f>
        <v>8.0896041696578298E-5</v>
      </c>
      <c r="J83">
        <f t="shared" si="4"/>
        <v>1</v>
      </c>
      <c r="M83">
        <f t="shared" si="5"/>
        <v>-1</v>
      </c>
      <c r="N83">
        <f t="shared" si="6"/>
        <v>-1</v>
      </c>
      <c r="O83">
        <f t="shared" si="7"/>
        <v>1</v>
      </c>
    </row>
    <row r="84" spans="1:15">
      <c r="A84" t="s">
        <v>810</v>
      </c>
      <c r="B84" t="str">
        <f>VLOOKUP(A84,'OTU Name List'!A:I,3,FALSE)</f>
        <v>Bacteria(100)-Firmicutes(100)-Clostridia(100)-Clostridiales(100)-Lachnospiraceae(100)-Lachnobacterium(100)-</v>
      </c>
      <c r="C84">
        <f>VLOOKUP(A84,'OTU Name List'!A:I,4,FALSE)</f>
        <v>1.460759413685765E-4</v>
      </c>
      <c r="D84">
        <f>VLOOKUP(A84,'OTU Name List'!A:I,5,FALSE)</f>
        <v>2.7057373251797756E-4</v>
      </c>
      <c r="E84" s="8">
        <f>VLOOKUP(A84,'OTU Name List'!A:I,6,FALSE)</f>
        <v>0</v>
      </c>
      <c r="F84" s="8">
        <f>VLOOKUP(A84,'OTU Name List'!A:I,7,FALSE)</f>
        <v>0</v>
      </c>
      <c r="G84" s="8">
        <f>VLOOKUP(A84,'OTU Name List'!A:I,8,FALSE)</f>
        <v>3.9183250636485597E-4</v>
      </c>
      <c r="H84" s="8">
        <f>VLOOKUP(A84,'OTU Name List'!A:I,9,FALSE)</f>
        <v>3.5035222879979178E-4</v>
      </c>
      <c r="J84">
        <f t="shared" si="4"/>
        <v>1</v>
      </c>
      <c r="M84">
        <f t="shared" si="5"/>
        <v>-1</v>
      </c>
      <c r="N84">
        <f t="shared" si="6"/>
        <v>1</v>
      </c>
      <c r="O84">
        <f t="shared" si="7"/>
        <v>1</v>
      </c>
    </row>
    <row r="85" spans="1:15">
      <c r="A85" t="s">
        <v>835</v>
      </c>
      <c r="B85" t="str">
        <f>VLOOKUP(A85,'OTU Name List'!A:I,3,FALSE)</f>
        <v>Bacteria(100)-Firmicutes(100)-Clostridia(100)-Clostridiales(100)-Lachnospiraceae(100)-Coprococcus(100)-</v>
      </c>
      <c r="C85">
        <f>VLOOKUP(A85,'OTU Name List'!A:I,4,FALSE)</f>
        <v>3.2273208076413E-5</v>
      </c>
      <c r="D85">
        <f>VLOOKUP(A85,'OTU Name List'!A:I,5,FALSE)</f>
        <v>4.6291768280711898E-5</v>
      </c>
      <c r="E85" s="8">
        <f>VLOOKUP(A85,'OTU Name List'!A:I,6,FALSE)</f>
        <v>0</v>
      </c>
      <c r="F85" s="8">
        <f>VLOOKUP(A85,'OTU Name List'!A:I,7,FALSE)</f>
        <v>0</v>
      </c>
      <c r="G85" s="8">
        <f>VLOOKUP(A85,'OTU Name List'!A:I,8,FALSE)</f>
        <v>6.2709169545257116E-4</v>
      </c>
      <c r="H85" s="8">
        <f>VLOOKUP(A85,'OTU Name List'!A:I,9,FALSE)</f>
        <v>6.7987666138588946E-4</v>
      </c>
      <c r="J85">
        <f t="shared" si="4"/>
        <v>1</v>
      </c>
      <c r="M85">
        <f t="shared" si="5"/>
        <v>-1</v>
      </c>
      <c r="N85">
        <f t="shared" si="6"/>
        <v>1</v>
      </c>
      <c r="O85">
        <f t="shared" si="7"/>
        <v>1</v>
      </c>
    </row>
    <row r="86" spans="1:15">
      <c r="A86" t="s">
        <v>875</v>
      </c>
      <c r="B86" t="str">
        <f>VLOOKUP(A86,'OTU Name List'!A:I,3,FALSE)</f>
        <v>Bacteria(100)-Firmicutes(100)-Clostridia(100)-Clostridiales(100)-Ruminococcaceae(100)-Clostridium_III(100)-</v>
      </c>
      <c r="C86">
        <f>VLOOKUP(A86,'OTU Name List'!A:I,4,FALSE)</f>
        <v>3.3032264035709222E-5</v>
      </c>
      <c r="D86">
        <f>VLOOKUP(A86,'OTU Name List'!A:I,5,FALSE)</f>
        <v>3.0016060093290023E-5</v>
      </c>
      <c r="E86" s="8">
        <f>VLOOKUP(A86,'OTU Name List'!A:I,6,FALSE)</f>
        <v>0</v>
      </c>
      <c r="F86" s="8">
        <f>VLOOKUP(A86,'OTU Name List'!A:I,7,FALSE)</f>
        <v>0</v>
      </c>
      <c r="G86" s="8">
        <f>VLOOKUP(A86,'OTU Name List'!A:I,8,FALSE)</f>
        <v>2.6916663575502893E-5</v>
      </c>
      <c r="H86" s="8">
        <f>VLOOKUP(A86,'OTU Name List'!A:I,9,FALSE)</f>
        <v>2.9237455920297885E-5</v>
      </c>
      <c r="J86">
        <f t="shared" si="4"/>
        <v>1</v>
      </c>
      <c r="M86">
        <f t="shared" si="5"/>
        <v>-1</v>
      </c>
      <c r="N86">
        <f t="shared" si="6"/>
        <v>-1</v>
      </c>
      <c r="O86">
        <f t="shared" si="7"/>
        <v>1</v>
      </c>
    </row>
    <row r="87" spans="1:15">
      <c r="A87" t="s">
        <v>876</v>
      </c>
      <c r="B87" t="str">
        <f>VLOOKUP(A87,'OTU Name List'!A:I,3,FALSE)</f>
        <v>Bacteria(100)-Bacteroidetes(100)-Bacteroidia(100)-Bacteroidales(100)-Porphyromonadaceae(100)-Barnesiella(100)-</v>
      </c>
      <c r="C87">
        <f>VLOOKUP(A87,'OTU Name List'!A:I,4,FALSE)</f>
        <v>9.2121143701463586E-4</v>
      </c>
      <c r="D87">
        <f>VLOOKUP(A87,'OTU Name List'!A:I,5,FALSE)</f>
        <v>4.0910997324827305E-4</v>
      </c>
      <c r="E87" s="8">
        <f>VLOOKUP(A87,'OTU Name List'!A:I,6,FALSE)</f>
        <v>1.1206244999935051E-3</v>
      </c>
      <c r="F87" s="8">
        <f>VLOOKUP(A87,'OTU Name List'!A:I,7,FALSE)</f>
        <v>3.3225304199713338E-4</v>
      </c>
      <c r="G87" s="8">
        <f>VLOOKUP(A87,'OTU Name List'!A:I,8,FALSE)</f>
        <v>4.3643503809159275E-4</v>
      </c>
      <c r="H87" s="8">
        <f>VLOOKUP(A87,'OTU Name List'!A:I,9,FALSE)</f>
        <v>2.5535765994271934E-4</v>
      </c>
      <c r="J87">
        <f t="shared" si="4"/>
        <v>-1</v>
      </c>
      <c r="M87">
        <f t="shared" si="5"/>
        <v>1</v>
      </c>
      <c r="N87">
        <f t="shared" si="6"/>
        <v>-1</v>
      </c>
      <c r="O87">
        <f t="shared" si="7"/>
        <v>-1</v>
      </c>
    </row>
    <row r="88" spans="1:15">
      <c r="A88" t="s">
        <v>893</v>
      </c>
      <c r="B88" t="str">
        <f>VLOOKUP(A88,'OTU Name List'!A:I,3,FALSE)</f>
        <v>Bacteria(100)-Firmicutes(100)-Clostridia(100)-Clostridiales(100)-Clostridiales_Incertae_Sedis_XIII(100)-Anaerovorax(100)-</v>
      </c>
      <c r="C88">
        <f>VLOOKUP(A88,'OTU Name List'!A:I,4,FALSE)</f>
        <v>1.8902453254738961E-4</v>
      </c>
      <c r="D88">
        <f>VLOOKUP(A88,'OTU Name List'!A:I,5,FALSE)</f>
        <v>2.0536582044436118E-4</v>
      </c>
      <c r="E88" s="8">
        <f>VLOOKUP(A88,'OTU Name List'!A:I,6,FALSE)</f>
        <v>0</v>
      </c>
      <c r="F88" s="8">
        <f>VLOOKUP(A88,'OTU Name List'!A:I,7,FALSE)</f>
        <v>0</v>
      </c>
      <c r="G88" s="8">
        <f>VLOOKUP(A88,'OTU Name List'!A:I,8,FALSE)</f>
        <v>2.4834340284691782E-4</v>
      </c>
      <c r="H88" s="8">
        <f>VLOOKUP(A88,'OTU Name List'!A:I,9,FALSE)</f>
        <v>2.7079954592081643E-4</v>
      </c>
      <c r="J88">
        <f t="shared" si="4"/>
        <v>1</v>
      </c>
      <c r="M88">
        <f t="shared" si="5"/>
        <v>-1</v>
      </c>
      <c r="N88">
        <f t="shared" si="6"/>
        <v>1</v>
      </c>
      <c r="O88">
        <f t="shared" si="7"/>
        <v>1</v>
      </c>
    </row>
    <row r="89" spans="1:15">
      <c r="A89" t="s">
        <v>908</v>
      </c>
      <c r="B89" t="str">
        <f>VLOOKUP(A89,'OTU Name List'!A:I,3,FALSE)</f>
        <v>Bacteria(100)-Firmicutes(100)-Clostridia(100)-Clostridiales(100)-Ruminococcaceae(100)-Flavonifractor(100)-</v>
      </c>
      <c r="C89">
        <f>VLOOKUP(A89,'OTU Name List'!A:I,4,FALSE)</f>
        <v>5.9744694779556759E-5</v>
      </c>
      <c r="D89">
        <f>VLOOKUP(A89,'OTU Name List'!A:I,5,FALSE)</f>
        <v>4.7197983987478225E-5</v>
      </c>
      <c r="E89" s="8">
        <f>VLOOKUP(A89,'OTU Name List'!A:I,6,FALSE)</f>
        <v>1.6324883578245267E-6</v>
      </c>
      <c r="F89" s="8">
        <f>VLOOKUP(A89,'OTU Name List'!A:I,7,FALSE)</f>
        <v>3.5714453285170373E-6</v>
      </c>
      <c r="G89" s="8">
        <f>VLOOKUP(A89,'OTU Name List'!A:I,8,FALSE)</f>
        <v>6.5010417459635209E-5</v>
      </c>
      <c r="H89" s="8">
        <f>VLOOKUP(A89,'OTU Name List'!A:I,9,FALSE)</f>
        <v>5.7969063658471296E-5</v>
      </c>
      <c r="J89">
        <f t="shared" si="4"/>
        <v>1</v>
      </c>
      <c r="M89">
        <f t="shared" si="5"/>
        <v>-1</v>
      </c>
      <c r="N89">
        <f t="shared" si="6"/>
        <v>1</v>
      </c>
      <c r="O89">
        <f t="shared" si="7"/>
        <v>1</v>
      </c>
    </row>
    <row r="90" spans="1:15">
      <c r="A90" t="s">
        <v>915</v>
      </c>
      <c r="B90" t="str">
        <f>VLOOKUP(A90,'OTU Name List'!A:I,3,FALSE)</f>
        <v>Bacteria(100)-Firmicutes(100)-Clostridia(100)-Clostridiales(100)-Lachnospiraceae(100)-Lactonifactor(100)-</v>
      </c>
      <c r="C90">
        <f>VLOOKUP(A90,'OTU Name List'!A:I,4,FALSE)</f>
        <v>0</v>
      </c>
      <c r="D90">
        <f>VLOOKUP(A90,'OTU Name List'!A:I,5,FALSE)</f>
        <v>0</v>
      </c>
      <c r="E90" s="8">
        <f>VLOOKUP(A90,'OTU Name List'!A:I,6,FALSE)</f>
        <v>9.4611182715397716E-6</v>
      </c>
      <c r="F90" s="8">
        <f>VLOOKUP(A90,'OTU Name List'!A:I,7,FALSE)</f>
        <v>7.4482049661404691E-6</v>
      </c>
      <c r="G90" s="8">
        <f>VLOOKUP(A90,'OTU Name List'!A:I,8,FALSE)</f>
        <v>0</v>
      </c>
      <c r="H90" s="8">
        <f>VLOOKUP(A90,'OTU Name List'!A:I,9,FALSE)</f>
        <v>0</v>
      </c>
      <c r="J90">
        <f t="shared" si="4"/>
        <v>-1</v>
      </c>
      <c r="M90">
        <f t="shared" si="5"/>
        <v>1</v>
      </c>
      <c r="N90">
        <f t="shared" si="6"/>
        <v>-1</v>
      </c>
      <c r="O90">
        <f t="shared" si="7"/>
        <v>-1</v>
      </c>
    </row>
    <row r="91" spans="1:15">
      <c r="A91" t="s">
        <v>923</v>
      </c>
      <c r="B91" t="str">
        <f>VLOOKUP(A91,'OTU Name List'!A:I,3,FALSE)</f>
        <v>Bacteria(100)-Firmicutes(100)-Clostridia(100)-Clostridiales(100)-Ruminococcaceae(100)-Sporobacter(100)-</v>
      </c>
      <c r="C91">
        <f>VLOOKUP(A91,'OTU Name List'!A:I,4,FALSE)</f>
        <v>1.0397247531904422E-3</v>
      </c>
      <c r="D91">
        <f>VLOOKUP(A91,'OTU Name List'!A:I,5,FALSE)</f>
        <v>9.9428482390552389E-4</v>
      </c>
      <c r="E91" s="8">
        <f>VLOOKUP(A91,'OTU Name List'!A:I,6,FALSE)</f>
        <v>1.1565569281183417E-3</v>
      </c>
      <c r="F91" s="8">
        <f>VLOOKUP(A91,'OTU Name List'!A:I,7,FALSE)</f>
        <v>3.7325293099510503E-4</v>
      </c>
      <c r="G91" s="8">
        <f>VLOOKUP(A91,'OTU Name List'!A:I,8,FALSE)</f>
        <v>4.9026642695970668E-4</v>
      </c>
      <c r="H91" s="8">
        <f>VLOOKUP(A91,'OTU Name List'!A:I,9,FALSE)</f>
        <v>2.8999337356403127E-4</v>
      </c>
      <c r="J91">
        <f t="shared" si="4"/>
        <v>-1</v>
      </c>
      <c r="M91">
        <f t="shared" si="5"/>
        <v>1</v>
      </c>
      <c r="N91">
        <f t="shared" si="6"/>
        <v>-1</v>
      </c>
      <c r="O91">
        <f t="shared" si="7"/>
        <v>-1</v>
      </c>
    </row>
    <row r="92" spans="1:15">
      <c r="A92" t="s">
        <v>938</v>
      </c>
      <c r="B92" t="str">
        <f>VLOOKUP(A92,'OTU Name List'!A:I,3,FALSE)</f>
        <v>Bacteria(100)-Firmicutes(100)-Clostridia(100)-Clostridiales(100)-Ruminococcaceae(100)-Clostridium_III(100)-</v>
      </c>
      <c r="C92">
        <f>VLOOKUP(A92,'OTU Name List'!A:I,4,FALSE)</f>
        <v>7.9416862552084492E-6</v>
      </c>
      <c r="D92">
        <f>VLOOKUP(A92,'OTU Name List'!A:I,5,FALSE)</f>
        <v>1.6759910055375026E-5</v>
      </c>
      <c r="E92" s="8">
        <f>VLOOKUP(A92,'OTU Name List'!A:I,6,FALSE)</f>
        <v>2.523003912574358E-5</v>
      </c>
      <c r="F92" s="8">
        <f>VLOOKUP(A92,'OTU Name List'!A:I,7,FALSE)</f>
        <v>1.1690188716888816E-5</v>
      </c>
      <c r="G92" s="8">
        <f>VLOOKUP(A92,'OTU Name List'!A:I,8,FALSE)</f>
        <v>1.0547154746799729E-6</v>
      </c>
      <c r="H92" s="8">
        <f>VLOOKUP(A92,'OTU Name List'!A:I,9,FALSE)</f>
        <v>3.1641464240399183E-6</v>
      </c>
      <c r="J92">
        <f t="shared" si="4"/>
        <v>-1</v>
      </c>
      <c r="M92">
        <f t="shared" si="5"/>
        <v>1</v>
      </c>
      <c r="N92">
        <f t="shared" si="6"/>
        <v>-1</v>
      </c>
      <c r="O92">
        <f t="shared" si="7"/>
        <v>-1</v>
      </c>
    </row>
    <row r="93" spans="1:15">
      <c r="A93" t="s">
        <v>955</v>
      </c>
      <c r="B93" t="str">
        <f>VLOOKUP(A93,'OTU Name List'!A:I,3,FALSE)</f>
        <v>Bacteria(100)-Proteobacteria(100)-Betaproteobacteria(100)-Burkholderiales(100)-Sutterellaceae(100)-Sutterella(100)-</v>
      </c>
      <c r="C93">
        <f>VLOOKUP(A93,'OTU Name List'!A:I,4,FALSE)</f>
        <v>0</v>
      </c>
      <c r="D93">
        <f>VLOOKUP(A93,'OTU Name List'!A:I,5,FALSE)</f>
        <v>0</v>
      </c>
      <c r="E93" s="8">
        <f>VLOOKUP(A93,'OTU Name List'!A:I,6,FALSE)</f>
        <v>0</v>
      </c>
      <c r="F93" s="8">
        <f>VLOOKUP(A93,'OTU Name List'!A:I,7,FALSE)</f>
        <v>0</v>
      </c>
      <c r="G93" s="8">
        <f>VLOOKUP(A93,'OTU Name List'!A:I,8,FALSE)</f>
        <v>3.6069271425643256E-4</v>
      </c>
      <c r="H93" s="8">
        <f>VLOOKUP(A93,'OTU Name List'!A:I,9,FALSE)</f>
        <v>4.1636091142094599E-4</v>
      </c>
      <c r="J93">
        <f t="shared" si="4"/>
        <v>1</v>
      </c>
      <c r="M93">
        <f t="shared" si="5"/>
        <v>-1</v>
      </c>
      <c r="N93">
        <f t="shared" si="6"/>
        <v>1</v>
      </c>
      <c r="O93">
        <f t="shared" si="7"/>
        <v>1</v>
      </c>
    </row>
    <row r="94" spans="1:15">
      <c r="A94" t="s">
        <v>960</v>
      </c>
      <c r="B94" t="str">
        <f>VLOOKUP(A94,'OTU Name List'!A:I,3,FALSE)</f>
        <v>Bacteria(100)-Actinobacteria(100)-Actinobacteria(100)-Coriobacteriales(100)-Coriobacteriaceae(100)-Adlercreutzia(100)-</v>
      </c>
      <c r="C94">
        <f>VLOOKUP(A94,'OTU Name List'!A:I,4,FALSE)</f>
        <v>1.3025045000241016E-5</v>
      </c>
      <c r="D94">
        <f>VLOOKUP(A94,'OTU Name List'!A:I,5,FALSE)</f>
        <v>1.2404610797598772E-5</v>
      </c>
      <c r="E94" s="8">
        <f>VLOOKUP(A94,'OTU Name List'!A:I,6,FALSE)</f>
        <v>1.6503760278408928E-5</v>
      </c>
      <c r="F94" s="8">
        <f>VLOOKUP(A94,'OTU Name List'!A:I,7,FALSE)</f>
        <v>1.0397407600603327E-5</v>
      </c>
      <c r="G94" s="8">
        <f>VLOOKUP(A94,'OTU Name List'!A:I,8,FALSE)</f>
        <v>4.2548911287953213E-6</v>
      </c>
      <c r="H94" s="8">
        <f>VLOOKUP(A94,'OTU Name List'!A:I,9,FALSE)</f>
        <v>7.2213271946374338E-6</v>
      </c>
      <c r="J94">
        <f t="shared" si="4"/>
        <v>-1</v>
      </c>
      <c r="M94">
        <f t="shared" si="5"/>
        <v>1</v>
      </c>
      <c r="N94">
        <f t="shared" si="6"/>
        <v>-1</v>
      </c>
      <c r="O94">
        <f t="shared" si="7"/>
        <v>-1</v>
      </c>
    </row>
    <row r="95" spans="1:15">
      <c r="A95" t="s">
        <v>963</v>
      </c>
      <c r="B95" t="str">
        <f>VLOOKUP(A95,'OTU Name List'!A:I,3,FALSE)</f>
        <v>Bacteria(100)-Firmicutes(100)-Clostridia(100)-Clostridiales(100)-Ruminococcaceae(100)-Clostridium_IV(100)-</v>
      </c>
      <c r="C95">
        <f>VLOOKUP(A95,'OTU Name List'!A:I,4,FALSE)</f>
        <v>4.0171903202079864E-5</v>
      </c>
      <c r="D95">
        <f>VLOOKUP(A95,'OTU Name List'!A:I,5,FALSE)</f>
        <v>1.7759219823747418E-5</v>
      </c>
      <c r="E95" s="8">
        <f>VLOOKUP(A95,'OTU Name List'!A:I,6,FALSE)</f>
        <v>3.4914612693321735E-5</v>
      </c>
      <c r="F95" s="8">
        <f>VLOOKUP(A95,'OTU Name List'!A:I,7,FALSE)</f>
        <v>3.2513681811139291E-5</v>
      </c>
      <c r="G95" s="8">
        <f>VLOOKUP(A95,'OTU Name List'!A:I,8,FALSE)</f>
        <v>1.0459001764355455E-4</v>
      </c>
      <c r="H95" s="8">
        <f>VLOOKUP(A95,'OTU Name List'!A:I,9,FALSE)</f>
        <v>4.4306439805994689E-5</v>
      </c>
      <c r="J95">
        <f t="shared" si="4"/>
        <v>1</v>
      </c>
      <c r="M95">
        <f t="shared" si="5"/>
        <v>-1</v>
      </c>
      <c r="N95">
        <f t="shared" si="6"/>
        <v>1</v>
      </c>
      <c r="O95">
        <f t="shared" si="7"/>
        <v>1</v>
      </c>
    </row>
    <row r="96" spans="1:15">
      <c r="A96" t="s">
        <v>974</v>
      </c>
      <c r="B96" t="str">
        <f>VLOOKUP(A96,'OTU Name List'!A:I,3,FALSE)</f>
        <v>Bacteria(100)-Firmicutes(100)-Clostridia(100)-Clostridiales(100)-Lachnospiraceae(100)-Acetitomaculum(100)-</v>
      </c>
      <c r="C96">
        <f>VLOOKUP(A96,'OTU Name List'!A:I,4,FALSE)</f>
        <v>1.9737332246502794E-4</v>
      </c>
      <c r="D96">
        <f>VLOOKUP(A96,'OTU Name List'!A:I,5,FALSE)</f>
        <v>1.0540652778827939E-4</v>
      </c>
      <c r="E96" s="8">
        <f>VLOOKUP(A96,'OTU Name List'!A:I,6,FALSE)</f>
        <v>0</v>
      </c>
      <c r="F96" s="8">
        <f>VLOOKUP(A96,'OTU Name List'!A:I,7,FALSE)</f>
        <v>0</v>
      </c>
      <c r="G96" s="8">
        <f>VLOOKUP(A96,'OTU Name List'!A:I,8,FALSE)</f>
        <v>2.2107707976264522E-4</v>
      </c>
      <c r="H96" s="8">
        <f>VLOOKUP(A96,'OTU Name List'!A:I,9,FALSE)</f>
        <v>1.3974326619963146E-4</v>
      </c>
      <c r="J96">
        <f t="shared" si="4"/>
        <v>1</v>
      </c>
      <c r="M96">
        <f t="shared" si="5"/>
        <v>-1</v>
      </c>
      <c r="N96">
        <f t="shared" si="6"/>
        <v>1</v>
      </c>
      <c r="O96">
        <f t="shared" si="7"/>
        <v>1</v>
      </c>
    </row>
    <row r="97" spans="1:15">
      <c r="A97" t="s">
        <v>980</v>
      </c>
      <c r="B97" t="str">
        <f>VLOOKUP(A97,'OTU Name List'!A:I,3,FALSE)</f>
        <v>Bacteria(100)-Firmicutes(100)-Clostridia(100)-Clostridiales(100)-Ruminococcaceae(100)-Butyricicoccus(100)-</v>
      </c>
      <c r="C97">
        <f>VLOOKUP(A97,'OTU Name List'!A:I,4,FALSE)</f>
        <v>7.3035193476224511E-6</v>
      </c>
      <c r="D97">
        <f>VLOOKUP(A97,'OTU Name List'!A:I,5,FALSE)</f>
        <v>1.4121130196305538E-5</v>
      </c>
      <c r="E97" s="8">
        <f>VLOOKUP(A97,'OTU Name List'!A:I,6,FALSE)</f>
        <v>0</v>
      </c>
      <c r="F97" s="8">
        <f>VLOOKUP(A97,'OTU Name List'!A:I,7,FALSE)</f>
        <v>0</v>
      </c>
      <c r="G97" s="8">
        <f>VLOOKUP(A97,'OTU Name List'!A:I,8,FALSE)</f>
        <v>7.3444630975861427E-5</v>
      </c>
      <c r="H97" s="8">
        <f>VLOOKUP(A97,'OTU Name List'!A:I,9,FALSE)</f>
        <v>6.2568973258588794E-5</v>
      </c>
      <c r="J97">
        <f t="shared" si="4"/>
        <v>1</v>
      </c>
      <c r="M97">
        <f t="shared" si="5"/>
        <v>-1</v>
      </c>
      <c r="N97">
        <f t="shared" si="6"/>
        <v>1</v>
      </c>
      <c r="O97">
        <f t="shared" si="7"/>
        <v>1</v>
      </c>
    </row>
    <row r="98" spans="1:15">
      <c r="A98" t="s">
        <v>1005</v>
      </c>
      <c r="B98" t="str">
        <f>VLOOKUP(A98,'OTU Name List'!A:I,3,FALSE)</f>
        <v>Bacteria(100)-Elusimicrobia(100)-Elusimicrobia(100)-Elusimicrobiales(100)-Elusimicrobiaceae(100)-Elusimicrobium(100)-</v>
      </c>
      <c r="C98">
        <f>VLOOKUP(A98,'OTU Name List'!A:I,4,FALSE)</f>
        <v>1.4851839622164347E-3</v>
      </c>
      <c r="D98">
        <f>VLOOKUP(A98,'OTU Name List'!A:I,5,FALSE)</f>
        <v>1.2758005297309005E-3</v>
      </c>
      <c r="E98" s="8">
        <f>VLOOKUP(A98,'OTU Name List'!A:I,6,FALSE)</f>
        <v>5.180963350948012E-4</v>
      </c>
      <c r="F98" s="8">
        <f>VLOOKUP(A98,'OTU Name List'!A:I,7,FALSE)</f>
        <v>4.1741784337453785E-4</v>
      </c>
      <c r="G98" s="8">
        <f>VLOOKUP(A98,'OTU Name List'!A:I,8,FALSE)</f>
        <v>1.5687406682327971E-3</v>
      </c>
      <c r="H98" s="8">
        <f>VLOOKUP(A98,'OTU Name List'!A:I,9,FALSE)</f>
        <v>9.8028634699106059E-4</v>
      </c>
      <c r="J98">
        <f t="shared" si="4"/>
        <v>1</v>
      </c>
      <c r="M98">
        <f t="shared" si="5"/>
        <v>-1</v>
      </c>
      <c r="N98">
        <f t="shared" si="6"/>
        <v>1</v>
      </c>
      <c r="O98">
        <f t="shared" si="7"/>
        <v>1</v>
      </c>
    </row>
    <row r="99" spans="1:15">
      <c r="A99" t="s">
        <v>1009</v>
      </c>
      <c r="B99" t="str">
        <f>VLOOKUP(A99,'OTU Name List'!A:I,3,FALSE)</f>
        <v>Bacteria(100)-Firmicutes(100)-Clostridia(100)-Clostridiales(100)-Clostridiales_Incertae_Sedis_XII(100)-Guggenheimella(100)-</v>
      </c>
      <c r="C99">
        <f>VLOOKUP(A99,'OTU Name List'!A:I,4,FALSE)</f>
        <v>1.3424709435781579E-4</v>
      </c>
      <c r="D99">
        <f>VLOOKUP(A99,'OTU Name List'!A:I,5,FALSE)</f>
        <v>9.0295940913583282E-5</v>
      </c>
      <c r="E99" s="8">
        <f>VLOOKUP(A99,'OTU Name List'!A:I,6,FALSE)</f>
        <v>6.1380571821407089E-7</v>
      </c>
      <c r="F99" s="8">
        <f>VLOOKUP(A99,'OTU Name List'!A:I,7,FALSE)</f>
        <v>1.9410241103919634E-6</v>
      </c>
      <c r="G99" s="8">
        <f>VLOOKUP(A99,'OTU Name List'!A:I,8,FALSE)</f>
        <v>1.1948799217214042E-4</v>
      </c>
      <c r="H99" s="8">
        <f>VLOOKUP(A99,'OTU Name List'!A:I,9,FALSE)</f>
        <v>9.5345043002894312E-5</v>
      </c>
      <c r="J99">
        <f t="shared" ref="J99:J113" si="8">IF(G99&gt;E99,1,-1)</f>
        <v>1</v>
      </c>
      <c r="M99">
        <f t="shared" si="5"/>
        <v>-1</v>
      </c>
      <c r="N99">
        <f t="shared" si="6"/>
        <v>-1</v>
      </c>
      <c r="O99">
        <f t="shared" si="7"/>
        <v>1</v>
      </c>
    </row>
    <row r="100" spans="1:15">
      <c r="A100" t="s">
        <v>1016</v>
      </c>
      <c r="B100" t="str">
        <f>VLOOKUP(A100,'OTU Name List'!A:I,3,FALSE)</f>
        <v>Bacteria(100)-Firmicutes(100)-Clostridia(100)-Clostridiales(100)-Lachnospiraceae(100)-Syntrophococcus(100)-</v>
      </c>
      <c r="C100">
        <f>VLOOKUP(A100,'OTU Name List'!A:I,4,FALSE)</f>
        <v>7.5093092361757285E-4</v>
      </c>
      <c r="D100">
        <f>VLOOKUP(A100,'OTU Name List'!A:I,5,FALSE)</f>
        <v>6.4575651677081412E-4</v>
      </c>
      <c r="E100" s="8">
        <f>VLOOKUP(A100,'OTU Name List'!A:I,6,FALSE)</f>
        <v>1.1938017811522575E-6</v>
      </c>
      <c r="F100" s="8">
        <f>VLOOKUP(A100,'OTU Name List'!A:I,7,FALSE)</f>
        <v>3.7751327032070053E-6</v>
      </c>
      <c r="G100" s="8">
        <f>VLOOKUP(A100,'OTU Name List'!A:I,8,FALSE)</f>
        <v>8.093323296598173E-4</v>
      </c>
      <c r="H100" s="8">
        <f>VLOOKUP(A100,'OTU Name List'!A:I,9,FALSE)</f>
        <v>6.3470698225228891E-4</v>
      </c>
      <c r="J100">
        <f t="shared" si="8"/>
        <v>1</v>
      </c>
      <c r="M100">
        <f t="shared" si="5"/>
        <v>-1</v>
      </c>
      <c r="N100">
        <f t="shared" si="6"/>
        <v>1</v>
      </c>
      <c r="O100">
        <f t="shared" si="7"/>
        <v>1</v>
      </c>
    </row>
    <row r="101" spans="1:15">
      <c r="A101" t="s">
        <v>1040</v>
      </c>
      <c r="B101" t="str">
        <f>VLOOKUP(A101,'OTU Name List'!A:I,3,FALSE)</f>
        <v>Bacteria(100)-Firmicutes(100)-Clostridia(100)-Clostridiales(100)-Ruminococcaceae(100)-Hydrogenoanaerobacterium(100)-</v>
      </c>
      <c r="C101">
        <f>VLOOKUP(A101,'OTU Name List'!A:I,4,FALSE)</f>
        <v>2.9564086112121704E-4</v>
      </c>
      <c r="D101">
        <f>VLOOKUP(A101,'OTU Name List'!A:I,5,FALSE)</f>
        <v>2.0722441461586369E-4</v>
      </c>
      <c r="E101" s="8">
        <f>VLOOKUP(A101,'OTU Name List'!A:I,6,FALSE)</f>
        <v>1.3521500719745075E-4</v>
      </c>
      <c r="F101" s="8">
        <f>VLOOKUP(A101,'OTU Name List'!A:I,7,FALSE)</f>
        <v>7.4174460457573476E-5</v>
      </c>
      <c r="G101" s="8">
        <f>VLOOKUP(A101,'OTU Name List'!A:I,8,FALSE)</f>
        <v>3.3943771333855635E-4</v>
      </c>
      <c r="H101" s="8">
        <f>VLOOKUP(A101,'OTU Name List'!A:I,9,FALSE)</f>
        <v>1.1242028989703713E-4</v>
      </c>
      <c r="J101">
        <f t="shared" si="8"/>
        <v>1</v>
      </c>
      <c r="M101">
        <f t="shared" si="5"/>
        <v>-1</v>
      </c>
      <c r="N101">
        <f t="shared" si="6"/>
        <v>1</v>
      </c>
      <c r="O101">
        <f t="shared" si="7"/>
        <v>1</v>
      </c>
    </row>
    <row r="102" spans="1:15">
      <c r="A102" t="s">
        <v>1082</v>
      </c>
      <c r="B102" t="str">
        <f>VLOOKUP(A102,'OTU Name List'!A:I,3,FALSE)</f>
        <v>Bacteria(100)-Actinobacteria(100)-Actinobacteria(100)-Coriobacteriales(100)-Coriobacteriaceae(100)-Olsenella(100)-</v>
      </c>
      <c r="C102">
        <f>VLOOKUP(A102,'OTU Name List'!A:I,4,FALSE)</f>
        <v>1.2965806988504895E-5</v>
      </c>
      <c r="D102">
        <f>VLOOKUP(A102,'OTU Name List'!A:I,5,FALSE)</f>
        <v>1.6843260330337942E-5</v>
      </c>
      <c r="E102" s="8">
        <f>VLOOKUP(A102,'OTU Name List'!A:I,6,FALSE)</f>
        <v>5.0758572850954746E-5</v>
      </c>
      <c r="F102" s="8">
        <f>VLOOKUP(A102,'OTU Name List'!A:I,7,FALSE)</f>
        <v>3.500656387150294E-5</v>
      </c>
      <c r="G102" s="8">
        <f>VLOOKUP(A102,'OTU Name List'!A:I,8,FALSE)</f>
        <v>7.5342558075379569E-6</v>
      </c>
      <c r="H102" s="8">
        <f>VLOOKUP(A102,'OTU Name List'!A:I,9,FALSE)</f>
        <v>1.6446701442963438E-5</v>
      </c>
      <c r="J102">
        <f t="shared" si="8"/>
        <v>-1</v>
      </c>
      <c r="M102">
        <f t="shared" si="5"/>
        <v>1</v>
      </c>
      <c r="N102">
        <f t="shared" si="6"/>
        <v>-1</v>
      </c>
      <c r="O102">
        <f t="shared" si="7"/>
        <v>-1</v>
      </c>
    </row>
    <row r="103" spans="1:15">
      <c r="A103" t="s">
        <v>1095</v>
      </c>
      <c r="B103" t="str">
        <f>VLOOKUP(A103,'OTU Name List'!A:I,3,FALSE)</f>
        <v>Bacteria(100)-Firmicutes(100)-Clostridia(100)-Clostridiales(100)-Lachnospiraceae(100)-Syntrophococcus(100)-</v>
      </c>
      <c r="C103">
        <f>VLOOKUP(A103,'OTU Name List'!A:I,4,FALSE)</f>
        <v>1.5020069173650737E-5</v>
      </c>
      <c r="D103">
        <f>VLOOKUP(A103,'OTU Name List'!A:I,5,FALSE)</f>
        <v>3.1545825864855802E-5</v>
      </c>
      <c r="E103" s="8">
        <f>VLOOKUP(A103,'OTU Name List'!A:I,6,FALSE)</f>
        <v>2.2124844207627132E-6</v>
      </c>
      <c r="F103" s="8">
        <f>VLOOKUP(A103,'OTU Name List'!A:I,7,FALSE)</f>
        <v>4.6825542432810667E-6</v>
      </c>
      <c r="G103" s="8">
        <f>VLOOKUP(A103,'OTU Name List'!A:I,8,FALSE)</f>
        <v>3.2753871041931582E-4</v>
      </c>
      <c r="H103" s="8">
        <f>VLOOKUP(A103,'OTU Name List'!A:I,9,FALSE)</f>
        <v>8.069979450621332E-4</v>
      </c>
      <c r="J103">
        <f t="shared" si="8"/>
        <v>1</v>
      </c>
      <c r="M103">
        <f t="shared" si="5"/>
        <v>-1</v>
      </c>
      <c r="N103">
        <f t="shared" si="6"/>
        <v>1</v>
      </c>
      <c r="O103">
        <f t="shared" si="7"/>
        <v>1</v>
      </c>
    </row>
    <row r="104" spans="1:15">
      <c r="A104" t="s">
        <v>1103</v>
      </c>
      <c r="B104" t="str">
        <f>VLOOKUP(A104,'OTU Name List'!A:I,3,FALSE)</f>
        <v>Bacteria(100)-Firmicutes(100)-Clostridia(100)-Clostridiales(100)-Gracilibacteraceae(100)-Lutispora(100)-</v>
      </c>
      <c r="C104">
        <f>VLOOKUP(A104,'OTU Name List'!A:I,4,FALSE)</f>
        <v>8.7295654089795087E-5</v>
      </c>
      <c r="D104">
        <f>VLOOKUP(A104,'OTU Name List'!A:I,5,FALSE)</f>
        <v>6.8394887247815321E-5</v>
      </c>
      <c r="E104" s="8">
        <f>VLOOKUP(A104,'OTU Name List'!A:I,6,FALSE)</f>
        <v>1.805731331669626E-4</v>
      </c>
      <c r="F104" s="8">
        <f>VLOOKUP(A104,'OTU Name List'!A:I,7,FALSE)</f>
        <v>1.2505355409107508E-4</v>
      </c>
      <c r="G104" s="8">
        <f>VLOOKUP(A104,'OTU Name List'!A:I,8,FALSE)</f>
        <v>2.725932532537515E-5</v>
      </c>
      <c r="H104" s="8">
        <f>VLOOKUP(A104,'OTU Name List'!A:I,9,FALSE)</f>
        <v>2.5988343075483115E-5</v>
      </c>
      <c r="J104">
        <f t="shared" si="8"/>
        <v>-1</v>
      </c>
      <c r="M104">
        <f t="shared" si="5"/>
        <v>1</v>
      </c>
      <c r="N104">
        <f t="shared" si="6"/>
        <v>-1</v>
      </c>
      <c r="O104">
        <f t="shared" si="7"/>
        <v>-1</v>
      </c>
    </row>
    <row r="105" spans="1:15">
      <c r="A105" t="s">
        <v>1105</v>
      </c>
      <c r="B105" t="str">
        <f>VLOOKUP(A105,'OTU Name List'!A:I,3,FALSE)</f>
        <v>Bacteria(100)-Proteobacteria(100)-Alphaproteobacteria(100)-Rhodospirillales(100)-Rhodospirillaceae(100)-Insolitispirillum(100)-</v>
      </c>
      <c r="C105">
        <f>VLOOKUP(A105,'OTU Name List'!A:I,4,FALSE)</f>
        <v>4.6334480488429718E-5</v>
      </c>
      <c r="D105">
        <f>VLOOKUP(A105,'OTU Name List'!A:I,5,FALSE)</f>
        <v>1.1989816176656256E-4</v>
      </c>
      <c r="E105" s="8">
        <f>VLOOKUP(A105,'OTU Name List'!A:I,6,FALSE)</f>
        <v>6.864171180913367E-6</v>
      </c>
      <c r="F105" s="8">
        <f>VLOOKUP(A105,'OTU Name List'!A:I,7,FALSE)</f>
        <v>7.8306631673132169E-6</v>
      </c>
      <c r="G105" s="8">
        <f>VLOOKUP(A105,'OTU Name List'!A:I,8,FALSE)</f>
        <v>5.6336985638020431E-5</v>
      </c>
      <c r="H105" s="8">
        <f>VLOOKUP(A105,'OTU Name List'!A:I,9,FALSE)</f>
        <v>5.662592263951557E-5</v>
      </c>
      <c r="J105">
        <f t="shared" si="8"/>
        <v>1</v>
      </c>
      <c r="M105">
        <f t="shared" si="5"/>
        <v>-1</v>
      </c>
      <c r="N105">
        <f t="shared" si="6"/>
        <v>1</v>
      </c>
      <c r="O105">
        <f t="shared" si="7"/>
        <v>1</v>
      </c>
    </row>
    <row r="106" spans="1:15">
      <c r="A106" t="s">
        <v>1107</v>
      </c>
      <c r="B106" t="str">
        <f>VLOOKUP(A106,'OTU Name List'!A:I,3,FALSE)</f>
        <v>Bacteria(100)-Bacteroidetes(100)-Bacteroidia(100)-Bacteroidales(100)-Porphyromonadaceae(100)-Tannerella(100)-</v>
      </c>
      <c r="C106">
        <f>VLOOKUP(A106,'OTU Name List'!A:I,4,FALSE)</f>
        <v>4.9998203625506279E-5</v>
      </c>
      <c r="D106">
        <f>VLOOKUP(A106,'OTU Name List'!A:I,5,FALSE)</f>
        <v>4.9930409903858236E-5</v>
      </c>
      <c r="E106" s="8">
        <f>VLOOKUP(A106,'OTU Name List'!A:I,6,FALSE)</f>
        <v>0</v>
      </c>
      <c r="F106" s="8">
        <f>VLOOKUP(A106,'OTU Name List'!A:I,7,FALSE)</f>
        <v>0</v>
      </c>
      <c r="G106" s="8">
        <f>VLOOKUP(A106,'OTU Name List'!A:I,8,FALSE)</f>
        <v>7.27144743894286E-5</v>
      </c>
      <c r="H106" s="8">
        <f>VLOOKUP(A106,'OTU Name List'!A:I,9,FALSE)</f>
        <v>5.6867534148038242E-5</v>
      </c>
      <c r="J106">
        <f t="shared" si="8"/>
        <v>1</v>
      </c>
      <c r="M106">
        <f t="shared" si="5"/>
        <v>-1</v>
      </c>
      <c r="N106">
        <f t="shared" si="6"/>
        <v>1</v>
      </c>
      <c r="O106">
        <f t="shared" si="7"/>
        <v>1</v>
      </c>
    </row>
    <row r="107" spans="1:15">
      <c r="A107" t="s">
        <v>1131</v>
      </c>
      <c r="B107" t="str">
        <f>VLOOKUP(A107,'OTU Name List'!A:I,3,FALSE)</f>
        <v>Bacteria(100)-Actinobacteria(100)-Actinobacteria(100)-Coriobacteriales(100)-Coriobacteriaceae(100)-Gordonibacter(100)-</v>
      </c>
      <c r="C107">
        <f>VLOOKUP(A107,'OTU Name List'!A:I,4,FALSE)</f>
        <v>2.2017306938205728E-4</v>
      </c>
      <c r="D107">
        <f>VLOOKUP(A107,'OTU Name List'!A:I,5,FALSE)</f>
        <v>1.0345189861399646E-4</v>
      </c>
      <c r="E107" s="8">
        <f>VLOOKUP(A107,'OTU Name List'!A:I,6,FALSE)</f>
        <v>1.1341943862360133E-4</v>
      </c>
      <c r="F107" s="8">
        <f>VLOOKUP(A107,'OTU Name List'!A:I,7,FALSE)</f>
        <v>6.1564703833247634E-5</v>
      </c>
      <c r="G107" s="8">
        <f>VLOOKUP(A107,'OTU Name List'!A:I,8,FALSE)</f>
        <v>2.4255989867959503E-4</v>
      </c>
      <c r="H107" s="8">
        <f>VLOOKUP(A107,'OTU Name List'!A:I,9,FALSE)</f>
        <v>9.8819946302690834E-5</v>
      </c>
      <c r="J107">
        <f t="shared" si="8"/>
        <v>1</v>
      </c>
      <c r="M107">
        <f t="shared" si="5"/>
        <v>-1</v>
      </c>
      <c r="N107">
        <f t="shared" si="6"/>
        <v>1</v>
      </c>
      <c r="O107">
        <f t="shared" si="7"/>
        <v>1</v>
      </c>
    </row>
    <row r="108" spans="1:15">
      <c r="A108" t="s">
        <v>1134</v>
      </c>
      <c r="B108" t="str">
        <f>VLOOKUP(A108,'OTU Name List'!A:I,3,FALSE)</f>
        <v>Bacteria(100)-Firmicutes(100)-Clostridia(100)-Clostridiales(100)-Ruminococcaceae(100)-Oscillibacter(100)-</v>
      </c>
      <c r="C108">
        <f>VLOOKUP(A108,'OTU Name List'!A:I,4,FALSE)</f>
        <v>6.5543799614847374E-6</v>
      </c>
      <c r="D108">
        <f>VLOOKUP(A108,'OTU Name List'!A:I,5,FALSE)</f>
        <v>1.1856012381897001E-5</v>
      </c>
      <c r="E108" s="8">
        <f>VLOOKUP(A108,'OTU Name List'!A:I,6,FALSE)</f>
        <v>0</v>
      </c>
      <c r="F108" s="8">
        <f>VLOOKUP(A108,'OTU Name List'!A:I,7,FALSE)</f>
        <v>0</v>
      </c>
      <c r="G108" s="8">
        <f>VLOOKUP(A108,'OTU Name List'!A:I,8,FALSE)</f>
        <v>2.7539195503445042E-5</v>
      </c>
      <c r="H108" s="8">
        <f>VLOOKUP(A108,'OTU Name List'!A:I,9,FALSE)</f>
        <v>2.3529075263298914E-5</v>
      </c>
      <c r="J108">
        <f t="shared" si="8"/>
        <v>1</v>
      </c>
      <c r="M108">
        <f t="shared" si="5"/>
        <v>-1</v>
      </c>
      <c r="N108">
        <f t="shared" si="6"/>
        <v>1</v>
      </c>
      <c r="O108">
        <f t="shared" si="7"/>
        <v>1</v>
      </c>
    </row>
    <row r="109" spans="1:15">
      <c r="A109" t="s">
        <v>1135</v>
      </c>
      <c r="B109" t="str">
        <f>VLOOKUP(A109,'OTU Name List'!A:I,3,FALSE)</f>
        <v>Bacteria(100)-Firmicutes(100)-Clostridia(100)-Clostridiales(100)-Ruminococcaceae(100)-Ruminococcus(100)-</v>
      </c>
      <c r="C109">
        <f>VLOOKUP(A109,'OTU Name List'!A:I,4,FALSE)</f>
        <v>7.6758431689659982E-3</v>
      </c>
      <c r="D109">
        <f>VLOOKUP(A109,'OTU Name List'!A:I,5,FALSE)</f>
        <v>1.2657485293660089E-2</v>
      </c>
      <c r="E109" s="8">
        <f>VLOOKUP(A109,'OTU Name List'!A:I,6,FALSE)</f>
        <v>3.5814053434567724E-6</v>
      </c>
      <c r="F109" s="8">
        <f>VLOOKUP(A109,'OTU Name List'!A:I,7,FALSE)</f>
        <v>1.1325398109621013E-5</v>
      </c>
      <c r="G109" s="8">
        <f>VLOOKUP(A109,'OTU Name List'!A:I,8,FALSE)</f>
        <v>1.23767456194045E-2</v>
      </c>
      <c r="H109" s="8">
        <f>VLOOKUP(A109,'OTU Name List'!A:I,9,FALSE)</f>
        <v>1.2597274814530105E-2</v>
      </c>
      <c r="J109">
        <f t="shared" si="8"/>
        <v>1</v>
      </c>
      <c r="M109">
        <f t="shared" si="5"/>
        <v>-1</v>
      </c>
      <c r="N109">
        <f t="shared" si="6"/>
        <v>1</v>
      </c>
      <c r="O109">
        <f t="shared" si="7"/>
        <v>1</v>
      </c>
    </row>
    <row r="110" spans="1:15">
      <c r="A110" t="s">
        <v>1138</v>
      </c>
      <c r="B110" t="str">
        <f>VLOOKUP(A110,'OTU Name List'!A:I,3,FALSE)</f>
        <v>Bacteria(100)-Firmicutes(100)-Clostridia(100)-Clostridiales(100)-Ruminococcaceae(100)-Papillibacter(100)-</v>
      </c>
      <c r="C110">
        <f>VLOOKUP(A110,'OTU Name List'!A:I,4,FALSE)</f>
        <v>3.5018467421767317E-5</v>
      </c>
      <c r="D110">
        <f>VLOOKUP(A110,'OTU Name List'!A:I,5,FALSE)</f>
        <v>3.5395884189226253E-5</v>
      </c>
      <c r="E110" s="8">
        <f>VLOOKUP(A110,'OTU Name List'!A:I,6,FALSE)</f>
        <v>3.5879345351711238E-5</v>
      </c>
      <c r="F110" s="8">
        <f>VLOOKUP(A110,'OTU Name List'!A:I,7,FALSE)</f>
        <v>2.8989295002258807E-5</v>
      </c>
      <c r="G110" s="8">
        <f>VLOOKUP(A110,'OTU Name List'!A:I,8,FALSE)</f>
        <v>1.0636631982167287E-4</v>
      </c>
      <c r="H110" s="8">
        <f>VLOOKUP(A110,'OTU Name List'!A:I,9,FALSE)</f>
        <v>4.6090368187937354E-5</v>
      </c>
      <c r="J110">
        <f t="shared" si="8"/>
        <v>1</v>
      </c>
      <c r="M110">
        <f t="shared" si="5"/>
        <v>1</v>
      </c>
      <c r="N110">
        <f t="shared" si="6"/>
        <v>1</v>
      </c>
      <c r="O110">
        <f t="shared" si="7"/>
        <v>1</v>
      </c>
    </row>
    <row r="111" spans="1:15">
      <c r="A111" t="s">
        <v>1149</v>
      </c>
      <c r="B111" t="str">
        <f>VLOOKUP(A111,'OTU Name List'!A:I,3,FALSE)</f>
        <v>Bacteria(100)-Firmicutes(100)-Clostridia(100)-Clostridiales(100)-Ruminococcaceae(100)-Pseudoflavonifractor(100)-</v>
      </c>
      <c r="C111">
        <f>VLOOKUP(A111,'OTU Name List'!A:I,4,FALSE)</f>
        <v>2.1534035780481325E-5</v>
      </c>
      <c r="D111">
        <f>VLOOKUP(A111,'OTU Name List'!A:I,5,FALSE)</f>
        <v>2.641747494920953E-5</v>
      </c>
      <c r="E111" s="8">
        <f>VLOOKUP(A111,'OTU Name List'!A:I,6,FALSE)</f>
        <v>1.9133354698912745E-6</v>
      </c>
      <c r="F111" s="8">
        <f>VLOOKUP(A111,'OTU Name List'!A:I,7,FALSE)</f>
        <v>6.0504980128449466E-6</v>
      </c>
      <c r="G111" s="8">
        <f>VLOOKUP(A111,'OTU Name List'!A:I,8,FALSE)</f>
        <v>3.2094879647219589E-5</v>
      </c>
      <c r="H111" s="8">
        <f>VLOOKUP(A111,'OTU Name List'!A:I,9,FALSE)</f>
        <v>2.2060433490387201E-5</v>
      </c>
      <c r="J111">
        <f t="shared" si="8"/>
        <v>1</v>
      </c>
      <c r="M111">
        <f t="shared" si="5"/>
        <v>-1</v>
      </c>
      <c r="N111">
        <f t="shared" si="6"/>
        <v>1</v>
      </c>
      <c r="O111">
        <f t="shared" si="7"/>
        <v>1</v>
      </c>
    </row>
    <row r="112" spans="1:15">
      <c r="A112" t="s">
        <v>1167</v>
      </c>
      <c r="B112" t="str">
        <f>VLOOKUP(A112,'OTU Name List'!A:I,3,FALSE)</f>
        <v>Bacteria(100)-Firmicutes(100)-Clostridia(100)-Clostridiales(100)-Lachnospiraceae(100)-Parasporobacterium(100)-</v>
      </c>
      <c r="C112">
        <f>VLOOKUP(A112,'OTU Name List'!A:I,4,FALSE)</f>
        <v>1.0669152303446499E-4</v>
      </c>
      <c r="D112">
        <f>VLOOKUP(A112,'OTU Name List'!A:I,5,FALSE)</f>
        <v>1.4164785203812089E-4</v>
      </c>
      <c r="E112" s="8">
        <f>VLOOKUP(A112,'OTU Name List'!A:I,6,FALSE)</f>
        <v>0</v>
      </c>
      <c r="F112" s="8">
        <f>VLOOKUP(A112,'OTU Name List'!A:I,7,FALSE)</f>
        <v>0</v>
      </c>
      <c r="G112" s="8">
        <f>VLOOKUP(A112,'OTU Name List'!A:I,8,FALSE)</f>
        <v>2.0886479671182855E-4</v>
      </c>
      <c r="H112" s="8">
        <f>VLOOKUP(A112,'OTU Name List'!A:I,9,FALSE)</f>
        <v>3.1571720417050014E-4</v>
      </c>
      <c r="J112">
        <f t="shared" si="8"/>
        <v>1</v>
      </c>
      <c r="M112">
        <f t="shared" si="5"/>
        <v>-1</v>
      </c>
      <c r="N112">
        <f t="shared" si="6"/>
        <v>1</v>
      </c>
      <c r="O112">
        <f t="shared" si="7"/>
        <v>1</v>
      </c>
    </row>
    <row r="113" spans="1:15">
      <c r="A113" t="s">
        <v>1181</v>
      </c>
      <c r="B113" t="str">
        <f>VLOOKUP(A113,'OTU Name List'!A:I,3,FALSE)</f>
        <v>Bacteria(100)-Proteobacteria(100)-Deltaproteobacteria(100)-Bdellovibrionales(100)-Bdellovibrionaceae(100)-Vampirovibrio(100)-</v>
      </c>
      <c r="C113">
        <f>VLOOKUP(A113,'OTU Name List'!A:I,4,FALSE)</f>
        <v>8.3543514317576989E-4</v>
      </c>
      <c r="D113">
        <f>VLOOKUP(A113,'OTU Name List'!A:I,5,FALSE)</f>
        <v>1.1308853128704939E-3</v>
      </c>
      <c r="E113" s="8">
        <f>VLOOKUP(A113,'OTU Name List'!A:I,6,FALSE)</f>
        <v>4.6191544515269099E-4</v>
      </c>
      <c r="F113" s="8">
        <f>VLOOKUP(A113,'OTU Name List'!A:I,7,FALSE)</f>
        <v>2.5608647644830679E-4</v>
      </c>
      <c r="G113" s="8">
        <f>VLOOKUP(A113,'OTU Name List'!A:I,8,FALSE)</f>
        <v>2.0821685250829972E-3</v>
      </c>
      <c r="H113" s="8">
        <f>VLOOKUP(A113,'OTU Name List'!A:I,9,FALSE)</f>
        <v>1.2912982287899759E-3</v>
      </c>
      <c r="J113">
        <f t="shared" si="8"/>
        <v>1</v>
      </c>
      <c r="M113">
        <f t="shared" si="5"/>
        <v>-1</v>
      </c>
      <c r="N113">
        <f t="shared" si="6"/>
        <v>1</v>
      </c>
      <c r="O113">
        <f t="shared" si="7"/>
        <v>1</v>
      </c>
    </row>
    <row r="115" spans="1:15">
      <c r="A115" s="8" t="s">
        <v>1549</v>
      </c>
      <c r="B115" t="s">
        <v>1223</v>
      </c>
      <c r="C115" s="2" t="s">
        <v>1541</v>
      </c>
      <c r="D115" s="2" t="s">
        <v>1542</v>
      </c>
      <c r="E115" s="3" t="s">
        <v>1543</v>
      </c>
      <c r="F115" s="3" t="s">
        <v>1544</v>
      </c>
      <c r="G115" s="4" t="s">
        <v>1545</v>
      </c>
      <c r="H115" s="4" t="s">
        <v>1546</v>
      </c>
    </row>
    <row r="116" spans="1:15">
      <c r="A116" t="s">
        <v>421</v>
      </c>
      <c r="B116" t="str">
        <f>VLOOKUP(A116,'OTU Name List'!A:I,3,FALSE)</f>
        <v>Bacteria(100)-Firmicutes(100)-Clostridia(100)-Clostridiales(100)-Lachnospiraceae(100)-Clostridium_XlVb(100)-</v>
      </c>
      <c r="C116" s="8">
        <f>VLOOKUP(A116,'OTU Name List'!A:I,4,FALSE)</f>
        <v>4.155672936344237E-5</v>
      </c>
      <c r="D116" s="8">
        <f>VLOOKUP(A116,'OTU Name List'!A:I,5,FALSE)</f>
        <v>1.9210111062953265E-5</v>
      </c>
      <c r="E116">
        <f>VLOOKUP(A116,'OTU Name List'!A:I,6,FALSE)</f>
        <v>7.0203812061515015E-5</v>
      </c>
      <c r="F116">
        <f>VLOOKUP(A116,'OTU Name List'!A:I,7,FALSE)</f>
        <v>5.1784078526158426E-5</v>
      </c>
      <c r="G116" s="8">
        <f>VLOOKUP(A116,'OTU Name List'!A:I,8,FALSE)</f>
        <v>1.1678252934730668E-4</v>
      </c>
      <c r="H116" s="8">
        <f>VLOOKUP(A116,'OTU Name List'!A:I,9,FALSE)</f>
        <v>4.0745491347487542E-5</v>
      </c>
      <c r="J116">
        <f>IF(G116&gt;C116,1,-1)</f>
        <v>1</v>
      </c>
      <c r="M116">
        <f t="shared" si="5"/>
        <v>1</v>
      </c>
      <c r="N116">
        <f t="shared" si="6"/>
        <v>1</v>
      </c>
      <c r="O116">
        <f t="shared" si="7"/>
        <v>1</v>
      </c>
    </row>
  </sheetData>
  <conditionalFormatting sqref="J1:J1048576">
    <cfRule type="cellIs" dxfId="33" priority="3" operator="equal">
      <formula>-1</formula>
    </cfRule>
    <cfRule type="cellIs" dxfId="32" priority="4" operator="equal">
      <formula>1</formula>
    </cfRule>
  </conditionalFormatting>
  <conditionalFormatting sqref="M2:O116">
    <cfRule type="cellIs" dxfId="31" priority="1" operator="equal">
      <formula>-1</formula>
    </cfRule>
    <cfRule type="cellIs" dxfId="30" priority="2" operator="equal">
      <formula>1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selection sqref="A1:A1048576"/>
    </sheetView>
  </sheetViews>
  <sheetFormatPr baseColWidth="10" defaultRowHeight="15" x14ac:dyDescent="0"/>
  <sheetData>
    <row r="1" spans="1:12">
      <c r="A1" s="8" t="s">
        <v>1547</v>
      </c>
      <c r="B1" t="s">
        <v>1223</v>
      </c>
      <c r="C1" s="6" t="s">
        <v>1541</v>
      </c>
      <c r="D1" s="6" t="s">
        <v>1542</v>
      </c>
      <c r="E1" s="7" t="s">
        <v>1543</v>
      </c>
      <c r="F1" s="7" t="s">
        <v>1544</v>
      </c>
      <c r="G1" s="4" t="s">
        <v>1545</v>
      </c>
      <c r="H1" s="4" t="s">
        <v>1546</v>
      </c>
      <c r="I1" s="8" t="s">
        <v>1550</v>
      </c>
      <c r="J1" t="s">
        <v>1551</v>
      </c>
      <c r="K1" t="s">
        <v>1552</v>
      </c>
      <c r="L1" t="s">
        <v>1553</v>
      </c>
    </row>
    <row r="2" spans="1:12">
      <c r="A2" t="s">
        <v>135</v>
      </c>
      <c r="B2" t="str">
        <f>VLOOKUP(A2,'OTU Name List'!A:I,3,FALSE)</f>
        <v>Bacteria(100)-Firmicutes(100)-Clostridia(100)-Clostridiales(100)-Lachnospiraceae(100)-Syntrophococcus(91)-</v>
      </c>
      <c r="C2" s="8">
        <f>VLOOKUP(A2,'OTU Name List'!A:I,4,FALSE)</f>
        <v>2.1293932524161946E-4</v>
      </c>
      <c r="D2" s="8">
        <f>VLOOKUP(A2,'OTU Name List'!A:I,5,FALSE)</f>
        <v>8.7690990995991454E-5</v>
      </c>
      <c r="E2" s="8">
        <f>VLOOKUP(A2,'OTU Name List'!A:I,6,FALSE)</f>
        <v>5.1179411762178404E-4</v>
      </c>
      <c r="F2" s="8">
        <f>VLOOKUP(A2,'OTU Name List'!A:I,7,FALSE)</f>
        <v>4.3254492962291129E-4</v>
      </c>
      <c r="G2">
        <f>VLOOKUP(A2,'OTU Name List'!A:I,8,FALSE)</f>
        <v>2.5343802596806736E-4</v>
      </c>
      <c r="H2">
        <f>VLOOKUP(A2,'OTU Name List'!A:I,9,FALSE)</f>
        <v>1.1159506530517819E-4</v>
      </c>
      <c r="I2">
        <f t="shared" ref="I2:I31" si="0">IF(E2&gt;C2,1,-1)</f>
        <v>1</v>
      </c>
      <c r="J2">
        <f t="shared" ref="J2:J31" si="1">IF(E2&gt;C2,1,-1)</f>
        <v>1</v>
      </c>
      <c r="K2">
        <v>0</v>
      </c>
      <c r="L2">
        <v>0</v>
      </c>
    </row>
    <row r="3" spans="1:12">
      <c r="A3" t="s">
        <v>178</v>
      </c>
      <c r="B3" t="str">
        <f>VLOOKUP(A3,'OTU Name List'!A:I,3,FALSE)</f>
        <v>Bacteria(100)-Firmicutes(100)-Negativicutes(100)-Selenomonadales(100)-Veillonellaceae(100)-Anaerosinus(100)-</v>
      </c>
      <c r="C3" s="8">
        <f>VLOOKUP(A3,'OTU Name List'!A:I,4,FALSE)</f>
        <v>3.6229773861895206E-4</v>
      </c>
      <c r="D3" s="8">
        <f>VLOOKUP(A3,'OTU Name List'!A:I,5,FALSE)</f>
        <v>3.6215953553711593E-4</v>
      </c>
      <c r="E3" s="8">
        <f>VLOOKUP(A3,'OTU Name List'!A:I,6,FALSE)</f>
        <v>6.3448012331522162E-5</v>
      </c>
      <c r="F3" s="8">
        <f>VLOOKUP(A3,'OTU Name List'!A:I,7,FALSE)</f>
        <v>7.6342082009721776E-5</v>
      </c>
      <c r="G3">
        <f>VLOOKUP(A3,'OTU Name List'!A:I,8,FALSE)</f>
        <v>1.6293851763782817E-3</v>
      </c>
      <c r="H3">
        <f>VLOOKUP(A3,'OTU Name List'!A:I,9,FALSE)</f>
        <v>2.6164810684322069E-3</v>
      </c>
      <c r="I3">
        <f t="shared" si="0"/>
        <v>-1</v>
      </c>
      <c r="J3">
        <f t="shared" si="1"/>
        <v>-1</v>
      </c>
      <c r="K3">
        <v>0</v>
      </c>
      <c r="L3">
        <f>IF(G3&gt;E3,1,-1)</f>
        <v>1</v>
      </c>
    </row>
    <row r="4" spans="1:12">
      <c r="A4" t="s">
        <v>230</v>
      </c>
      <c r="B4" t="str">
        <f>VLOOKUP(A4,'OTU Name List'!A:I,3,FALSE)</f>
        <v>Bacteria(100)-Firmicutes(100)-Clostridia(100)-Clostridiales(100)-Lachnospiraceae(100)-Lachnospiracea_incertae_sedis(100)-</v>
      </c>
      <c r="C4" s="8">
        <f>VLOOKUP(A4,'OTU Name List'!A:I,4,FALSE)</f>
        <v>5.1790529524046623E-4</v>
      </c>
      <c r="D4" s="8">
        <f>VLOOKUP(A4,'OTU Name List'!A:I,5,FALSE)</f>
        <v>7.3410732470640316E-4</v>
      </c>
      <c r="E4" s="8">
        <f>VLOOKUP(A4,'OTU Name List'!A:I,6,FALSE)</f>
        <v>0</v>
      </c>
      <c r="F4" s="8">
        <f>VLOOKUP(A4,'OTU Name List'!A:I,7,FALSE)</f>
        <v>0</v>
      </c>
      <c r="G4">
        <f>VLOOKUP(A4,'OTU Name List'!A:I,8,FALSE)</f>
        <v>5.4186456013941258E-4</v>
      </c>
      <c r="H4">
        <f>VLOOKUP(A4,'OTU Name List'!A:I,9,FALSE)</f>
        <v>7.0943735433991911E-4</v>
      </c>
      <c r="I4">
        <f t="shared" si="0"/>
        <v>-1</v>
      </c>
      <c r="J4">
        <f t="shared" si="1"/>
        <v>-1</v>
      </c>
      <c r="K4">
        <v>0</v>
      </c>
      <c r="L4">
        <f>IF(G4&gt;E4,1,-1)</f>
        <v>1</v>
      </c>
    </row>
    <row r="5" spans="1:12">
      <c r="A5" t="s">
        <v>320</v>
      </c>
      <c r="B5" t="str">
        <f>VLOOKUP(A5,'OTU Name List'!A:I,3,FALSE)</f>
        <v>Bacteria(100)-Firmicutes(100)-Clostridia(100)-Clostridiales(100)-Ruminococcaceae(100)-Ruminococcus(100)-</v>
      </c>
      <c r="C5" s="8">
        <f>VLOOKUP(A5,'OTU Name List'!A:I,4,FALSE)</f>
        <v>1.945448578913709E-4</v>
      </c>
      <c r="D5" s="8">
        <f>VLOOKUP(A5,'OTU Name List'!A:I,5,FALSE)</f>
        <v>1.5845718976026263E-4</v>
      </c>
      <c r="E5" s="8">
        <f>VLOOKUP(A5,'OTU Name List'!A:I,6,FALSE)</f>
        <v>3.9099987049275534E-3</v>
      </c>
      <c r="F5" s="8">
        <f>VLOOKUP(A5,'OTU Name List'!A:I,7,FALSE)</f>
        <v>4.8001306720695117E-3</v>
      </c>
      <c r="G5">
        <f>VLOOKUP(A5,'OTU Name List'!A:I,8,FALSE)</f>
        <v>2.0505665891653937E-3</v>
      </c>
      <c r="H5">
        <f>VLOOKUP(A5,'OTU Name List'!A:I,9,FALSE)</f>
        <v>2.6560442120626576E-3</v>
      </c>
      <c r="I5">
        <f t="shared" si="0"/>
        <v>1</v>
      </c>
      <c r="J5">
        <f t="shared" si="1"/>
        <v>1</v>
      </c>
      <c r="K5">
        <v>0</v>
      </c>
      <c r="L5">
        <v>0</v>
      </c>
    </row>
    <row r="6" spans="1:12">
      <c r="A6" t="s">
        <v>355</v>
      </c>
      <c r="B6" t="str">
        <f>VLOOKUP(A6,'OTU Name List'!A:I,3,FALSE)</f>
        <v>Bacteria(100)-Firmicutes(100)-Clostridia(100)-Clostridiales(100)-Lachnospiraceae(100)-Acetitomaculum(100)-</v>
      </c>
      <c r="C6" s="8">
        <f>VLOOKUP(A6,'OTU Name List'!A:I,4,FALSE)</f>
        <v>1.0200868275145527E-4</v>
      </c>
      <c r="D6" s="8">
        <f>VLOOKUP(A6,'OTU Name List'!A:I,5,FALSE)</f>
        <v>1.0028426539084015E-4</v>
      </c>
      <c r="E6" s="8">
        <f>VLOOKUP(A6,'OTU Name List'!A:I,6,FALSE)</f>
        <v>0</v>
      </c>
      <c r="F6" s="8">
        <f>VLOOKUP(A6,'OTU Name List'!A:I,7,FALSE)</f>
        <v>0</v>
      </c>
      <c r="G6">
        <f>VLOOKUP(A6,'OTU Name List'!A:I,8,FALSE)</f>
        <v>1.1126082354116246E-4</v>
      </c>
      <c r="H6">
        <f>VLOOKUP(A6,'OTU Name List'!A:I,9,FALSE)</f>
        <v>8.6713318703275177E-5</v>
      </c>
      <c r="I6">
        <f t="shared" si="0"/>
        <v>-1</v>
      </c>
      <c r="J6">
        <f t="shared" si="1"/>
        <v>-1</v>
      </c>
      <c r="K6">
        <v>0</v>
      </c>
      <c r="L6">
        <f>IF(G6&gt;E6,1,-1)</f>
        <v>1</v>
      </c>
    </row>
    <row r="7" spans="1:12">
      <c r="A7" t="s">
        <v>497</v>
      </c>
      <c r="B7" t="str">
        <f>VLOOKUP(A7,'OTU Name List'!A:I,3,FALSE)</f>
        <v>Bacteria(100)-Firmicutes(100)-Clostridia(100)-Clostridiales(100)-Lachnospiraceae(100)-Dorea(100)-</v>
      </c>
      <c r="C7" s="8">
        <f>VLOOKUP(A7,'OTU Name List'!A:I,4,FALSE)</f>
        <v>2.6217705748701563E-4</v>
      </c>
      <c r="D7" s="8">
        <f>VLOOKUP(A7,'OTU Name List'!A:I,5,FALSE)</f>
        <v>2.9171071706963526E-4</v>
      </c>
      <c r="E7" s="8">
        <f>VLOOKUP(A7,'OTU Name List'!A:I,6,FALSE)</f>
        <v>1.0151978196916805E-5</v>
      </c>
      <c r="F7" s="8">
        <f>VLOOKUP(A7,'OTU Name List'!A:I,7,FALSE)</f>
        <v>1.4574431053160586E-5</v>
      </c>
      <c r="G7">
        <f>VLOOKUP(A7,'OTU Name List'!A:I,8,FALSE)</f>
        <v>1.5039365575053156E-4</v>
      </c>
      <c r="H7">
        <f>VLOOKUP(A7,'OTU Name List'!A:I,9,FALSE)</f>
        <v>1.5425098251409947E-4</v>
      </c>
      <c r="I7">
        <f t="shared" si="0"/>
        <v>-1</v>
      </c>
      <c r="J7">
        <f t="shared" si="1"/>
        <v>-1</v>
      </c>
      <c r="K7">
        <v>0</v>
      </c>
      <c r="L7">
        <f>IF(G7&gt;E7,1,-1)</f>
        <v>1</v>
      </c>
    </row>
    <row r="8" spans="1:12">
      <c r="A8" t="s">
        <v>500</v>
      </c>
      <c r="B8" t="str">
        <f>VLOOKUP(A8,'OTU Name List'!A:I,3,FALSE)</f>
        <v>Bacteria(100)-Firmicutes(100)-Clostridia(100)-Clostridiales(100)-Lachnospiraceae(100)-Lachnospiracea_incertae_sedis(100)-</v>
      </c>
      <c r="C8" s="8">
        <f>VLOOKUP(A8,'OTU Name List'!A:I,4,FALSE)</f>
        <v>4.0691893113012711E-5</v>
      </c>
      <c r="D8" s="8">
        <f>VLOOKUP(A8,'OTU Name List'!A:I,5,FALSE)</f>
        <v>4.8940232043759616E-5</v>
      </c>
      <c r="E8" s="8">
        <f>VLOOKUP(A8,'OTU Name List'!A:I,6,FALSE)</f>
        <v>0</v>
      </c>
      <c r="F8" s="8">
        <f>VLOOKUP(A8,'OTU Name List'!A:I,7,FALSE)</f>
        <v>0</v>
      </c>
      <c r="G8">
        <f>VLOOKUP(A8,'OTU Name List'!A:I,8,FALSE)</f>
        <v>4.2500234729308243E-4</v>
      </c>
      <c r="H8">
        <f>VLOOKUP(A8,'OTU Name List'!A:I,9,FALSE)</f>
        <v>6.2161923035161236E-4</v>
      </c>
      <c r="I8">
        <f t="shared" si="0"/>
        <v>-1</v>
      </c>
      <c r="J8">
        <f t="shared" si="1"/>
        <v>-1</v>
      </c>
      <c r="K8">
        <v>0</v>
      </c>
      <c r="L8">
        <f>IF(G8&gt;E8,1,-1)</f>
        <v>1</v>
      </c>
    </row>
    <row r="9" spans="1:12">
      <c r="A9" t="s">
        <v>551</v>
      </c>
      <c r="B9" t="str">
        <f>VLOOKUP(A9,'OTU Name List'!A:I,3,FALSE)</f>
        <v>Bacteria(100)-Elusimicrobia(100)-Elusimicrobia(100)-Elusimicrobiales(100)-Elusimicrobiaceae(100)-Elusimicrobium(100)-</v>
      </c>
      <c r="C9" s="8">
        <f>VLOOKUP(A9,'OTU Name List'!A:I,4,FALSE)</f>
        <v>8.0682491519171889E-4</v>
      </c>
      <c r="D9" s="8">
        <f>VLOOKUP(A9,'OTU Name List'!A:I,5,FALSE)</f>
        <v>7.4887105033843158E-4</v>
      </c>
      <c r="E9" s="8">
        <f>VLOOKUP(A9,'OTU Name List'!A:I,6,FALSE)</f>
        <v>1.0072498620601017E-4</v>
      </c>
      <c r="F9" s="8">
        <f>VLOOKUP(A9,'OTU Name List'!A:I,7,FALSE)</f>
        <v>1.8804933133721277E-4</v>
      </c>
      <c r="G9">
        <f>VLOOKUP(A9,'OTU Name List'!A:I,8,FALSE)</f>
        <v>4.9644150023502248E-4</v>
      </c>
      <c r="H9">
        <f>VLOOKUP(A9,'OTU Name List'!A:I,9,FALSE)</f>
        <v>3.6707318054000367E-4</v>
      </c>
      <c r="I9">
        <f t="shared" si="0"/>
        <v>-1</v>
      </c>
      <c r="J9">
        <f t="shared" si="1"/>
        <v>-1</v>
      </c>
      <c r="K9">
        <v>0</v>
      </c>
      <c r="L9">
        <f>IF(G9&gt;E9,1,-1)</f>
        <v>1</v>
      </c>
    </row>
    <row r="10" spans="1:12">
      <c r="A10" t="s">
        <v>558</v>
      </c>
      <c r="B10" t="str">
        <f>VLOOKUP(A10,'OTU Name List'!A:I,3,FALSE)</f>
        <v>Bacteria(100)-Firmicutes(100)-Clostridia(100)-Clostridiales(100)-Ruminococcaceae(100)-Clostridium_IV(100)-</v>
      </c>
      <c r="C10" s="8">
        <f>VLOOKUP(A10,'OTU Name List'!A:I,4,FALSE)</f>
        <v>0</v>
      </c>
      <c r="D10" s="8">
        <f>VLOOKUP(A10,'OTU Name List'!A:I,5,FALSE)</f>
        <v>0</v>
      </c>
      <c r="E10" s="8">
        <f>VLOOKUP(A10,'OTU Name List'!A:I,6,FALSE)</f>
        <v>7.4821871589748153E-4</v>
      </c>
      <c r="F10" s="8">
        <f>VLOOKUP(A10,'OTU Name List'!A:I,7,FALSE)</f>
        <v>6.5018637072828626E-4</v>
      </c>
      <c r="G10">
        <f>VLOOKUP(A10,'OTU Name List'!A:I,8,FALSE)</f>
        <v>3.110702290492347E-4</v>
      </c>
      <c r="H10">
        <f>VLOOKUP(A10,'OTU Name List'!A:I,9,FALSE)</f>
        <v>3.0580175253103837E-4</v>
      </c>
      <c r="I10">
        <f t="shared" si="0"/>
        <v>1</v>
      </c>
      <c r="J10">
        <f t="shared" si="1"/>
        <v>1</v>
      </c>
      <c r="K10">
        <v>0</v>
      </c>
      <c r="L10">
        <v>0</v>
      </c>
    </row>
    <row r="11" spans="1:12">
      <c r="A11" t="s">
        <v>561</v>
      </c>
      <c r="B11" t="str">
        <f>VLOOKUP(A11,'OTU Name List'!A:I,3,FALSE)</f>
        <v>Bacteria(100)-Firmicutes(100)-Clostridia(100)-Clostridiales(100)-Clostridiaceae_4(100)-Thermotalea(92)-</v>
      </c>
      <c r="C11" s="8">
        <f>VLOOKUP(A11,'OTU Name List'!A:I,4,FALSE)</f>
        <v>1.9655288989705181E-6</v>
      </c>
      <c r="D11" s="8">
        <f>VLOOKUP(A11,'OTU Name List'!A:I,5,FALSE)</f>
        <v>4.2171730782002733E-6</v>
      </c>
      <c r="E11" s="8">
        <f>VLOOKUP(A11,'OTU Name List'!A:I,6,FALSE)</f>
        <v>9.9961437487448328E-5</v>
      </c>
      <c r="F11" s="8">
        <f>VLOOKUP(A11,'OTU Name List'!A:I,7,FALSE)</f>
        <v>6.7895938764619981E-5</v>
      </c>
      <c r="G11">
        <f>VLOOKUP(A11,'OTU Name List'!A:I,8,FALSE)</f>
        <v>1.1988159071390076E-5</v>
      </c>
      <c r="H11">
        <f>VLOOKUP(A11,'OTU Name List'!A:I,9,FALSE)</f>
        <v>1.8223021669861765E-5</v>
      </c>
      <c r="I11">
        <f t="shared" si="0"/>
        <v>1</v>
      </c>
      <c r="J11">
        <f t="shared" si="1"/>
        <v>1</v>
      </c>
      <c r="K11">
        <v>0</v>
      </c>
      <c r="L11">
        <v>0</v>
      </c>
    </row>
    <row r="12" spans="1:12">
      <c r="A12" t="s">
        <v>571</v>
      </c>
      <c r="B12" t="str">
        <f>VLOOKUP(A12,'OTU Name List'!A:I,3,FALSE)</f>
        <v>Bacteria(100)-Firmicutes(100)-Clostridia(100)-Clostridiales(100)-Ruminococcaceae(100)-Clostridium_IV(100)-</v>
      </c>
      <c r="C12" s="8">
        <f>VLOOKUP(A12,'OTU Name List'!A:I,4,FALSE)</f>
        <v>1.2937099775273879E-4</v>
      </c>
      <c r="D12" s="8">
        <f>VLOOKUP(A12,'OTU Name List'!A:I,5,FALSE)</f>
        <v>1.1173638275293213E-4</v>
      </c>
      <c r="E12" s="8">
        <f>VLOOKUP(A12,'OTU Name List'!A:I,6,FALSE)</f>
        <v>0</v>
      </c>
      <c r="F12" s="8">
        <f>VLOOKUP(A12,'OTU Name List'!A:I,7,FALSE)</f>
        <v>0</v>
      </c>
      <c r="G12">
        <f>VLOOKUP(A12,'OTU Name List'!A:I,8,FALSE)</f>
        <v>6.4603934311798818E-5</v>
      </c>
      <c r="H12">
        <f>VLOOKUP(A12,'OTU Name List'!A:I,9,FALSE)</f>
        <v>9.4786897307530399E-5</v>
      </c>
      <c r="I12">
        <f t="shared" si="0"/>
        <v>-1</v>
      </c>
      <c r="J12">
        <f t="shared" si="1"/>
        <v>-1</v>
      </c>
      <c r="K12">
        <v>0</v>
      </c>
      <c r="L12">
        <f>IF(G12&gt;E12,1,-1)</f>
        <v>1</v>
      </c>
    </row>
    <row r="13" spans="1:12">
      <c r="A13" t="s">
        <v>596</v>
      </c>
      <c r="B13" t="str">
        <f>VLOOKUP(A13,'OTU Name List'!A:I,3,FALSE)</f>
        <v>Bacteria(100)-Firmicutes(100)-Clostridia(100)-Clostridiales(100)-Lachnospiraceae(100)-Acetitomaculum(100)-</v>
      </c>
      <c r="C13" s="8">
        <f>VLOOKUP(A13,'OTU Name List'!A:I,4,FALSE)</f>
        <v>1.6720109018958856E-4</v>
      </c>
      <c r="D13" s="8">
        <f>VLOOKUP(A13,'OTU Name List'!A:I,5,FALSE)</f>
        <v>1.5975279572084985E-4</v>
      </c>
      <c r="E13" s="8">
        <f>VLOOKUP(A13,'OTU Name List'!A:I,6,FALSE)</f>
        <v>0</v>
      </c>
      <c r="F13" s="8">
        <f>VLOOKUP(A13,'OTU Name List'!A:I,7,FALSE)</f>
        <v>0</v>
      </c>
      <c r="G13">
        <f>VLOOKUP(A13,'OTU Name List'!A:I,8,FALSE)</f>
        <v>6.1991274002558879E-5</v>
      </c>
      <c r="H13">
        <f>VLOOKUP(A13,'OTU Name List'!A:I,9,FALSE)</f>
        <v>9.8832288269630326E-5</v>
      </c>
      <c r="I13">
        <f t="shared" si="0"/>
        <v>-1</v>
      </c>
      <c r="J13">
        <f t="shared" si="1"/>
        <v>-1</v>
      </c>
      <c r="K13">
        <v>0</v>
      </c>
      <c r="L13">
        <v>0</v>
      </c>
    </row>
    <row r="14" spans="1:12">
      <c r="A14" t="s">
        <v>631</v>
      </c>
      <c r="B14" t="str">
        <f>VLOOKUP(A14,'OTU Name List'!A:I,3,FALSE)</f>
        <v>Bacteria(100)-Firmicutes(100)-Clostridia(100)-Clostridiales(100)-Lachnospiraceae(100)-Clostridium_XlVb(100)-</v>
      </c>
      <c r="C14" s="8">
        <f>VLOOKUP(A14,'OTU Name List'!A:I,4,FALSE)</f>
        <v>3.5137335564064431E-4</v>
      </c>
      <c r="D14" s="8">
        <f>VLOOKUP(A14,'OTU Name List'!A:I,5,FALSE)</f>
        <v>6.9011770941910622E-4</v>
      </c>
      <c r="E14" s="8">
        <f>VLOOKUP(A14,'OTU Name List'!A:I,6,FALSE)</f>
        <v>0</v>
      </c>
      <c r="F14" s="8">
        <f>VLOOKUP(A14,'OTU Name List'!A:I,7,FALSE)</f>
        <v>0</v>
      </c>
      <c r="G14">
        <f>VLOOKUP(A14,'OTU Name List'!A:I,8,FALSE)</f>
        <v>2.8374664986499399E-4</v>
      </c>
      <c r="H14">
        <f>VLOOKUP(A14,'OTU Name List'!A:I,9,FALSE)</f>
        <v>3.1827275395392851E-4</v>
      </c>
      <c r="I14">
        <f t="shared" si="0"/>
        <v>-1</v>
      </c>
      <c r="J14">
        <f t="shared" si="1"/>
        <v>-1</v>
      </c>
      <c r="K14">
        <v>0</v>
      </c>
      <c r="L14">
        <f>IF(G14&gt;E14,1,-1)</f>
        <v>1</v>
      </c>
    </row>
    <row r="15" spans="1:12">
      <c r="A15" t="s">
        <v>639</v>
      </c>
      <c r="B15" t="str">
        <f>VLOOKUP(A15,'OTU Name List'!A:I,3,FALSE)</f>
        <v>Bacteria(100)-Proteobacteria(100)-Alphaproteobacteria(100)-Rickettsiales(100)-Rickettsiaceae(100)-Orientia(100)-</v>
      </c>
      <c r="C15" s="8">
        <f>VLOOKUP(A15,'OTU Name List'!A:I,4,FALSE)</f>
        <v>5.5379401277205169E-5</v>
      </c>
      <c r="D15" s="8">
        <f>VLOOKUP(A15,'OTU Name List'!A:I,5,FALSE)</f>
        <v>2.9482007994771007E-5</v>
      </c>
      <c r="E15" s="8">
        <f>VLOOKUP(A15,'OTU Name List'!A:I,6,FALSE)</f>
        <v>0</v>
      </c>
      <c r="F15" s="8">
        <f>VLOOKUP(A15,'OTU Name List'!A:I,7,FALSE)</f>
        <v>0</v>
      </c>
      <c r="G15">
        <f>VLOOKUP(A15,'OTU Name List'!A:I,8,FALSE)</f>
        <v>1.4277424096050701E-5</v>
      </c>
      <c r="H15">
        <f>VLOOKUP(A15,'OTU Name List'!A:I,9,FALSE)</f>
        <v>2.9947475437817255E-5</v>
      </c>
      <c r="I15">
        <f t="shared" si="0"/>
        <v>-1</v>
      </c>
      <c r="J15">
        <f t="shared" si="1"/>
        <v>-1</v>
      </c>
      <c r="K15">
        <v>0</v>
      </c>
      <c r="L15">
        <v>0</v>
      </c>
    </row>
    <row r="16" spans="1:12">
      <c r="A16" t="s">
        <v>729</v>
      </c>
      <c r="B16" t="str">
        <f>VLOOKUP(A16,'OTU Name List'!A:I,3,FALSE)</f>
        <v>Bacteria(100)-Firmicutes(100)-Clostridia(100)-Clostridiales(100)-Lachnospiraceae(100)-Lachnospiracea_incertae_sedis(100)-</v>
      </c>
      <c r="C16" s="8">
        <f>VLOOKUP(A16,'OTU Name List'!A:I,4,FALSE)</f>
        <v>1.3026062912124668E-4</v>
      </c>
      <c r="D16" s="8">
        <f>VLOOKUP(A16,'OTU Name List'!A:I,5,FALSE)</f>
        <v>1.2116978921523101E-4</v>
      </c>
      <c r="E16" s="8">
        <f>VLOOKUP(A16,'OTU Name List'!A:I,6,FALSE)</f>
        <v>0</v>
      </c>
      <c r="F16" s="8">
        <f>VLOOKUP(A16,'OTU Name List'!A:I,7,FALSE)</f>
        <v>0</v>
      </c>
      <c r="G16">
        <f>VLOOKUP(A16,'OTU Name List'!A:I,8,FALSE)</f>
        <v>1.4989366419041396E-5</v>
      </c>
      <c r="H16">
        <f>VLOOKUP(A16,'OTU Name List'!A:I,9,FALSE)</f>
        <v>1.5150564453716148E-5</v>
      </c>
      <c r="I16">
        <f t="shared" si="0"/>
        <v>-1</v>
      </c>
      <c r="J16">
        <f t="shared" si="1"/>
        <v>-1</v>
      </c>
      <c r="K16">
        <v>0</v>
      </c>
      <c r="L16">
        <v>0</v>
      </c>
    </row>
    <row r="17" spans="1:12">
      <c r="A17" t="s">
        <v>783</v>
      </c>
      <c r="B17" t="str">
        <f>VLOOKUP(A17,'OTU Name List'!A:I,3,FALSE)</f>
        <v>Bacteria(100)-Firmicutes(100)-Clostridia(100)-Clostridiales(100)-Lachnospiraceae(100)-Acetitomaculum(100)-</v>
      </c>
      <c r="C17" s="8">
        <f>VLOOKUP(A17,'OTU Name List'!A:I,4,FALSE)</f>
        <v>9.8852650501996231E-5</v>
      </c>
      <c r="D17" s="8">
        <f>VLOOKUP(A17,'OTU Name List'!A:I,5,FALSE)</f>
        <v>1.1511633503332231E-4</v>
      </c>
      <c r="E17" s="8">
        <f>VLOOKUP(A17,'OTU Name List'!A:I,6,FALSE)</f>
        <v>0</v>
      </c>
      <c r="F17" s="8">
        <f>VLOOKUP(A17,'OTU Name List'!A:I,7,FALSE)</f>
        <v>0</v>
      </c>
      <c r="G17">
        <f>VLOOKUP(A17,'OTU Name List'!A:I,8,FALSE)</f>
        <v>8.4065975151051897E-5</v>
      </c>
      <c r="H17">
        <f>VLOOKUP(A17,'OTU Name List'!A:I,9,FALSE)</f>
        <v>8.0896041696578298E-5</v>
      </c>
      <c r="I17">
        <f t="shared" si="0"/>
        <v>-1</v>
      </c>
      <c r="J17">
        <f t="shared" si="1"/>
        <v>-1</v>
      </c>
      <c r="K17">
        <v>0</v>
      </c>
      <c r="L17">
        <f>IF(G17&gt;E17,1,-1)</f>
        <v>1</v>
      </c>
    </row>
    <row r="18" spans="1:12">
      <c r="A18" t="s">
        <v>810</v>
      </c>
      <c r="B18" t="str">
        <f>VLOOKUP(A18,'OTU Name List'!A:I,3,FALSE)</f>
        <v>Bacteria(100)-Firmicutes(100)-Clostridia(100)-Clostridiales(100)-Lachnospiraceae(100)-Lachnobacterium(100)-</v>
      </c>
      <c r="C18" s="8">
        <f>VLOOKUP(A18,'OTU Name List'!A:I,4,FALSE)</f>
        <v>1.460759413685765E-4</v>
      </c>
      <c r="D18" s="8">
        <f>VLOOKUP(A18,'OTU Name List'!A:I,5,FALSE)</f>
        <v>2.7057373251797756E-4</v>
      </c>
      <c r="E18" s="8">
        <f>VLOOKUP(A18,'OTU Name List'!A:I,6,FALSE)</f>
        <v>0</v>
      </c>
      <c r="F18" s="8">
        <f>VLOOKUP(A18,'OTU Name List'!A:I,7,FALSE)</f>
        <v>0</v>
      </c>
      <c r="G18">
        <f>VLOOKUP(A18,'OTU Name List'!A:I,8,FALSE)</f>
        <v>3.9183250636485597E-4</v>
      </c>
      <c r="H18">
        <f>VLOOKUP(A18,'OTU Name List'!A:I,9,FALSE)</f>
        <v>3.5035222879979178E-4</v>
      </c>
      <c r="I18">
        <f t="shared" si="0"/>
        <v>-1</v>
      </c>
      <c r="J18">
        <f t="shared" si="1"/>
        <v>-1</v>
      </c>
      <c r="K18">
        <v>0</v>
      </c>
      <c r="L18">
        <f>IF(G18&gt;E18,1,-1)</f>
        <v>1</v>
      </c>
    </row>
    <row r="19" spans="1:12">
      <c r="A19" t="s">
        <v>830</v>
      </c>
      <c r="B19" t="str">
        <f>VLOOKUP(A19,'OTU Name List'!A:I,3,FALSE)</f>
        <v>Bacteria(100)-Firmicutes(100)-Clostridia(100)-Clostridiales(100)-Lachnospiraceae(100)-Roseburia(100)-</v>
      </c>
      <c r="C19" s="8">
        <f>VLOOKUP(A19,'OTU Name List'!A:I,4,FALSE)</f>
        <v>4.7390344554707985E-5</v>
      </c>
      <c r="D19" s="8">
        <f>VLOOKUP(A19,'OTU Name List'!A:I,5,FALSE)</f>
        <v>5.4334868981901822E-5</v>
      </c>
      <c r="E19" s="8">
        <f>VLOOKUP(A19,'OTU Name List'!A:I,6,FALSE)</f>
        <v>0</v>
      </c>
      <c r="F19" s="8">
        <f>VLOOKUP(A19,'OTU Name List'!A:I,7,FALSE)</f>
        <v>0</v>
      </c>
      <c r="G19">
        <f>VLOOKUP(A19,'OTU Name List'!A:I,8,FALSE)</f>
        <v>3.74049630392966E-5</v>
      </c>
      <c r="H19">
        <f>VLOOKUP(A19,'OTU Name List'!A:I,9,FALSE)</f>
        <v>4.5268829838508206E-5</v>
      </c>
      <c r="I19">
        <f t="shared" si="0"/>
        <v>-1</v>
      </c>
      <c r="J19">
        <f t="shared" si="1"/>
        <v>-1</v>
      </c>
      <c r="K19">
        <v>0</v>
      </c>
      <c r="L19">
        <v>0</v>
      </c>
    </row>
    <row r="20" spans="1:12">
      <c r="A20" t="s">
        <v>875</v>
      </c>
      <c r="B20" t="str">
        <f>VLOOKUP(A20,'OTU Name List'!A:I,3,FALSE)</f>
        <v>Bacteria(100)-Firmicutes(100)-Clostridia(100)-Clostridiales(100)-Ruminococcaceae(100)-Clostridium_III(100)-</v>
      </c>
      <c r="C20" s="8">
        <f>VLOOKUP(A20,'OTU Name List'!A:I,4,FALSE)</f>
        <v>3.3032264035709222E-5</v>
      </c>
      <c r="D20" s="8">
        <f>VLOOKUP(A20,'OTU Name List'!A:I,5,FALSE)</f>
        <v>3.0016060093290023E-5</v>
      </c>
      <c r="E20" s="8">
        <f>VLOOKUP(A20,'OTU Name List'!A:I,6,FALSE)</f>
        <v>0</v>
      </c>
      <c r="F20" s="8">
        <f>VLOOKUP(A20,'OTU Name List'!A:I,7,FALSE)</f>
        <v>0</v>
      </c>
      <c r="G20">
        <f>VLOOKUP(A20,'OTU Name List'!A:I,8,FALSE)</f>
        <v>2.6916663575502893E-5</v>
      </c>
      <c r="H20">
        <f>VLOOKUP(A20,'OTU Name List'!A:I,9,FALSE)</f>
        <v>2.9237455920297885E-5</v>
      </c>
      <c r="I20">
        <f t="shared" si="0"/>
        <v>-1</v>
      </c>
      <c r="J20">
        <f t="shared" si="1"/>
        <v>-1</v>
      </c>
      <c r="K20">
        <v>0</v>
      </c>
      <c r="L20">
        <f>IF(G20&gt;E20,1,-1)</f>
        <v>1</v>
      </c>
    </row>
    <row r="21" spans="1:12">
      <c r="A21" t="s">
        <v>893</v>
      </c>
      <c r="B21" t="str">
        <f>VLOOKUP(A21,'OTU Name List'!A:I,3,FALSE)</f>
        <v>Bacteria(100)-Firmicutes(100)-Clostridia(100)-Clostridiales(100)-Clostridiales_Incertae_Sedis_XIII(100)-Anaerovorax(100)-</v>
      </c>
      <c r="C21" s="8">
        <f>VLOOKUP(A21,'OTU Name List'!A:I,4,FALSE)</f>
        <v>1.8902453254738961E-4</v>
      </c>
      <c r="D21" s="8">
        <f>VLOOKUP(A21,'OTU Name List'!A:I,5,FALSE)</f>
        <v>2.0536582044436118E-4</v>
      </c>
      <c r="E21" s="8">
        <f>VLOOKUP(A21,'OTU Name List'!A:I,6,FALSE)</f>
        <v>0</v>
      </c>
      <c r="F21" s="8">
        <f>VLOOKUP(A21,'OTU Name List'!A:I,7,FALSE)</f>
        <v>0</v>
      </c>
      <c r="G21">
        <f>VLOOKUP(A21,'OTU Name List'!A:I,8,FALSE)</f>
        <v>2.4834340284691782E-4</v>
      </c>
      <c r="H21">
        <f>VLOOKUP(A21,'OTU Name List'!A:I,9,FALSE)</f>
        <v>2.7079954592081643E-4</v>
      </c>
      <c r="I21">
        <f t="shared" si="0"/>
        <v>-1</v>
      </c>
      <c r="J21">
        <f t="shared" si="1"/>
        <v>-1</v>
      </c>
      <c r="K21">
        <v>0</v>
      </c>
      <c r="L21">
        <f>IF(G21&gt;E21,1,-1)</f>
        <v>1</v>
      </c>
    </row>
    <row r="22" spans="1:12">
      <c r="A22" t="s">
        <v>915</v>
      </c>
      <c r="B22" t="str">
        <f>VLOOKUP(A22,'OTU Name List'!A:I,3,FALSE)</f>
        <v>Bacteria(100)-Firmicutes(100)-Clostridia(100)-Clostridiales(100)-Lachnospiraceae(100)-Lactonifactor(100)-</v>
      </c>
      <c r="C22" s="8">
        <f>VLOOKUP(A22,'OTU Name List'!A:I,4,FALSE)</f>
        <v>0</v>
      </c>
      <c r="D22" s="8">
        <f>VLOOKUP(A22,'OTU Name List'!A:I,5,FALSE)</f>
        <v>0</v>
      </c>
      <c r="E22" s="8">
        <f>VLOOKUP(A22,'OTU Name List'!A:I,6,FALSE)</f>
        <v>9.4611182715397716E-6</v>
      </c>
      <c r="F22" s="8">
        <f>VLOOKUP(A22,'OTU Name List'!A:I,7,FALSE)</f>
        <v>7.4482049661404691E-6</v>
      </c>
      <c r="G22">
        <f>VLOOKUP(A22,'OTU Name List'!A:I,8,FALSE)</f>
        <v>0</v>
      </c>
      <c r="H22">
        <f>VLOOKUP(A22,'OTU Name List'!A:I,9,FALSE)</f>
        <v>0</v>
      </c>
      <c r="I22">
        <f t="shared" si="0"/>
        <v>1</v>
      </c>
      <c r="J22">
        <f t="shared" si="1"/>
        <v>1</v>
      </c>
      <c r="K22">
        <v>0</v>
      </c>
      <c r="L22">
        <f>IF(G22&gt;E22,1,-1)</f>
        <v>-1</v>
      </c>
    </row>
    <row r="23" spans="1:12">
      <c r="A23" t="s">
        <v>930</v>
      </c>
      <c r="B23" t="str">
        <f>VLOOKUP(A23,'OTU Name List'!A:I,3,FALSE)</f>
        <v>Bacteria(100)-Firmicutes(100)-Clostridia(100)-Clostridiales(100)-Ruminococcaceae(100)-Oscillibacter(100)-</v>
      </c>
      <c r="C23" s="8">
        <f>VLOOKUP(A23,'OTU Name List'!A:I,4,FALSE)</f>
        <v>1.8373850984320447E-5</v>
      </c>
      <c r="D23" s="8">
        <f>VLOOKUP(A23,'OTU Name List'!A:I,5,FALSE)</f>
        <v>2.024048776108749E-5</v>
      </c>
      <c r="E23" s="8">
        <f>VLOOKUP(A23,'OTU Name List'!A:I,6,FALSE)</f>
        <v>0</v>
      </c>
      <c r="F23" s="8">
        <f>VLOOKUP(A23,'OTU Name List'!A:I,7,FALSE)</f>
        <v>0</v>
      </c>
      <c r="G23">
        <f>VLOOKUP(A23,'OTU Name List'!A:I,8,FALSE)</f>
        <v>1.0085247726940856E-5</v>
      </c>
      <c r="H23">
        <f>VLOOKUP(A23,'OTU Name List'!A:I,9,FALSE)</f>
        <v>8.6237849704394015E-6</v>
      </c>
      <c r="I23">
        <f t="shared" si="0"/>
        <v>-1</v>
      </c>
      <c r="J23">
        <f t="shared" si="1"/>
        <v>-1</v>
      </c>
      <c r="K23">
        <v>0</v>
      </c>
      <c r="L23">
        <v>0</v>
      </c>
    </row>
    <row r="24" spans="1:12">
      <c r="A24" t="s">
        <v>974</v>
      </c>
      <c r="B24" t="str">
        <f>VLOOKUP(A24,'OTU Name List'!A:I,3,FALSE)</f>
        <v>Bacteria(100)-Firmicutes(100)-Clostridia(100)-Clostridiales(100)-Lachnospiraceae(100)-Acetitomaculum(100)-</v>
      </c>
      <c r="C24" s="8">
        <f>VLOOKUP(A24,'OTU Name List'!A:I,4,FALSE)</f>
        <v>1.9737332246502794E-4</v>
      </c>
      <c r="D24" s="8">
        <f>VLOOKUP(A24,'OTU Name List'!A:I,5,FALSE)</f>
        <v>1.0540652778827939E-4</v>
      </c>
      <c r="E24" s="8">
        <f>VLOOKUP(A24,'OTU Name List'!A:I,6,FALSE)</f>
        <v>0</v>
      </c>
      <c r="F24" s="8">
        <f>VLOOKUP(A24,'OTU Name List'!A:I,7,FALSE)</f>
        <v>0</v>
      </c>
      <c r="G24">
        <f>VLOOKUP(A24,'OTU Name List'!A:I,8,FALSE)</f>
        <v>2.2107707976264522E-4</v>
      </c>
      <c r="H24">
        <f>VLOOKUP(A24,'OTU Name List'!A:I,9,FALSE)</f>
        <v>1.3974326619963146E-4</v>
      </c>
      <c r="I24">
        <f t="shared" si="0"/>
        <v>-1</v>
      </c>
      <c r="J24">
        <f t="shared" si="1"/>
        <v>-1</v>
      </c>
      <c r="K24">
        <v>0</v>
      </c>
      <c r="L24">
        <f>IF(G24&gt;E24,1,-1)</f>
        <v>1</v>
      </c>
    </row>
    <row r="25" spans="1:12">
      <c r="A25" t="s">
        <v>1009</v>
      </c>
      <c r="B25" t="str">
        <f>VLOOKUP(A25,'OTU Name List'!A:I,3,FALSE)</f>
        <v>Bacteria(100)-Firmicutes(100)-Clostridia(100)-Clostridiales(100)-Clostridiales_Incertae_Sedis_XII(100)-Guggenheimella(100)-</v>
      </c>
      <c r="C25" s="8">
        <f>VLOOKUP(A25,'OTU Name List'!A:I,4,FALSE)</f>
        <v>1.3424709435781579E-4</v>
      </c>
      <c r="D25" s="8">
        <f>VLOOKUP(A25,'OTU Name List'!A:I,5,FALSE)</f>
        <v>9.0295940913583282E-5</v>
      </c>
      <c r="E25" s="8">
        <f>VLOOKUP(A25,'OTU Name List'!A:I,6,FALSE)</f>
        <v>6.1380571821407089E-7</v>
      </c>
      <c r="F25" s="8">
        <f>VLOOKUP(A25,'OTU Name List'!A:I,7,FALSE)</f>
        <v>1.9410241103919634E-6</v>
      </c>
      <c r="G25">
        <f>VLOOKUP(A25,'OTU Name List'!A:I,8,FALSE)</f>
        <v>1.1948799217214042E-4</v>
      </c>
      <c r="H25">
        <f>VLOOKUP(A25,'OTU Name List'!A:I,9,FALSE)</f>
        <v>9.5345043002894312E-5</v>
      </c>
      <c r="I25">
        <f t="shared" si="0"/>
        <v>-1</v>
      </c>
      <c r="J25">
        <f t="shared" si="1"/>
        <v>-1</v>
      </c>
      <c r="K25">
        <v>0</v>
      </c>
      <c r="L25">
        <f>IF(G25&gt;E25,1,-1)</f>
        <v>1</v>
      </c>
    </row>
    <row r="26" spans="1:12">
      <c r="A26" t="s">
        <v>1016</v>
      </c>
      <c r="B26" t="str">
        <f>VLOOKUP(A26,'OTU Name List'!A:I,3,FALSE)</f>
        <v>Bacteria(100)-Firmicutes(100)-Clostridia(100)-Clostridiales(100)-Lachnospiraceae(100)-Syntrophococcus(100)-</v>
      </c>
      <c r="C26" s="8">
        <f>VLOOKUP(A26,'OTU Name List'!A:I,4,FALSE)</f>
        <v>7.5093092361757285E-4</v>
      </c>
      <c r="D26" s="8">
        <f>VLOOKUP(A26,'OTU Name List'!A:I,5,FALSE)</f>
        <v>6.4575651677081412E-4</v>
      </c>
      <c r="E26" s="8">
        <f>VLOOKUP(A26,'OTU Name List'!A:I,6,FALSE)</f>
        <v>1.1938017811522575E-6</v>
      </c>
      <c r="F26" s="8">
        <f>VLOOKUP(A26,'OTU Name List'!A:I,7,FALSE)</f>
        <v>3.7751327032070053E-6</v>
      </c>
      <c r="G26">
        <f>VLOOKUP(A26,'OTU Name List'!A:I,8,FALSE)</f>
        <v>8.093323296598173E-4</v>
      </c>
      <c r="H26">
        <f>VLOOKUP(A26,'OTU Name List'!A:I,9,FALSE)</f>
        <v>6.3470698225228891E-4</v>
      </c>
      <c r="I26">
        <f t="shared" si="0"/>
        <v>-1</v>
      </c>
      <c r="J26">
        <f t="shared" si="1"/>
        <v>-1</v>
      </c>
      <c r="K26">
        <v>0</v>
      </c>
      <c r="L26">
        <f>IF(G26&gt;E26,1,-1)</f>
        <v>1</v>
      </c>
    </row>
    <row r="27" spans="1:12">
      <c r="A27" t="s">
        <v>1071</v>
      </c>
      <c r="B27" t="str">
        <f>VLOOKUP(A27,'OTU Name List'!A:I,3,FALSE)</f>
        <v>Bacteria(100)-Firmicutes(100)-Clostridia(100)-Clostridiales(100)-Lachnospiraceae(100)-Coprococcus(100)-</v>
      </c>
      <c r="C27" s="8">
        <f>VLOOKUP(A27,'OTU Name List'!A:I,4,FALSE)</f>
        <v>2.6799502195292975E-3</v>
      </c>
      <c r="D27" s="8">
        <f>VLOOKUP(A27,'OTU Name List'!A:I,5,FALSE)</f>
        <v>2.8675929246192592E-3</v>
      </c>
      <c r="E27" s="8">
        <f>VLOOKUP(A27,'OTU Name List'!A:I,6,FALSE)</f>
        <v>2.9290075752448982E-4</v>
      </c>
      <c r="F27" s="8">
        <f>VLOOKUP(A27,'OTU Name List'!A:I,7,FALSE)</f>
        <v>9.1227889560030787E-4</v>
      </c>
      <c r="G27">
        <f>VLOOKUP(A27,'OTU Name List'!A:I,8,FALSE)</f>
        <v>1.4900208988116719E-3</v>
      </c>
      <c r="H27">
        <f>VLOOKUP(A27,'OTU Name List'!A:I,9,FALSE)</f>
        <v>1.847798417887337E-3</v>
      </c>
      <c r="I27">
        <f t="shared" si="0"/>
        <v>-1</v>
      </c>
      <c r="J27">
        <f t="shared" si="1"/>
        <v>-1</v>
      </c>
      <c r="K27">
        <v>0</v>
      </c>
      <c r="L27">
        <v>0</v>
      </c>
    </row>
    <row r="28" spans="1:12">
      <c r="A28" t="s">
        <v>1080</v>
      </c>
      <c r="B28" t="str">
        <f>VLOOKUP(A28,'OTU Name List'!A:I,3,FALSE)</f>
        <v>Bacteria(100)-Firmicutes(100)-Clostridia(100)-Clostridiales(100)-Lachnospiraceae(100)-Dorea(100)-</v>
      </c>
      <c r="C28" s="8">
        <f>VLOOKUP(A28,'OTU Name List'!A:I,4,FALSE)</f>
        <v>9.0871522661864531E-5</v>
      </c>
      <c r="D28" s="8">
        <f>VLOOKUP(A28,'OTU Name List'!A:I,5,FALSE)</f>
        <v>6.6200341066512079E-5</v>
      </c>
      <c r="E28" s="8">
        <f>VLOOKUP(A28,'OTU Name List'!A:I,6,FALSE)</f>
        <v>1.2824933979219627E-5</v>
      </c>
      <c r="F28" s="8">
        <f>VLOOKUP(A28,'OTU Name List'!A:I,7,FALSE)</f>
        <v>9.5497687468096224E-6</v>
      </c>
      <c r="G28">
        <f>VLOOKUP(A28,'OTU Name List'!A:I,8,FALSE)</f>
        <v>1.0555164107414446E-4</v>
      </c>
      <c r="H28">
        <f>VLOOKUP(A28,'OTU Name List'!A:I,9,FALSE)</f>
        <v>1.0099010217143946E-4</v>
      </c>
      <c r="I28">
        <f t="shared" si="0"/>
        <v>-1</v>
      </c>
      <c r="J28">
        <f t="shared" si="1"/>
        <v>-1</v>
      </c>
      <c r="K28">
        <v>0</v>
      </c>
      <c r="L28">
        <v>0</v>
      </c>
    </row>
    <row r="29" spans="1:12">
      <c r="A29" t="s">
        <v>1146</v>
      </c>
      <c r="B29" t="str">
        <f>VLOOKUP(A29,'OTU Name List'!A:I,3,FALSE)</f>
        <v>Bacteria(100)-Firmicutes(100)-Clostridia(100)-Clostridiales(100)-Ruminococcaceae(100)-Clostridium_III(100)-</v>
      </c>
      <c r="C29" s="8">
        <f>VLOOKUP(A29,'OTU Name List'!A:I,4,FALSE)</f>
        <v>5.114175105937366E-5</v>
      </c>
      <c r="D29" s="8">
        <f>VLOOKUP(A29,'OTU Name List'!A:I,5,FALSE)</f>
        <v>5.7022710326757223E-5</v>
      </c>
      <c r="E29" s="8">
        <f>VLOOKUP(A29,'OTU Name List'!A:I,6,FALSE)</f>
        <v>0</v>
      </c>
      <c r="F29" s="8">
        <f>VLOOKUP(A29,'OTU Name List'!A:I,7,FALSE)</f>
        <v>0</v>
      </c>
      <c r="G29">
        <f>VLOOKUP(A29,'OTU Name List'!A:I,8,FALSE)</f>
        <v>5.5467033373665276E-6</v>
      </c>
      <c r="H29">
        <f>VLOOKUP(A29,'OTU Name List'!A:I,9,FALSE)</f>
        <v>5.7773570931499444E-6</v>
      </c>
      <c r="I29">
        <f t="shared" si="0"/>
        <v>-1</v>
      </c>
      <c r="J29">
        <f t="shared" si="1"/>
        <v>-1</v>
      </c>
      <c r="K29">
        <v>0</v>
      </c>
      <c r="L29">
        <v>0</v>
      </c>
    </row>
    <row r="30" spans="1:12">
      <c r="A30" t="s">
        <v>1167</v>
      </c>
      <c r="B30" t="str">
        <f>VLOOKUP(A30,'OTU Name List'!A:I,3,FALSE)</f>
        <v>Bacteria(100)-Firmicutes(100)-Clostridia(100)-Clostridiales(100)-Lachnospiraceae(100)-Parasporobacterium(100)-</v>
      </c>
      <c r="C30" s="8">
        <f>VLOOKUP(A30,'OTU Name List'!A:I,4,FALSE)</f>
        <v>1.0669152303446499E-4</v>
      </c>
      <c r="D30" s="8">
        <f>VLOOKUP(A30,'OTU Name List'!A:I,5,FALSE)</f>
        <v>1.4164785203812089E-4</v>
      </c>
      <c r="E30" s="8">
        <f>VLOOKUP(A30,'OTU Name List'!A:I,6,FALSE)</f>
        <v>0</v>
      </c>
      <c r="F30" s="8">
        <f>VLOOKUP(A30,'OTU Name List'!A:I,7,FALSE)</f>
        <v>0</v>
      </c>
      <c r="G30">
        <f>VLOOKUP(A30,'OTU Name List'!A:I,8,FALSE)</f>
        <v>2.0886479671182855E-4</v>
      </c>
      <c r="H30">
        <f>VLOOKUP(A30,'OTU Name List'!A:I,9,FALSE)</f>
        <v>3.1571720417050014E-4</v>
      </c>
      <c r="I30">
        <f t="shared" si="0"/>
        <v>-1</v>
      </c>
      <c r="J30">
        <f t="shared" si="1"/>
        <v>-1</v>
      </c>
      <c r="K30">
        <v>0</v>
      </c>
      <c r="L30">
        <f>IF(G30&gt;E30,1,-1)</f>
        <v>1</v>
      </c>
    </row>
    <row r="31" spans="1:12">
      <c r="A31" t="s">
        <v>1185</v>
      </c>
      <c r="B31" t="str">
        <f>VLOOKUP(A31,'OTU Name List'!A:I,3,FALSE)</f>
        <v>Bacteria(100)-Firmicutes(100)-Clostridia(100)-Clostridiales(100)-Ruminococcaceae(100)-Acetivibrio(100)-</v>
      </c>
      <c r="C31" s="8">
        <f>VLOOKUP(A31,'OTU Name List'!A:I,4,FALSE)</f>
        <v>4.7370328627592602E-5</v>
      </c>
      <c r="D31" s="8">
        <f>VLOOKUP(A31,'OTU Name List'!A:I,5,FALSE)</f>
        <v>3.1721485018586752E-5</v>
      </c>
      <c r="E31" s="8">
        <f>VLOOKUP(A31,'OTU Name List'!A:I,6,FALSE)</f>
        <v>0</v>
      </c>
      <c r="F31" s="8">
        <f>VLOOKUP(A31,'OTU Name List'!A:I,7,FALSE)</f>
        <v>0</v>
      </c>
      <c r="G31">
        <f>VLOOKUP(A31,'OTU Name List'!A:I,8,FALSE)</f>
        <v>2.8855136419905057E-5</v>
      </c>
      <c r="H31">
        <f>VLOOKUP(A31,'OTU Name List'!A:I,9,FALSE)</f>
        <v>4.561426211576191E-5</v>
      </c>
      <c r="I31">
        <f t="shared" si="0"/>
        <v>-1</v>
      </c>
      <c r="J31">
        <f t="shared" si="1"/>
        <v>-1</v>
      </c>
      <c r="K31">
        <v>0</v>
      </c>
      <c r="L31">
        <f>IF(G31&gt;E31,1,-1)</f>
        <v>1</v>
      </c>
    </row>
    <row r="32" spans="1:12">
      <c r="A32" t="s">
        <v>421</v>
      </c>
      <c r="B32" t="str">
        <f>VLOOKUP(A32,'OTU Name List'!A:I,3,FALSE)</f>
        <v>Bacteria(100)-Firmicutes(100)-Clostridia(100)-Clostridiales(100)-Lachnospiraceae(100)-Clostridium_XlVb(100)-</v>
      </c>
      <c r="C32" s="8">
        <f>VLOOKUP(A32,'OTU Name List'!A:I,4,FALSE)</f>
        <v>4.155672936344237E-5</v>
      </c>
      <c r="D32" s="8">
        <f>VLOOKUP(A32,'OTU Name List'!A:I,5,FALSE)</f>
        <v>1.9210111062953265E-5</v>
      </c>
      <c r="E32">
        <f>VLOOKUP(A32,'OTU Name List'!A:I,6,FALSE)</f>
        <v>7.0203812061515015E-5</v>
      </c>
      <c r="F32">
        <f>VLOOKUP(A32,'OTU Name List'!A:I,7,FALSE)</f>
        <v>5.1784078526158426E-5</v>
      </c>
      <c r="G32" s="8">
        <f>VLOOKUP(A32,'OTU Name List'!A:I,8,FALSE)</f>
        <v>1.1678252934730668E-4</v>
      </c>
      <c r="H32" s="8">
        <f>VLOOKUP(A32,'OTU Name List'!A:I,9,FALSE)</f>
        <v>4.0745491347487542E-5</v>
      </c>
      <c r="I32">
        <f>IF(G32&gt;C32,1,-1)</f>
        <v>1</v>
      </c>
      <c r="J32">
        <v>0</v>
      </c>
      <c r="K32">
        <f>IF(G32&gt;C32,1,-1)</f>
        <v>1</v>
      </c>
      <c r="L32">
        <v>0</v>
      </c>
    </row>
    <row r="33" spans="1:12">
      <c r="A33" t="s">
        <v>6</v>
      </c>
      <c r="B33" t="str">
        <f>VLOOKUP(A33,'OTU Name List'!A:I,3,FALSE)</f>
        <v>Bacteria(100)-Firmicutes(100)-Clostridia(100)-Clostridiales(100)-unclassified-unclassified-</v>
      </c>
      <c r="C33">
        <f>VLOOKUP(A33,'OTU Name List'!A:I,4,FALSE)</f>
        <v>1.5619479926440244E-2</v>
      </c>
      <c r="D33">
        <f>VLOOKUP(A33,'OTU Name List'!A:I,5,FALSE)</f>
        <v>8.2529666526689263E-3</v>
      </c>
      <c r="E33" s="8">
        <f>VLOOKUP(A33,'OTU Name List'!A:I,6,FALSE)</f>
        <v>1.062486672091335E-2</v>
      </c>
      <c r="F33" s="8">
        <f>VLOOKUP(A33,'OTU Name List'!A:I,7,FALSE)</f>
        <v>2.5653431828201764E-3</v>
      </c>
      <c r="G33" s="8">
        <f>VLOOKUP(A33,'OTU Name List'!A:I,8,FALSE)</f>
        <v>1.7426734023596398E-2</v>
      </c>
      <c r="H33" s="8">
        <f>VLOOKUP(A33,'OTU Name List'!A:I,9,FALSE)</f>
        <v>3.9994406107292857E-3</v>
      </c>
      <c r="I33">
        <f t="shared" ref="I33:I64" si="2">IF(G33&gt;E33,1,-1)</f>
        <v>1</v>
      </c>
      <c r="J33">
        <v>0</v>
      </c>
      <c r="K33">
        <v>0</v>
      </c>
      <c r="L33">
        <f t="shared" ref="L33:L64" si="3">IF(G33&gt;E33,1,-1)</f>
        <v>1</v>
      </c>
    </row>
    <row r="34" spans="1:12">
      <c r="A34" t="s">
        <v>19</v>
      </c>
      <c r="B34" t="str">
        <f>VLOOKUP(A34,'OTU Name List'!A:I,3,FALSE)</f>
        <v>Bacteria(100)-Firmicutes(100)-Clostridia(100)-Clostridiales(100)-Ruminococcaceae(100)-Pseudoflavonifractor(62)-</v>
      </c>
      <c r="C34">
        <f>VLOOKUP(A34,'OTU Name List'!A:I,4,FALSE)</f>
        <v>2.0183665023442007E-3</v>
      </c>
      <c r="D34">
        <f>VLOOKUP(A34,'OTU Name List'!A:I,5,FALSE)</f>
        <v>1.6073636123105457E-3</v>
      </c>
      <c r="E34" s="8">
        <f>VLOOKUP(A34,'OTU Name List'!A:I,6,FALSE)</f>
        <v>1.239247353585392E-3</v>
      </c>
      <c r="F34" s="8">
        <f>VLOOKUP(A34,'OTU Name List'!A:I,7,FALSE)</f>
        <v>6.5211665804624575E-4</v>
      </c>
      <c r="G34" s="8">
        <f>VLOOKUP(A34,'OTU Name List'!A:I,8,FALSE)</f>
        <v>3.6273754480053888E-3</v>
      </c>
      <c r="H34" s="8">
        <f>VLOOKUP(A34,'OTU Name List'!A:I,9,FALSE)</f>
        <v>1.9349242336328459E-3</v>
      </c>
      <c r="I34">
        <f t="shared" si="2"/>
        <v>1</v>
      </c>
      <c r="J34">
        <v>0</v>
      </c>
      <c r="K34">
        <v>0</v>
      </c>
      <c r="L34">
        <f t="shared" si="3"/>
        <v>1</v>
      </c>
    </row>
    <row r="35" spans="1:12">
      <c r="A35" t="s">
        <v>23</v>
      </c>
      <c r="B35" t="str">
        <f>VLOOKUP(A35,'OTU Name List'!A:I,3,FALSE)</f>
        <v>Bacteria(100)-Firmicutes(100)-Clostridia(100)-Clostridiales(100)-Lachnospiraceae(100)-Clostridium_XlVa(81)-</v>
      </c>
      <c r="C35">
        <f>VLOOKUP(A35,'OTU Name List'!A:I,4,FALSE)</f>
        <v>4.3606131959022677E-3</v>
      </c>
      <c r="D35">
        <f>VLOOKUP(A35,'OTU Name List'!A:I,5,FALSE)</f>
        <v>3.6628322184283617E-3</v>
      </c>
      <c r="E35" s="8">
        <f>VLOOKUP(A35,'OTU Name List'!A:I,6,FALSE)</f>
        <v>1.6209220594326852E-3</v>
      </c>
      <c r="F35" s="8">
        <f>VLOOKUP(A35,'OTU Name List'!A:I,7,FALSE)</f>
        <v>9.82289243708205E-4</v>
      </c>
      <c r="G35" s="8">
        <f>VLOOKUP(A35,'OTU Name List'!A:I,8,FALSE)</f>
        <v>4.2652166089116048E-3</v>
      </c>
      <c r="H35" s="8">
        <f>VLOOKUP(A35,'OTU Name List'!A:I,9,FALSE)</f>
        <v>1.9137916135271017E-3</v>
      </c>
      <c r="I35">
        <f t="shared" si="2"/>
        <v>1</v>
      </c>
      <c r="J35">
        <v>0</v>
      </c>
      <c r="K35">
        <v>0</v>
      </c>
      <c r="L35">
        <f t="shared" si="3"/>
        <v>1</v>
      </c>
    </row>
    <row r="36" spans="1:12">
      <c r="A36" t="s">
        <v>56</v>
      </c>
      <c r="B36" t="str">
        <f>VLOOKUP(A36,'OTU Name List'!A:I,3,FALSE)</f>
        <v>Bacteria(100)-Firmicutes(100)-Clostridia(100)-Clostridiales(100)-Clostridiales_Incertae_Sedis_XII(100)-Acidaminobacter(100)-</v>
      </c>
      <c r="C36">
        <f>VLOOKUP(A36,'OTU Name List'!A:I,4,FALSE)</f>
        <v>3.3184288741964696E-3</v>
      </c>
      <c r="D36">
        <f>VLOOKUP(A36,'OTU Name List'!A:I,5,FALSE)</f>
        <v>1.6865722369103547E-3</v>
      </c>
      <c r="E36" s="8">
        <f>VLOOKUP(A36,'OTU Name List'!A:I,6,FALSE)</f>
        <v>2.3260538707568579E-3</v>
      </c>
      <c r="F36" s="8">
        <f>VLOOKUP(A36,'OTU Name List'!A:I,7,FALSE)</f>
        <v>8.1238331393166481E-4</v>
      </c>
      <c r="G36" s="8">
        <f>VLOOKUP(A36,'OTU Name List'!A:I,8,FALSE)</f>
        <v>3.9754280160722404E-3</v>
      </c>
      <c r="H36" s="8">
        <f>VLOOKUP(A36,'OTU Name List'!A:I,9,FALSE)</f>
        <v>1.0960422115850609E-3</v>
      </c>
      <c r="I36">
        <f t="shared" si="2"/>
        <v>1</v>
      </c>
      <c r="J36">
        <v>0</v>
      </c>
      <c r="K36">
        <v>0</v>
      </c>
      <c r="L36">
        <f t="shared" si="3"/>
        <v>1</v>
      </c>
    </row>
    <row r="37" spans="1:12">
      <c r="A37" t="s">
        <v>99</v>
      </c>
      <c r="B37" t="str">
        <f>VLOOKUP(A37,'OTU Name List'!A:I,3,FALSE)</f>
        <v>Bacteria(100)-Firmicutes(100)-Clostridia(100)-Clostridiales(100)-Ruminococcaceae(100)-Sporobacter(100)-</v>
      </c>
      <c r="C37">
        <f>VLOOKUP(A37,'OTU Name List'!A:I,4,FALSE)</f>
        <v>1.0827206957041229E-3</v>
      </c>
      <c r="D37">
        <f>VLOOKUP(A37,'OTU Name List'!A:I,5,FALSE)</f>
        <v>7.5682643737576077E-4</v>
      </c>
      <c r="E37" s="8">
        <f>VLOOKUP(A37,'OTU Name List'!A:I,6,FALSE)</f>
        <v>7.1858321616090988E-4</v>
      </c>
      <c r="F37" s="8">
        <f>VLOOKUP(A37,'OTU Name List'!A:I,7,FALSE)</f>
        <v>2.8046144535874849E-4</v>
      </c>
      <c r="G37" s="8">
        <f>VLOOKUP(A37,'OTU Name List'!A:I,8,FALSE)</f>
        <v>1.6581126976826172E-3</v>
      </c>
      <c r="H37" s="8">
        <f>VLOOKUP(A37,'OTU Name List'!A:I,9,FALSE)</f>
        <v>1.1184945085595216E-3</v>
      </c>
      <c r="I37">
        <f t="shared" si="2"/>
        <v>1</v>
      </c>
      <c r="J37">
        <v>0</v>
      </c>
      <c r="K37">
        <v>0</v>
      </c>
      <c r="L37">
        <f t="shared" si="3"/>
        <v>1</v>
      </c>
    </row>
    <row r="38" spans="1:12">
      <c r="A38" t="s">
        <v>127</v>
      </c>
      <c r="B38" t="str">
        <f>VLOOKUP(A38,'OTU Name List'!A:I,3,FALSE)</f>
        <v>Bacteria(100)-Firmicutes(100)-Clostridia(100)-Clostridiales(100)-Lachnospiraceae(100)-Clostridium_XlVa(100)-</v>
      </c>
      <c r="C38">
        <f>VLOOKUP(A38,'OTU Name List'!A:I,4,FALSE)</f>
        <v>9.7289338800663668E-5</v>
      </c>
      <c r="D38">
        <f>VLOOKUP(A38,'OTU Name List'!A:I,5,FALSE)</f>
        <v>9.5856988238064052E-5</v>
      </c>
      <c r="E38" s="8">
        <f>VLOOKUP(A38,'OTU Name List'!A:I,6,FALSE)</f>
        <v>2.0783486085594103E-5</v>
      </c>
      <c r="F38" s="8">
        <f>VLOOKUP(A38,'OTU Name List'!A:I,7,FALSE)</f>
        <v>1.7458882105820369E-5</v>
      </c>
      <c r="G38" s="8">
        <f>VLOOKUP(A38,'OTU Name List'!A:I,8,FALSE)</f>
        <v>7.3907640130588031E-4</v>
      </c>
      <c r="H38" s="8">
        <f>VLOOKUP(A38,'OTU Name List'!A:I,9,FALSE)</f>
        <v>6.7066481076206194E-4</v>
      </c>
      <c r="I38">
        <f t="shared" si="2"/>
        <v>1</v>
      </c>
      <c r="J38">
        <v>0</v>
      </c>
      <c r="K38">
        <v>0</v>
      </c>
      <c r="L38">
        <f t="shared" si="3"/>
        <v>1</v>
      </c>
    </row>
    <row r="39" spans="1:12">
      <c r="A39" t="s">
        <v>129</v>
      </c>
      <c r="B39" t="str">
        <f>VLOOKUP(A39,'OTU Name List'!A:I,3,FALSE)</f>
        <v>Bacteria(100)-Bacteroidetes(100)-Bacteroidia(100)-Bacteroidales(100)-Porphyromonadaceae(100)-Barnesiella(100)-</v>
      </c>
      <c r="C39">
        <f>VLOOKUP(A39,'OTU Name List'!A:I,4,FALSE)</f>
        <v>2.244068843477112E-3</v>
      </c>
      <c r="D39">
        <f>VLOOKUP(A39,'OTU Name List'!A:I,5,FALSE)</f>
        <v>1.0444036467411879E-3</v>
      </c>
      <c r="E39" s="8">
        <f>VLOOKUP(A39,'OTU Name List'!A:I,6,FALSE)</f>
        <v>3.1743795757160883E-3</v>
      </c>
      <c r="F39" s="8">
        <f>VLOOKUP(A39,'OTU Name List'!A:I,7,FALSE)</f>
        <v>1.6382098845581599E-3</v>
      </c>
      <c r="G39" s="8">
        <f>VLOOKUP(A39,'OTU Name List'!A:I,8,FALSE)</f>
        <v>1.11433511478819E-3</v>
      </c>
      <c r="H39" s="8">
        <f>VLOOKUP(A39,'OTU Name List'!A:I,9,FALSE)</f>
        <v>6.9894406025105844E-4</v>
      </c>
      <c r="I39">
        <f t="shared" si="2"/>
        <v>-1</v>
      </c>
      <c r="J39">
        <v>0</v>
      </c>
      <c r="K39">
        <v>0</v>
      </c>
      <c r="L39">
        <f t="shared" si="3"/>
        <v>-1</v>
      </c>
    </row>
    <row r="40" spans="1:12">
      <c r="A40" t="s">
        <v>144</v>
      </c>
      <c r="B40" t="str">
        <f>VLOOKUP(A40,'OTU Name List'!A:I,3,FALSE)</f>
        <v>Bacteria(100)-Firmicutes(100)-Clostridia(100)-Clostridiales(100)-Lachnospiraceae(100)-unclassified-</v>
      </c>
      <c r="C40">
        <f>VLOOKUP(A40,'OTU Name List'!A:I,4,FALSE)</f>
        <v>9.6802330487203223E-5</v>
      </c>
      <c r="D40">
        <f>VLOOKUP(A40,'OTU Name List'!A:I,5,FALSE)</f>
        <v>7.6146330857530703E-5</v>
      </c>
      <c r="E40" s="8">
        <f>VLOOKUP(A40,'OTU Name List'!A:I,6,FALSE)</f>
        <v>5.7906599350160814E-5</v>
      </c>
      <c r="F40" s="8">
        <f>VLOOKUP(A40,'OTU Name List'!A:I,7,FALSE)</f>
        <v>4.3589483538384773E-5</v>
      </c>
      <c r="G40" s="8">
        <f>VLOOKUP(A40,'OTU Name List'!A:I,8,FALSE)</f>
        <v>5.1585055041371384E-4</v>
      </c>
      <c r="H40" s="8">
        <f>VLOOKUP(A40,'OTU Name List'!A:I,9,FALSE)</f>
        <v>4.596729233028877E-4</v>
      </c>
      <c r="I40">
        <f t="shared" si="2"/>
        <v>1</v>
      </c>
      <c r="J40">
        <v>0</v>
      </c>
      <c r="K40">
        <v>0</v>
      </c>
      <c r="L40">
        <f t="shared" si="3"/>
        <v>1</v>
      </c>
    </row>
    <row r="41" spans="1:12">
      <c r="A41" t="s">
        <v>179</v>
      </c>
      <c r="B41" t="str">
        <f>VLOOKUP(A41,'OTU Name List'!A:I,3,FALSE)</f>
        <v>Bacteria(100)-Firmicutes(100)-Clostridia(100)-Clostridiales(100)-Ruminococcaceae(100)-Ruminococcus(100)-</v>
      </c>
      <c r="C41">
        <f>VLOOKUP(A41,'OTU Name List'!A:I,4,FALSE)</f>
        <v>3.4985560351041291E-3</v>
      </c>
      <c r="D41">
        <f>VLOOKUP(A41,'OTU Name List'!A:I,5,FALSE)</f>
        <v>3.047252424866758E-3</v>
      </c>
      <c r="E41" s="8">
        <f>VLOOKUP(A41,'OTU Name List'!A:I,6,FALSE)</f>
        <v>9.0843459049800863E-3</v>
      </c>
      <c r="F41" s="8">
        <f>VLOOKUP(A41,'OTU Name List'!A:I,7,FALSE)</f>
        <v>3.1338110684045609E-3</v>
      </c>
      <c r="G41" s="8">
        <f>VLOOKUP(A41,'OTU Name List'!A:I,8,FALSE)</f>
        <v>3.9849659298404972E-3</v>
      </c>
      <c r="H41" s="8">
        <f>VLOOKUP(A41,'OTU Name List'!A:I,9,FALSE)</f>
        <v>9.6071655074795399E-4</v>
      </c>
      <c r="I41">
        <f t="shared" si="2"/>
        <v>-1</v>
      </c>
      <c r="J41">
        <v>0</v>
      </c>
      <c r="K41">
        <v>0</v>
      </c>
      <c r="L41">
        <f t="shared" si="3"/>
        <v>-1</v>
      </c>
    </row>
    <row r="42" spans="1:12">
      <c r="A42" t="s">
        <v>208</v>
      </c>
      <c r="B42" t="str">
        <f>VLOOKUP(A42,'OTU Name List'!A:I,3,FALSE)</f>
        <v>Bacteria(100)-Firmicutes(100)-Clostridia(100)-Clostridiales(100)-Ruminococcaceae(100)-Hydrogenoanaerobacterium(100)-</v>
      </c>
      <c r="C42">
        <f>VLOOKUP(A42,'OTU Name List'!A:I,4,FALSE)</f>
        <v>2.1585799823470647E-3</v>
      </c>
      <c r="D42">
        <f>VLOOKUP(A42,'OTU Name List'!A:I,5,FALSE)</f>
        <v>2.7797889606450419E-3</v>
      </c>
      <c r="E42" s="8">
        <f>VLOOKUP(A42,'OTU Name List'!A:I,6,FALSE)</f>
        <v>9.907205756423123E-4</v>
      </c>
      <c r="F42" s="8">
        <f>VLOOKUP(A42,'OTU Name List'!A:I,7,FALSE)</f>
        <v>7.026271402653725E-4</v>
      </c>
      <c r="G42" s="8">
        <f>VLOOKUP(A42,'OTU Name List'!A:I,8,FALSE)</f>
        <v>5.1580966965298312E-3</v>
      </c>
      <c r="H42" s="8">
        <f>VLOOKUP(A42,'OTU Name List'!A:I,9,FALSE)</f>
        <v>3.4020318546252007E-3</v>
      </c>
      <c r="I42">
        <f t="shared" si="2"/>
        <v>1</v>
      </c>
      <c r="J42">
        <v>0</v>
      </c>
      <c r="K42">
        <v>0</v>
      </c>
      <c r="L42">
        <f t="shared" si="3"/>
        <v>1</v>
      </c>
    </row>
    <row r="43" spans="1:12">
      <c r="A43" t="s">
        <v>213</v>
      </c>
      <c r="B43" t="str">
        <f>VLOOKUP(A43,'OTU Name List'!A:I,3,FALSE)</f>
        <v>Bacteria(100)-Firmicutes(100)-Clostridia(100)-Clostridiales(100)-Ruminococcaceae(100)-Faecalibacterium(100)-</v>
      </c>
      <c r="C43">
        <f>VLOOKUP(A43,'OTU Name List'!A:I,4,FALSE)</f>
        <v>2.7249461824756855E-5</v>
      </c>
      <c r="D43">
        <f>VLOOKUP(A43,'OTU Name List'!A:I,5,FALSE)</f>
        <v>2.927242448057117E-5</v>
      </c>
      <c r="E43" s="8">
        <f>VLOOKUP(A43,'OTU Name List'!A:I,6,FALSE)</f>
        <v>1.124959687938877E-5</v>
      </c>
      <c r="F43" s="8">
        <f>VLOOKUP(A43,'OTU Name List'!A:I,7,FALSE)</f>
        <v>1.3753838040543025E-5</v>
      </c>
      <c r="G43" s="8">
        <f>VLOOKUP(A43,'OTU Name List'!A:I,8,FALSE)</f>
        <v>6.4920386308448062E-5</v>
      </c>
      <c r="H43" s="8">
        <f>VLOOKUP(A43,'OTU Name List'!A:I,9,FALSE)</f>
        <v>4.7122200987299707E-5</v>
      </c>
      <c r="I43">
        <f t="shared" si="2"/>
        <v>1</v>
      </c>
      <c r="J43">
        <v>0</v>
      </c>
      <c r="K43">
        <v>0</v>
      </c>
      <c r="L43">
        <f t="shared" si="3"/>
        <v>1</v>
      </c>
    </row>
    <row r="44" spans="1:12">
      <c r="A44" t="s">
        <v>215</v>
      </c>
      <c r="B44" t="str">
        <f>VLOOKUP(A44,'OTU Name List'!A:I,3,FALSE)</f>
        <v>Bacteria(100)-Firmicutes(100)-Clostridia(100)-Clostridiales(100)-Ruminococcaceae(100)-Flavonifractor(57)-</v>
      </c>
      <c r="C44">
        <f>VLOOKUP(A44,'OTU Name List'!A:I,4,FALSE)</f>
        <v>9.3986288921096118E-5</v>
      </c>
      <c r="D44">
        <f>VLOOKUP(A44,'OTU Name List'!A:I,5,FALSE)</f>
        <v>1.0827349264597572E-4</v>
      </c>
      <c r="E44" s="8">
        <f>VLOOKUP(A44,'OTU Name List'!A:I,6,FALSE)</f>
        <v>1.9784324136987852E-5</v>
      </c>
      <c r="F44" s="8">
        <f>VLOOKUP(A44,'OTU Name List'!A:I,7,FALSE)</f>
        <v>2.0445084453244994E-5</v>
      </c>
      <c r="G44" s="8">
        <f>VLOOKUP(A44,'OTU Name List'!A:I,8,FALSE)</f>
        <v>1.1266731109086999E-4</v>
      </c>
      <c r="H44" s="8">
        <f>VLOOKUP(A44,'OTU Name List'!A:I,9,FALSE)</f>
        <v>6.5720419011742107E-5</v>
      </c>
      <c r="I44">
        <f t="shared" si="2"/>
        <v>1</v>
      </c>
      <c r="J44">
        <v>0</v>
      </c>
      <c r="K44">
        <v>0</v>
      </c>
      <c r="L44">
        <f t="shared" si="3"/>
        <v>1</v>
      </c>
    </row>
    <row r="45" spans="1:12">
      <c r="A45" t="s">
        <v>223</v>
      </c>
      <c r="B45" t="str">
        <f>VLOOKUP(A45,'OTU Name List'!A:I,3,FALSE)</f>
        <v>Bacteria(100)-Firmicutes(100)-Clostridia(100)-Clostridiales(100)-Ruminococcaceae(100)-Sporobacter(100)-</v>
      </c>
      <c r="C45">
        <f>VLOOKUP(A45,'OTU Name List'!A:I,4,FALSE)</f>
        <v>9.8035853094746801E-5</v>
      </c>
      <c r="D45">
        <f>VLOOKUP(A45,'OTU Name List'!A:I,5,FALSE)</f>
        <v>1.1356788401532976E-4</v>
      </c>
      <c r="E45" s="8">
        <f>VLOOKUP(A45,'OTU Name List'!A:I,6,FALSE)</f>
        <v>3.3942048376425859E-5</v>
      </c>
      <c r="F45" s="8">
        <f>VLOOKUP(A45,'OTU Name List'!A:I,7,FALSE)</f>
        <v>2.6218821832633124E-5</v>
      </c>
      <c r="G45" s="8">
        <f>VLOOKUP(A45,'OTU Name List'!A:I,8,FALSE)</f>
        <v>1.4909794238555024E-4</v>
      </c>
      <c r="H45" s="8">
        <f>VLOOKUP(A45,'OTU Name List'!A:I,9,FALSE)</f>
        <v>1.6628737231868534E-4</v>
      </c>
      <c r="I45">
        <f t="shared" si="2"/>
        <v>1</v>
      </c>
      <c r="J45">
        <v>0</v>
      </c>
      <c r="K45">
        <v>0</v>
      </c>
      <c r="L45">
        <f t="shared" si="3"/>
        <v>1</v>
      </c>
    </row>
    <row r="46" spans="1:12">
      <c r="A46" t="s">
        <v>233</v>
      </c>
      <c r="B46" t="str">
        <f>VLOOKUP(A46,'OTU Name List'!A:I,3,FALSE)</f>
        <v>Bacteria(100)-Firmicutes(100)-Clostridia(100)-Clostridiales(100)-Lachnospiraceae(100)-Robinsoniella(51)-</v>
      </c>
      <c r="C46">
        <f>VLOOKUP(A46,'OTU Name List'!A:I,4,FALSE)</f>
        <v>6.2502864145163705E-4</v>
      </c>
      <c r="D46">
        <f>VLOOKUP(A46,'OTU Name List'!A:I,5,FALSE)</f>
        <v>8.819325396246582E-4</v>
      </c>
      <c r="E46" s="8">
        <f>VLOOKUP(A46,'OTU Name List'!A:I,6,FALSE)</f>
        <v>4.2077234648382045E-4</v>
      </c>
      <c r="F46" s="8">
        <f>VLOOKUP(A46,'OTU Name List'!A:I,7,FALSE)</f>
        <v>3.3581520385096274E-4</v>
      </c>
      <c r="G46" s="8">
        <f>VLOOKUP(A46,'OTU Name List'!A:I,8,FALSE)</f>
        <v>1.2089457432354372E-4</v>
      </c>
      <c r="H46" s="8">
        <f>VLOOKUP(A46,'OTU Name List'!A:I,9,FALSE)</f>
        <v>5.9054907885502766E-5</v>
      </c>
      <c r="I46">
        <f t="shared" si="2"/>
        <v>-1</v>
      </c>
      <c r="J46">
        <v>0</v>
      </c>
      <c r="K46">
        <v>0</v>
      </c>
      <c r="L46">
        <f t="shared" si="3"/>
        <v>-1</v>
      </c>
    </row>
    <row r="47" spans="1:12">
      <c r="A47" t="s">
        <v>246</v>
      </c>
      <c r="B47" t="str">
        <f>VLOOKUP(A47,'OTU Name List'!A:I,3,FALSE)</f>
        <v>Bacteria(100)-Firmicutes(100)-Clostridia(100)-Clostridiales(100)-Ruminococcaceae(100)-Oscillibacter(100)-</v>
      </c>
      <c r="C47">
        <f>VLOOKUP(A47,'OTU Name List'!A:I,4,FALSE)</f>
        <v>1.0061059903055273E-4</v>
      </c>
      <c r="D47">
        <f>VLOOKUP(A47,'OTU Name List'!A:I,5,FALSE)</f>
        <v>1.3285686494422496E-4</v>
      </c>
      <c r="E47" s="8">
        <f>VLOOKUP(A47,'OTU Name List'!A:I,6,FALSE)</f>
        <v>4.6044016178374865E-5</v>
      </c>
      <c r="F47" s="8">
        <f>VLOOKUP(A47,'OTU Name List'!A:I,7,FALSE)</f>
        <v>4.7786196412585584E-5</v>
      </c>
      <c r="G47" s="8">
        <f>VLOOKUP(A47,'OTU Name List'!A:I,8,FALSE)</f>
        <v>1.6651068719788416E-4</v>
      </c>
      <c r="H47" s="8">
        <f>VLOOKUP(A47,'OTU Name List'!A:I,9,FALSE)</f>
        <v>1.0426106309649045E-4</v>
      </c>
      <c r="I47">
        <f t="shared" si="2"/>
        <v>1</v>
      </c>
      <c r="J47">
        <v>0</v>
      </c>
      <c r="K47">
        <v>0</v>
      </c>
      <c r="L47">
        <f t="shared" si="3"/>
        <v>1</v>
      </c>
    </row>
    <row r="48" spans="1:12">
      <c r="A48" t="s">
        <v>270</v>
      </c>
      <c r="B48" t="str">
        <f>VLOOKUP(A48,'OTU Name List'!A:I,3,FALSE)</f>
        <v>Bacteria(100)-Firmicutes(100)-Clostridia(100)-Clostridiales(100)-Ruminococcaceae(100)-Papillibacter(100)-</v>
      </c>
      <c r="C48">
        <f>VLOOKUP(A48,'OTU Name List'!A:I,4,FALSE)</f>
        <v>6.3314623934491369E-4</v>
      </c>
      <c r="D48">
        <f>VLOOKUP(A48,'OTU Name List'!A:I,5,FALSE)</f>
        <v>3.753557515170095E-4</v>
      </c>
      <c r="E48" s="8">
        <f>VLOOKUP(A48,'OTU Name List'!A:I,6,FALSE)</f>
        <v>9.6622231878188813E-4</v>
      </c>
      <c r="F48" s="8">
        <f>VLOOKUP(A48,'OTU Name List'!A:I,7,FALSE)</f>
        <v>4.6082239812805884E-4</v>
      </c>
      <c r="G48" s="8">
        <f>VLOOKUP(A48,'OTU Name List'!A:I,8,FALSE)</f>
        <v>2.6180977057821425E-4</v>
      </c>
      <c r="H48" s="8">
        <f>VLOOKUP(A48,'OTU Name List'!A:I,9,FALSE)</f>
        <v>1.3880795712572502E-4</v>
      </c>
      <c r="I48">
        <f t="shared" si="2"/>
        <v>-1</v>
      </c>
      <c r="J48">
        <v>0</v>
      </c>
      <c r="K48">
        <v>0</v>
      </c>
      <c r="L48">
        <f t="shared" si="3"/>
        <v>-1</v>
      </c>
    </row>
    <row r="49" spans="1:12">
      <c r="A49" t="s">
        <v>275</v>
      </c>
      <c r="B49" t="str">
        <f>VLOOKUP(A49,'OTU Name List'!A:I,3,FALSE)</f>
        <v>Bacteria(100)-Firmicutes(100)-Clostridia(100)-Clostridiales(100)-Lachnospiraceae(100)-Johnsonella(100)-</v>
      </c>
      <c r="C49">
        <f>VLOOKUP(A49,'OTU Name List'!A:I,4,FALSE)</f>
        <v>2.3621155676582898E-5</v>
      </c>
      <c r="D49">
        <f>VLOOKUP(A49,'OTU Name List'!A:I,5,FALSE)</f>
        <v>3.6365714486560012E-5</v>
      </c>
      <c r="E49" s="8">
        <f>VLOOKUP(A49,'OTU Name List'!A:I,6,FALSE)</f>
        <v>1.0235402980269235E-5</v>
      </c>
      <c r="F49" s="8">
        <f>VLOOKUP(A49,'OTU Name List'!A:I,7,FALSE)</f>
        <v>1.425092866072086E-5</v>
      </c>
      <c r="G49" s="8">
        <f>VLOOKUP(A49,'OTU Name List'!A:I,8,FALSE)</f>
        <v>1.7006272181059945E-4</v>
      </c>
      <c r="H49" s="8">
        <f>VLOOKUP(A49,'OTU Name List'!A:I,9,FALSE)</f>
        <v>1.7472847557771948E-4</v>
      </c>
      <c r="I49">
        <f t="shared" si="2"/>
        <v>1</v>
      </c>
      <c r="J49">
        <v>0</v>
      </c>
      <c r="K49">
        <v>0</v>
      </c>
      <c r="L49">
        <f t="shared" si="3"/>
        <v>1</v>
      </c>
    </row>
    <row r="50" spans="1:12">
      <c r="A50" t="s">
        <v>300</v>
      </c>
      <c r="B50" t="str">
        <f>VLOOKUP(A50,'OTU Name List'!A:I,3,FALSE)</f>
        <v>Bacteria(100)-Firmicutes(100)-Clostridia(100)-Clostridiales(100)-Lachnospiraceae(100)-Clostridium_XlVa(100)-</v>
      </c>
      <c r="C50">
        <f>VLOOKUP(A50,'OTU Name List'!A:I,4,FALSE)</f>
        <v>1.3525244595070826E-4</v>
      </c>
      <c r="D50">
        <f>VLOOKUP(A50,'OTU Name List'!A:I,5,FALSE)</f>
        <v>9.0336506804939118E-5</v>
      </c>
      <c r="E50" s="8">
        <f>VLOOKUP(A50,'OTU Name List'!A:I,6,FALSE)</f>
        <v>2.8789606014338137E-4</v>
      </c>
      <c r="F50" s="8">
        <f>VLOOKUP(A50,'OTU Name List'!A:I,7,FALSE)</f>
        <v>3.6840698147209147E-4</v>
      </c>
      <c r="G50" s="8">
        <f>VLOOKUP(A50,'OTU Name List'!A:I,8,FALSE)</f>
        <v>2.2333010147762013E-5</v>
      </c>
      <c r="H50" s="8">
        <f>VLOOKUP(A50,'OTU Name List'!A:I,9,FALSE)</f>
        <v>2.4320305975081339E-5</v>
      </c>
      <c r="I50">
        <f t="shared" si="2"/>
        <v>-1</v>
      </c>
      <c r="J50">
        <v>0</v>
      </c>
      <c r="K50">
        <v>0</v>
      </c>
      <c r="L50">
        <f t="shared" si="3"/>
        <v>-1</v>
      </c>
    </row>
    <row r="51" spans="1:12">
      <c r="A51" t="s">
        <v>350</v>
      </c>
      <c r="B51" t="str">
        <f>VLOOKUP(A51,'OTU Name List'!A:I,3,FALSE)</f>
        <v>Bacteria(100)-Firmicutes(100)-Clostridia(100)-Clostridiales(100)-Lachnospiraceae(100)-Clostridium_XlVa(100)-</v>
      </c>
      <c r="C51">
        <f>VLOOKUP(A51,'OTU Name List'!A:I,4,FALSE)</f>
        <v>2.6476894214101936E-4</v>
      </c>
      <c r="D51">
        <f>VLOOKUP(A51,'OTU Name List'!A:I,5,FALSE)</f>
        <v>2.4114824239297955E-4</v>
      </c>
      <c r="E51" s="8">
        <f>VLOOKUP(A51,'OTU Name List'!A:I,6,FALSE)</f>
        <v>3.2869261941837659E-5</v>
      </c>
      <c r="F51" s="8">
        <f>VLOOKUP(A51,'OTU Name List'!A:I,7,FALSE)</f>
        <v>3.6775967636986257E-5</v>
      </c>
      <c r="G51" s="8">
        <f>VLOOKUP(A51,'OTU Name List'!A:I,8,FALSE)</f>
        <v>3.1397826907614474E-4</v>
      </c>
      <c r="H51" s="8">
        <f>VLOOKUP(A51,'OTU Name List'!A:I,9,FALSE)</f>
        <v>2.2801220613701548E-4</v>
      </c>
      <c r="I51">
        <f t="shared" si="2"/>
        <v>1</v>
      </c>
      <c r="J51">
        <v>0</v>
      </c>
      <c r="K51">
        <v>0</v>
      </c>
      <c r="L51">
        <f t="shared" si="3"/>
        <v>1</v>
      </c>
    </row>
    <row r="52" spans="1:12">
      <c r="A52" t="s">
        <v>372</v>
      </c>
      <c r="B52" t="str">
        <f>VLOOKUP(A52,'OTU Name List'!A:I,3,FALSE)</f>
        <v>Bacteria(100)-Proteobacteria(100)-Alphaproteobacteria(100)-Rhizobiales(100)-Hyphomicrobiaceae(100)-Gemmiger(100)-</v>
      </c>
      <c r="C52">
        <f>VLOOKUP(A52,'OTU Name List'!A:I,4,FALSE)</f>
        <v>5.7418270704950573E-5</v>
      </c>
      <c r="D52">
        <f>VLOOKUP(A52,'OTU Name List'!A:I,5,FALSE)</f>
        <v>1.0987941454408201E-4</v>
      </c>
      <c r="E52" s="8">
        <f>VLOOKUP(A52,'OTU Name List'!A:I,6,FALSE)</f>
        <v>3.2710013820307193E-5</v>
      </c>
      <c r="F52" s="8">
        <f>VLOOKUP(A52,'OTU Name List'!A:I,7,FALSE)</f>
        <v>5.1411167714989404E-5</v>
      </c>
      <c r="G52" s="8">
        <f>VLOOKUP(A52,'OTU Name List'!A:I,8,FALSE)</f>
        <v>2.4028900090829799E-4</v>
      </c>
      <c r="H52" s="8">
        <f>VLOOKUP(A52,'OTU Name List'!A:I,9,FALSE)</f>
        <v>2.9621767146528522E-4</v>
      </c>
      <c r="I52">
        <f t="shared" si="2"/>
        <v>1</v>
      </c>
      <c r="J52">
        <v>0</v>
      </c>
      <c r="K52">
        <v>0</v>
      </c>
      <c r="L52">
        <f t="shared" si="3"/>
        <v>1</v>
      </c>
    </row>
    <row r="53" spans="1:12">
      <c r="A53" t="s">
        <v>409</v>
      </c>
      <c r="B53" t="str">
        <f>VLOOKUP(A53,'OTU Name List'!A:I,3,FALSE)</f>
        <v>Bacteria(100)-Bacteroidetes(100)-Bacteroidia(100)-Bacteroidales(100)-Porphyromonadaceae(100)-Barnesiella(100)-</v>
      </c>
      <c r="C53">
        <f>VLOOKUP(A53,'OTU Name List'!A:I,4,FALSE)</f>
        <v>4.0468349832987013E-4</v>
      </c>
      <c r="D53">
        <f>VLOOKUP(A53,'OTU Name List'!A:I,5,FALSE)</f>
        <v>3.78733996367526E-4</v>
      </c>
      <c r="E53" s="8">
        <f>VLOOKUP(A53,'OTU Name List'!A:I,6,FALSE)</f>
        <v>9.8884382672072345E-4</v>
      </c>
      <c r="F53" s="8">
        <f>VLOOKUP(A53,'OTU Name List'!A:I,7,FALSE)</f>
        <v>3.9113584368149801E-4</v>
      </c>
      <c r="G53" s="8">
        <f>VLOOKUP(A53,'OTU Name List'!A:I,8,FALSE)</f>
        <v>3.7846844248985435E-4</v>
      </c>
      <c r="H53" s="8">
        <f>VLOOKUP(A53,'OTU Name List'!A:I,9,FALSE)</f>
        <v>1.5274121804030914E-4</v>
      </c>
      <c r="I53">
        <f t="shared" si="2"/>
        <v>-1</v>
      </c>
      <c r="J53">
        <v>0</v>
      </c>
      <c r="K53">
        <v>0</v>
      </c>
      <c r="L53">
        <f t="shared" si="3"/>
        <v>-1</v>
      </c>
    </row>
    <row r="54" spans="1:12">
      <c r="A54" t="s">
        <v>424</v>
      </c>
      <c r="B54" t="str">
        <f>VLOOKUP(A54,'OTU Name List'!A:I,3,FALSE)</f>
        <v>Bacteria(100)-Firmicutes(100)-Clostridia(100)-Clostridiales(100)-Clostridiaceae_1(100)-Anaerosporobacter(100)-</v>
      </c>
      <c r="C54">
        <f>VLOOKUP(A54,'OTU Name List'!A:I,4,FALSE)</f>
        <v>6.1623258570322207E-5</v>
      </c>
      <c r="D54">
        <f>VLOOKUP(A54,'OTU Name List'!A:I,5,FALSE)</f>
        <v>7.873786693841296E-5</v>
      </c>
      <c r="E54" s="8">
        <f>VLOOKUP(A54,'OTU Name List'!A:I,6,FALSE)</f>
        <v>8.1316757470379181E-6</v>
      </c>
      <c r="F54" s="8">
        <f>VLOOKUP(A54,'OTU Name List'!A:I,7,FALSE)</f>
        <v>2.5714616554591017E-5</v>
      </c>
      <c r="G54" s="8">
        <f>VLOOKUP(A54,'OTU Name List'!A:I,8,FALSE)</f>
        <v>5.0316433786475027E-5</v>
      </c>
      <c r="H54" s="8">
        <f>VLOOKUP(A54,'OTU Name List'!A:I,9,FALSE)</f>
        <v>4.9174602065025121E-5</v>
      </c>
      <c r="I54">
        <f t="shared" si="2"/>
        <v>1</v>
      </c>
      <c r="J54">
        <v>0</v>
      </c>
      <c r="K54">
        <v>0</v>
      </c>
      <c r="L54">
        <f t="shared" si="3"/>
        <v>1</v>
      </c>
    </row>
    <row r="55" spans="1:12">
      <c r="A55" t="s">
        <v>427</v>
      </c>
      <c r="B55" t="str">
        <f>VLOOKUP(A55,'OTU Name List'!A:I,3,FALSE)</f>
        <v>Bacteria(100)-Firmicutes(100)-Clostridia(100)-Clostridiales(100)-Ruminococcaceae(100)-Pseudoflavonifractor(100)-</v>
      </c>
      <c r="C55">
        <f>VLOOKUP(A55,'OTU Name List'!A:I,4,FALSE)</f>
        <v>1.4215916189118345E-4</v>
      </c>
      <c r="D55">
        <f>VLOOKUP(A55,'OTU Name List'!A:I,5,FALSE)</f>
        <v>1.7661387882251329E-4</v>
      </c>
      <c r="E55" s="8">
        <f>VLOOKUP(A55,'OTU Name List'!A:I,6,FALSE)</f>
        <v>5.7895136451729189E-5</v>
      </c>
      <c r="F55" s="8">
        <f>VLOOKUP(A55,'OTU Name List'!A:I,7,FALSE)</f>
        <v>3.6160847374998382E-5</v>
      </c>
      <c r="G55" s="8">
        <f>VLOOKUP(A55,'OTU Name List'!A:I,8,FALSE)</f>
        <v>1.9257753964434991E-4</v>
      </c>
      <c r="H55" s="8">
        <f>VLOOKUP(A55,'OTU Name List'!A:I,9,FALSE)</f>
        <v>6.2785344819478326E-5</v>
      </c>
      <c r="I55">
        <f t="shared" si="2"/>
        <v>1</v>
      </c>
      <c r="J55">
        <v>0</v>
      </c>
      <c r="K55">
        <v>0</v>
      </c>
      <c r="L55">
        <f t="shared" si="3"/>
        <v>1</v>
      </c>
    </row>
    <row r="56" spans="1:12">
      <c r="A56" t="s">
        <v>436</v>
      </c>
      <c r="B56" t="str">
        <f>VLOOKUP(A56,'OTU Name List'!A:I,3,FALSE)</f>
        <v>Bacteria(100)-Firmicutes(100)-Clostridia(100)-Clostridiales(100)-Lachnospiraceae(100)-Clostridium_XlVa(100)-</v>
      </c>
      <c r="C56">
        <f>VLOOKUP(A56,'OTU Name List'!A:I,4,FALSE)</f>
        <v>9.234221991491266E-5</v>
      </c>
      <c r="D56">
        <f>VLOOKUP(A56,'OTU Name List'!A:I,5,FALSE)</f>
        <v>1.8691992230547368E-4</v>
      </c>
      <c r="E56" s="8">
        <f>VLOOKUP(A56,'OTU Name List'!A:I,6,FALSE)</f>
        <v>1.7431000364571908E-5</v>
      </c>
      <c r="F56" s="8">
        <f>VLOOKUP(A56,'OTU Name List'!A:I,7,FALSE)</f>
        <v>4.1932338099817123E-5</v>
      </c>
      <c r="G56" s="8">
        <f>VLOOKUP(A56,'OTU Name List'!A:I,8,FALSE)</f>
        <v>2.7238332982330155E-4</v>
      </c>
      <c r="H56" s="8">
        <f>VLOOKUP(A56,'OTU Name List'!A:I,9,FALSE)</f>
        <v>3.5898168705000638E-4</v>
      </c>
      <c r="I56">
        <f t="shared" si="2"/>
        <v>1</v>
      </c>
      <c r="J56">
        <v>0</v>
      </c>
      <c r="K56">
        <v>0</v>
      </c>
      <c r="L56">
        <f t="shared" si="3"/>
        <v>1</v>
      </c>
    </row>
    <row r="57" spans="1:12">
      <c r="A57" t="s">
        <v>483</v>
      </c>
      <c r="B57" t="str">
        <f>VLOOKUP(A57,'OTU Name List'!A:I,3,FALSE)</f>
        <v>Bacteria(100)-Firmicutes(100)-Clostridia(100)-Clostridiales(100)-Lachnospiraceae(100)-Lachnobacterium(53)-</v>
      </c>
      <c r="C57">
        <f>VLOOKUP(A57,'OTU Name List'!A:I,4,FALSE)</f>
        <v>1.6630412557723801E-3</v>
      </c>
      <c r="D57">
        <f>VLOOKUP(A57,'OTU Name List'!A:I,5,FALSE)</f>
        <v>1.7629874903833983E-3</v>
      </c>
      <c r="E57" s="8">
        <f>VLOOKUP(A57,'OTU Name List'!A:I,6,FALSE)</f>
        <v>1.7694227435503839E-4</v>
      </c>
      <c r="F57" s="8">
        <f>VLOOKUP(A57,'OTU Name List'!A:I,7,FALSE)</f>
        <v>3.6974499674816781E-4</v>
      </c>
      <c r="G57" s="8">
        <f>VLOOKUP(A57,'OTU Name List'!A:I,8,FALSE)</f>
        <v>5.1122448868127254E-4</v>
      </c>
      <c r="H57" s="8">
        <f>VLOOKUP(A57,'OTU Name List'!A:I,9,FALSE)</f>
        <v>3.7443185929609109E-4</v>
      </c>
      <c r="I57">
        <f t="shared" si="2"/>
        <v>1</v>
      </c>
      <c r="J57">
        <v>0</v>
      </c>
      <c r="K57">
        <v>0</v>
      </c>
      <c r="L57">
        <f t="shared" si="3"/>
        <v>1</v>
      </c>
    </row>
    <row r="58" spans="1:12">
      <c r="A58" t="s">
        <v>487</v>
      </c>
      <c r="B58" t="str">
        <f>VLOOKUP(A58,'OTU Name List'!A:I,3,FALSE)</f>
        <v>Bacteria(100)-Firmicutes(100)-Clostridia(100)-Clostridiales(100)-Ruminococcaceae(100)-Ruminococcus(100)-</v>
      </c>
      <c r="C58">
        <f>VLOOKUP(A58,'OTU Name List'!A:I,4,FALSE)</f>
        <v>2.1262670710725283E-3</v>
      </c>
      <c r="D58">
        <f>VLOOKUP(A58,'OTU Name List'!A:I,5,FALSE)</f>
        <v>3.829194326331374E-3</v>
      </c>
      <c r="E58" s="8">
        <f>VLOOKUP(A58,'OTU Name List'!A:I,6,FALSE)</f>
        <v>0</v>
      </c>
      <c r="F58" s="8">
        <f>VLOOKUP(A58,'OTU Name List'!A:I,7,FALSE)</f>
        <v>0</v>
      </c>
      <c r="G58" s="8">
        <f>VLOOKUP(A58,'OTU Name List'!A:I,8,FALSE)</f>
        <v>1.960028185890922E-3</v>
      </c>
      <c r="H58" s="8">
        <f>VLOOKUP(A58,'OTU Name List'!A:I,9,FALSE)</f>
        <v>2.7880010262023068E-3</v>
      </c>
      <c r="I58">
        <f t="shared" si="2"/>
        <v>1</v>
      </c>
      <c r="J58">
        <v>0</v>
      </c>
      <c r="K58">
        <v>0</v>
      </c>
      <c r="L58">
        <f t="shared" si="3"/>
        <v>1</v>
      </c>
    </row>
    <row r="59" spans="1:12">
      <c r="A59" t="s">
        <v>503</v>
      </c>
      <c r="B59" t="str">
        <f>VLOOKUP(A59,'OTU Name List'!A:I,3,FALSE)</f>
        <v>Bacteria(100)-Firmicutes(100)-Clostridia(100)-Clostridiales(100)-Lachnospiraceae(100)-Lactonifactor(100)-</v>
      </c>
      <c r="C59">
        <f>VLOOKUP(A59,'OTU Name List'!A:I,4,FALSE)</f>
        <v>3.1998722990883653E-4</v>
      </c>
      <c r="D59">
        <f>VLOOKUP(A59,'OTU Name List'!A:I,5,FALSE)</f>
        <v>1.9691884565456477E-4</v>
      </c>
      <c r="E59" s="8">
        <f>VLOOKUP(A59,'OTU Name List'!A:I,6,FALSE)</f>
        <v>7.3249587516216095E-4</v>
      </c>
      <c r="F59" s="8">
        <f>VLOOKUP(A59,'OTU Name List'!A:I,7,FALSE)</f>
        <v>4.0472153723357461E-4</v>
      </c>
      <c r="G59" s="8">
        <f>VLOOKUP(A59,'OTU Name List'!A:I,8,FALSE)</f>
        <v>2.0285204177762552E-4</v>
      </c>
      <c r="H59" s="8">
        <f>VLOOKUP(A59,'OTU Name List'!A:I,9,FALSE)</f>
        <v>1.4157540918170115E-4</v>
      </c>
      <c r="I59">
        <f t="shared" si="2"/>
        <v>-1</v>
      </c>
      <c r="J59">
        <v>0</v>
      </c>
      <c r="K59">
        <v>0</v>
      </c>
      <c r="L59">
        <f t="shared" si="3"/>
        <v>-1</v>
      </c>
    </row>
    <row r="60" spans="1:12">
      <c r="A60" t="s">
        <v>514</v>
      </c>
      <c r="B60" t="str">
        <f>VLOOKUP(A60,'OTU Name List'!A:I,3,FALSE)</f>
        <v>Bacteria(100)-Tenericutes(100)-Mollicutes(100)-Anaeroplasmatales(100)-Anaeroplasmataceae(100)-Anaeroplasma(100)-</v>
      </c>
      <c r="C60">
        <f>VLOOKUP(A60,'OTU Name List'!A:I,4,FALSE)</f>
        <v>5.0069633712483002E-4</v>
      </c>
      <c r="D60">
        <f>VLOOKUP(A60,'OTU Name List'!A:I,5,FALSE)</f>
        <v>9.7812130983257039E-4</v>
      </c>
      <c r="E60" s="8">
        <f>VLOOKUP(A60,'OTU Name List'!A:I,6,FALSE)</f>
        <v>1.3321576341953964E-4</v>
      </c>
      <c r="F60" s="8">
        <f>VLOOKUP(A60,'OTU Name List'!A:I,7,FALSE)</f>
        <v>2.1633196264486034E-4</v>
      </c>
      <c r="G60" s="8">
        <f>VLOOKUP(A60,'OTU Name List'!A:I,8,FALSE)</f>
        <v>5.8840345384938921E-4</v>
      </c>
      <c r="H60" s="8">
        <f>VLOOKUP(A60,'OTU Name List'!A:I,9,FALSE)</f>
        <v>3.0884969114009707E-4</v>
      </c>
      <c r="I60">
        <f t="shared" si="2"/>
        <v>1</v>
      </c>
      <c r="J60">
        <v>0</v>
      </c>
      <c r="K60">
        <v>0</v>
      </c>
      <c r="L60">
        <f t="shared" si="3"/>
        <v>1</v>
      </c>
    </row>
    <row r="61" spans="1:12">
      <c r="A61" t="s">
        <v>539</v>
      </c>
      <c r="B61" t="str">
        <f>VLOOKUP(A61,'OTU Name List'!A:I,3,FALSE)</f>
        <v>Bacteria(100)-Firmicutes(100)-Clostridia(100)-Clostridiales(100)-Lachnospiraceae(100)-Marvinbryantia(100)-</v>
      </c>
      <c r="C61">
        <f>VLOOKUP(A61,'OTU Name List'!A:I,4,FALSE)</f>
        <v>3.1227198808906893E-3</v>
      </c>
      <c r="D61">
        <f>VLOOKUP(A61,'OTU Name List'!A:I,5,FALSE)</f>
        <v>5.3278743166078005E-3</v>
      </c>
      <c r="E61" s="8">
        <f>VLOOKUP(A61,'OTU Name List'!A:I,6,FALSE)</f>
        <v>1.8765288510582675E-4</v>
      </c>
      <c r="F61" s="8">
        <f>VLOOKUP(A61,'OTU Name List'!A:I,7,FALSE)</f>
        <v>3.6982387088910522E-4</v>
      </c>
      <c r="G61" s="8">
        <f>VLOOKUP(A61,'OTU Name List'!A:I,8,FALSE)</f>
        <v>1.9815113683437219E-3</v>
      </c>
      <c r="H61" s="8">
        <f>VLOOKUP(A61,'OTU Name List'!A:I,9,FALSE)</f>
        <v>1.7052604317812975E-3</v>
      </c>
      <c r="I61">
        <f t="shared" si="2"/>
        <v>1</v>
      </c>
      <c r="J61">
        <v>0</v>
      </c>
      <c r="K61">
        <v>0</v>
      </c>
      <c r="L61">
        <f t="shared" si="3"/>
        <v>1</v>
      </c>
    </row>
    <row r="62" spans="1:12">
      <c r="A62" t="s">
        <v>559</v>
      </c>
      <c r="B62" t="str">
        <f>VLOOKUP(A62,'OTU Name List'!A:I,3,FALSE)</f>
        <v>Bacteria(100)-Firmicutes(100)-Clostridia(100)-Clostridiales(100)-Lachnospiraceae(100)-Clostridium_XlVa(100)-</v>
      </c>
      <c r="C62">
        <f>VLOOKUP(A62,'OTU Name List'!A:I,4,FALSE)</f>
        <v>6.6738558813934012E-4</v>
      </c>
      <c r="D62">
        <f>VLOOKUP(A62,'OTU Name List'!A:I,5,FALSE)</f>
        <v>1.1441347499560812E-3</v>
      </c>
      <c r="E62" s="8">
        <f>VLOOKUP(A62,'OTU Name List'!A:I,6,FALSE)</f>
        <v>2.044805631164996E-4</v>
      </c>
      <c r="F62" s="8">
        <f>VLOOKUP(A62,'OTU Name List'!A:I,7,FALSE)</f>
        <v>5.0941492550153383E-4</v>
      </c>
      <c r="G62" s="8">
        <f>VLOOKUP(A62,'OTU Name List'!A:I,8,FALSE)</f>
        <v>1.277014606577591E-3</v>
      </c>
      <c r="H62" s="8">
        <f>VLOOKUP(A62,'OTU Name List'!A:I,9,FALSE)</f>
        <v>1.1374725205172153E-3</v>
      </c>
      <c r="I62">
        <f t="shared" si="2"/>
        <v>1</v>
      </c>
      <c r="J62">
        <v>0</v>
      </c>
      <c r="K62">
        <v>0</v>
      </c>
      <c r="L62">
        <f t="shared" si="3"/>
        <v>1</v>
      </c>
    </row>
    <row r="63" spans="1:12">
      <c r="A63" t="s">
        <v>576</v>
      </c>
      <c r="B63" t="str">
        <f>VLOOKUP(A63,'OTU Name List'!A:I,3,FALSE)</f>
        <v>Bacteria(100)-Firmicutes(100)-Clostridia(100)-Clostridiales(100)-Lachnospiraceae(100)-Butyrivibrio(100)-</v>
      </c>
      <c r="C63">
        <f>VLOOKUP(A63,'OTU Name List'!A:I,4,FALSE)</f>
        <v>7.5489124110757172E-6</v>
      </c>
      <c r="D63">
        <f>VLOOKUP(A63,'OTU Name List'!A:I,5,FALSE)</f>
        <v>1.4181752036617282E-5</v>
      </c>
      <c r="E63" s="8">
        <f>VLOOKUP(A63,'OTU Name List'!A:I,6,FALSE)</f>
        <v>2.8846368851075647E-5</v>
      </c>
      <c r="F63" s="8">
        <f>VLOOKUP(A63,'OTU Name List'!A:I,7,FALSE)</f>
        <v>3.3518972843531109E-5</v>
      </c>
      <c r="G63" s="8">
        <f>VLOOKUP(A63,'OTU Name List'!A:I,8,FALSE)</f>
        <v>9.9635136131486498E-7</v>
      </c>
      <c r="H63" s="8">
        <f>VLOOKUP(A63,'OTU Name List'!A:I,9,FALSE)</f>
        <v>2.9890540839445945E-6</v>
      </c>
      <c r="I63">
        <f t="shared" si="2"/>
        <v>-1</v>
      </c>
      <c r="J63">
        <v>0</v>
      </c>
      <c r="K63">
        <v>0</v>
      </c>
      <c r="L63">
        <f t="shared" si="3"/>
        <v>-1</v>
      </c>
    </row>
    <row r="64" spans="1:12">
      <c r="A64" t="s">
        <v>600</v>
      </c>
      <c r="B64" t="str">
        <f>VLOOKUP(A64,'OTU Name List'!A:I,3,FALSE)</f>
        <v>Bacteria(100)-Firmicutes(100)-Clostridia(100)-Clostridiales(100)-Lachnospiraceae(100)-Clostridium_XlVa(100)-</v>
      </c>
      <c r="C64">
        <f>VLOOKUP(A64,'OTU Name List'!A:I,4,FALSE)</f>
        <v>9.4614735358340178E-5</v>
      </c>
      <c r="D64">
        <f>VLOOKUP(A64,'OTU Name List'!A:I,5,FALSE)</f>
        <v>5.402486838027922E-5</v>
      </c>
      <c r="E64" s="8">
        <f>VLOOKUP(A64,'OTU Name List'!A:I,6,FALSE)</f>
        <v>5.3794101240124194E-5</v>
      </c>
      <c r="F64" s="8">
        <f>VLOOKUP(A64,'OTU Name List'!A:I,7,FALSE)</f>
        <v>1.2590486526487186E-4</v>
      </c>
      <c r="G64" s="8">
        <f>VLOOKUP(A64,'OTU Name List'!A:I,8,FALSE)</f>
        <v>3.2780016607936283E-4</v>
      </c>
      <c r="H64" s="8">
        <f>VLOOKUP(A64,'OTU Name List'!A:I,9,FALSE)</f>
        <v>3.2085973890322783E-4</v>
      </c>
      <c r="I64">
        <f t="shared" si="2"/>
        <v>1</v>
      </c>
      <c r="J64">
        <v>0</v>
      </c>
      <c r="K64">
        <v>0</v>
      </c>
      <c r="L64">
        <f t="shared" si="3"/>
        <v>1</v>
      </c>
    </row>
    <row r="65" spans="1:12">
      <c r="A65" t="s">
        <v>617</v>
      </c>
      <c r="B65" t="str">
        <f>VLOOKUP(A65,'OTU Name List'!A:I,3,FALSE)</f>
        <v>Bacteria(100)-Firmicutes(100)-Clostridia(100)-Clostridiales(100)-Lachnospiraceae(100)-Lactonifactor(100)-</v>
      </c>
      <c r="C65">
        <f>VLOOKUP(A65,'OTU Name List'!A:I,4,FALSE)</f>
        <v>5.5220457077447731E-4</v>
      </c>
      <c r="D65">
        <f>VLOOKUP(A65,'OTU Name List'!A:I,5,FALSE)</f>
        <v>1.0697670966266981E-3</v>
      </c>
      <c r="E65" s="8">
        <f>VLOOKUP(A65,'OTU Name List'!A:I,6,FALSE)</f>
        <v>9.9454992109574778E-5</v>
      </c>
      <c r="F65" s="8">
        <f>VLOOKUP(A65,'OTU Name List'!A:I,7,FALSE)</f>
        <v>1.1378345538268469E-4</v>
      </c>
      <c r="G65" s="8">
        <f>VLOOKUP(A65,'OTU Name List'!A:I,8,FALSE)</f>
        <v>9.2492735975673555E-4</v>
      </c>
      <c r="H65" s="8">
        <f>VLOOKUP(A65,'OTU Name List'!A:I,9,FALSE)</f>
        <v>1.2438968640147319E-3</v>
      </c>
      <c r="I65">
        <f t="shared" ref="I65:I95" si="4">IF(G65&gt;E65,1,-1)</f>
        <v>1</v>
      </c>
      <c r="J65">
        <v>0</v>
      </c>
      <c r="K65">
        <v>0</v>
      </c>
      <c r="L65">
        <f t="shared" ref="L65:L95" si="5">IF(G65&gt;E65,1,-1)</f>
        <v>1</v>
      </c>
    </row>
    <row r="66" spans="1:12">
      <c r="A66" t="s">
        <v>649</v>
      </c>
      <c r="B66" t="str">
        <f>VLOOKUP(A66,'OTU Name List'!A:I,3,FALSE)</f>
        <v>Bacteria(100)-Firmicutes(100)-Clostridia(100)-Clostridiales(100)-Lachnospiraceae(100)-Clostridium_XlVa(100)-</v>
      </c>
      <c r="C66">
        <f>VLOOKUP(A66,'OTU Name List'!A:I,4,FALSE)</f>
        <v>4.0353255605056629E-5</v>
      </c>
      <c r="D66">
        <f>VLOOKUP(A66,'OTU Name List'!A:I,5,FALSE)</f>
        <v>6.1472501171098962E-5</v>
      </c>
      <c r="E66" s="8">
        <f>VLOOKUP(A66,'OTU Name List'!A:I,6,FALSE)</f>
        <v>1.5718161222070582E-6</v>
      </c>
      <c r="F66" s="8">
        <f>VLOOKUP(A66,'OTU Name List'!A:I,7,FALSE)</f>
        <v>3.4115503182702646E-6</v>
      </c>
      <c r="G66" s="8">
        <f>VLOOKUP(A66,'OTU Name List'!A:I,8,FALSE)</f>
        <v>4.416260337630278E-5</v>
      </c>
      <c r="H66" s="8">
        <f>VLOOKUP(A66,'OTU Name List'!A:I,9,FALSE)</f>
        <v>3.7717619923090358E-5</v>
      </c>
      <c r="I66">
        <f t="shared" si="4"/>
        <v>1</v>
      </c>
      <c r="J66">
        <v>0</v>
      </c>
      <c r="K66">
        <v>0</v>
      </c>
      <c r="L66">
        <f t="shared" si="5"/>
        <v>1</v>
      </c>
    </row>
    <row r="67" spans="1:12">
      <c r="A67" t="s">
        <v>650</v>
      </c>
      <c r="B67" t="str">
        <f>VLOOKUP(A67,'OTU Name List'!A:I,3,FALSE)</f>
        <v>Bacteria(100)-Firmicutes(100)-Clostridia(100)-Clostridiales(100)-Ruminococcaceae(100)-Acetivibrio(100)-</v>
      </c>
      <c r="C67">
        <f>VLOOKUP(A67,'OTU Name List'!A:I,4,FALSE)</f>
        <v>3.1629581967299546E-4</v>
      </c>
      <c r="D67">
        <f>VLOOKUP(A67,'OTU Name List'!A:I,5,FALSE)</f>
        <v>6.6644245235673676E-4</v>
      </c>
      <c r="E67" s="8">
        <f>VLOOKUP(A67,'OTU Name List'!A:I,6,FALSE)</f>
        <v>0</v>
      </c>
      <c r="F67" s="8">
        <f>VLOOKUP(A67,'OTU Name List'!A:I,7,FALSE)</f>
        <v>0</v>
      </c>
      <c r="G67" s="8">
        <f>VLOOKUP(A67,'OTU Name List'!A:I,8,FALSE)</f>
        <v>1.5852000237160348E-4</v>
      </c>
      <c r="H67" s="8">
        <f>VLOOKUP(A67,'OTU Name List'!A:I,9,FALSE)</f>
        <v>2.9867731386458245E-4</v>
      </c>
      <c r="I67">
        <f t="shared" si="4"/>
        <v>1</v>
      </c>
      <c r="J67">
        <v>0</v>
      </c>
      <c r="K67">
        <v>0</v>
      </c>
      <c r="L67">
        <f t="shared" si="5"/>
        <v>1</v>
      </c>
    </row>
    <row r="68" spans="1:12">
      <c r="A68" t="s">
        <v>706</v>
      </c>
      <c r="B68" t="str">
        <f>VLOOKUP(A68,'OTU Name List'!A:I,3,FALSE)</f>
        <v>Bacteria(100)-Proteobacteria(100)-Alphaproteobacteria(100)-Rhodospirillales(100)-Rhodospirillaceae(100)-Dongia(100)-</v>
      </c>
      <c r="C68">
        <f>VLOOKUP(A68,'OTU Name List'!A:I,4,FALSE)</f>
        <v>2.5278446464668418E-5</v>
      </c>
      <c r="D68">
        <f>VLOOKUP(A68,'OTU Name List'!A:I,5,FALSE)</f>
        <v>5.172251983249775E-5</v>
      </c>
      <c r="E68" s="8">
        <f>VLOOKUP(A68,'OTU Name List'!A:I,6,FALSE)</f>
        <v>0</v>
      </c>
      <c r="F68" s="8">
        <f>VLOOKUP(A68,'OTU Name List'!A:I,7,FALSE)</f>
        <v>0</v>
      </c>
      <c r="G68" s="8">
        <f>VLOOKUP(A68,'OTU Name List'!A:I,8,FALSE)</f>
        <v>6.6883975451576409E-5</v>
      </c>
      <c r="H68" s="8">
        <f>VLOOKUP(A68,'OTU Name List'!A:I,9,FALSE)</f>
        <v>7.3318103416792753E-5</v>
      </c>
      <c r="I68">
        <f t="shared" si="4"/>
        <v>1</v>
      </c>
      <c r="J68">
        <v>0</v>
      </c>
      <c r="K68">
        <v>0</v>
      </c>
      <c r="L68">
        <f t="shared" si="5"/>
        <v>1</v>
      </c>
    </row>
    <row r="69" spans="1:12">
      <c r="A69" t="s">
        <v>726</v>
      </c>
      <c r="B69" t="str">
        <f>VLOOKUP(A69,'OTU Name List'!A:I,3,FALSE)</f>
        <v>Bacteria(100)-Firmicutes(100)-Clostridia(100)-Clostridiales(100)-Lachnospiraceae(100)-Butyrivibrio(100)-</v>
      </c>
      <c r="C69">
        <f>VLOOKUP(A69,'OTU Name List'!A:I,4,FALSE)</f>
        <v>1.1826315812455218E-4</v>
      </c>
      <c r="D69">
        <f>VLOOKUP(A69,'OTU Name List'!A:I,5,FALSE)</f>
        <v>1.2594136623888069E-4</v>
      </c>
      <c r="E69" s="8">
        <f>VLOOKUP(A69,'OTU Name List'!A:I,6,FALSE)</f>
        <v>2.8797619102831411E-4</v>
      </c>
      <c r="F69" s="8">
        <f>VLOOKUP(A69,'OTU Name List'!A:I,7,FALSE)</f>
        <v>2.9411157738230305E-4</v>
      </c>
      <c r="G69" s="8">
        <f>VLOOKUP(A69,'OTU Name List'!A:I,8,FALSE)</f>
        <v>9.6038301283394762E-5</v>
      </c>
      <c r="H69" s="8">
        <f>VLOOKUP(A69,'OTU Name List'!A:I,9,FALSE)</f>
        <v>5.3807233560239774E-5</v>
      </c>
      <c r="I69">
        <f t="shared" si="4"/>
        <v>-1</v>
      </c>
      <c r="J69">
        <v>0</v>
      </c>
      <c r="K69">
        <v>0</v>
      </c>
      <c r="L69">
        <f t="shared" si="5"/>
        <v>-1</v>
      </c>
    </row>
    <row r="70" spans="1:12">
      <c r="A70" t="s">
        <v>727</v>
      </c>
      <c r="B70" t="str">
        <f>VLOOKUP(A70,'OTU Name List'!A:I,3,FALSE)</f>
        <v>Bacteria(100)-Firmicutes(100)-Clostridia(100)-Clostridiales(100)-Ruminococcaceae(100)-Clostridium_III(100)-</v>
      </c>
      <c r="C70">
        <f>VLOOKUP(A70,'OTU Name List'!A:I,4,FALSE)</f>
        <v>3.6456961183339238E-5</v>
      </c>
      <c r="D70">
        <f>VLOOKUP(A70,'OTU Name List'!A:I,5,FALSE)</f>
        <v>3.2245419383969766E-5</v>
      </c>
      <c r="E70" s="8">
        <f>VLOOKUP(A70,'OTU Name List'!A:I,6,FALSE)</f>
        <v>0</v>
      </c>
      <c r="F70" s="8">
        <f>VLOOKUP(A70,'OTU Name List'!A:I,7,FALSE)</f>
        <v>0</v>
      </c>
      <c r="G70" s="8">
        <f>VLOOKUP(A70,'OTU Name List'!A:I,8,FALSE)</f>
        <v>4.3452294474380471E-5</v>
      </c>
      <c r="H70" s="8">
        <f>VLOOKUP(A70,'OTU Name List'!A:I,9,FALSE)</f>
        <v>3.6811195679082594E-5</v>
      </c>
      <c r="I70">
        <f t="shared" si="4"/>
        <v>1</v>
      </c>
      <c r="J70">
        <v>0</v>
      </c>
      <c r="K70">
        <v>0</v>
      </c>
      <c r="L70">
        <f t="shared" si="5"/>
        <v>1</v>
      </c>
    </row>
    <row r="71" spans="1:12">
      <c r="A71" t="s">
        <v>731</v>
      </c>
      <c r="B71" t="str">
        <f>VLOOKUP(A71,'OTU Name List'!A:I,3,FALSE)</f>
        <v>Bacteria(100)-Firmicutes(100)-Clostridia(100)-Clostridiales(100)-Ruminococcaceae(100)-Anaerofilum(100)-</v>
      </c>
      <c r="C71">
        <f>VLOOKUP(A71,'OTU Name List'!A:I,4,FALSE)</f>
        <v>1.1185319597879668E-4</v>
      </c>
      <c r="D71">
        <f>VLOOKUP(A71,'OTU Name List'!A:I,5,FALSE)</f>
        <v>1.2064121628891339E-4</v>
      </c>
      <c r="E71" s="8">
        <f>VLOOKUP(A71,'OTU Name List'!A:I,6,FALSE)</f>
        <v>1.7213066769497394E-5</v>
      </c>
      <c r="F71" s="8">
        <f>VLOOKUP(A71,'OTU Name List'!A:I,7,FALSE)</f>
        <v>3.1826855608490148E-5</v>
      </c>
      <c r="G71" s="8">
        <f>VLOOKUP(A71,'OTU Name List'!A:I,8,FALSE)</f>
        <v>1.3118067461060447E-4</v>
      </c>
      <c r="H71" s="8">
        <f>VLOOKUP(A71,'OTU Name List'!A:I,9,FALSE)</f>
        <v>6.9815040798069914E-5</v>
      </c>
      <c r="I71">
        <f t="shared" si="4"/>
        <v>1</v>
      </c>
      <c r="J71">
        <v>0</v>
      </c>
      <c r="K71">
        <v>0</v>
      </c>
      <c r="L71">
        <f t="shared" si="5"/>
        <v>1</v>
      </c>
    </row>
    <row r="72" spans="1:12">
      <c r="A72" t="s">
        <v>734</v>
      </c>
      <c r="B72" t="str">
        <f>VLOOKUP(A72,'OTU Name List'!A:I,3,FALSE)</f>
        <v>Bacteria(100)-Firmicutes(100)-Clostridia(100)-Clostridiales(100)-Lachnospiraceae(100)-Parasporobacterium(100)-</v>
      </c>
      <c r="C72">
        <f>VLOOKUP(A72,'OTU Name List'!A:I,4,FALSE)</f>
        <v>8.1025845184786826E-5</v>
      </c>
      <c r="D72">
        <f>VLOOKUP(A72,'OTU Name List'!A:I,5,FALSE)</f>
        <v>1.5857694058693213E-4</v>
      </c>
      <c r="E72" s="8">
        <f>VLOOKUP(A72,'OTU Name List'!A:I,6,FALSE)</f>
        <v>0</v>
      </c>
      <c r="F72" s="8">
        <f>VLOOKUP(A72,'OTU Name List'!A:I,7,FALSE)</f>
        <v>0</v>
      </c>
      <c r="G72" s="8">
        <f>VLOOKUP(A72,'OTU Name List'!A:I,8,FALSE)</f>
        <v>1.2256746700791042E-4</v>
      </c>
      <c r="H72" s="8">
        <f>VLOOKUP(A72,'OTU Name List'!A:I,9,FALSE)</f>
        <v>1.2047147928182673E-4</v>
      </c>
      <c r="I72">
        <f t="shared" si="4"/>
        <v>1</v>
      </c>
      <c r="J72">
        <v>0</v>
      </c>
      <c r="K72">
        <v>0</v>
      </c>
      <c r="L72">
        <f t="shared" si="5"/>
        <v>1</v>
      </c>
    </row>
    <row r="73" spans="1:12">
      <c r="A73" t="s">
        <v>762</v>
      </c>
      <c r="B73" t="str">
        <f>VLOOKUP(A73,'OTU Name List'!A:I,3,FALSE)</f>
        <v>Bacteria(100)-Firmicutes(100)-Clostridia(100)-Clostridiales(100)-Lachnospiraceae(100)-Anaerostipes(100)-</v>
      </c>
      <c r="C73">
        <f>VLOOKUP(A73,'OTU Name List'!A:I,4,FALSE)</f>
        <v>1.1549702378231203E-3</v>
      </c>
      <c r="D73">
        <f>VLOOKUP(A73,'OTU Name List'!A:I,5,FALSE)</f>
        <v>1.5077290762020039E-3</v>
      </c>
      <c r="E73" s="8">
        <f>VLOOKUP(A73,'OTU Name List'!A:I,6,FALSE)</f>
        <v>1.3433297332200362E-3</v>
      </c>
      <c r="F73" s="8">
        <f>VLOOKUP(A73,'OTU Name List'!A:I,7,FALSE)</f>
        <v>1.7114035704461677E-3</v>
      </c>
      <c r="G73" s="8">
        <f>VLOOKUP(A73,'OTU Name List'!A:I,8,FALSE)</f>
        <v>7.584112465529819E-5</v>
      </c>
      <c r="H73" s="8">
        <f>VLOOKUP(A73,'OTU Name List'!A:I,9,FALSE)</f>
        <v>9.3603813825580295E-5</v>
      </c>
      <c r="I73">
        <f t="shared" si="4"/>
        <v>-1</v>
      </c>
      <c r="J73">
        <v>0</v>
      </c>
      <c r="K73">
        <v>0</v>
      </c>
      <c r="L73">
        <f t="shared" si="5"/>
        <v>-1</v>
      </c>
    </row>
    <row r="74" spans="1:12">
      <c r="A74" t="s">
        <v>835</v>
      </c>
      <c r="B74" t="str">
        <f>VLOOKUP(A74,'OTU Name List'!A:I,3,FALSE)</f>
        <v>Bacteria(100)-Firmicutes(100)-Clostridia(100)-Clostridiales(100)-Lachnospiraceae(100)-Coprococcus(100)-</v>
      </c>
      <c r="C74">
        <f>VLOOKUP(A74,'OTU Name List'!A:I,4,FALSE)</f>
        <v>3.2273208076413E-5</v>
      </c>
      <c r="D74">
        <f>VLOOKUP(A74,'OTU Name List'!A:I,5,FALSE)</f>
        <v>4.6291768280711898E-5</v>
      </c>
      <c r="E74" s="8">
        <f>VLOOKUP(A74,'OTU Name List'!A:I,6,FALSE)</f>
        <v>0</v>
      </c>
      <c r="F74" s="8">
        <f>VLOOKUP(A74,'OTU Name List'!A:I,7,FALSE)</f>
        <v>0</v>
      </c>
      <c r="G74" s="8">
        <f>VLOOKUP(A74,'OTU Name List'!A:I,8,FALSE)</f>
        <v>6.2709169545257116E-4</v>
      </c>
      <c r="H74" s="8">
        <f>VLOOKUP(A74,'OTU Name List'!A:I,9,FALSE)</f>
        <v>6.7987666138588946E-4</v>
      </c>
      <c r="I74">
        <f t="shared" si="4"/>
        <v>1</v>
      </c>
      <c r="J74">
        <v>0</v>
      </c>
      <c r="K74">
        <v>0</v>
      </c>
      <c r="L74">
        <f t="shared" si="5"/>
        <v>1</v>
      </c>
    </row>
    <row r="75" spans="1:12">
      <c r="A75" t="s">
        <v>876</v>
      </c>
      <c r="B75" t="str">
        <f>VLOOKUP(A75,'OTU Name List'!A:I,3,FALSE)</f>
        <v>Bacteria(100)-Bacteroidetes(100)-Bacteroidia(100)-Bacteroidales(100)-Porphyromonadaceae(100)-Barnesiella(100)-</v>
      </c>
      <c r="C75">
        <f>VLOOKUP(A75,'OTU Name List'!A:I,4,FALSE)</f>
        <v>9.2121143701463586E-4</v>
      </c>
      <c r="D75">
        <f>VLOOKUP(A75,'OTU Name List'!A:I,5,FALSE)</f>
        <v>4.0910997324827305E-4</v>
      </c>
      <c r="E75" s="8">
        <f>VLOOKUP(A75,'OTU Name List'!A:I,6,FALSE)</f>
        <v>1.1206244999935051E-3</v>
      </c>
      <c r="F75" s="8">
        <f>VLOOKUP(A75,'OTU Name List'!A:I,7,FALSE)</f>
        <v>3.3225304199713338E-4</v>
      </c>
      <c r="G75" s="8">
        <f>VLOOKUP(A75,'OTU Name List'!A:I,8,FALSE)</f>
        <v>4.3643503809159275E-4</v>
      </c>
      <c r="H75" s="8">
        <f>VLOOKUP(A75,'OTU Name List'!A:I,9,FALSE)</f>
        <v>2.5535765994271934E-4</v>
      </c>
      <c r="I75">
        <f t="shared" si="4"/>
        <v>-1</v>
      </c>
      <c r="J75">
        <v>0</v>
      </c>
      <c r="K75">
        <v>0</v>
      </c>
      <c r="L75">
        <f t="shared" si="5"/>
        <v>-1</v>
      </c>
    </row>
    <row r="76" spans="1:12">
      <c r="A76" t="s">
        <v>908</v>
      </c>
      <c r="B76" t="str">
        <f>VLOOKUP(A76,'OTU Name List'!A:I,3,FALSE)</f>
        <v>Bacteria(100)-Firmicutes(100)-Clostridia(100)-Clostridiales(100)-Ruminococcaceae(100)-Flavonifractor(100)-</v>
      </c>
      <c r="C76">
        <f>VLOOKUP(A76,'OTU Name List'!A:I,4,FALSE)</f>
        <v>5.9744694779556759E-5</v>
      </c>
      <c r="D76">
        <f>VLOOKUP(A76,'OTU Name List'!A:I,5,FALSE)</f>
        <v>4.7197983987478225E-5</v>
      </c>
      <c r="E76" s="8">
        <f>VLOOKUP(A76,'OTU Name List'!A:I,6,FALSE)</f>
        <v>1.6324883578245267E-6</v>
      </c>
      <c r="F76" s="8">
        <f>VLOOKUP(A76,'OTU Name List'!A:I,7,FALSE)</f>
        <v>3.5714453285170373E-6</v>
      </c>
      <c r="G76" s="8">
        <f>VLOOKUP(A76,'OTU Name List'!A:I,8,FALSE)</f>
        <v>6.5010417459635209E-5</v>
      </c>
      <c r="H76" s="8">
        <f>VLOOKUP(A76,'OTU Name List'!A:I,9,FALSE)</f>
        <v>5.7969063658471296E-5</v>
      </c>
      <c r="I76">
        <f t="shared" si="4"/>
        <v>1</v>
      </c>
      <c r="J76">
        <v>0</v>
      </c>
      <c r="K76">
        <v>0</v>
      </c>
      <c r="L76">
        <f t="shared" si="5"/>
        <v>1</v>
      </c>
    </row>
    <row r="77" spans="1:12">
      <c r="A77" t="s">
        <v>923</v>
      </c>
      <c r="B77" t="str">
        <f>VLOOKUP(A77,'OTU Name List'!A:I,3,FALSE)</f>
        <v>Bacteria(100)-Firmicutes(100)-Clostridia(100)-Clostridiales(100)-Ruminococcaceae(100)-Sporobacter(100)-</v>
      </c>
      <c r="C77">
        <f>VLOOKUP(A77,'OTU Name List'!A:I,4,FALSE)</f>
        <v>1.0397247531904422E-3</v>
      </c>
      <c r="D77">
        <f>VLOOKUP(A77,'OTU Name List'!A:I,5,FALSE)</f>
        <v>9.9428482390552389E-4</v>
      </c>
      <c r="E77" s="8">
        <f>VLOOKUP(A77,'OTU Name List'!A:I,6,FALSE)</f>
        <v>1.1565569281183417E-3</v>
      </c>
      <c r="F77" s="8">
        <f>VLOOKUP(A77,'OTU Name List'!A:I,7,FALSE)</f>
        <v>3.7325293099510503E-4</v>
      </c>
      <c r="G77" s="8">
        <f>VLOOKUP(A77,'OTU Name List'!A:I,8,FALSE)</f>
        <v>4.9026642695970668E-4</v>
      </c>
      <c r="H77" s="8">
        <f>VLOOKUP(A77,'OTU Name List'!A:I,9,FALSE)</f>
        <v>2.8999337356403127E-4</v>
      </c>
      <c r="I77">
        <f t="shared" si="4"/>
        <v>-1</v>
      </c>
      <c r="J77">
        <v>0</v>
      </c>
      <c r="K77">
        <v>0</v>
      </c>
      <c r="L77">
        <f t="shared" si="5"/>
        <v>-1</v>
      </c>
    </row>
    <row r="78" spans="1:12">
      <c r="A78" t="s">
        <v>938</v>
      </c>
      <c r="B78" t="str">
        <f>VLOOKUP(A78,'OTU Name List'!A:I,3,FALSE)</f>
        <v>Bacteria(100)-Firmicutes(100)-Clostridia(100)-Clostridiales(100)-Ruminococcaceae(100)-Clostridium_III(100)-</v>
      </c>
      <c r="C78">
        <f>VLOOKUP(A78,'OTU Name List'!A:I,4,FALSE)</f>
        <v>7.9416862552084492E-6</v>
      </c>
      <c r="D78">
        <f>VLOOKUP(A78,'OTU Name List'!A:I,5,FALSE)</f>
        <v>1.6759910055375026E-5</v>
      </c>
      <c r="E78" s="8">
        <f>VLOOKUP(A78,'OTU Name List'!A:I,6,FALSE)</f>
        <v>2.523003912574358E-5</v>
      </c>
      <c r="F78" s="8">
        <f>VLOOKUP(A78,'OTU Name List'!A:I,7,FALSE)</f>
        <v>1.1690188716888816E-5</v>
      </c>
      <c r="G78" s="8">
        <f>VLOOKUP(A78,'OTU Name List'!A:I,8,FALSE)</f>
        <v>1.0547154746799729E-6</v>
      </c>
      <c r="H78" s="8">
        <f>VLOOKUP(A78,'OTU Name List'!A:I,9,FALSE)</f>
        <v>3.1641464240399183E-6</v>
      </c>
      <c r="I78">
        <f t="shared" si="4"/>
        <v>-1</v>
      </c>
      <c r="J78">
        <v>0</v>
      </c>
      <c r="K78">
        <v>0</v>
      </c>
      <c r="L78">
        <f t="shared" si="5"/>
        <v>-1</v>
      </c>
    </row>
    <row r="79" spans="1:12">
      <c r="A79" t="s">
        <v>955</v>
      </c>
      <c r="B79" t="str">
        <f>VLOOKUP(A79,'OTU Name List'!A:I,3,FALSE)</f>
        <v>Bacteria(100)-Proteobacteria(100)-Betaproteobacteria(100)-Burkholderiales(100)-Sutterellaceae(100)-Sutterella(100)-</v>
      </c>
      <c r="C79">
        <f>VLOOKUP(A79,'OTU Name List'!A:I,4,FALSE)</f>
        <v>0</v>
      </c>
      <c r="D79">
        <f>VLOOKUP(A79,'OTU Name List'!A:I,5,FALSE)</f>
        <v>0</v>
      </c>
      <c r="E79" s="8">
        <f>VLOOKUP(A79,'OTU Name List'!A:I,6,FALSE)</f>
        <v>0</v>
      </c>
      <c r="F79" s="8">
        <f>VLOOKUP(A79,'OTU Name List'!A:I,7,FALSE)</f>
        <v>0</v>
      </c>
      <c r="G79" s="8">
        <f>VLOOKUP(A79,'OTU Name List'!A:I,8,FALSE)</f>
        <v>3.6069271425643256E-4</v>
      </c>
      <c r="H79" s="8">
        <f>VLOOKUP(A79,'OTU Name List'!A:I,9,FALSE)</f>
        <v>4.1636091142094599E-4</v>
      </c>
      <c r="I79">
        <f t="shared" si="4"/>
        <v>1</v>
      </c>
      <c r="J79">
        <v>0</v>
      </c>
      <c r="K79">
        <v>0</v>
      </c>
      <c r="L79">
        <f t="shared" si="5"/>
        <v>1</v>
      </c>
    </row>
    <row r="80" spans="1:12">
      <c r="A80" t="s">
        <v>960</v>
      </c>
      <c r="B80" t="str">
        <f>VLOOKUP(A80,'OTU Name List'!A:I,3,FALSE)</f>
        <v>Bacteria(100)-Actinobacteria(100)-Actinobacteria(100)-Coriobacteriales(100)-Coriobacteriaceae(100)-Adlercreutzia(100)-</v>
      </c>
      <c r="C80">
        <f>VLOOKUP(A80,'OTU Name List'!A:I,4,FALSE)</f>
        <v>1.3025045000241016E-5</v>
      </c>
      <c r="D80">
        <f>VLOOKUP(A80,'OTU Name List'!A:I,5,FALSE)</f>
        <v>1.2404610797598772E-5</v>
      </c>
      <c r="E80" s="8">
        <f>VLOOKUP(A80,'OTU Name List'!A:I,6,FALSE)</f>
        <v>1.6503760278408928E-5</v>
      </c>
      <c r="F80" s="8">
        <f>VLOOKUP(A80,'OTU Name List'!A:I,7,FALSE)</f>
        <v>1.0397407600603327E-5</v>
      </c>
      <c r="G80" s="8">
        <f>VLOOKUP(A80,'OTU Name List'!A:I,8,FALSE)</f>
        <v>4.2548911287953213E-6</v>
      </c>
      <c r="H80" s="8">
        <f>VLOOKUP(A80,'OTU Name List'!A:I,9,FALSE)</f>
        <v>7.2213271946374338E-6</v>
      </c>
      <c r="I80">
        <f t="shared" si="4"/>
        <v>-1</v>
      </c>
      <c r="J80">
        <v>0</v>
      </c>
      <c r="K80">
        <v>0</v>
      </c>
      <c r="L80">
        <f t="shared" si="5"/>
        <v>-1</v>
      </c>
    </row>
    <row r="81" spans="1:12">
      <c r="A81" t="s">
        <v>963</v>
      </c>
      <c r="B81" t="str">
        <f>VLOOKUP(A81,'OTU Name List'!A:I,3,FALSE)</f>
        <v>Bacteria(100)-Firmicutes(100)-Clostridia(100)-Clostridiales(100)-Ruminococcaceae(100)-Clostridium_IV(100)-</v>
      </c>
      <c r="C81">
        <f>VLOOKUP(A81,'OTU Name List'!A:I,4,FALSE)</f>
        <v>4.0171903202079864E-5</v>
      </c>
      <c r="D81">
        <f>VLOOKUP(A81,'OTU Name List'!A:I,5,FALSE)</f>
        <v>1.7759219823747418E-5</v>
      </c>
      <c r="E81" s="8">
        <f>VLOOKUP(A81,'OTU Name List'!A:I,6,FALSE)</f>
        <v>3.4914612693321735E-5</v>
      </c>
      <c r="F81" s="8">
        <f>VLOOKUP(A81,'OTU Name List'!A:I,7,FALSE)</f>
        <v>3.2513681811139291E-5</v>
      </c>
      <c r="G81" s="8">
        <f>VLOOKUP(A81,'OTU Name List'!A:I,8,FALSE)</f>
        <v>1.0459001764355455E-4</v>
      </c>
      <c r="H81" s="8">
        <f>VLOOKUP(A81,'OTU Name List'!A:I,9,FALSE)</f>
        <v>4.4306439805994689E-5</v>
      </c>
      <c r="I81">
        <f t="shared" si="4"/>
        <v>1</v>
      </c>
      <c r="J81">
        <v>0</v>
      </c>
      <c r="K81">
        <v>0</v>
      </c>
      <c r="L81">
        <f t="shared" si="5"/>
        <v>1</v>
      </c>
    </row>
    <row r="82" spans="1:12">
      <c r="A82" t="s">
        <v>980</v>
      </c>
      <c r="B82" t="str">
        <f>VLOOKUP(A82,'OTU Name List'!A:I,3,FALSE)</f>
        <v>Bacteria(100)-Firmicutes(100)-Clostridia(100)-Clostridiales(100)-Ruminococcaceae(100)-Butyricicoccus(100)-</v>
      </c>
      <c r="C82">
        <f>VLOOKUP(A82,'OTU Name List'!A:I,4,FALSE)</f>
        <v>7.3035193476224511E-6</v>
      </c>
      <c r="D82">
        <f>VLOOKUP(A82,'OTU Name List'!A:I,5,FALSE)</f>
        <v>1.4121130196305538E-5</v>
      </c>
      <c r="E82" s="8">
        <f>VLOOKUP(A82,'OTU Name List'!A:I,6,FALSE)</f>
        <v>0</v>
      </c>
      <c r="F82" s="8">
        <f>VLOOKUP(A82,'OTU Name List'!A:I,7,FALSE)</f>
        <v>0</v>
      </c>
      <c r="G82" s="8">
        <f>VLOOKUP(A82,'OTU Name List'!A:I,8,FALSE)</f>
        <v>7.3444630975861427E-5</v>
      </c>
      <c r="H82" s="8">
        <f>VLOOKUP(A82,'OTU Name List'!A:I,9,FALSE)</f>
        <v>6.2568973258588794E-5</v>
      </c>
      <c r="I82">
        <f t="shared" si="4"/>
        <v>1</v>
      </c>
      <c r="J82">
        <v>0</v>
      </c>
      <c r="K82">
        <v>0</v>
      </c>
      <c r="L82">
        <f t="shared" si="5"/>
        <v>1</v>
      </c>
    </row>
    <row r="83" spans="1:12">
      <c r="A83" t="s">
        <v>1005</v>
      </c>
      <c r="B83" t="str">
        <f>VLOOKUP(A83,'OTU Name List'!A:I,3,FALSE)</f>
        <v>Bacteria(100)-Elusimicrobia(100)-Elusimicrobia(100)-Elusimicrobiales(100)-Elusimicrobiaceae(100)-Elusimicrobium(100)-</v>
      </c>
      <c r="C83">
        <f>VLOOKUP(A83,'OTU Name List'!A:I,4,FALSE)</f>
        <v>1.4851839622164347E-3</v>
      </c>
      <c r="D83">
        <f>VLOOKUP(A83,'OTU Name List'!A:I,5,FALSE)</f>
        <v>1.2758005297309005E-3</v>
      </c>
      <c r="E83" s="8">
        <f>VLOOKUP(A83,'OTU Name List'!A:I,6,FALSE)</f>
        <v>5.180963350948012E-4</v>
      </c>
      <c r="F83" s="8">
        <f>VLOOKUP(A83,'OTU Name List'!A:I,7,FALSE)</f>
        <v>4.1741784337453785E-4</v>
      </c>
      <c r="G83" s="8">
        <f>VLOOKUP(A83,'OTU Name List'!A:I,8,FALSE)</f>
        <v>1.5687406682327971E-3</v>
      </c>
      <c r="H83" s="8">
        <f>VLOOKUP(A83,'OTU Name List'!A:I,9,FALSE)</f>
        <v>9.8028634699106059E-4</v>
      </c>
      <c r="I83">
        <f t="shared" si="4"/>
        <v>1</v>
      </c>
      <c r="J83">
        <v>0</v>
      </c>
      <c r="K83">
        <v>0</v>
      </c>
      <c r="L83">
        <f t="shared" si="5"/>
        <v>1</v>
      </c>
    </row>
    <row r="84" spans="1:12">
      <c r="A84" t="s">
        <v>1040</v>
      </c>
      <c r="B84" t="str">
        <f>VLOOKUP(A84,'OTU Name List'!A:I,3,FALSE)</f>
        <v>Bacteria(100)-Firmicutes(100)-Clostridia(100)-Clostridiales(100)-Ruminococcaceae(100)-Hydrogenoanaerobacterium(100)-</v>
      </c>
      <c r="C84">
        <f>VLOOKUP(A84,'OTU Name List'!A:I,4,FALSE)</f>
        <v>2.9564086112121704E-4</v>
      </c>
      <c r="D84">
        <f>VLOOKUP(A84,'OTU Name List'!A:I,5,FALSE)</f>
        <v>2.0722441461586369E-4</v>
      </c>
      <c r="E84" s="8">
        <f>VLOOKUP(A84,'OTU Name List'!A:I,6,FALSE)</f>
        <v>1.3521500719745075E-4</v>
      </c>
      <c r="F84" s="8">
        <f>VLOOKUP(A84,'OTU Name List'!A:I,7,FALSE)</f>
        <v>7.4174460457573476E-5</v>
      </c>
      <c r="G84" s="8">
        <f>VLOOKUP(A84,'OTU Name List'!A:I,8,FALSE)</f>
        <v>3.3943771333855635E-4</v>
      </c>
      <c r="H84" s="8">
        <f>VLOOKUP(A84,'OTU Name List'!A:I,9,FALSE)</f>
        <v>1.1242028989703713E-4</v>
      </c>
      <c r="I84">
        <f t="shared" si="4"/>
        <v>1</v>
      </c>
      <c r="J84">
        <v>0</v>
      </c>
      <c r="K84">
        <v>0</v>
      </c>
      <c r="L84">
        <f t="shared" si="5"/>
        <v>1</v>
      </c>
    </row>
    <row r="85" spans="1:12">
      <c r="A85" t="s">
        <v>1082</v>
      </c>
      <c r="B85" t="str">
        <f>VLOOKUP(A85,'OTU Name List'!A:I,3,FALSE)</f>
        <v>Bacteria(100)-Actinobacteria(100)-Actinobacteria(100)-Coriobacteriales(100)-Coriobacteriaceae(100)-Olsenella(100)-</v>
      </c>
      <c r="C85">
        <f>VLOOKUP(A85,'OTU Name List'!A:I,4,FALSE)</f>
        <v>1.2965806988504895E-5</v>
      </c>
      <c r="D85">
        <f>VLOOKUP(A85,'OTU Name List'!A:I,5,FALSE)</f>
        <v>1.6843260330337942E-5</v>
      </c>
      <c r="E85" s="8">
        <f>VLOOKUP(A85,'OTU Name List'!A:I,6,FALSE)</f>
        <v>5.0758572850954746E-5</v>
      </c>
      <c r="F85" s="8">
        <f>VLOOKUP(A85,'OTU Name List'!A:I,7,FALSE)</f>
        <v>3.500656387150294E-5</v>
      </c>
      <c r="G85" s="8">
        <f>VLOOKUP(A85,'OTU Name List'!A:I,8,FALSE)</f>
        <v>7.5342558075379569E-6</v>
      </c>
      <c r="H85" s="8">
        <f>VLOOKUP(A85,'OTU Name List'!A:I,9,FALSE)</f>
        <v>1.6446701442963438E-5</v>
      </c>
      <c r="I85">
        <f t="shared" si="4"/>
        <v>-1</v>
      </c>
      <c r="J85">
        <v>0</v>
      </c>
      <c r="K85">
        <v>0</v>
      </c>
      <c r="L85">
        <f t="shared" si="5"/>
        <v>-1</v>
      </c>
    </row>
    <row r="86" spans="1:12">
      <c r="A86" t="s">
        <v>1095</v>
      </c>
      <c r="B86" t="str">
        <f>VLOOKUP(A86,'OTU Name List'!A:I,3,FALSE)</f>
        <v>Bacteria(100)-Firmicutes(100)-Clostridia(100)-Clostridiales(100)-Lachnospiraceae(100)-Syntrophococcus(100)-</v>
      </c>
      <c r="C86">
        <f>VLOOKUP(A86,'OTU Name List'!A:I,4,FALSE)</f>
        <v>1.5020069173650737E-5</v>
      </c>
      <c r="D86">
        <f>VLOOKUP(A86,'OTU Name List'!A:I,5,FALSE)</f>
        <v>3.1545825864855802E-5</v>
      </c>
      <c r="E86" s="8">
        <f>VLOOKUP(A86,'OTU Name List'!A:I,6,FALSE)</f>
        <v>2.2124844207627132E-6</v>
      </c>
      <c r="F86" s="8">
        <f>VLOOKUP(A86,'OTU Name List'!A:I,7,FALSE)</f>
        <v>4.6825542432810667E-6</v>
      </c>
      <c r="G86" s="8">
        <f>VLOOKUP(A86,'OTU Name List'!A:I,8,FALSE)</f>
        <v>3.2753871041931582E-4</v>
      </c>
      <c r="H86" s="8">
        <f>VLOOKUP(A86,'OTU Name List'!A:I,9,FALSE)</f>
        <v>8.069979450621332E-4</v>
      </c>
      <c r="I86">
        <f t="shared" si="4"/>
        <v>1</v>
      </c>
      <c r="J86">
        <v>0</v>
      </c>
      <c r="K86">
        <v>0</v>
      </c>
      <c r="L86">
        <f t="shared" si="5"/>
        <v>1</v>
      </c>
    </row>
    <row r="87" spans="1:12">
      <c r="A87" t="s">
        <v>1103</v>
      </c>
      <c r="B87" t="str">
        <f>VLOOKUP(A87,'OTU Name List'!A:I,3,FALSE)</f>
        <v>Bacteria(100)-Firmicutes(100)-Clostridia(100)-Clostridiales(100)-Gracilibacteraceae(100)-Lutispora(100)-</v>
      </c>
      <c r="C87">
        <f>VLOOKUP(A87,'OTU Name List'!A:I,4,FALSE)</f>
        <v>8.7295654089795087E-5</v>
      </c>
      <c r="D87">
        <f>VLOOKUP(A87,'OTU Name List'!A:I,5,FALSE)</f>
        <v>6.8394887247815321E-5</v>
      </c>
      <c r="E87" s="8">
        <f>VLOOKUP(A87,'OTU Name List'!A:I,6,FALSE)</f>
        <v>1.805731331669626E-4</v>
      </c>
      <c r="F87" s="8">
        <f>VLOOKUP(A87,'OTU Name List'!A:I,7,FALSE)</f>
        <v>1.2505355409107508E-4</v>
      </c>
      <c r="G87" s="8">
        <f>VLOOKUP(A87,'OTU Name List'!A:I,8,FALSE)</f>
        <v>2.725932532537515E-5</v>
      </c>
      <c r="H87" s="8">
        <f>VLOOKUP(A87,'OTU Name List'!A:I,9,FALSE)</f>
        <v>2.5988343075483115E-5</v>
      </c>
      <c r="I87">
        <f t="shared" si="4"/>
        <v>-1</v>
      </c>
      <c r="J87">
        <v>0</v>
      </c>
      <c r="K87">
        <v>0</v>
      </c>
      <c r="L87">
        <f t="shared" si="5"/>
        <v>-1</v>
      </c>
    </row>
    <row r="88" spans="1:12">
      <c r="A88" t="s">
        <v>1105</v>
      </c>
      <c r="B88" t="str">
        <f>VLOOKUP(A88,'OTU Name List'!A:I,3,FALSE)</f>
        <v>Bacteria(100)-Proteobacteria(100)-Alphaproteobacteria(100)-Rhodospirillales(100)-Rhodospirillaceae(100)-Insolitispirillum(100)-</v>
      </c>
      <c r="C88">
        <f>VLOOKUP(A88,'OTU Name List'!A:I,4,FALSE)</f>
        <v>4.6334480488429718E-5</v>
      </c>
      <c r="D88">
        <f>VLOOKUP(A88,'OTU Name List'!A:I,5,FALSE)</f>
        <v>1.1989816176656256E-4</v>
      </c>
      <c r="E88" s="8">
        <f>VLOOKUP(A88,'OTU Name List'!A:I,6,FALSE)</f>
        <v>6.864171180913367E-6</v>
      </c>
      <c r="F88" s="8">
        <f>VLOOKUP(A88,'OTU Name List'!A:I,7,FALSE)</f>
        <v>7.8306631673132169E-6</v>
      </c>
      <c r="G88" s="8">
        <f>VLOOKUP(A88,'OTU Name List'!A:I,8,FALSE)</f>
        <v>5.6336985638020431E-5</v>
      </c>
      <c r="H88" s="8">
        <f>VLOOKUP(A88,'OTU Name List'!A:I,9,FALSE)</f>
        <v>5.662592263951557E-5</v>
      </c>
      <c r="I88">
        <f t="shared" si="4"/>
        <v>1</v>
      </c>
      <c r="J88">
        <v>0</v>
      </c>
      <c r="K88">
        <v>0</v>
      </c>
      <c r="L88">
        <f t="shared" si="5"/>
        <v>1</v>
      </c>
    </row>
    <row r="89" spans="1:12">
      <c r="A89" t="s">
        <v>1107</v>
      </c>
      <c r="B89" t="str">
        <f>VLOOKUP(A89,'OTU Name List'!A:I,3,FALSE)</f>
        <v>Bacteria(100)-Bacteroidetes(100)-Bacteroidia(100)-Bacteroidales(100)-Porphyromonadaceae(100)-Tannerella(100)-</v>
      </c>
      <c r="C89">
        <f>VLOOKUP(A89,'OTU Name List'!A:I,4,FALSE)</f>
        <v>4.9998203625506279E-5</v>
      </c>
      <c r="D89">
        <f>VLOOKUP(A89,'OTU Name List'!A:I,5,FALSE)</f>
        <v>4.9930409903858236E-5</v>
      </c>
      <c r="E89" s="8">
        <f>VLOOKUP(A89,'OTU Name List'!A:I,6,FALSE)</f>
        <v>0</v>
      </c>
      <c r="F89" s="8">
        <f>VLOOKUP(A89,'OTU Name List'!A:I,7,FALSE)</f>
        <v>0</v>
      </c>
      <c r="G89" s="8">
        <f>VLOOKUP(A89,'OTU Name List'!A:I,8,FALSE)</f>
        <v>7.27144743894286E-5</v>
      </c>
      <c r="H89" s="8">
        <f>VLOOKUP(A89,'OTU Name List'!A:I,9,FALSE)</f>
        <v>5.6867534148038242E-5</v>
      </c>
      <c r="I89">
        <f t="shared" si="4"/>
        <v>1</v>
      </c>
      <c r="J89">
        <v>0</v>
      </c>
      <c r="K89">
        <v>0</v>
      </c>
      <c r="L89">
        <f t="shared" si="5"/>
        <v>1</v>
      </c>
    </row>
    <row r="90" spans="1:12">
      <c r="A90" t="s">
        <v>1131</v>
      </c>
      <c r="B90" t="str">
        <f>VLOOKUP(A90,'OTU Name List'!A:I,3,FALSE)</f>
        <v>Bacteria(100)-Actinobacteria(100)-Actinobacteria(100)-Coriobacteriales(100)-Coriobacteriaceae(100)-Gordonibacter(100)-</v>
      </c>
      <c r="C90">
        <f>VLOOKUP(A90,'OTU Name List'!A:I,4,FALSE)</f>
        <v>2.2017306938205728E-4</v>
      </c>
      <c r="D90">
        <f>VLOOKUP(A90,'OTU Name List'!A:I,5,FALSE)</f>
        <v>1.0345189861399646E-4</v>
      </c>
      <c r="E90" s="8">
        <f>VLOOKUP(A90,'OTU Name List'!A:I,6,FALSE)</f>
        <v>1.1341943862360133E-4</v>
      </c>
      <c r="F90" s="8">
        <f>VLOOKUP(A90,'OTU Name List'!A:I,7,FALSE)</f>
        <v>6.1564703833247634E-5</v>
      </c>
      <c r="G90" s="8">
        <f>VLOOKUP(A90,'OTU Name List'!A:I,8,FALSE)</f>
        <v>2.4255989867959503E-4</v>
      </c>
      <c r="H90" s="8">
        <f>VLOOKUP(A90,'OTU Name List'!A:I,9,FALSE)</f>
        <v>9.8819946302690834E-5</v>
      </c>
      <c r="I90">
        <f t="shared" si="4"/>
        <v>1</v>
      </c>
      <c r="J90">
        <v>0</v>
      </c>
      <c r="K90">
        <v>0</v>
      </c>
      <c r="L90">
        <f t="shared" si="5"/>
        <v>1</v>
      </c>
    </row>
    <row r="91" spans="1:12">
      <c r="A91" t="s">
        <v>1134</v>
      </c>
      <c r="B91" t="str">
        <f>VLOOKUP(A91,'OTU Name List'!A:I,3,FALSE)</f>
        <v>Bacteria(100)-Firmicutes(100)-Clostridia(100)-Clostridiales(100)-Ruminococcaceae(100)-Oscillibacter(100)-</v>
      </c>
      <c r="C91">
        <f>VLOOKUP(A91,'OTU Name List'!A:I,4,FALSE)</f>
        <v>6.5543799614847374E-6</v>
      </c>
      <c r="D91">
        <f>VLOOKUP(A91,'OTU Name List'!A:I,5,FALSE)</f>
        <v>1.1856012381897001E-5</v>
      </c>
      <c r="E91" s="8">
        <f>VLOOKUP(A91,'OTU Name List'!A:I,6,FALSE)</f>
        <v>0</v>
      </c>
      <c r="F91" s="8">
        <f>VLOOKUP(A91,'OTU Name List'!A:I,7,FALSE)</f>
        <v>0</v>
      </c>
      <c r="G91" s="8">
        <f>VLOOKUP(A91,'OTU Name List'!A:I,8,FALSE)</f>
        <v>2.7539195503445042E-5</v>
      </c>
      <c r="H91" s="8">
        <f>VLOOKUP(A91,'OTU Name List'!A:I,9,FALSE)</f>
        <v>2.3529075263298914E-5</v>
      </c>
      <c r="I91">
        <f t="shared" si="4"/>
        <v>1</v>
      </c>
      <c r="J91">
        <v>0</v>
      </c>
      <c r="K91">
        <v>0</v>
      </c>
      <c r="L91">
        <f t="shared" si="5"/>
        <v>1</v>
      </c>
    </row>
    <row r="92" spans="1:12">
      <c r="A92" t="s">
        <v>1135</v>
      </c>
      <c r="B92" t="str">
        <f>VLOOKUP(A92,'OTU Name List'!A:I,3,FALSE)</f>
        <v>Bacteria(100)-Firmicutes(100)-Clostridia(100)-Clostridiales(100)-Ruminococcaceae(100)-Ruminococcus(100)-</v>
      </c>
      <c r="C92">
        <f>VLOOKUP(A92,'OTU Name List'!A:I,4,FALSE)</f>
        <v>7.6758431689659982E-3</v>
      </c>
      <c r="D92">
        <f>VLOOKUP(A92,'OTU Name List'!A:I,5,FALSE)</f>
        <v>1.2657485293660089E-2</v>
      </c>
      <c r="E92" s="8">
        <f>VLOOKUP(A92,'OTU Name List'!A:I,6,FALSE)</f>
        <v>3.5814053434567724E-6</v>
      </c>
      <c r="F92" s="8">
        <f>VLOOKUP(A92,'OTU Name List'!A:I,7,FALSE)</f>
        <v>1.1325398109621013E-5</v>
      </c>
      <c r="G92" s="8">
        <f>VLOOKUP(A92,'OTU Name List'!A:I,8,FALSE)</f>
        <v>1.23767456194045E-2</v>
      </c>
      <c r="H92" s="8">
        <f>VLOOKUP(A92,'OTU Name List'!A:I,9,FALSE)</f>
        <v>1.2597274814530105E-2</v>
      </c>
      <c r="I92">
        <f t="shared" si="4"/>
        <v>1</v>
      </c>
      <c r="J92">
        <v>0</v>
      </c>
      <c r="K92">
        <v>0</v>
      </c>
      <c r="L92">
        <f t="shared" si="5"/>
        <v>1</v>
      </c>
    </row>
    <row r="93" spans="1:12">
      <c r="A93" t="s">
        <v>1138</v>
      </c>
      <c r="B93" t="str">
        <f>VLOOKUP(A93,'OTU Name List'!A:I,3,FALSE)</f>
        <v>Bacteria(100)-Firmicutes(100)-Clostridia(100)-Clostridiales(100)-Ruminococcaceae(100)-Papillibacter(100)-</v>
      </c>
      <c r="C93">
        <f>VLOOKUP(A93,'OTU Name List'!A:I,4,FALSE)</f>
        <v>3.5018467421767317E-5</v>
      </c>
      <c r="D93">
        <f>VLOOKUP(A93,'OTU Name List'!A:I,5,FALSE)</f>
        <v>3.5395884189226253E-5</v>
      </c>
      <c r="E93" s="8">
        <f>VLOOKUP(A93,'OTU Name List'!A:I,6,FALSE)</f>
        <v>3.5879345351711238E-5</v>
      </c>
      <c r="F93" s="8">
        <f>VLOOKUP(A93,'OTU Name List'!A:I,7,FALSE)</f>
        <v>2.8989295002258807E-5</v>
      </c>
      <c r="G93" s="8">
        <f>VLOOKUP(A93,'OTU Name List'!A:I,8,FALSE)</f>
        <v>1.0636631982167287E-4</v>
      </c>
      <c r="H93" s="8">
        <f>VLOOKUP(A93,'OTU Name List'!A:I,9,FALSE)</f>
        <v>4.6090368187937354E-5</v>
      </c>
      <c r="I93">
        <f t="shared" si="4"/>
        <v>1</v>
      </c>
      <c r="J93">
        <v>0</v>
      </c>
      <c r="K93">
        <v>0</v>
      </c>
      <c r="L93">
        <f t="shared" si="5"/>
        <v>1</v>
      </c>
    </row>
    <row r="94" spans="1:12">
      <c r="A94" t="s">
        <v>1149</v>
      </c>
      <c r="B94" t="str">
        <f>VLOOKUP(A94,'OTU Name List'!A:I,3,FALSE)</f>
        <v>Bacteria(100)-Firmicutes(100)-Clostridia(100)-Clostridiales(100)-Ruminococcaceae(100)-Pseudoflavonifractor(100)-</v>
      </c>
      <c r="C94">
        <f>VLOOKUP(A94,'OTU Name List'!A:I,4,FALSE)</f>
        <v>2.1534035780481325E-5</v>
      </c>
      <c r="D94">
        <f>VLOOKUP(A94,'OTU Name List'!A:I,5,FALSE)</f>
        <v>2.641747494920953E-5</v>
      </c>
      <c r="E94" s="8">
        <f>VLOOKUP(A94,'OTU Name List'!A:I,6,FALSE)</f>
        <v>1.9133354698912745E-6</v>
      </c>
      <c r="F94" s="8">
        <f>VLOOKUP(A94,'OTU Name List'!A:I,7,FALSE)</f>
        <v>6.0504980128449466E-6</v>
      </c>
      <c r="G94" s="8">
        <f>VLOOKUP(A94,'OTU Name List'!A:I,8,FALSE)</f>
        <v>3.2094879647219589E-5</v>
      </c>
      <c r="H94" s="8">
        <f>VLOOKUP(A94,'OTU Name List'!A:I,9,FALSE)</f>
        <v>2.2060433490387201E-5</v>
      </c>
      <c r="I94">
        <f t="shared" si="4"/>
        <v>1</v>
      </c>
      <c r="J94">
        <v>0</v>
      </c>
      <c r="K94">
        <v>0</v>
      </c>
      <c r="L94">
        <f t="shared" si="5"/>
        <v>1</v>
      </c>
    </row>
    <row r="95" spans="1:12">
      <c r="A95" t="s">
        <v>1181</v>
      </c>
      <c r="B95" t="str">
        <f>VLOOKUP(A95,'OTU Name List'!A:I,3,FALSE)</f>
        <v>Bacteria(100)-Proteobacteria(100)-Deltaproteobacteria(100)-Bdellovibrionales(100)-Bdellovibrionaceae(100)-Vampirovibrio(100)-</v>
      </c>
      <c r="C95">
        <f>VLOOKUP(A95,'OTU Name List'!A:I,4,FALSE)</f>
        <v>8.3543514317576989E-4</v>
      </c>
      <c r="D95">
        <f>VLOOKUP(A95,'OTU Name List'!A:I,5,FALSE)</f>
        <v>1.1308853128704939E-3</v>
      </c>
      <c r="E95" s="8">
        <f>VLOOKUP(A95,'OTU Name List'!A:I,6,FALSE)</f>
        <v>4.6191544515269099E-4</v>
      </c>
      <c r="F95" s="8">
        <f>VLOOKUP(A95,'OTU Name List'!A:I,7,FALSE)</f>
        <v>2.5608647644830679E-4</v>
      </c>
      <c r="G95" s="8">
        <f>VLOOKUP(A95,'OTU Name List'!A:I,8,FALSE)</f>
        <v>2.0821685250829972E-3</v>
      </c>
      <c r="H95" s="8">
        <f>VLOOKUP(A95,'OTU Name List'!A:I,9,FALSE)</f>
        <v>1.2912982287899759E-3</v>
      </c>
      <c r="I95">
        <f t="shared" si="4"/>
        <v>1</v>
      </c>
      <c r="J95">
        <v>0</v>
      </c>
      <c r="K95">
        <v>0</v>
      </c>
      <c r="L95">
        <f t="shared" si="5"/>
        <v>1</v>
      </c>
    </row>
  </sheetData>
  <autoFilter ref="A1:L95"/>
  <conditionalFormatting sqref="I32:L95">
    <cfRule type="cellIs" dxfId="29" priority="1" operator="equal">
      <formula>-1</formula>
    </cfRule>
    <cfRule type="cellIs" dxfId="28" priority="2" operator="equal">
      <formula>1</formula>
    </cfRule>
  </conditionalFormatting>
  <conditionalFormatting sqref="I1:I31">
    <cfRule type="cellIs" dxfId="27" priority="7" operator="equal">
      <formula>-1</formula>
    </cfRule>
    <cfRule type="cellIs" dxfId="26" priority="8" operator="equal">
      <formula>1</formula>
    </cfRule>
  </conditionalFormatting>
  <conditionalFormatting sqref="J2:L31">
    <cfRule type="cellIs" dxfId="25" priority="5" operator="equal">
      <formula>-1</formula>
    </cfRule>
    <cfRule type="cellIs" dxfId="24" priority="6" operator="equal">
      <formula>1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abSelected="1" workbookViewId="0">
      <selection activeCell="A2" sqref="A2:L2"/>
    </sheetView>
  </sheetViews>
  <sheetFormatPr baseColWidth="10" defaultRowHeight="15" x14ac:dyDescent="0"/>
  <cols>
    <col min="1" max="1" width="10.83203125" style="9"/>
    <col min="2" max="2" width="106.83203125" style="9" bestFit="1" customWidth="1"/>
    <col min="3" max="16384" width="10.83203125" style="9"/>
  </cols>
  <sheetData>
    <row r="1" spans="1:16">
      <c r="A1" s="9" t="s">
        <v>1547</v>
      </c>
      <c r="B1" s="9" t="s">
        <v>1223</v>
      </c>
      <c r="C1" s="10" t="s">
        <v>1541</v>
      </c>
      <c r="D1" s="10" t="s">
        <v>1542</v>
      </c>
      <c r="E1" s="11" t="s">
        <v>1543</v>
      </c>
      <c r="F1" s="11" t="s">
        <v>1544</v>
      </c>
      <c r="G1" s="12" t="s">
        <v>1545</v>
      </c>
      <c r="H1" s="12" t="s">
        <v>1546</v>
      </c>
      <c r="I1" s="9" t="s">
        <v>1551</v>
      </c>
      <c r="J1" s="9" t="s">
        <v>1552</v>
      </c>
      <c r="K1" s="9" t="s">
        <v>1553</v>
      </c>
      <c r="L1" s="9" t="s">
        <v>1561</v>
      </c>
      <c r="O1" s="9" t="s">
        <v>1654</v>
      </c>
      <c r="P1" s="9" t="s">
        <v>1652</v>
      </c>
    </row>
    <row r="2" spans="1:16">
      <c r="A2" s="9" t="s">
        <v>915</v>
      </c>
      <c r="B2" s="9" t="str">
        <f>VLOOKUP(A2,'OTU Name List'!A:I,3,FALSE)</f>
        <v>Bacteria(100)-Firmicutes(100)-Clostridia(100)-Clostridiales(100)-Lachnospiraceae(100)-Lactonifactor(100)-</v>
      </c>
      <c r="C2" s="9">
        <f>VLOOKUP(A2,'OTU Name List'!A:I,4,FALSE)</f>
        <v>0</v>
      </c>
      <c r="D2" s="9">
        <f>VLOOKUP(A2,'OTU Name List'!A:I,5,FALSE)</f>
        <v>0</v>
      </c>
      <c r="E2" s="9">
        <f>VLOOKUP(A2,'OTU Name List'!A:I,6,FALSE)</f>
        <v>9.4611182715397716E-6</v>
      </c>
      <c r="F2" s="9">
        <f>VLOOKUP(A2,'OTU Name List'!A:I,7,FALSE)</f>
        <v>7.4482049661404691E-6</v>
      </c>
      <c r="G2" s="9">
        <f>VLOOKUP(A2,'OTU Name List'!A:I,8,FALSE)</f>
        <v>0</v>
      </c>
      <c r="H2" s="9">
        <f>VLOOKUP(A2,'OTU Name List'!A:I,9,FALSE)</f>
        <v>0</v>
      </c>
      <c r="I2" s="9">
        <f t="shared" ref="I2:I23" si="0">IF(E2&gt;C2,1,-1)</f>
        <v>1</v>
      </c>
      <c r="J2" s="9">
        <v>0</v>
      </c>
      <c r="K2" s="9">
        <f t="shared" ref="K2:K19" si="1">IF(G2&gt;E2,1,-1)</f>
        <v>-1</v>
      </c>
      <c r="L2" s="9" t="s">
        <v>1555</v>
      </c>
      <c r="O2" s="9">
        <f>VLOOKUP(A2,'OTU Name List'!A:J,10,FALSE)</f>
        <v>914</v>
      </c>
    </row>
    <row r="3" spans="1:16">
      <c r="A3" s="9" t="s">
        <v>178</v>
      </c>
      <c r="B3" s="9" t="str">
        <f>VLOOKUP(A3,'OTU Name List'!A:I,3,FALSE)</f>
        <v>Bacteria(100)-Firmicutes(100)-Negativicutes(100)-Selenomonadales(100)-Veillonellaceae(100)-Anaerosinus(100)-</v>
      </c>
      <c r="C3" s="9">
        <f>VLOOKUP(A3,'OTU Name List'!A:I,4,FALSE)</f>
        <v>3.6229773861895206E-4</v>
      </c>
      <c r="D3" s="9">
        <f>VLOOKUP(A3,'OTU Name List'!A:I,5,FALSE)</f>
        <v>3.6215953553711593E-4</v>
      </c>
      <c r="E3" s="9">
        <f>VLOOKUP(A3,'OTU Name List'!A:I,6,FALSE)</f>
        <v>6.3448012331522162E-5</v>
      </c>
      <c r="F3" s="9">
        <f>VLOOKUP(A3,'OTU Name List'!A:I,7,FALSE)</f>
        <v>7.6342082009721776E-5</v>
      </c>
      <c r="G3" s="9">
        <f>VLOOKUP(A3,'OTU Name List'!A:I,8,FALSE)</f>
        <v>1.6293851763782817E-3</v>
      </c>
      <c r="H3" s="9">
        <f>VLOOKUP(A3,'OTU Name List'!A:I,9,FALSE)</f>
        <v>2.6164810684322069E-3</v>
      </c>
      <c r="I3" s="9">
        <f t="shared" si="0"/>
        <v>-1</v>
      </c>
      <c r="J3" s="9">
        <v>0</v>
      </c>
      <c r="K3" s="9">
        <f t="shared" si="1"/>
        <v>1</v>
      </c>
      <c r="L3" s="9" t="s">
        <v>1559</v>
      </c>
      <c r="O3" s="9">
        <f>VLOOKUP(A3,'OTU Name List'!A:J,10,FALSE)</f>
        <v>177</v>
      </c>
    </row>
    <row r="4" spans="1:16">
      <c r="A4" s="9" t="s">
        <v>230</v>
      </c>
      <c r="B4" s="9" t="str">
        <f>VLOOKUP(A4,'OTU Name List'!A:I,3,FALSE)</f>
        <v>Bacteria(100)-Firmicutes(100)-Clostridia(100)-Clostridiales(100)-Lachnospiraceae(100)-Lachnospiracea_incertae_sedis(100)-</v>
      </c>
      <c r="C4" s="9">
        <f>VLOOKUP(A4,'OTU Name List'!A:I,4,FALSE)</f>
        <v>5.1790529524046623E-4</v>
      </c>
      <c r="D4" s="9">
        <f>VLOOKUP(A4,'OTU Name List'!A:I,5,FALSE)</f>
        <v>7.3410732470640316E-4</v>
      </c>
      <c r="E4" s="9">
        <f>VLOOKUP(A4,'OTU Name List'!A:I,6,FALSE)</f>
        <v>0</v>
      </c>
      <c r="F4" s="9">
        <f>VLOOKUP(A4,'OTU Name List'!A:I,7,FALSE)</f>
        <v>0</v>
      </c>
      <c r="G4" s="9">
        <f>VLOOKUP(A4,'OTU Name List'!A:I,8,FALSE)</f>
        <v>5.4186456013941258E-4</v>
      </c>
      <c r="H4" s="9">
        <f>VLOOKUP(A4,'OTU Name List'!A:I,9,FALSE)</f>
        <v>7.0943735433991911E-4</v>
      </c>
      <c r="I4" s="9">
        <f t="shared" si="0"/>
        <v>-1</v>
      </c>
      <c r="J4" s="9">
        <v>0</v>
      </c>
      <c r="K4" s="9">
        <f t="shared" si="1"/>
        <v>1</v>
      </c>
      <c r="L4" s="9" t="s">
        <v>1559</v>
      </c>
      <c r="O4" s="9">
        <f>VLOOKUP(A4,'OTU Name List'!A:J,10,FALSE)</f>
        <v>229</v>
      </c>
    </row>
    <row r="5" spans="1:16">
      <c r="A5" s="9" t="s">
        <v>355</v>
      </c>
      <c r="B5" s="9" t="str">
        <f>VLOOKUP(A5,'OTU Name List'!A:I,3,FALSE)</f>
        <v>Bacteria(100)-Firmicutes(100)-Clostridia(100)-Clostridiales(100)-Lachnospiraceae(100)-Acetitomaculum(100)-</v>
      </c>
      <c r="C5" s="9">
        <f>VLOOKUP(A5,'OTU Name List'!A:I,4,FALSE)</f>
        <v>1.0200868275145527E-4</v>
      </c>
      <c r="D5" s="9">
        <f>VLOOKUP(A5,'OTU Name List'!A:I,5,FALSE)</f>
        <v>1.0028426539084015E-4</v>
      </c>
      <c r="E5" s="9">
        <f>VLOOKUP(A5,'OTU Name List'!A:I,6,FALSE)</f>
        <v>0</v>
      </c>
      <c r="F5" s="9">
        <f>VLOOKUP(A5,'OTU Name List'!A:I,7,FALSE)</f>
        <v>0</v>
      </c>
      <c r="G5" s="9">
        <f>VLOOKUP(A5,'OTU Name List'!A:I,8,FALSE)</f>
        <v>1.1126082354116246E-4</v>
      </c>
      <c r="H5" s="9">
        <f>VLOOKUP(A5,'OTU Name List'!A:I,9,FALSE)</f>
        <v>8.6713318703275177E-5</v>
      </c>
      <c r="I5" s="9">
        <f t="shared" si="0"/>
        <v>-1</v>
      </c>
      <c r="J5" s="9">
        <v>0</v>
      </c>
      <c r="K5" s="9">
        <f t="shared" si="1"/>
        <v>1</v>
      </c>
      <c r="L5" s="9" t="s">
        <v>1559</v>
      </c>
      <c r="O5" s="9">
        <f>VLOOKUP(A5,'OTU Name List'!A:J,10,FALSE)</f>
        <v>354</v>
      </c>
    </row>
    <row r="6" spans="1:16">
      <c r="A6" s="9" t="s">
        <v>497</v>
      </c>
      <c r="B6" s="9" t="str">
        <f>VLOOKUP(A6,'OTU Name List'!A:I,3,FALSE)</f>
        <v>Bacteria(100)-Firmicutes(100)-Clostridia(100)-Clostridiales(100)-Lachnospiraceae(100)-Dorea(100)-</v>
      </c>
      <c r="C6" s="9">
        <f>VLOOKUP(A6,'OTU Name List'!A:I,4,FALSE)</f>
        <v>2.6217705748701563E-4</v>
      </c>
      <c r="D6" s="9">
        <f>VLOOKUP(A6,'OTU Name List'!A:I,5,FALSE)</f>
        <v>2.9171071706963526E-4</v>
      </c>
      <c r="E6" s="9">
        <f>VLOOKUP(A6,'OTU Name List'!A:I,6,FALSE)</f>
        <v>1.0151978196916805E-5</v>
      </c>
      <c r="F6" s="9">
        <f>VLOOKUP(A6,'OTU Name List'!A:I,7,FALSE)</f>
        <v>1.4574431053160586E-5</v>
      </c>
      <c r="G6" s="9">
        <f>VLOOKUP(A6,'OTU Name List'!A:I,8,FALSE)</f>
        <v>1.5039365575053156E-4</v>
      </c>
      <c r="H6" s="9">
        <f>VLOOKUP(A6,'OTU Name List'!A:I,9,FALSE)</f>
        <v>1.5425098251409947E-4</v>
      </c>
      <c r="I6" s="9">
        <f t="shared" si="0"/>
        <v>-1</v>
      </c>
      <c r="J6" s="9">
        <v>0</v>
      </c>
      <c r="K6" s="9">
        <f t="shared" si="1"/>
        <v>1</v>
      </c>
      <c r="L6" s="9" t="s">
        <v>1559</v>
      </c>
      <c r="O6" s="9">
        <f>VLOOKUP(A6,'OTU Name List'!A:J,10,FALSE)</f>
        <v>496</v>
      </c>
    </row>
    <row r="7" spans="1:16">
      <c r="A7" s="9" t="s">
        <v>500</v>
      </c>
      <c r="B7" s="9" t="str">
        <f>VLOOKUP(A7,'OTU Name List'!A:I,3,FALSE)</f>
        <v>Bacteria(100)-Firmicutes(100)-Clostridia(100)-Clostridiales(100)-Lachnospiraceae(100)-Lachnospiracea_incertae_sedis(100)-</v>
      </c>
      <c r="C7" s="9">
        <f>VLOOKUP(A7,'OTU Name List'!A:I,4,FALSE)</f>
        <v>4.0691893113012711E-5</v>
      </c>
      <c r="D7" s="9">
        <f>VLOOKUP(A7,'OTU Name List'!A:I,5,FALSE)</f>
        <v>4.8940232043759616E-5</v>
      </c>
      <c r="E7" s="9">
        <f>VLOOKUP(A7,'OTU Name List'!A:I,6,FALSE)</f>
        <v>0</v>
      </c>
      <c r="F7" s="9">
        <f>VLOOKUP(A7,'OTU Name List'!A:I,7,FALSE)</f>
        <v>0</v>
      </c>
      <c r="G7" s="9">
        <f>VLOOKUP(A7,'OTU Name List'!A:I,8,FALSE)</f>
        <v>4.2500234729308243E-4</v>
      </c>
      <c r="H7" s="9">
        <f>VLOOKUP(A7,'OTU Name List'!A:I,9,FALSE)</f>
        <v>6.2161923035161236E-4</v>
      </c>
      <c r="I7" s="9">
        <f t="shared" si="0"/>
        <v>-1</v>
      </c>
      <c r="J7" s="9">
        <v>0</v>
      </c>
      <c r="K7" s="9">
        <f t="shared" si="1"/>
        <v>1</v>
      </c>
      <c r="L7" s="9" t="s">
        <v>1559</v>
      </c>
      <c r="O7" s="9">
        <f>VLOOKUP(A7,'OTU Name List'!A:J,10,FALSE)</f>
        <v>499</v>
      </c>
    </row>
    <row r="8" spans="1:16">
      <c r="A8" s="9" t="s">
        <v>551</v>
      </c>
      <c r="B8" s="9" t="str">
        <f>VLOOKUP(A8,'OTU Name List'!A:I,3,FALSE)</f>
        <v>Bacteria(100)-Elusimicrobia(100)-Elusimicrobia(100)-Elusimicrobiales(100)-Elusimicrobiaceae(100)-Elusimicrobium(100)-</v>
      </c>
      <c r="C8" s="9">
        <f>VLOOKUP(A8,'OTU Name List'!A:I,4,FALSE)</f>
        <v>8.0682491519171889E-4</v>
      </c>
      <c r="D8" s="9">
        <f>VLOOKUP(A8,'OTU Name List'!A:I,5,FALSE)</f>
        <v>7.4887105033843158E-4</v>
      </c>
      <c r="E8" s="9">
        <f>VLOOKUP(A8,'OTU Name List'!A:I,6,FALSE)</f>
        <v>1.0072498620601017E-4</v>
      </c>
      <c r="F8" s="9">
        <f>VLOOKUP(A8,'OTU Name List'!A:I,7,FALSE)</f>
        <v>1.8804933133721277E-4</v>
      </c>
      <c r="G8" s="9">
        <f>VLOOKUP(A8,'OTU Name List'!A:I,8,FALSE)</f>
        <v>4.9644150023502248E-4</v>
      </c>
      <c r="H8" s="9">
        <f>VLOOKUP(A8,'OTU Name List'!A:I,9,FALSE)</f>
        <v>3.6707318054000367E-4</v>
      </c>
      <c r="I8" s="9">
        <f t="shared" si="0"/>
        <v>-1</v>
      </c>
      <c r="J8" s="9">
        <v>0</v>
      </c>
      <c r="K8" s="9">
        <f t="shared" si="1"/>
        <v>1</v>
      </c>
      <c r="L8" s="9" t="s">
        <v>1559</v>
      </c>
      <c r="O8" s="9">
        <f>VLOOKUP(A8,'OTU Name List'!A:J,10,FALSE)</f>
        <v>550</v>
      </c>
    </row>
    <row r="9" spans="1:16">
      <c r="A9" s="9" t="s">
        <v>571</v>
      </c>
      <c r="B9" s="9" t="str">
        <f>VLOOKUP(A9,'OTU Name List'!A:I,3,FALSE)</f>
        <v>Bacteria(100)-Firmicutes(100)-Clostridia(100)-Clostridiales(100)-Ruminococcaceae(100)-Clostridium_IV(100)-</v>
      </c>
      <c r="C9" s="9">
        <f>VLOOKUP(A9,'OTU Name List'!A:I,4,FALSE)</f>
        <v>1.2937099775273879E-4</v>
      </c>
      <c r="D9" s="9">
        <f>VLOOKUP(A9,'OTU Name List'!A:I,5,FALSE)</f>
        <v>1.1173638275293213E-4</v>
      </c>
      <c r="E9" s="9">
        <f>VLOOKUP(A9,'OTU Name List'!A:I,6,FALSE)</f>
        <v>0</v>
      </c>
      <c r="F9" s="9">
        <f>VLOOKUP(A9,'OTU Name List'!A:I,7,FALSE)</f>
        <v>0</v>
      </c>
      <c r="G9" s="9">
        <f>VLOOKUP(A9,'OTU Name List'!A:I,8,FALSE)</f>
        <v>6.4603934311798818E-5</v>
      </c>
      <c r="H9" s="9">
        <f>VLOOKUP(A9,'OTU Name List'!A:I,9,FALSE)</f>
        <v>9.4786897307530399E-5</v>
      </c>
      <c r="I9" s="9">
        <f t="shared" si="0"/>
        <v>-1</v>
      </c>
      <c r="J9" s="9">
        <v>0</v>
      </c>
      <c r="K9" s="9">
        <f t="shared" si="1"/>
        <v>1</v>
      </c>
      <c r="L9" s="9" t="s">
        <v>1559</v>
      </c>
      <c r="O9" s="9">
        <f>VLOOKUP(A9,'OTU Name List'!A:J,10,FALSE)</f>
        <v>570</v>
      </c>
    </row>
    <row r="10" spans="1:16">
      <c r="A10" s="9" t="s">
        <v>631</v>
      </c>
      <c r="B10" s="9" t="str">
        <f>VLOOKUP(A10,'OTU Name List'!A:I,3,FALSE)</f>
        <v>Bacteria(100)-Firmicutes(100)-Clostridia(100)-Clostridiales(100)-Lachnospiraceae(100)-Clostridium_XlVb(100)-</v>
      </c>
      <c r="C10" s="9">
        <f>VLOOKUP(A10,'OTU Name List'!A:I,4,FALSE)</f>
        <v>3.5137335564064431E-4</v>
      </c>
      <c r="D10" s="9">
        <f>VLOOKUP(A10,'OTU Name List'!A:I,5,FALSE)</f>
        <v>6.9011770941910622E-4</v>
      </c>
      <c r="E10" s="9">
        <f>VLOOKUP(A10,'OTU Name List'!A:I,6,FALSE)</f>
        <v>0</v>
      </c>
      <c r="F10" s="9">
        <f>VLOOKUP(A10,'OTU Name List'!A:I,7,FALSE)</f>
        <v>0</v>
      </c>
      <c r="G10" s="9">
        <f>VLOOKUP(A10,'OTU Name List'!A:I,8,FALSE)</f>
        <v>2.8374664986499399E-4</v>
      </c>
      <c r="H10" s="9">
        <f>VLOOKUP(A10,'OTU Name List'!A:I,9,FALSE)</f>
        <v>3.1827275395392851E-4</v>
      </c>
      <c r="I10" s="9">
        <f t="shared" si="0"/>
        <v>-1</v>
      </c>
      <c r="J10" s="9">
        <v>0</v>
      </c>
      <c r="K10" s="9">
        <f t="shared" si="1"/>
        <v>1</v>
      </c>
      <c r="L10" s="9" t="s">
        <v>1559</v>
      </c>
      <c r="O10" s="9">
        <f>VLOOKUP(A10,'OTU Name List'!A:J,10,FALSE)</f>
        <v>630</v>
      </c>
    </row>
    <row r="11" spans="1:16">
      <c r="A11" s="9" t="s">
        <v>783</v>
      </c>
      <c r="B11" s="9" t="str">
        <f>VLOOKUP(A11,'OTU Name List'!A:I,3,FALSE)</f>
        <v>Bacteria(100)-Firmicutes(100)-Clostridia(100)-Clostridiales(100)-Lachnospiraceae(100)-Acetitomaculum(100)-</v>
      </c>
      <c r="C11" s="9">
        <f>VLOOKUP(A11,'OTU Name List'!A:I,4,FALSE)</f>
        <v>9.8852650501996231E-5</v>
      </c>
      <c r="D11" s="9">
        <f>VLOOKUP(A11,'OTU Name List'!A:I,5,FALSE)</f>
        <v>1.1511633503332231E-4</v>
      </c>
      <c r="E11" s="9">
        <f>VLOOKUP(A11,'OTU Name List'!A:I,6,FALSE)</f>
        <v>0</v>
      </c>
      <c r="F11" s="9">
        <f>VLOOKUP(A11,'OTU Name List'!A:I,7,FALSE)</f>
        <v>0</v>
      </c>
      <c r="G11" s="9">
        <f>VLOOKUP(A11,'OTU Name List'!A:I,8,FALSE)</f>
        <v>8.4065975151051897E-5</v>
      </c>
      <c r="H11" s="9">
        <f>VLOOKUP(A11,'OTU Name List'!A:I,9,FALSE)</f>
        <v>8.0896041696578298E-5</v>
      </c>
      <c r="I11" s="9">
        <f t="shared" si="0"/>
        <v>-1</v>
      </c>
      <c r="J11" s="9">
        <v>0</v>
      </c>
      <c r="K11" s="9">
        <f t="shared" si="1"/>
        <v>1</v>
      </c>
      <c r="L11" s="9" t="s">
        <v>1559</v>
      </c>
      <c r="O11" s="9">
        <f>VLOOKUP(A11,'OTU Name List'!A:J,10,FALSE)</f>
        <v>782</v>
      </c>
    </row>
    <row r="12" spans="1:16">
      <c r="A12" s="9" t="s">
        <v>810</v>
      </c>
      <c r="B12" s="9" t="str">
        <f>VLOOKUP(A12,'OTU Name List'!A:I,3,FALSE)</f>
        <v>Bacteria(100)-Firmicutes(100)-Clostridia(100)-Clostridiales(100)-Lachnospiraceae(100)-Lachnobacterium(100)-</v>
      </c>
      <c r="C12" s="9">
        <f>VLOOKUP(A12,'OTU Name List'!A:I,4,FALSE)</f>
        <v>1.460759413685765E-4</v>
      </c>
      <c r="D12" s="9">
        <f>VLOOKUP(A12,'OTU Name List'!A:I,5,FALSE)</f>
        <v>2.7057373251797756E-4</v>
      </c>
      <c r="E12" s="9">
        <f>VLOOKUP(A12,'OTU Name List'!A:I,6,FALSE)</f>
        <v>0</v>
      </c>
      <c r="F12" s="9">
        <f>VLOOKUP(A12,'OTU Name List'!A:I,7,FALSE)</f>
        <v>0</v>
      </c>
      <c r="G12" s="9">
        <f>VLOOKUP(A12,'OTU Name List'!A:I,8,FALSE)</f>
        <v>3.9183250636485597E-4</v>
      </c>
      <c r="H12" s="9">
        <f>VLOOKUP(A12,'OTU Name List'!A:I,9,FALSE)</f>
        <v>3.5035222879979178E-4</v>
      </c>
      <c r="I12" s="9">
        <f t="shared" si="0"/>
        <v>-1</v>
      </c>
      <c r="J12" s="9">
        <v>0</v>
      </c>
      <c r="K12" s="9">
        <f t="shared" si="1"/>
        <v>1</v>
      </c>
      <c r="L12" s="9" t="s">
        <v>1559</v>
      </c>
      <c r="O12" s="9">
        <f>VLOOKUP(A12,'OTU Name List'!A:J,10,FALSE)</f>
        <v>809</v>
      </c>
    </row>
    <row r="13" spans="1:16">
      <c r="A13" s="9" t="s">
        <v>875</v>
      </c>
      <c r="B13" s="9" t="str">
        <f>VLOOKUP(A13,'OTU Name List'!A:I,3,FALSE)</f>
        <v>Bacteria(100)-Firmicutes(100)-Clostridia(100)-Clostridiales(100)-Ruminococcaceae(100)-Clostridium_III(100)-</v>
      </c>
      <c r="C13" s="9">
        <f>VLOOKUP(A13,'OTU Name List'!A:I,4,FALSE)</f>
        <v>3.3032264035709222E-5</v>
      </c>
      <c r="D13" s="9">
        <f>VLOOKUP(A13,'OTU Name List'!A:I,5,FALSE)</f>
        <v>3.0016060093290023E-5</v>
      </c>
      <c r="E13" s="9">
        <f>VLOOKUP(A13,'OTU Name List'!A:I,6,FALSE)</f>
        <v>0</v>
      </c>
      <c r="F13" s="9">
        <f>VLOOKUP(A13,'OTU Name List'!A:I,7,FALSE)</f>
        <v>0</v>
      </c>
      <c r="G13" s="9">
        <f>VLOOKUP(A13,'OTU Name List'!A:I,8,FALSE)</f>
        <v>2.6916663575502893E-5</v>
      </c>
      <c r="H13" s="9">
        <f>VLOOKUP(A13,'OTU Name List'!A:I,9,FALSE)</f>
        <v>2.9237455920297885E-5</v>
      </c>
      <c r="I13" s="9">
        <f t="shared" si="0"/>
        <v>-1</v>
      </c>
      <c r="J13" s="9">
        <v>0</v>
      </c>
      <c r="K13" s="9">
        <f t="shared" si="1"/>
        <v>1</v>
      </c>
      <c r="L13" s="9" t="s">
        <v>1559</v>
      </c>
      <c r="O13" s="9">
        <f>VLOOKUP(A13,'OTU Name List'!A:J,10,FALSE)</f>
        <v>874</v>
      </c>
    </row>
    <row r="14" spans="1:16">
      <c r="A14" s="9" t="s">
        <v>893</v>
      </c>
      <c r="B14" s="9" t="str">
        <f>VLOOKUP(A14,'OTU Name List'!A:I,3,FALSE)</f>
        <v>Bacteria(100)-Firmicutes(100)-Clostridia(100)-Clostridiales(100)-Clostridiales_Incertae_Sedis_XIII(100)-Anaerovorax(100)-</v>
      </c>
      <c r="C14" s="9">
        <f>VLOOKUP(A14,'OTU Name List'!A:I,4,FALSE)</f>
        <v>1.8902453254738961E-4</v>
      </c>
      <c r="D14" s="9">
        <f>VLOOKUP(A14,'OTU Name List'!A:I,5,FALSE)</f>
        <v>2.0536582044436118E-4</v>
      </c>
      <c r="E14" s="9">
        <f>VLOOKUP(A14,'OTU Name List'!A:I,6,FALSE)</f>
        <v>0</v>
      </c>
      <c r="F14" s="9">
        <f>VLOOKUP(A14,'OTU Name List'!A:I,7,FALSE)</f>
        <v>0</v>
      </c>
      <c r="G14" s="9">
        <f>VLOOKUP(A14,'OTU Name List'!A:I,8,FALSE)</f>
        <v>2.4834340284691782E-4</v>
      </c>
      <c r="H14" s="9">
        <f>VLOOKUP(A14,'OTU Name List'!A:I,9,FALSE)</f>
        <v>2.7079954592081643E-4</v>
      </c>
      <c r="I14" s="9">
        <f t="shared" si="0"/>
        <v>-1</v>
      </c>
      <c r="J14" s="9">
        <v>0</v>
      </c>
      <c r="K14" s="9">
        <f t="shared" si="1"/>
        <v>1</v>
      </c>
      <c r="L14" s="9" t="s">
        <v>1559</v>
      </c>
      <c r="O14" s="9">
        <f>VLOOKUP(A14,'OTU Name List'!A:J,10,FALSE)</f>
        <v>892</v>
      </c>
    </row>
    <row r="15" spans="1:16">
      <c r="A15" s="9" t="s">
        <v>974</v>
      </c>
      <c r="B15" s="9" t="str">
        <f>VLOOKUP(A15,'OTU Name List'!A:I,3,FALSE)</f>
        <v>Bacteria(100)-Firmicutes(100)-Clostridia(100)-Clostridiales(100)-Lachnospiraceae(100)-Acetitomaculum(100)-</v>
      </c>
      <c r="C15" s="9">
        <f>VLOOKUP(A15,'OTU Name List'!A:I,4,FALSE)</f>
        <v>1.9737332246502794E-4</v>
      </c>
      <c r="D15" s="9">
        <f>VLOOKUP(A15,'OTU Name List'!A:I,5,FALSE)</f>
        <v>1.0540652778827939E-4</v>
      </c>
      <c r="E15" s="9">
        <f>VLOOKUP(A15,'OTU Name List'!A:I,6,FALSE)</f>
        <v>0</v>
      </c>
      <c r="F15" s="9">
        <f>VLOOKUP(A15,'OTU Name List'!A:I,7,FALSE)</f>
        <v>0</v>
      </c>
      <c r="G15" s="9">
        <f>VLOOKUP(A15,'OTU Name List'!A:I,8,FALSE)</f>
        <v>2.2107707976264522E-4</v>
      </c>
      <c r="H15" s="9">
        <f>VLOOKUP(A15,'OTU Name List'!A:I,9,FALSE)</f>
        <v>1.3974326619963146E-4</v>
      </c>
      <c r="I15" s="9">
        <f t="shared" si="0"/>
        <v>-1</v>
      </c>
      <c r="J15" s="9">
        <v>0</v>
      </c>
      <c r="K15" s="9">
        <f t="shared" si="1"/>
        <v>1</v>
      </c>
      <c r="L15" s="9" t="s">
        <v>1559</v>
      </c>
      <c r="O15" s="9">
        <f>VLOOKUP(A15,'OTU Name List'!A:J,10,FALSE)</f>
        <v>973</v>
      </c>
    </row>
    <row r="16" spans="1:16">
      <c r="A16" s="9" t="s">
        <v>1009</v>
      </c>
      <c r="B16" s="9" t="str">
        <f>VLOOKUP(A16,'OTU Name List'!A:I,3,FALSE)</f>
        <v>Bacteria(100)-Firmicutes(100)-Clostridia(100)-Clostridiales(100)-Clostridiales_Incertae_Sedis_XII(100)-Guggenheimella(100)-</v>
      </c>
      <c r="C16" s="9">
        <f>VLOOKUP(A16,'OTU Name List'!A:I,4,FALSE)</f>
        <v>1.3424709435781579E-4</v>
      </c>
      <c r="D16" s="9">
        <f>VLOOKUP(A16,'OTU Name List'!A:I,5,FALSE)</f>
        <v>9.0295940913583282E-5</v>
      </c>
      <c r="E16" s="9">
        <f>VLOOKUP(A16,'OTU Name List'!A:I,6,FALSE)</f>
        <v>6.1380571821407089E-7</v>
      </c>
      <c r="F16" s="9">
        <f>VLOOKUP(A16,'OTU Name List'!A:I,7,FALSE)</f>
        <v>1.9410241103919634E-6</v>
      </c>
      <c r="G16" s="9">
        <f>VLOOKUP(A16,'OTU Name List'!A:I,8,FALSE)</f>
        <v>1.1948799217214042E-4</v>
      </c>
      <c r="H16" s="9">
        <f>VLOOKUP(A16,'OTU Name List'!A:I,9,FALSE)</f>
        <v>9.5345043002894312E-5</v>
      </c>
      <c r="I16" s="9">
        <f t="shared" si="0"/>
        <v>-1</v>
      </c>
      <c r="J16" s="9">
        <v>0</v>
      </c>
      <c r="K16" s="9">
        <f t="shared" si="1"/>
        <v>1</v>
      </c>
      <c r="L16" s="9" t="s">
        <v>1559</v>
      </c>
      <c r="O16" s="9">
        <f>VLOOKUP(A16,'OTU Name List'!A:J,10,FALSE)</f>
        <v>1008</v>
      </c>
    </row>
    <row r="17" spans="1:15">
      <c r="A17" s="9" t="s">
        <v>1016</v>
      </c>
      <c r="B17" s="9" t="str">
        <f>VLOOKUP(A17,'OTU Name List'!A:I,3,FALSE)</f>
        <v>Bacteria(100)-Firmicutes(100)-Clostridia(100)-Clostridiales(100)-Lachnospiraceae(100)-Syntrophococcus(100)-</v>
      </c>
      <c r="C17" s="9">
        <f>VLOOKUP(A17,'OTU Name List'!A:I,4,FALSE)</f>
        <v>7.5093092361757285E-4</v>
      </c>
      <c r="D17" s="9">
        <f>VLOOKUP(A17,'OTU Name List'!A:I,5,FALSE)</f>
        <v>6.4575651677081412E-4</v>
      </c>
      <c r="E17" s="9">
        <f>VLOOKUP(A17,'OTU Name List'!A:I,6,FALSE)</f>
        <v>1.1938017811522575E-6</v>
      </c>
      <c r="F17" s="9">
        <f>VLOOKUP(A17,'OTU Name List'!A:I,7,FALSE)</f>
        <v>3.7751327032070053E-6</v>
      </c>
      <c r="G17" s="9">
        <f>VLOOKUP(A17,'OTU Name List'!A:I,8,FALSE)</f>
        <v>8.093323296598173E-4</v>
      </c>
      <c r="H17" s="9">
        <f>VLOOKUP(A17,'OTU Name List'!A:I,9,FALSE)</f>
        <v>6.3470698225228891E-4</v>
      </c>
      <c r="I17" s="9">
        <f t="shared" si="0"/>
        <v>-1</v>
      </c>
      <c r="J17" s="9">
        <v>0</v>
      </c>
      <c r="K17" s="9">
        <f t="shared" si="1"/>
        <v>1</v>
      </c>
      <c r="L17" s="9" t="s">
        <v>1559</v>
      </c>
      <c r="O17" s="9">
        <f>VLOOKUP(A17,'OTU Name List'!A:J,10,FALSE)</f>
        <v>1015</v>
      </c>
    </row>
    <row r="18" spans="1:15">
      <c r="A18" s="9" t="s">
        <v>1167</v>
      </c>
      <c r="B18" s="9" t="str">
        <f>VLOOKUP(A18,'OTU Name List'!A:I,3,FALSE)</f>
        <v>Bacteria(100)-Firmicutes(100)-Clostridia(100)-Clostridiales(100)-Lachnospiraceae(100)-Parasporobacterium(100)-</v>
      </c>
      <c r="C18" s="9">
        <f>VLOOKUP(A18,'OTU Name List'!A:I,4,FALSE)</f>
        <v>1.0669152303446499E-4</v>
      </c>
      <c r="D18" s="9">
        <f>VLOOKUP(A18,'OTU Name List'!A:I,5,FALSE)</f>
        <v>1.4164785203812089E-4</v>
      </c>
      <c r="E18" s="9">
        <f>VLOOKUP(A18,'OTU Name List'!A:I,6,FALSE)</f>
        <v>0</v>
      </c>
      <c r="F18" s="9">
        <f>VLOOKUP(A18,'OTU Name List'!A:I,7,FALSE)</f>
        <v>0</v>
      </c>
      <c r="G18" s="9">
        <f>VLOOKUP(A18,'OTU Name List'!A:I,8,FALSE)</f>
        <v>2.0886479671182855E-4</v>
      </c>
      <c r="H18" s="9">
        <f>VLOOKUP(A18,'OTU Name List'!A:I,9,FALSE)</f>
        <v>3.1571720417050014E-4</v>
      </c>
      <c r="I18" s="9">
        <f t="shared" si="0"/>
        <v>-1</v>
      </c>
      <c r="J18" s="9">
        <v>0</v>
      </c>
      <c r="K18" s="9">
        <f t="shared" si="1"/>
        <v>1</v>
      </c>
      <c r="L18" s="9" t="s">
        <v>1559</v>
      </c>
      <c r="O18" s="9">
        <f>VLOOKUP(A18,'OTU Name List'!A:J,10,FALSE)</f>
        <v>1166</v>
      </c>
    </row>
    <row r="19" spans="1:15">
      <c r="A19" s="9" t="s">
        <v>1185</v>
      </c>
      <c r="B19" s="9" t="str">
        <f>VLOOKUP(A19,'OTU Name List'!A:I,3,FALSE)</f>
        <v>Bacteria(100)-Firmicutes(100)-Clostridia(100)-Clostridiales(100)-Ruminococcaceae(100)-Acetivibrio(100)-</v>
      </c>
      <c r="C19" s="9">
        <f>VLOOKUP(A19,'OTU Name List'!A:I,4,FALSE)</f>
        <v>4.7370328627592602E-5</v>
      </c>
      <c r="D19" s="9">
        <f>VLOOKUP(A19,'OTU Name List'!A:I,5,FALSE)</f>
        <v>3.1721485018586752E-5</v>
      </c>
      <c r="E19" s="9">
        <f>VLOOKUP(A19,'OTU Name List'!A:I,6,FALSE)</f>
        <v>0</v>
      </c>
      <c r="F19" s="9">
        <f>VLOOKUP(A19,'OTU Name List'!A:I,7,FALSE)</f>
        <v>0</v>
      </c>
      <c r="G19" s="9">
        <f>VLOOKUP(A19,'OTU Name List'!A:I,8,FALSE)</f>
        <v>2.8855136419905057E-5</v>
      </c>
      <c r="H19" s="9">
        <f>VLOOKUP(A19,'OTU Name List'!A:I,9,FALSE)</f>
        <v>4.561426211576191E-5</v>
      </c>
      <c r="I19" s="9">
        <f t="shared" si="0"/>
        <v>-1</v>
      </c>
      <c r="J19" s="9">
        <v>0</v>
      </c>
      <c r="K19" s="9">
        <f t="shared" si="1"/>
        <v>1</v>
      </c>
      <c r="L19" s="9" t="s">
        <v>1559</v>
      </c>
      <c r="O19" s="9">
        <f>VLOOKUP(A19,'OTU Name List'!A:J,10,FALSE)</f>
        <v>1184</v>
      </c>
    </row>
    <row r="20" spans="1:15">
      <c r="A20" s="9" t="s">
        <v>135</v>
      </c>
      <c r="B20" s="9" t="str">
        <f>VLOOKUP(A20,'OTU Name List'!A:I,3,FALSE)</f>
        <v>Bacteria(100)-Firmicutes(100)-Clostridia(100)-Clostridiales(100)-Lachnospiraceae(100)-Syntrophococcus(91)-</v>
      </c>
      <c r="C20" s="9">
        <f>VLOOKUP(A20,'OTU Name List'!A:I,4,FALSE)</f>
        <v>2.1293932524161946E-4</v>
      </c>
      <c r="D20" s="9">
        <f>VLOOKUP(A20,'OTU Name List'!A:I,5,FALSE)</f>
        <v>8.7690990995991454E-5</v>
      </c>
      <c r="E20" s="9">
        <f>VLOOKUP(A20,'OTU Name List'!A:I,6,FALSE)</f>
        <v>5.1179411762178404E-4</v>
      </c>
      <c r="F20" s="9">
        <f>VLOOKUP(A20,'OTU Name List'!A:I,7,FALSE)</f>
        <v>4.3254492962291129E-4</v>
      </c>
      <c r="G20" s="9">
        <f>VLOOKUP(A20,'OTU Name List'!A:I,8,FALSE)</f>
        <v>2.5343802596806736E-4</v>
      </c>
      <c r="H20" s="9">
        <f>VLOOKUP(A20,'OTU Name List'!A:I,9,FALSE)</f>
        <v>1.1159506530517819E-4</v>
      </c>
      <c r="I20" s="9">
        <f t="shared" si="0"/>
        <v>1</v>
      </c>
      <c r="J20" s="9">
        <v>0</v>
      </c>
      <c r="K20" s="9">
        <v>0</v>
      </c>
      <c r="L20" s="9" t="s">
        <v>1556</v>
      </c>
      <c r="O20" s="9">
        <f>VLOOKUP(A20,'OTU Name List'!A:J,10,FALSE)</f>
        <v>134</v>
      </c>
    </row>
    <row r="21" spans="1:15">
      <c r="A21" s="9" t="s">
        <v>320</v>
      </c>
      <c r="B21" s="9" t="str">
        <f>VLOOKUP(A21,'OTU Name List'!A:I,3,FALSE)</f>
        <v>Bacteria(100)-Firmicutes(100)-Clostridia(100)-Clostridiales(100)-Ruminococcaceae(100)-Ruminococcus(100)-</v>
      </c>
      <c r="C21" s="9">
        <f>VLOOKUP(A21,'OTU Name List'!A:I,4,FALSE)</f>
        <v>1.945448578913709E-4</v>
      </c>
      <c r="D21" s="9">
        <f>VLOOKUP(A21,'OTU Name List'!A:I,5,FALSE)</f>
        <v>1.5845718976026263E-4</v>
      </c>
      <c r="E21" s="9">
        <f>VLOOKUP(A21,'OTU Name List'!A:I,6,FALSE)</f>
        <v>3.9099987049275534E-3</v>
      </c>
      <c r="F21" s="9">
        <f>VLOOKUP(A21,'OTU Name List'!A:I,7,FALSE)</f>
        <v>4.8001306720695117E-3</v>
      </c>
      <c r="G21" s="9">
        <f>VLOOKUP(A21,'OTU Name List'!A:I,8,FALSE)</f>
        <v>2.0505665891653937E-3</v>
      </c>
      <c r="H21" s="9">
        <f>VLOOKUP(A21,'OTU Name List'!A:I,9,FALSE)</f>
        <v>2.6560442120626576E-3</v>
      </c>
      <c r="I21" s="9">
        <f t="shared" si="0"/>
        <v>1</v>
      </c>
      <c r="J21" s="9">
        <v>0</v>
      </c>
      <c r="K21" s="9">
        <v>0</v>
      </c>
      <c r="L21" s="9" t="s">
        <v>1556</v>
      </c>
      <c r="O21" s="9">
        <f>VLOOKUP(A21,'OTU Name List'!A:J,10,FALSE)</f>
        <v>319</v>
      </c>
    </row>
    <row r="22" spans="1:15">
      <c r="A22" s="9" t="s">
        <v>558</v>
      </c>
      <c r="B22" s="9" t="str">
        <f>VLOOKUP(A22,'OTU Name List'!A:I,3,FALSE)</f>
        <v>Bacteria(100)-Firmicutes(100)-Clostridia(100)-Clostridiales(100)-Ruminococcaceae(100)-Clostridium_IV(100)-</v>
      </c>
      <c r="C22" s="9">
        <f>VLOOKUP(A22,'OTU Name List'!A:I,4,FALSE)</f>
        <v>0</v>
      </c>
      <c r="D22" s="9">
        <f>VLOOKUP(A22,'OTU Name List'!A:I,5,FALSE)</f>
        <v>0</v>
      </c>
      <c r="E22" s="9">
        <f>VLOOKUP(A22,'OTU Name List'!A:I,6,FALSE)</f>
        <v>7.4821871589748153E-4</v>
      </c>
      <c r="F22" s="9">
        <f>VLOOKUP(A22,'OTU Name List'!A:I,7,FALSE)</f>
        <v>6.5018637072828626E-4</v>
      </c>
      <c r="G22" s="9">
        <f>VLOOKUP(A22,'OTU Name List'!A:I,8,FALSE)</f>
        <v>3.110702290492347E-4</v>
      </c>
      <c r="H22" s="9">
        <f>VLOOKUP(A22,'OTU Name List'!A:I,9,FALSE)</f>
        <v>3.0580175253103837E-4</v>
      </c>
      <c r="I22" s="9">
        <f t="shared" si="0"/>
        <v>1</v>
      </c>
      <c r="J22" s="9">
        <v>0</v>
      </c>
      <c r="K22" s="9">
        <v>0</v>
      </c>
      <c r="L22" s="9" t="s">
        <v>1556</v>
      </c>
      <c r="O22" s="9">
        <f>VLOOKUP(A22,'OTU Name List'!A:J,10,FALSE)</f>
        <v>557</v>
      </c>
    </row>
    <row r="23" spans="1:15">
      <c r="A23" s="9" t="s">
        <v>561</v>
      </c>
      <c r="B23" s="9" t="str">
        <f>VLOOKUP(A23,'OTU Name List'!A:I,3,FALSE)</f>
        <v>Bacteria(100)-Firmicutes(100)-Clostridia(100)-Clostridiales(100)-Clostridiaceae_4(100)-Thermotalea(92)-</v>
      </c>
      <c r="C23" s="9">
        <f>VLOOKUP(A23,'OTU Name List'!A:I,4,FALSE)</f>
        <v>1.9655288989705181E-6</v>
      </c>
      <c r="D23" s="9">
        <f>VLOOKUP(A23,'OTU Name List'!A:I,5,FALSE)</f>
        <v>4.2171730782002733E-6</v>
      </c>
      <c r="E23" s="9">
        <f>VLOOKUP(A23,'OTU Name List'!A:I,6,FALSE)</f>
        <v>9.9961437487448328E-5</v>
      </c>
      <c r="F23" s="9">
        <f>VLOOKUP(A23,'OTU Name List'!A:I,7,FALSE)</f>
        <v>6.7895938764619981E-5</v>
      </c>
      <c r="G23" s="9">
        <f>VLOOKUP(A23,'OTU Name List'!A:I,8,FALSE)</f>
        <v>1.1988159071390076E-5</v>
      </c>
      <c r="H23" s="9">
        <f>VLOOKUP(A23,'OTU Name List'!A:I,9,FALSE)</f>
        <v>1.8223021669861765E-5</v>
      </c>
      <c r="I23" s="9">
        <f t="shared" si="0"/>
        <v>1</v>
      </c>
      <c r="J23" s="9">
        <v>0</v>
      </c>
      <c r="K23" s="9">
        <v>0</v>
      </c>
      <c r="L23" s="9" t="s">
        <v>1556</v>
      </c>
      <c r="O23" s="9">
        <f>VLOOKUP(A23,'OTU Name List'!A:J,10,FALSE)</f>
        <v>560</v>
      </c>
    </row>
    <row r="24" spans="1:15">
      <c r="A24" s="9" t="s">
        <v>421</v>
      </c>
      <c r="B24" s="9" t="str">
        <f>VLOOKUP(A24,'OTU Name List'!A:I,3,FALSE)</f>
        <v>Bacteria(100)-Firmicutes(100)-Clostridia(100)-Clostridiales(100)-Lachnospiraceae(100)-Clostridium_XlVb(100)-</v>
      </c>
      <c r="C24" s="9">
        <f>VLOOKUP(A24,'OTU Name List'!A:I,4,FALSE)</f>
        <v>4.155672936344237E-5</v>
      </c>
      <c r="D24" s="9">
        <f>VLOOKUP(A24,'OTU Name List'!A:I,5,FALSE)</f>
        <v>1.9210111062953265E-5</v>
      </c>
      <c r="E24" s="9">
        <f>VLOOKUP(A24,'OTU Name List'!A:I,6,FALSE)</f>
        <v>7.0203812061515015E-5</v>
      </c>
      <c r="F24" s="9">
        <f>VLOOKUP(A24,'OTU Name List'!A:I,7,FALSE)</f>
        <v>5.1784078526158426E-5</v>
      </c>
      <c r="G24" s="9">
        <f>VLOOKUP(A24,'OTU Name List'!A:I,8,FALSE)</f>
        <v>1.1678252934730668E-4</v>
      </c>
      <c r="H24" s="9">
        <f>VLOOKUP(A24,'OTU Name List'!A:I,9,FALSE)</f>
        <v>4.0745491347487542E-5</v>
      </c>
      <c r="I24" s="9">
        <v>0</v>
      </c>
      <c r="J24" s="9">
        <f>IF(G24&gt;C24,1,-1)</f>
        <v>1</v>
      </c>
      <c r="K24" s="9">
        <v>0</v>
      </c>
      <c r="L24" s="9" t="s">
        <v>1557</v>
      </c>
      <c r="O24" s="9">
        <f>VLOOKUP(A24,'OTU Name List'!A:J,10,FALSE)</f>
        <v>420</v>
      </c>
    </row>
    <row r="25" spans="1:15">
      <c r="A25" s="9" t="s">
        <v>6</v>
      </c>
      <c r="B25" s="9" t="str">
        <f>VLOOKUP(A25,'OTU Name List'!A:I,3,FALSE)</f>
        <v>Bacteria(100)-Firmicutes(100)-Clostridia(100)-Clostridiales(100)-unclassified-unclassified-</v>
      </c>
      <c r="C25" s="9">
        <f>VLOOKUP(A25,'OTU Name List'!A:I,4,FALSE)</f>
        <v>1.5619479926440244E-2</v>
      </c>
      <c r="D25" s="9">
        <f>VLOOKUP(A25,'OTU Name List'!A:I,5,FALSE)</f>
        <v>8.2529666526689263E-3</v>
      </c>
      <c r="E25" s="9">
        <f>VLOOKUP(A25,'OTU Name List'!A:I,6,FALSE)</f>
        <v>1.062486672091335E-2</v>
      </c>
      <c r="F25" s="9">
        <f>VLOOKUP(A25,'OTU Name List'!A:I,7,FALSE)</f>
        <v>2.5653431828201764E-3</v>
      </c>
      <c r="G25" s="9">
        <f>VLOOKUP(A25,'OTU Name List'!A:I,8,FALSE)</f>
        <v>1.7426734023596398E-2</v>
      </c>
      <c r="H25" s="9">
        <f>VLOOKUP(A25,'OTU Name List'!A:I,9,FALSE)</f>
        <v>3.9994406107292857E-3</v>
      </c>
      <c r="I25" s="9">
        <v>0</v>
      </c>
      <c r="J25" s="9">
        <v>0</v>
      </c>
      <c r="K25" s="9">
        <f t="shared" ref="K25:K71" si="2">IF(G25&gt;E25,1,-1)</f>
        <v>1</v>
      </c>
      <c r="L25" s="9" t="s">
        <v>1560</v>
      </c>
      <c r="O25" s="9">
        <f>VLOOKUP(A25,'OTU Name List'!A:J,10,FALSE)</f>
        <v>5</v>
      </c>
    </row>
    <row r="26" spans="1:15">
      <c r="A26" s="9" t="s">
        <v>19</v>
      </c>
      <c r="B26" s="9" t="str">
        <f>VLOOKUP(A26,'OTU Name List'!A:I,3,FALSE)</f>
        <v>Bacteria(100)-Firmicutes(100)-Clostridia(100)-Clostridiales(100)-Ruminococcaceae(100)-Pseudoflavonifractor(62)-</v>
      </c>
      <c r="C26" s="9">
        <f>VLOOKUP(A26,'OTU Name List'!A:I,4,FALSE)</f>
        <v>2.0183665023442007E-3</v>
      </c>
      <c r="D26" s="9">
        <f>VLOOKUP(A26,'OTU Name List'!A:I,5,FALSE)</f>
        <v>1.6073636123105457E-3</v>
      </c>
      <c r="E26" s="9">
        <f>VLOOKUP(A26,'OTU Name List'!A:I,6,FALSE)</f>
        <v>1.239247353585392E-3</v>
      </c>
      <c r="F26" s="9">
        <f>VLOOKUP(A26,'OTU Name List'!A:I,7,FALSE)</f>
        <v>6.5211665804624575E-4</v>
      </c>
      <c r="G26" s="9">
        <f>VLOOKUP(A26,'OTU Name List'!A:I,8,FALSE)</f>
        <v>3.6273754480053888E-3</v>
      </c>
      <c r="H26" s="9">
        <f>VLOOKUP(A26,'OTU Name List'!A:I,9,FALSE)</f>
        <v>1.9349242336328459E-3</v>
      </c>
      <c r="I26" s="9">
        <v>0</v>
      </c>
      <c r="J26" s="9">
        <v>0</v>
      </c>
      <c r="K26" s="9">
        <f t="shared" si="2"/>
        <v>1</v>
      </c>
      <c r="L26" s="9" t="s">
        <v>1560</v>
      </c>
      <c r="O26" s="9">
        <f>VLOOKUP(A26,'OTU Name List'!A:J,10,FALSE)</f>
        <v>18</v>
      </c>
    </row>
    <row r="27" spans="1:15">
      <c r="A27" s="9" t="s">
        <v>23</v>
      </c>
      <c r="B27" s="9" t="str">
        <f>VLOOKUP(A27,'OTU Name List'!A:I,3,FALSE)</f>
        <v>Bacteria(100)-Firmicutes(100)-Clostridia(100)-Clostridiales(100)-Lachnospiraceae(100)-Clostridium_XlVa(81)-</v>
      </c>
      <c r="C27" s="9">
        <f>VLOOKUP(A27,'OTU Name List'!A:I,4,FALSE)</f>
        <v>4.3606131959022677E-3</v>
      </c>
      <c r="D27" s="9">
        <f>VLOOKUP(A27,'OTU Name List'!A:I,5,FALSE)</f>
        <v>3.6628322184283617E-3</v>
      </c>
      <c r="E27" s="9">
        <f>VLOOKUP(A27,'OTU Name List'!A:I,6,FALSE)</f>
        <v>1.6209220594326852E-3</v>
      </c>
      <c r="F27" s="9">
        <f>VLOOKUP(A27,'OTU Name List'!A:I,7,FALSE)</f>
        <v>9.82289243708205E-4</v>
      </c>
      <c r="G27" s="9">
        <f>VLOOKUP(A27,'OTU Name List'!A:I,8,FALSE)</f>
        <v>4.2652166089116048E-3</v>
      </c>
      <c r="H27" s="9">
        <f>VLOOKUP(A27,'OTU Name List'!A:I,9,FALSE)</f>
        <v>1.9137916135271017E-3</v>
      </c>
      <c r="I27" s="9">
        <v>0</v>
      </c>
      <c r="J27" s="9">
        <v>0</v>
      </c>
      <c r="K27" s="9">
        <f t="shared" si="2"/>
        <v>1</v>
      </c>
      <c r="L27" s="9" t="s">
        <v>1560</v>
      </c>
      <c r="O27" s="9">
        <f>VLOOKUP(A27,'OTU Name List'!A:J,10,FALSE)</f>
        <v>22</v>
      </c>
    </row>
    <row r="28" spans="1:15">
      <c r="A28" s="9" t="s">
        <v>56</v>
      </c>
      <c r="B28" s="9" t="str">
        <f>VLOOKUP(A28,'OTU Name List'!A:I,3,FALSE)</f>
        <v>Bacteria(100)-Firmicutes(100)-Clostridia(100)-Clostridiales(100)-Clostridiales_Incertae_Sedis_XII(100)-Acidaminobacter(100)-</v>
      </c>
      <c r="C28" s="9">
        <f>VLOOKUP(A28,'OTU Name List'!A:I,4,FALSE)</f>
        <v>3.3184288741964696E-3</v>
      </c>
      <c r="D28" s="9">
        <f>VLOOKUP(A28,'OTU Name List'!A:I,5,FALSE)</f>
        <v>1.6865722369103547E-3</v>
      </c>
      <c r="E28" s="9">
        <f>VLOOKUP(A28,'OTU Name List'!A:I,6,FALSE)</f>
        <v>2.3260538707568579E-3</v>
      </c>
      <c r="F28" s="9">
        <f>VLOOKUP(A28,'OTU Name List'!A:I,7,FALSE)</f>
        <v>8.1238331393166481E-4</v>
      </c>
      <c r="G28" s="9">
        <f>VLOOKUP(A28,'OTU Name List'!A:I,8,FALSE)</f>
        <v>3.9754280160722404E-3</v>
      </c>
      <c r="H28" s="9">
        <f>VLOOKUP(A28,'OTU Name List'!A:I,9,FALSE)</f>
        <v>1.0960422115850609E-3</v>
      </c>
      <c r="I28" s="9">
        <v>0</v>
      </c>
      <c r="J28" s="9">
        <v>0</v>
      </c>
      <c r="K28" s="9">
        <f t="shared" si="2"/>
        <v>1</v>
      </c>
      <c r="L28" s="9" t="s">
        <v>1560</v>
      </c>
      <c r="O28" s="9">
        <f>VLOOKUP(A28,'OTU Name List'!A:J,10,FALSE)</f>
        <v>55</v>
      </c>
    </row>
    <row r="29" spans="1:15">
      <c r="A29" s="9" t="s">
        <v>99</v>
      </c>
      <c r="B29" s="9" t="str">
        <f>VLOOKUP(A29,'OTU Name List'!A:I,3,FALSE)</f>
        <v>Bacteria(100)-Firmicutes(100)-Clostridia(100)-Clostridiales(100)-Ruminococcaceae(100)-Sporobacter(100)-</v>
      </c>
      <c r="C29" s="9">
        <f>VLOOKUP(A29,'OTU Name List'!A:I,4,FALSE)</f>
        <v>1.0827206957041229E-3</v>
      </c>
      <c r="D29" s="9">
        <f>VLOOKUP(A29,'OTU Name List'!A:I,5,FALSE)</f>
        <v>7.5682643737576077E-4</v>
      </c>
      <c r="E29" s="9">
        <f>VLOOKUP(A29,'OTU Name List'!A:I,6,FALSE)</f>
        <v>7.1858321616090988E-4</v>
      </c>
      <c r="F29" s="9">
        <f>VLOOKUP(A29,'OTU Name List'!A:I,7,FALSE)</f>
        <v>2.8046144535874849E-4</v>
      </c>
      <c r="G29" s="9">
        <f>VLOOKUP(A29,'OTU Name List'!A:I,8,FALSE)</f>
        <v>1.6581126976826172E-3</v>
      </c>
      <c r="H29" s="9">
        <f>VLOOKUP(A29,'OTU Name List'!A:I,9,FALSE)</f>
        <v>1.1184945085595216E-3</v>
      </c>
      <c r="I29" s="9">
        <v>0</v>
      </c>
      <c r="J29" s="9">
        <v>0</v>
      </c>
      <c r="K29" s="9">
        <f t="shared" si="2"/>
        <v>1</v>
      </c>
      <c r="L29" s="9" t="s">
        <v>1560</v>
      </c>
      <c r="O29" s="9">
        <f>VLOOKUP(A29,'OTU Name List'!A:J,10,FALSE)</f>
        <v>98</v>
      </c>
    </row>
    <row r="30" spans="1:15">
      <c r="A30" s="9" t="s">
        <v>127</v>
      </c>
      <c r="B30" s="9" t="str">
        <f>VLOOKUP(A30,'OTU Name List'!A:I,3,FALSE)</f>
        <v>Bacteria(100)-Firmicutes(100)-Clostridia(100)-Clostridiales(100)-Lachnospiraceae(100)-Clostridium_XlVa(100)-</v>
      </c>
      <c r="C30" s="9">
        <f>VLOOKUP(A30,'OTU Name List'!A:I,4,FALSE)</f>
        <v>9.7289338800663668E-5</v>
      </c>
      <c r="D30" s="9">
        <f>VLOOKUP(A30,'OTU Name List'!A:I,5,FALSE)</f>
        <v>9.5856988238064052E-5</v>
      </c>
      <c r="E30" s="9">
        <f>VLOOKUP(A30,'OTU Name List'!A:I,6,FALSE)</f>
        <v>2.0783486085594103E-5</v>
      </c>
      <c r="F30" s="9">
        <f>VLOOKUP(A30,'OTU Name List'!A:I,7,FALSE)</f>
        <v>1.7458882105820369E-5</v>
      </c>
      <c r="G30" s="9">
        <f>VLOOKUP(A30,'OTU Name List'!A:I,8,FALSE)</f>
        <v>7.3907640130588031E-4</v>
      </c>
      <c r="H30" s="9">
        <f>VLOOKUP(A30,'OTU Name List'!A:I,9,FALSE)</f>
        <v>6.7066481076206194E-4</v>
      </c>
      <c r="I30" s="9">
        <v>0</v>
      </c>
      <c r="J30" s="9">
        <v>0</v>
      </c>
      <c r="K30" s="9">
        <f t="shared" si="2"/>
        <v>1</v>
      </c>
      <c r="L30" s="9" t="s">
        <v>1560</v>
      </c>
      <c r="O30" s="9">
        <f>VLOOKUP(A30,'OTU Name List'!A:J,10,FALSE)</f>
        <v>126</v>
      </c>
    </row>
    <row r="31" spans="1:15">
      <c r="A31" s="9" t="s">
        <v>144</v>
      </c>
      <c r="B31" s="9" t="str">
        <f>VLOOKUP(A31,'OTU Name List'!A:I,3,FALSE)</f>
        <v>Bacteria(100)-Firmicutes(100)-Clostridia(100)-Clostridiales(100)-Lachnospiraceae(100)-unclassified-</v>
      </c>
      <c r="C31" s="9">
        <f>VLOOKUP(A31,'OTU Name List'!A:I,4,FALSE)</f>
        <v>9.6802330487203223E-5</v>
      </c>
      <c r="D31" s="9">
        <f>VLOOKUP(A31,'OTU Name List'!A:I,5,FALSE)</f>
        <v>7.6146330857530703E-5</v>
      </c>
      <c r="E31" s="9">
        <f>VLOOKUP(A31,'OTU Name List'!A:I,6,FALSE)</f>
        <v>5.7906599350160814E-5</v>
      </c>
      <c r="F31" s="9">
        <f>VLOOKUP(A31,'OTU Name List'!A:I,7,FALSE)</f>
        <v>4.3589483538384773E-5</v>
      </c>
      <c r="G31" s="9">
        <f>VLOOKUP(A31,'OTU Name List'!A:I,8,FALSE)</f>
        <v>5.1585055041371384E-4</v>
      </c>
      <c r="H31" s="9">
        <f>VLOOKUP(A31,'OTU Name List'!A:I,9,FALSE)</f>
        <v>4.596729233028877E-4</v>
      </c>
      <c r="I31" s="9">
        <v>0</v>
      </c>
      <c r="J31" s="9">
        <v>0</v>
      </c>
      <c r="K31" s="9">
        <f t="shared" si="2"/>
        <v>1</v>
      </c>
      <c r="L31" s="9" t="s">
        <v>1560</v>
      </c>
      <c r="O31" s="9">
        <f>VLOOKUP(A31,'OTU Name List'!A:J,10,FALSE)</f>
        <v>143</v>
      </c>
    </row>
    <row r="32" spans="1:15">
      <c r="A32" s="9" t="s">
        <v>208</v>
      </c>
      <c r="B32" s="9" t="str">
        <f>VLOOKUP(A32,'OTU Name List'!A:I,3,FALSE)</f>
        <v>Bacteria(100)-Firmicutes(100)-Clostridia(100)-Clostridiales(100)-Ruminococcaceae(100)-Hydrogenoanaerobacterium(100)-</v>
      </c>
      <c r="C32" s="9">
        <f>VLOOKUP(A32,'OTU Name List'!A:I,4,FALSE)</f>
        <v>2.1585799823470647E-3</v>
      </c>
      <c r="D32" s="9">
        <f>VLOOKUP(A32,'OTU Name List'!A:I,5,FALSE)</f>
        <v>2.7797889606450419E-3</v>
      </c>
      <c r="E32" s="9">
        <f>VLOOKUP(A32,'OTU Name List'!A:I,6,FALSE)</f>
        <v>9.907205756423123E-4</v>
      </c>
      <c r="F32" s="9">
        <f>VLOOKUP(A32,'OTU Name List'!A:I,7,FALSE)</f>
        <v>7.026271402653725E-4</v>
      </c>
      <c r="G32" s="9">
        <f>VLOOKUP(A32,'OTU Name List'!A:I,8,FALSE)</f>
        <v>5.1580966965298312E-3</v>
      </c>
      <c r="H32" s="9">
        <f>VLOOKUP(A32,'OTU Name List'!A:I,9,FALSE)</f>
        <v>3.4020318546252007E-3</v>
      </c>
      <c r="I32" s="9">
        <v>0</v>
      </c>
      <c r="J32" s="9">
        <v>0</v>
      </c>
      <c r="K32" s="9">
        <f t="shared" si="2"/>
        <v>1</v>
      </c>
      <c r="L32" s="9" t="s">
        <v>1560</v>
      </c>
      <c r="O32" s="9">
        <f>VLOOKUP(A32,'OTU Name List'!A:J,10,FALSE)</f>
        <v>207</v>
      </c>
    </row>
    <row r="33" spans="1:15">
      <c r="A33" s="9" t="s">
        <v>213</v>
      </c>
      <c r="B33" s="9" t="str">
        <f>VLOOKUP(A33,'OTU Name List'!A:I,3,FALSE)</f>
        <v>Bacteria(100)-Firmicutes(100)-Clostridia(100)-Clostridiales(100)-Ruminococcaceae(100)-Faecalibacterium(100)-</v>
      </c>
      <c r="C33" s="9">
        <f>VLOOKUP(A33,'OTU Name List'!A:I,4,FALSE)</f>
        <v>2.7249461824756855E-5</v>
      </c>
      <c r="D33" s="9">
        <f>VLOOKUP(A33,'OTU Name List'!A:I,5,FALSE)</f>
        <v>2.927242448057117E-5</v>
      </c>
      <c r="E33" s="9">
        <f>VLOOKUP(A33,'OTU Name List'!A:I,6,FALSE)</f>
        <v>1.124959687938877E-5</v>
      </c>
      <c r="F33" s="9">
        <f>VLOOKUP(A33,'OTU Name List'!A:I,7,FALSE)</f>
        <v>1.3753838040543025E-5</v>
      </c>
      <c r="G33" s="9">
        <f>VLOOKUP(A33,'OTU Name List'!A:I,8,FALSE)</f>
        <v>6.4920386308448062E-5</v>
      </c>
      <c r="H33" s="9">
        <f>VLOOKUP(A33,'OTU Name List'!A:I,9,FALSE)</f>
        <v>4.7122200987299707E-5</v>
      </c>
      <c r="I33" s="9">
        <v>0</v>
      </c>
      <c r="J33" s="9">
        <v>0</v>
      </c>
      <c r="K33" s="9">
        <f t="shared" si="2"/>
        <v>1</v>
      </c>
      <c r="L33" s="9" t="s">
        <v>1560</v>
      </c>
      <c r="O33" s="9">
        <f>VLOOKUP(A33,'OTU Name List'!A:J,10,FALSE)</f>
        <v>212</v>
      </c>
    </row>
    <row r="34" spans="1:15">
      <c r="A34" s="9" t="s">
        <v>215</v>
      </c>
      <c r="B34" s="9" t="str">
        <f>VLOOKUP(A34,'OTU Name List'!A:I,3,FALSE)</f>
        <v>Bacteria(100)-Firmicutes(100)-Clostridia(100)-Clostridiales(100)-Ruminococcaceae(100)-Flavonifractor(57)-</v>
      </c>
      <c r="C34" s="9">
        <f>VLOOKUP(A34,'OTU Name List'!A:I,4,FALSE)</f>
        <v>9.3986288921096118E-5</v>
      </c>
      <c r="D34" s="9">
        <f>VLOOKUP(A34,'OTU Name List'!A:I,5,FALSE)</f>
        <v>1.0827349264597572E-4</v>
      </c>
      <c r="E34" s="9">
        <f>VLOOKUP(A34,'OTU Name List'!A:I,6,FALSE)</f>
        <v>1.9784324136987852E-5</v>
      </c>
      <c r="F34" s="9">
        <f>VLOOKUP(A34,'OTU Name List'!A:I,7,FALSE)</f>
        <v>2.0445084453244994E-5</v>
      </c>
      <c r="G34" s="9">
        <f>VLOOKUP(A34,'OTU Name List'!A:I,8,FALSE)</f>
        <v>1.1266731109086999E-4</v>
      </c>
      <c r="H34" s="9">
        <f>VLOOKUP(A34,'OTU Name List'!A:I,9,FALSE)</f>
        <v>6.5720419011742107E-5</v>
      </c>
      <c r="I34" s="9">
        <v>0</v>
      </c>
      <c r="J34" s="9">
        <v>0</v>
      </c>
      <c r="K34" s="9">
        <f t="shared" si="2"/>
        <v>1</v>
      </c>
      <c r="L34" s="9" t="s">
        <v>1560</v>
      </c>
      <c r="O34" s="9">
        <f>VLOOKUP(A34,'OTU Name List'!A:J,10,FALSE)</f>
        <v>214</v>
      </c>
    </row>
    <row r="35" spans="1:15">
      <c r="A35" s="9" t="s">
        <v>223</v>
      </c>
      <c r="B35" s="9" t="str">
        <f>VLOOKUP(A35,'OTU Name List'!A:I,3,FALSE)</f>
        <v>Bacteria(100)-Firmicutes(100)-Clostridia(100)-Clostridiales(100)-Ruminococcaceae(100)-Sporobacter(100)-</v>
      </c>
      <c r="C35" s="9">
        <f>VLOOKUP(A35,'OTU Name List'!A:I,4,FALSE)</f>
        <v>9.8035853094746801E-5</v>
      </c>
      <c r="D35" s="9">
        <f>VLOOKUP(A35,'OTU Name List'!A:I,5,FALSE)</f>
        <v>1.1356788401532976E-4</v>
      </c>
      <c r="E35" s="9">
        <f>VLOOKUP(A35,'OTU Name List'!A:I,6,FALSE)</f>
        <v>3.3942048376425859E-5</v>
      </c>
      <c r="F35" s="9">
        <f>VLOOKUP(A35,'OTU Name List'!A:I,7,FALSE)</f>
        <v>2.6218821832633124E-5</v>
      </c>
      <c r="G35" s="9">
        <f>VLOOKUP(A35,'OTU Name List'!A:I,8,FALSE)</f>
        <v>1.4909794238555024E-4</v>
      </c>
      <c r="H35" s="9">
        <f>VLOOKUP(A35,'OTU Name List'!A:I,9,FALSE)</f>
        <v>1.6628737231868534E-4</v>
      </c>
      <c r="I35" s="9">
        <v>0</v>
      </c>
      <c r="J35" s="9">
        <v>0</v>
      </c>
      <c r="K35" s="9">
        <f t="shared" si="2"/>
        <v>1</v>
      </c>
      <c r="L35" s="9" t="s">
        <v>1560</v>
      </c>
      <c r="O35" s="9">
        <f>VLOOKUP(A35,'OTU Name List'!A:J,10,FALSE)</f>
        <v>222</v>
      </c>
    </row>
    <row r="36" spans="1:15">
      <c r="A36" s="9" t="s">
        <v>246</v>
      </c>
      <c r="B36" s="9" t="str">
        <f>VLOOKUP(A36,'OTU Name List'!A:I,3,FALSE)</f>
        <v>Bacteria(100)-Firmicutes(100)-Clostridia(100)-Clostridiales(100)-Ruminococcaceae(100)-Oscillibacter(100)-</v>
      </c>
      <c r="C36" s="9">
        <f>VLOOKUP(A36,'OTU Name List'!A:I,4,FALSE)</f>
        <v>1.0061059903055273E-4</v>
      </c>
      <c r="D36" s="9">
        <f>VLOOKUP(A36,'OTU Name List'!A:I,5,FALSE)</f>
        <v>1.3285686494422496E-4</v>
      </c>
      <c r="E36" s="9">
        <f>VLOOKUP(A36,'OTU Name List'!A:I,6,FALSE)</f>
        <v>4.6044016178374865E-5</v>
      </c>
      <c r="F36" s="9">
        <f>VLOOKUP(A36,'OTU Name List'!A:I,7,FALSE)</f>
        <v>4.7786196412585584E-5</v>
      </c>
      <c r="G36" s="9">
        <f>VLOOKUP(A36,'OTU Name List'!A:I,8,FALSE)</f>
        <v>1.6651068719788416E-4</v>
      </c>
      <c r="H36" s="9">
        <f>VLOOKUP(A36,'OTU Name List'!A:I,9,FALSE)</f>
        <v>1.0426106309649045E-4</v>
      </c>
      <c r="I36" s="9">
        <v>0</v>
      </c>
      <c r="J36" s="9">
        <v>0</v>
      </c>
      <c r="K36" s="9">
        <f t="shared" si="2"/>
        <v>1</v>
      </c>
      <c r="L36" s="9" t="s">
        <v>1560</v>
      </c>
      <c r="O36" s="9">
        <f>VLOOKUP(A36,'OTU Name List'!A:J,10,FALSE)</f>
        <v>245</v>
      </c>
    </row>
    <row r="37" spans="1:15">
      <c r="A37" s="9" t="s">
        <v>275</v>
      </c>
      <c r="B37" s="9" t="str">
        <f>VLOOKUP(A37,'OTU Name List'!A:I,3,FALSE)</f>
        <v>Bacteria(100)-Firmicutes(100)-Clostridia(100)-Clostridiales(100)-Lachnospiraceae(100)-Johnsonella(100)-</v>
      </c>
      <c r="C37" s="9">
        <f>VLOOKUP(A37,'OTU Name List'!A:I,4,FALSE)</f>
        <v>2.3621155676582898E-5</v>
      </c>
      <c r="D37" s="9">
        <f>VLOOKUP(A37,'OTU Name List'!A:I,5,FALSE)</f>
        <v>3.6365714486560012E-5</v>
      </c>
      <c r="E37" s="9">
        <f>VLOOKUP(A37,'OTU Name List'!A:I,6,FALSE)</f>
        <v>1.0235402980269235E-5</v>
      </c>
      <c r="F37" s="9">
        <f>VLOOKUP(A37,'OTU Name List'!A:I,7,FALSE)</f>
        <v>1.425092866072086E-5</v>
      </c>
      <c r="G37" s="9">
        <f>VLOOKUP(A37,'OTU Name List'!A:I,8,FALSE)</f>
        <v>1.7006272181059945E-4</v>
      </c>
      <c r="H37" s="9">
        <f>VLOOKUP(A37,'OTU Name List'!A:I,9,FALSE)</f>
        <v>1.7472847557771948E-4</v>
      </c>
      <c r="I37" s="9">
        <v>0</v>
      </c>
      <c r="J37" s="9">
        <v>0</v>
      </c>
      <c r="K37" s="9">
        <f t="shared" si="2"/>
        <v>1</v>
      </c>
      <c r="L37" s="9" t="s">
        <v>1560</v>
      </c>
      <c r="O37" s="9">
        <f>VLOOKUP(A37,'OTU Name List'!A:J,10,FALSE)</f>
        <v>274</v>
      </c>
    </row>
    <row r="38" spans="1:15">
      <c r="A38" s="9" t="s">
        <v>350</v>
      </c>
      <c r="B38" s="9" t="str">
        <f>VLOOKUP(A38,'OTU Name List'!A:I,3,FALSE)</f>
        <v>Bacteria(100)-Firmicutes(100)-Clostridia(100)-Clostridiales(100)-Lachnospiraceae(100)-Clostridium_XlVa(100)-</v>
      </c>
      <c r="C38" s="9">
        <f>VLOOKUP(A38,'OTU Name List'!A:I,4,FALSE)</f>
        <v>2.6476894214101936E-4</v>
      </c>
      <c r="D38" s="9">
        <f>VLOOKUP(A38,'OTU Name List'!A:I,5,FALSE)</f>
        <v>2.4114824239297955E-4</v>
      </c>
      <c r="E38" s="9">
        <f>VLOOKUP(A38,'OTU Name List'!A:I,6,FALSE)</f>
        <v>3.2869261941837659E-5</v>
      </c>
      <c r="F38" s="9">
        <f>VLOOKUP(A38,'OTU Name List'!A:I,7,FALSE)</f>
        <v>3.6775967636986257E-5</v>
      </c>
      <c r="G38" s="9">
        <f>VLOOKUP(A38,'OTU Name List'!A:I,8,FALSE)</f>
        <v>3.1397826907614474E-4</v>
      </c>
      <c r="H38" s="9">
        <f>VLOOKUP(A38,'OTU Name List'!A:I,9,FALSE)</f>
        <v>2.2801220613701548E-4</v>
      </c>
      <c r="I38" s="9">
        <v>0</v>
      </c>
      <c r="J38" s="9">
        <v>0</v>
      </c>
      <c r="K38" s="9">
        <f t="shared" si="2"/>
        <v>1</v>
      </c>
      <c r="L38" s="9" t="s">
        <v>1560</v>
      </c>
      <c r="O38" s="9">
        <f>VLOOKUP(A38,'OTU Name List'!A:J,10,FALSE)</f>
        <v>349</v>
      </c>
    </row>
    <row r="39" spans="1:15">
      <c r="A39" s="9" t="s">
        <v>372</v>
      </c>
      <c r="B39" s="9" t="str">
        <f>VLOOKUP(A39,'OTU Name List'!A:I,3,FALSE)</f>
        <v>Bacteria(100)-Proteobacteria(100)-Alphaproteobacteria(100)-Rhizobiales(100)-Hyphomicrobiaceae(100)-Gemmiger(100)-</v>
      </c>
      <c r="C39" s="9">
        <f>VLOOKUP(A39,'OTU Name List'!A:I,4,FALSE)</f>
        <v>5.7418270704950573E-5</v>
      </c>
      <c r="D39" s="9">
        <f>VLOOKUP(A39,'OTU Name List'!A:I,5,FALSE)</f>
        <v>1.0987941454408201E-4</v>
      </c>
      <c r="E39" s="9">
        <f>VLOOKUP(A39,'OTU Name List'!A:I,6,FALSE)</f>
        <v>3.2710013820307193E-5</v>
      </c>
      <c r="F39" s="9">
        <f>VLOOKUP(A39,'OTU Name List'!A:I,7,FALSE)</f>
        <v>5.1411167714989404E-5</v>
      </c>
      <c r="G39" s="9">
        <f>VLOOKUP(A39,'OTU Name List'!A:I,8,FALSE)</f>
        <v>2.4028900090829799E-4</v>
      </c>
      <c r="H39" s="9">
        <f>VLOOKUP(A39,'OTU Name List'!A:I,9,FALSE)</f>
        <v>2.9621767146528522E-4</v>
      </c>
      <c r="I39" s="9">
        <v>0</v>
      </c>
      <c r="J39" s="9">
        <v>0</v>
      </c>
      <c r="K39" s="9">
        <f t="shared" si="2"/>
        <v>1</v>
      </c>
      <c r="L39" s="9" t="s">
        <v>1560</v>
      </c>
      <c r="O39" s="9">
        <f>VLOOKUP(A39,'OTU Name List'!A:J,10,FALSE)</f>
        <v>371</v>
      </c>
    </row>
    <row r="40" spans="1:15">
      <c r="A40" s="9" t="s">
        <v>424</v>
      </c>
      <c r="B40" s="9" t="str">
        <f>VLOOKUP(A40,'OTU Name List'!A:I,3,FALSE)</f>
        <v>Bacteria(100)-Firmicutes(100)-Clostridia(100)-Clostridiales(100)-Clostridiaceae_1(100)-Anaerosporobacter(100)-</v>
      </c>
      <c r="C40" s="9">
        <f>VLOOKUP(A40,'OTU Name List'!A:I,4,FALSE)</f>
        <v>6.1623258570322207E-5</v>
      </c>
      <c r="D40" s="9">
        <f>VLOOKUP(A40,'OTU Name List'!A:I,5,FALSE)</f>
        <v>7.873786693841296E-5</v>
      </c>
      <c r="E40" s="9">
        <f>VLOOKUP(A40,'OTU Name List'!A:I,6,FALSE)</f>
        <v>8.1316757470379181E-6</v>
      </c>
      <c r="F40" s="9">
        <f>VLOOKUP(A40,'OTU Name List'!A:I,7,FALSE)</f>
        <v>2.5714616554591017E-5</v>
      </c>
      <c r="G40" s="9">
        <f>VLOOKUP(A40,'OTU Name List'!A:I,8,FALSE)</f>
        <v>5.0316433786475027E-5</v>
      </c>
      <c r="H40" s="9">
        <f>VLOOKUP(A40,'OTU Name List'!A:I,9,FALSE)</f>
        <v>4.9174602065025121E-5</v>
      </c>
      <c r="I40" s="9">
        <v>0</v>
      </c>
      <c r="J40" s="9">
        <v>0</v>
      </c>
      <c r="K40" s="9">
        <f t="shared" si="2"/>
        <v>1</v>
      </c>
      <c r="L40" s="9" t="s">
        <v>1560</v>
      </c>
      <c r="O40" s="9">
        <f>VLOOKUP(A40,'OTU Name List'!A:J,10,FALSE)</f>
        <v>423</v>
      </c>
    </row>
    <row r="41" spans="1:15">
      <c r="A41" s="9" t="s">
        <v>427</v>
      </c>
      <c r="B41" s="9" t="str">
        <f>VLOOKUP(A41,'OTU Name List'!A:I,3,FALSE)</f>
        <v>Bacteria(100)-Firmicutes(100)-Clostridia(100)-Clostridiales(100)-Ruminococcaceae(100)-Pseudoflavonifractor(100)-</v>
      </c>
      <c r="C41" s="9">
        <f>VLOOKUP(A41,'OTU Name List'!A:I,4,FALSE)</f>
        <v>1.4215916189118345E-4</v>
      </c>
      <c r="D41" s="9">
        <f>VLOOKUP(A41,'OTU Name List'!A:I,5,FALSE)</f>
        <v>1.7661387882251329E-4</v>
      </c>
      <c r="E41" s="9">
        <f>VLOOKUP(A41,'OTU Name List'!A:I,6,FALSE)</f>
        <v>5.7895136451729189E-5</v>
      </c>
      <c r="F41" s="9">
        <f>VLOOKUP(A41,'OTU Name List'!A:I,7,FALSE)</f>
        <v>3.6160847374998382E-5</v>
      </c>
      <c r="G41" s="9">
        <f>VLOOKUP(A41,'OTU Name List'!A:I,8,FALSE)</f>
        <v>1.9257753964434991E-4</v>
      </c>
      <c r="H41" s="9">
        <f>VLOOKUP(A41,'OTU Name List'!A:I,9,FALSE)</f>
        <v>6.2785344819478326E-5</v>
      </c>
      <c r="I41" s="9">
        <v>0</v>
      </c>
      <c r="J41" s="9">
        <v>0</v>
      </c>
      <c r="K41" s="9">
        <f t="shared" si="2"/>
        <v>1</v>
      </c>
      <c r="L41" s="9" t="s">
        <v>1560</v>
      </c>
      <c r="O41" s="9">
        <f>VLOOKUP(A41,'OTU Name List'!A:J,10,FALSE)</f>
        <v>426</v>
      </c>
    </row>
    <row r="42" spans="1:15">
      <c r="A42" s="9" t="s">
        <v>436</v>
      </c>
      <c r="B42" s="9" t="str">
        <f>VLOOKUP(A42,'OTU Name List'!A:I,3,FALSE)</f>
        <v>Bacteria(100)-Firmicutes(100)-Clostridia(100)-Clostridiales(100)-Lachnospiraceae(100)-Clostridium_XlVa(100)-</v>
      </c>
      <c r="C42" s="9">
        <f>VLOOKUP(A42,'OTU Name List'!A:I,4,FALSE)</f>
        <v>9.234221991491266E-5</v>
      </c>
      <c r="D42" s="9">
        <f>VLOOKUP(A42,'OTU Name List'!A:I,5,FALSE)</f>
        <v>1.8691992230547368E-4</v>
      </c>
      <c r="E42" s="9">
        <f>VLOOKUP(A42,'OTU Name List'!A:I,6,FALSE)</f>
        <v>1.7431000364571908E-5</v>
      </c>
      <c r="F42" s="9">
        <f>VLOOKUP(A42,'OTU Name List'!A:I,7,FALSE)</f>
        <v>4.1932338099817123E-5</v>
      </c>
      <c r="G42" s="9">
        <f>VLOOKUP(A42,'OTU Name List'!A:I,8,FALSE)</f>
        <v>2.7238332982330155E-4</v>
      </c>
      <c r="H42" s="9">
        <f>VLOOKUP(A42,'OTU Name List'!A:I,9,FALSE)</f>
        <v>3.5898168705000638E-4</v>
      </c>
      <c r="I42" s="9">
        <v>0</v>
      </c>
      <c r="J42" s="9">
        <v>0</v>
      </c>
      <c r="K42" s="9">
        <f t="shared" si="2"/>
        <v>1</v>
      </c>
      <c r="L42" s="9" t="s">
        <v>1560</v>
      </c>
      <c r="O42" s="9">
        <f>VLOOKUP(A42,'OTU Name List'!A:J,10,FALSE)</f>
        <v>435</v>
      </c>
    </row>
    <row r="43" spans="1:15">
      <c r="A43" s="9" t="s">
        <v>483</v>
      </c>
      <c r="B43" s="9" t="str">
        <f>VLOOKUP(A43,'OTU Name List'!A:I,3,FALSE)</f>
        <v>Bacteria(100)-Firmicutes(100)-Clostridia(100)-Clostridiales(100)-Lachnospiraceae(100)-Lachnobacterium(53)-</v>
      </c>
      <c r="C43" s="9">
        <f>VLOOKUP(A43,'OTU Name List'!A:I,4,FALSE)</f>
        <v>1.6630412557723801E-3</v>
      </c>
      <c r="D43" s="9">
        <f>VLOOKUP(A43,'OTU Name List'!A:I,5,FALSE)</f>
        <v>1.7629874903833983E-3</v>
      </c>
      <c r="E43" s="9">
        <f>VLOOKUP(A43,'OTU Name List'!A:I,6,FALSE)</f>
        <v>1.7694227435503839E-4</v>
      </c>
      <c r="F43" s="9">
        <f>VLOOKUP(A43,'OTU Name List'!A:I,7,FALSE)</f>
        <v>3.6974499674816781E-4</v>
      </c>
      <c r="G43" s="9">
        <f>VLOOKUP(A43,'OTU Name List'!A:I,8,FALSE)</f>
        <v>5.1122448868127254E-4</v>
      </c>
      <c r="H43" s="9">
        <f>VLOOKUP(A43,'OTU Name List'!A:I,9,FALSE)</f>
        <v>3.7443185929609109E-4</v>
      </c>
      <c r="I43" s="9">
        <v>0</v>
      </c>
      <c r="J43" s="9">
        <v>0</v>
      </c>
      <c r="K43" s="9">
        <f t="shared" si="2"/>
        <v>1</v>
      </c>
      <c r="L43" s="9" t="s">
        <v>1560</v>
      </c>
      <c r="O43" s="9">
        <f>VLOOKUP(A43,'OTU Name List'!A:J,10,FALSE)</f>
        <v>482</v>
      </c>
    </row>
    <row r="44" spans="1:15">
      <c r="A44" s="9" t="s">
        <v>487</v>
      </c>
      <c r="B44" s="9" t="str">
        <f>VLOOKUP(A44,'OTU Name List'!A:I,3,FALSE)</f>
        <v>Bacteria(100)-Firmicutes(100)-Clostridia(100)-Clostridiales(100)-Ruminococcaceae(100)-Ruminococcus(100)-</v>
      </c>
      <c r="C44" s="9">
        <f>VLOOKUP(A44,'OTU Name List'!A:I,4,FALSE)</f>
        <v>2.1262670710725283E-3</v>
      </c>
      <c r="D44" s="9">
        <f>VLOOKUP(A44,'OTU Name List'!A:I,5,FALSE)</f>
        <v>3.829194326331374E-3</v>
      </c>
      <c r="E44" s="9">
        <f>VLOOKUP(A44,'OTU Name List'!A:I,6,FALSE)</f>
        <v>0</v>
      </c>
      <c r="F44" s="9">
        <f>VLOOKUP(A44,'OTU Name List'!A:I,7,FALSE)</f>
        <v>0</v>
      </c>
      <c r="G44" s="9">
        <f>VLOOKUP(A44,'OTU Name List'!A:I,8,FALSE)</f>
        <v>1.960028185890922E-3</v>
      </c>
      <c r="H44" s="9">
        <f>VLOOKUP(A44,'OTU Name List'!A:I,9,FALSE)</f>
        <v>2.7880010262023068E-3</v>
      </c>
      <c r="I44" s="9">
        <v>0</v>
      </c>
      <c r="J44" s="9">
        <v>0</v>
      </c>
      <c r="K44" s="9">
        <f t="shared" si="2"/>
        <v>1</v>
      </c>
      <c r="L44" s="9" t="s">
        <v>1560</v>
      </c>
      <c r="O44" s="9">
        <f>VLOOKUP(A44,'OTU Name List'!A:J,10,FALSE)</f>
        <v>486</v>
      </c>
    </row>
    <row r="45" spans="1:15">
      <c r="A45" s="9" t="s">
        <v>514</v>
      </c>
      <c r="B45" s="9" t="str">
        <f>VLOOKUP(A45,'OTU Name List'!A:I,3,FALSE)</f>
        <v>Bacteria(100)-Tenericutes(100)-Mollicutes(100)-Anaeroplasmatales(100)-Anaeroplasmataceae(100)-Anaeroplasma(100)-</v>
      </c>
      <c r="C45" s="9">
        <f>VLOOKUP(A45,'OTU Name List'!A:I,4,FALSE)</f>
        <v>5.0069633712483002E-4</v>
      </c>
      <c r="D45" s="9">
        <f>VLOOKUP(A45,'OTU Name List'!A:I,5,FALSE)</f>
        <v>9.7812130983257039E-4</v>
      </c>
      <c r="E45" s="9">
        <f>VLOOKUP(A45,'OTU Name List'!A:I,6,FALSE)</f>
        <v>1.3321576341953964E-4</v>
      </c>
      <c r="F45" s="9">
        <f>VLOOKUP(A45,'OTU Name List'!A:I,7,FALSE)</f>
        <v>2.1633196264486034E-4</v>
      </c>
      <c r="G45" s="9">
        <f>VLOOKUP(A45,'OTU Name List'!A:I,8,FALSE)</f>
        <v>5.8840345384938921E-4</v>
      </c>
      <c r="H45" s="9">
        <f>VLOOKUP(A45,'OTU Name List'!A:I,9,FALSE)</f>
        <v>3.0884969114009707E-4</v>
      </c>
      <c r="I45" s="9">
        <v>0</v>
      </c>
      <c r="J45" s="9">
        <v>0</v>
      </c>
      <c r="K45" s="9">
        <f t="shared" si="2"/>
        <v>1</v>
      </c>
      <c r="L45" s="9" t="s">
        <v>1560</v>
      </c>
      <c r="O45" s="9">
        <f>VLOOKUP(A45,'OTU Name List'!A:J,10,FALSE)</f>
        <v>513</v>
      </c>
    </row>
    <row r="46" spans="1:15">
      <c r="A46" s="9" t="s">
        <v>539</v>
      </c>
      <c r="B46" s="9" t="str">
        <f>VLOOKUP(A46,'OTU Name List'!A:I,3,FALSE)</f>
        <v>Bacteria(100)-Firmicutes(100)-Clostridia(100)-Clostridiales(100)-Lachnospiraceae(100)-Marvinbryantia(100)-</v>
      </c>
      <c r="C46" s="9">
        <f>VLOOKUP(A46,'OTU Name List'!A:I,4,FALSE)</f>
        <v>3.1227198808906893E-3</v>
      </c>
      <c r="D46" s="9">
        <f>VLOOKUP(A46,'OTU Name List'!A:I,5,FALSE)</f>
        <v>5.3278743166078005E-3</v>
      </c>
      <c r="E46" s="9">
        <f>VLOOKUP(A46,'OTU Name List'!A:I,6,FALSE)</f>
        <v>1.8765288510582675E-4</v>
      </c>
      <c r="F46" s="9">
        <f>VLOOKUP(A46,'OTU Name List'!A:I,7,FALSE)</f>
        <v>3.6982387088910522E-4</v>
      </c>
      <c r="G46" s="9">
        <f>VLOOKUP(A46,'OTU Name List'!A:I,8,FALSE)</f>
        <v>1.9815113683437219E-3</v>
      </c>
      <c r="H46" s="9">
        <f>VLOOKUP(A46,'OTU Name List'!A:I,9,FALSE)</f>
        <v>1.7052604317812975E-3</v>
      </c>
      <c r="I46" s="9">
        <v>0</v>
      </c>
      <c r="J46" s="9">
        <v>0</v>
      </c>
      <c r="K46" s="9">
        <f t="shared" si="2"/>
        <v>1</v>
      </c>
      <c r="L46" s="9" t="s">
        <v>1560</v>
      </c>
      <c r="O46" s="9">
        <f>VLOOKUP(A46,'OTU Name List'!A:J,10,FALSE)</f>
        <v>538</v>
      </c>
    </row>
    <row r="47" spans="1:15">
      <c r="A47" s="9" t="s">
        <v>559</v>
      </c>
      <c r="B47" s="9" t="str">
        <f>VLOOKUP(A47,'OTU Name List'!A:I,3,FALSE)</f>
        <v>Bacteria(100)-Firmicutes(100)-Clostridia(100)-Clostridiales(100)-Lachnospiraceae(100)-Clostridium_XlVa(100)-</v>
      </c>
      <c r="C47" s="9">
        <f>VLOOKUP(A47,'OTU Name List'!A:I,4,FALSE)</f>
        <v>6.6738558813934012E-4</v>
      </c>
      <c r="D47" s="9">
        <f>VLOOKUP(A47,'OTU Name List'!A:I,5,FALSE)</f>
        <v>1.1441347499560812E-3</v>
      </c>
      <c r="E47" s="9">
        <f>VLOOKUP(A47,'OTU Name List'!A:I,6,FALSE)</f>
        <v>2.044805631164996E-4</v>
      </c>
      <c r="F47" s="9">
        <f>VLOOKUP(A47,'OTU Name List'!A:I,7,FALSE)</f>
        <v>5.0941492550153383E-4</v>
      </c>
      <c r="G47" s="9">
        <f>VLOOKUP(A47,'OTU Name List'!A:I,8,FALSE)</f>
        <v>1.277014606577591E-3</v>
      </c>
      <c r="H47" s="9">
        <f>VLOOKUP(A47,'OTU Name List'!A:I,9,FALSE)</f>
        <v>1.1374725205172153E-3</v>
      </c>
      <c r="I47" s="9">
        <v>0</v>
      </c>
      <c r="J47" s="9">
        <v>0</v>
      </c>
      <c r="K47" s="9">
        <f t="shared" si="2"/>
        <v>1</v>
      </c>
      <c r="L47" s="9" t="s">
        <v>1560</v>
      </c>
      <c r="O47" s="9">
        <f>VLOOKUP(A47,'OTU Name List'!A:J,10,FALSE)</f>
        <v>558</v>
      </c>
    </row>
    <row r="48" spans="1:15">
      <c r="A48" s="9" t="s">
        <v>600</v>
      </c>
      <c r="B48" s="9" t="str">
        <f>VLOOKUP(A48,'OTU Name List'!A:I,3,FALSE)</f>
        <v>Bacteria(100)-Firmicutes(100)-Clostridia(100)-Clostridiales(100)-Lachnospiraceae(100)-Clostridium_XlVa(100)-</v>
      </c>
      <c r="C48" s="9">
        <f>VLOOKUP(A48,'OTU Name List'!A:I,4,FALSE)</f>
        <v>9.4614735358340178E-5</v>
      </c>
      <c r="D48" s="9">
        <f>VLOOKUP(A48,'OTU Name List'!A:I,5,FALSE)</f>
        <v>5.402486838027922E-5</v>
      </c>
      <c r="E48" s="9">
        <f>VLOOKUP(A48,'OTU Name List'!A:I,6,FALSE)</f>
        <v>5.3794101240124194E-5</v>
      </c>
      <c r="F48" s="9">
        <f>VLOOKUP(A48,'OTU Name List'!A:I,7,FALSE)</f>
        <v>1.2590486526487186E-4</v>
      </c>
      <c r="G48" s="9">
        <f>VLOOKUP(A48,'OTU Name List'!A:I,8,FALSE)</f>
        <v>3.2780016607936283E-4</v>
      </c>
      <c r="H48" s="9">
        <f>VLOOKUP(A48,'OTU Name List'!A:I,9,FALSE)</f>
        <v>3.2085973890322783E-4</v>
      </c>
      <c r="I48" s="9">
        <v>0</v>
      </c>
      <c r="J48" s="9">
        <v>0</v>
      </c>
      <c r="K48" s="9">
        <f t="shared" si="2"/>
        <v>1</v>
      </c>
      <c r="L48" s="9" t="s">
        <v>1560</v>
      </c>
      <c r="O48" s="9">
        <f>VLOOKUP(A48,'OTU Name List'!A:J,10,FALSE)</f>
        <v>599</v>
      </c>
    </row>
    <row r="49" spans="1:15">
      <c r="A49" s="9" t="s">
        <v>617</v>
      </c>
      <c r="B49" s="9" t="str">
        <f>VLOOKUP(A49,'OTU Name List'!A:I,3,FALSE)</f>
        <v>Bacteria(100)-Firmicutes(100)-Clostridia(100)-Clostridiales(100)-Lachnospiraceae(100)-Lactonifactor(100)-</v>
      </c>
      <c r="C49" s="9">
        <f>VLOOKUP(A49,'OTU Name List'!A:I,4,FALSE)</f>
        <v>5.5220457077447731E-4</v>
      </c>
      <c r="D49" s="9">
        <f>VLOOKUP(A49,'OTU Name List'!A:I,5,FALSE)</f>
        <v>1.0697670966266981E-3</v>
      </c>
      <c r="E49" s="9">
        <f>VLOOKUP(A49,'OTU Name List'!A:I,6,FALSE)</f>
        <v>9.9454992109574778E-5</v>
      </c>
      <c r="F49" s="9">
        <f>VLOOKUP(A49,'OTU Name List'!A:I,7,FALSE)</f>
        <v>1.1378345538268469E-4</v>
      </c>
      <c r="G49" s="9">
        <f>VLOOKUP(A49,'OTU Name List'!A:I,8,FALSE)</f>
        <v>9.2492735975673555E-4</v>
      </c>
      <c r="H49" s="9">
        <f>VLOOKUP(A49,'OTU Name List'!A:I,9,FALSE)</f>
        <v>1.2438968640147319E-3</v>
      </c>
      <c r="I49" s="9">
        <v>0</v>
      </c>
      <c r="J49" s="9">
        <v>0</v>
      </c>
      <c r="K49" s="9">
        <f t="shared" si="2"/>
        <v>1</v>
      </c>
      <c r="L49" s="9" t="s">
        <v>1560</v>
      </c>
      <c r="O49" s="9">
        <f>VLOOKUP(A49,'OTU Name List'!A:J,10,FALSE)</f>
        <v>616</v>
      </c>
    </row>
    <row r="50" spans="1:15">
      <c r="A50" s="9" t="s">
        <v>649</v>
      </c>
      <c r="B50" s="9" t="str">
        <f>VLOOKUP(A50,'OTU Name List'!A:I,3,FALSE)</f>
        <v>Bacteria(100)-Firmicutes(100)-Clostridia(100)-Clostridiales(100)-Lachnospiraceae(100)-Clostridium_XlVa(100)-</v>
      </c>
      <c r="C50" s="9">
        <f>VLOOKUP(A50,'OTU Name List'!A:I,4,FALSE)</f>
        <v>4.0353255605056629E-5</v>
      </c>
      <c r="D50" s="9">
        <f>VLOOKUP(A50,'OTU Name List'!A:I,5,FALSE)</f>
        <v>6.1472501171098962E-5</v>
      </c>
      <c r="E50" s="9">
        <f>VLOOKUP(A50,'OTU Name List'!A:I,6,FALSE)</f>
        <v>1.5718161222070582E-6</v>
      </c>
      <c r="F50" s="9">
        <f>VLOOKUP(A50,'OTU Name List'!A:I,7,FALSE)</f>
        <v>3.4115503182702646E-6</v>
      </c>
      <c r="G50" s="9">
        <f>VLOOKUP(A50,'OTU Name List'!A:I,8,FALSE)</f>
        <v>4.416260337630278E-5</v>
      </c>
      <c r="H50" s="9">
        <f>VLOOKUP(A50,'OTU Name List'!A:I,9,FALSE)</f>
        <v>3.7717619923090358E-5</v>
      </c>
      <c r="I50" s="9">
        <v>0</v>
      </c>
      <c r="J50" s="9">
        <v>0</v>
      </c>
      <c r="K50" s="9">
        <f t="shared" si="2"/>
        <v>1</v>
      </c>
      <c r="L50" s="9" t="s">
        <v>1560</v>
      </c>
      <c r="O50" s="9">
        <f>VLOOKUP(A50,'OTU Name List'!A:J,10,FALSE)</f>
        <v>648</v>
      </c>
    </row>
    <row r="51" spans="1:15">
      <c r="A51" s="9" t="s">
        <v>650</v>
      </c>
      <c r="B51" s="9" t="str">
        <f>VLOOKUP(A51,'OTU Name List'!A:I,3,FALSE)</f>
        <v>Bacteria(100)-Firmicutes(100)-Clostridia(100)-Clostridiales(100)-Ruminococcaceae(100)-Acetivibrio(100)-</v>
      </c>
      <c r="C51" s="9">
        <f>VLOOKUP(A51,'OTU Name List'!A:I,4,FALSE)</f>
        <v>3.1629581967299546E-4</v>
      </c>
      <c r="D51" s="9">
        <f>VLOOKUP(A51,'OTU Name List'!A:I,5,FALSE)</f>
        <v>6.6644245235673676E-4</v>
      </c>
      <c r="E51" s="9">
        <f>VLOOKUP(A51,'OTU Name List'!A:I,6,FALSE)</f>
        <v>0</v>
      </c>
      <c r="F51" s="9">
        <f>VLOOKUP(A51,'OTU Name List'!A:I,7,FALSE)</f>
        <v>0</v>
      </c>
      <c r="G51" s="9">
        <f>VLOOKUP(A51,'OTU Name List'!A:I,8,FALSE)</f>
        <v>1.5852000237160348E-4</v>
      </c>
      <c r="H51" s="9">
        <f>VLOOKUP(A51,'OTU Name List'!A:I,9,FALSE)</f>
        <v>2.9867731386458245E-4</v>
      </c>
      <c r="I51" s="9">
        <v>0</v>
      </c>
      <c r="J51" s="9">
        <v>0</v>
      </c>
      <c r="K51" s="9">
        <f t="shared" si="2"/>
        <v>1</v>
      </c>
      <c r="L51" s="9" t="s">
        <v>1560</v>
      </c>
      <c r="O51" s="9">
        <f>VLOOKUP(A51,'OTU Name List'!A:J,10,FALSE)</f>
        <v>649</v>
      </c>
    </row>
    <row r="52" spans="1:15">
      <c r="A52" s="9" t="s">
        <v>706</v>
      </c>
      <c r="B52" s="9" t="str">
        <f>VLOOKUP(A52,'OTU Name List'!A:I,3,FALSE)</f>
        <v>Bacteria(100)-Proteobacteria(100)-Alphaproteobacteria(100)-Rhodospirillales(100)-Rhodospirillaceae(100)-Dongia(100)-</v>
      </c>
      <c r="C52" s="9">
        <f>VLOOKUP(A52,'OTU Name List'!A:I,4,FALSE)</f>
        <v>2.5278446464668418E-5</v>
      </c>
      <c r="D52" s="9">
        <f>VLOOKUP(A52,'OTU Name List'!A:I,5,FALSE)</f>
        <v>5.172251983249775E-5</v>
      </c>
      <c r="E52" s="9">
        <f>VLOOKUP(A52,'OTU Name List'!A:I,6,FALSE)</f>
        <v>0</v>
      </c>
      <c r="F52" s="9">
        <f>VLOOKUP(A52,'OTU Name List'!A:I,7,FALSE)</f>
        <v>0</v>
      </c>
      <c r="G52" s="9">
        <f>VLOOKUP(A52,'OTU Name List'!A:I,8,FALSE)</f>
        <v>6.6883975451576409E-5</v>
      </c>
      <c r="H52" s="9">
        <f>VLOOKUP(A52,'OTU Name List'!A:I,9,FALSE)</f>
        <v>7.3318103416792753E-5</v>
      </c>
      <c r="I52" s="9">
        <v>0</v>
      </c>
      <c r="J52" s="9">
        <v>0</v>
      </c>
      <c r="K52" s="9">
        <f t="shared" si="2"/>
        <v>1</v>
      </c>
      <c r="L52" s="9" t="s">
        <v>1560</v>
      </c>
      <c r="O52" s="9">
        <f>VLOOKUP(A52,'OTU Name List'!A:J,10,FALSE)</f>
        <v>705</v>
      </c>
    </row>
    <row r="53" spans="1:15">
      <c r="A53" s="9" t="s">
        <v>727</v>
      </c>
      <c r="B53" s="9" t="str">
        <f>VLOOKUP(A53,'OTU Name List'!A:I,3,FALSE)</f>
        <v>Bacteria(100)-Firmicutes(100)-Clostridia(100)-Clostridiales(100)-Ruminococcaceae(100)-Clostridium_III(100)-</v>
      </c>
      <c r="C53" s="9">
        <f>VLOOKUP(A53,'OTU Name List'!A:I,4,FALSE)</f>
        <v>3.6456961183339238E-5</v>
      </c>
      <c r="D53" s="9">
        <f>VLOOKUP(A53,'OTU Name List'!A:I,5,FALSE)</f>
        <v>3.2245419383969766E-5</v>
      </c>
      <c r="E53" s="9">
        <f>VLOOKUP(A53,'OTU Name List'!A:I,6,FALSE)</f>
        <v>0</v>
      </c>
      <c r="F53" s="9">
        <f>VLOOKUP(A53,'OTU Name List'!A:I,7,FALSE)</f>
        <v>0</v>
      </c>
      <c r="G53" s="9">
        <f>VLOOKUP(A53,'OTU Name List'!A:I,8,FALSE)</f>
        <v>4.3452294474380471E-5</v>
      </c>
      <c r="H53" s="9">
        <f>VLOOKUP(A53,'OTU Name List'!A:I,9,FALSE)</f>
        <v>3.6811195679082594E-5</v>
      </c>
      <c r="I53" s="9">
        <v>0</v>
      </c>
      <c r="J53" s="9">
        <v>0</v>
      </c>
      <c r="K53" s="9">
        <f t="shared" si="2"/>
        <v>1</v>
      </c>
      <c r="L53" s="9" t="s">
        <v>1560</v>
      </c>
      <c r="O53" s="9">
        <f>VLOOKUP(A53,'OTU Name List'!A:J,10,FALSE)</f>
        <v>726</v>
      </c>
    </row>
    <row r="54" spans="1:15">
      <c r="A54" s="9" t="s">
        <v>731</v>
      </c>
      <c r="B54" s="9" t="str">
        <f>VLOOKUP(A54,'OTU Name List'!A:I,3,FALSE)</f>
        <v>Bacteria(100)-Firmicutes(100)-Clostridia(100)-Clostridiales(100)-Ruminococcaceae(100)-Anaerofilum(100)-</v>
      </c>
      <c r="C54" s="9">
        <f>VLOOKUP(A54,'OTU Name List'!A:I,4,FALSE)</f>
        <v>1.1185319597879668E-4</v>
      </c>
      <c r="D54" s="9">
        <f>VLOOKUP(A54,'OTU Name List'!A:I,5,FALSE)</f>
        <v>1.2064121628891339E-4</v>
      </c>
      <c r="E54" s="9">
        <f>VLOOKUP(A54,'OTU Name List'!A:I,6,FALSE)</f>
        <v>1.7213066769497394E-5</v>
      </c>
      <c r="F54" s="9">
        <f>VLOOKUP(A54,'OTU Name List'!A:I,7,FALSE)</f>
        <v>3.1826855608490148E-5</v>
      </c>
      <c r="G54" s="9">
        <f>VLOOKUP(A54,'OTU Name List'!A:I,8,FALSE)</f>
        <v>1.3118067461060447E-4</v>
      </c>
      <c r="H54" s="9">
        <f>VLOOKUP(A54,'OTU Name List'!A:I,9,FALSE)</f>
        <v>6.9815040798069914E-5</v>
      </c>
      <c r="I54" s="9">
        <v>0</v>
      </c>
      <c r="J54" s="9">
        <v>0</v>
      </c>
      <c r="K54" s="9">
        <f t="shared" si="2"/>
        <v>1</v>
      </c>
      <c r="L54" s="9" t="s">
        <v>1560</v>
      </c>
      <c r="O54" s="9">
        <f>VLOOKUP(A54,'OTU Name List'!A:J,10,FALSE)</f>
        <v>730</v>
      </c>
    </row>
    <row r="55" spans="1:15">
      <c r="A55" s="9" t="s">
        <v>734</v>
      </c>
      <c r="B55" s="9" t="str">
        <f>VLOOKUP(A55,'OTU Name List'!A:I,3,FALSE)</f>
        <v>Bacteria(100)-Firmicutes(100)-Clostridia(100)-Clostridiales(100)-Lachnospiraceae(100)-Parasporobacterium(100)-</v>
      </c>
      <c r="C55" s="9">
        <f>VLOOKUP(A55,'OTU Name List'!A:I,4,FALSE)</f>
        <v>8.1025845184786826E-5</v>
      </c>
      <c r="D55" s="9">
        <f>VLOOKUP(A55,'OTU Name List'!A:I,5,FALSE)</f>
        <v>1.5857694058693213E-4</v>
      </c>
      <c r="E55" s="9">
        <f>VLOOKUP(A55,'OTU Name List'!A:I,6,FALSE)</f>
        <v>0</v>
      </c>
      <c r="F55" s="9">
        <f>VLOOKUP(A55,'OTU Name List'!A:I,7,FALSE)</f>
        <v>0</v>
      </c>
      <c r="G55" s="9">
        <f>VLOOKUP(A55,'OTU Name List'!A:I,8,FALSE)</f>
        <v>1.2256746700791042E-4</v>
      </c>
      <c r="H55" s="9">
        <f>VLOOKUP(A55,'OTU Name List'!A:I,9,FALSE)</f>
        <v>1.2047147928182673E-4</v>
      </c>
      <c r="I55" s="9">
        <v>0</v>
      </c>
      <c r="J55" s="9">
        <v>0</v>
      </c>
      <c r="K55" s="9">
        <f t="shared" si="2"/>
        <v>1</v>
      </c>
      <c r="L55" s="9" t="s">
        <v>1560</v>
      </c>
      <c r="O55" s="9">
        <f>VLOOKUP(A55,'OTU Name List'!A:J,10,FALSE)</f>
        <v>733</v>
      </c>
    </row>
    <row r="56" spans="1:15">
      <c r="A56" s="9" t="s">
        <v>835</v>
      </c>
      <c r="B56" s="9" t="str">
        <f>VLOOKUP(A56,'OTU Name List'!A:I,3,FALSE)</f>
        <v>Bacteria(100)-Firmicutes(100)-Clostridia(100)-Clostridiales(100)-Lachnospiraceae(100)-Coprococcus(100)-</v>
      </c>
      <c r="C56" s="9">
        <f>VLOOKUP(A56,'OTU Name List'!A:I,4,FALSE)</f>
        <v>3.2273208076413E-5</v>
      </c>
      <c r="D56" s="9">
        <f>VLOOKUP(A56,'OTU Name List'!A:I,5,FALSE)</f>
        <v>4.6291768280711898E-5</v>
      </c>
      <c r="E56" s="9">
        <f>VLOOKUP(A56,'OTU Name List'!A:I,6,FALSE)</f>
        <v>0</v>
      </c>
      <c r="F56" s="9">
        <f>VLOOKUP(A56,'OTU Name List'!A:I,7,FALSE)</f>
        <v>0</v>
      </c>
      <c r="G56" s="9">
        <f>VLOOKUP(A56,'OTU Name List'!A:I,8,FALSE)</f>
        <v>6.2709169545257116E-4</v>
      </c>
      <c r="H56" s="9">
        <f>VLOOKUP(A56,'OTU Name List'!A:I,9,FALSE)</f>
        <v>6.7987666138588946E-4</v>
      </c>
      <c r="I56" s="9">
        <v>0</v>
      </c>
      <c r="J56" s="9">
        <v>0</v>
      </c>
      <c r="K56" s="9">
        <f t="shared" si="2"/>
        <v>1</v>
      </c>
      <c r="L56" s="9" t="s">
        <v>1560</v>
      </c>
      <c r="O56" s="9">
        <f>VLOOKUP(A56,'OTU Name List'!A:J,10,FALSE)</f>
        <v>834</v>
      </c>
    </row>
    <row r="57" spans="1:15">
      <c r="A57" s="9" t="s">
        <v>908</v>
      </c>
      <c r="B57" s="9" t="str">
        <f>VLOOKUP(A57,'OTU Name List'!A:I,3,FALSE)</f>
        <v>Bacteria(100)-Firmicutes(100)-Clostridia(100)-Clostridiales(100)-Ruminococcaceae(100)-Flavonifractor(100)-</v>
      </c>
      <c r="C57" s="9">
        <f>VLOOKUP(A57,'OTU Name List'!A:I,4,FALSE)</f>
        <v>5.9744694779556759E-5</v>
      </c>
      <c r="D57" s="9">
        <f>VLOOKUP(A57,'OTU Name List'!A:I,5,FALSE)</f>
        <v>4.7197983987478225E-5</v>
      </c>
      <c r="E57" s="9">
        <f>VLOOKUP(A57,'OTU Name List'!A:I,6,FALSE)</f>
        <v>1.6324883578245267E-6</v>
      </c>
      <c r="F57" s="9">
        <f>VLOOKUP(A57,'OTU Name List'!A:I,7,FALSE)</f>
        <v>3.5714453285170373E-6</v>
      </c>
      <c r="G57" s="9">
        <f>VLOOKUP(A57,'OTU Name List'!A:I,8,FALSE)</f>
        <v>6.5010417459635209E-5</v>
      </c>
      <c r="H57" s="9">
        <f>VLOOKUP(A57,'OTU Name List'!A:I,9,FALSE)</f>
        <v>5.7969063658471296E-5</v>
      </c>
      <c r="I57" s="9">
        <v>0</v>
      </c>
      <c r="J57" s="9">
        <v>0</v>
      </c>
      <c r="K57" s="9">
        <f t="shared" si="2"/>
        <v>1</v>
      </c>
      <c r="L57" s="9" t="s">
        <v>1560</v>
      </c>
      <c r="O57" s="9">
        <f>VLOOKUP(A57,'OTU Name List'!A:J,10,FALSE)</f>
        <v>907</v>
      </c>
    </row>
    <row r="58" spans="1:15">
      <c r="A58" s="9" t="s">
        <v>955</v>
      </c>
      <c r="B58" s="9" t="str">
        <f>VLOOKUP(A58,'OTU Name List'!A:I,3,FALSE)</f>
        <v>Bacteria(100)-Proteobacteria(100)-Betaproteobacteria(100)-Burkholderiales(100)-Sutterellaceae(100)-Sutterella(100)-</v>
      </c>
      <c r="C58" s="9">
        <f>VLOOKUP(A58,'OTU Name List'!A:I,4,FALSE)</f>
        <v>0</v>
      </c>
      <c r="D58" s="9">
        <f>VLOOKUP(A58,'OTU Name List'!A:I,5,FALSE)</f>
        <v>0</v>
      </c>
      <c r="E58" s="9">
        <f>VLOOKUP(A58,'OTU Name List'!A:I,6,FALSE)</f>
        <v>0</v>
      </c>
      <c r="F58" s="9">
        <f>VLOOKUP(A58,'OTU Name List'!A:I,7,FALSE)</f>
        <v>0</v>
      </c>
      <c r="G58" s="9">
        <f>VLOOKUP(A58,'OTU Name List'!A:I,8,FALSE)</f>
        <v>3.6069271425643256E-4</v>
      </c>
      <c r="H58" s="9">
        <f>VLOOKUP(A58,'OTU Name List'!A:I,9,FALSE)</f>
        <v>4.1636091142094599E-4</v>
      </c>
      <c r="I58" s="9">
        <v>0</v>
      </c>
      <c r="J58" s="9">
        <v>0</v>
      </c>
      <c r="K58" s="9">
        <f t="shared" si="2"/>
        <v>1</v>
      </c>
      <c r="L58" s="9" t="s">
        <v>1560</v>
      </c>
      <c r="O58" s="9">
        <f>VLOOKUP(A58,'OTU Name List'!A:J,10,FALSE)</f>
        <v>954</v>
      </c>
    </row>
    <row r="59" spans="1:15">
      <c r="A59" s="9" t="s">
        <v>963</v>
      </c>
      <c r="B59" s="9" t="str">
        <f>VLOOKUP(A59,'OTU Name List'!A:I,3,FALSE)</f>
        <v>Bacteria(100)-Firmicutes(100)-Clostridia(100)-Clostridiales(100)-Ruminococcaceae(100)-Clostridium_IV(100)-</v>
      </c>
      <c r="C59" s="9">
        <f>VLOOKUP(A59,'OTU Name List'!A:I,4,FALSE)</f>
        <v>4.0171903202079864E-5</v>
      </c>
      <c r="D59" s="9">
        <f>VLOOKUP(A59,'OTU Name List'!A:I,5,FALSE)</f>
        <v>1.7759219823747418E-5</v>
      </c>
      <c r="E59" s="9">
        <f>VLOOKUP(A59,'OTU Name List'!A:I,6,FALSE)</f>
        <v>3.4914612693321735E-5</v>
      </c>
      <c r="F59" s="9">
        <f>VLOOKUP(A59,'OTU Name List'!A:I,7,FALSE)</f>
        <v>3.2513681811139291E-5</v>
      </c>
      <c r="G59" s="9">
        <f>VLOOKUP(A59,'OTU Name List'!A:I,8,FALSE)</f>
        <v>1.0459001764355455E-4</v>
      </c>
      <c r="H59" s="9">
        <f>VLOOKUP(A59,'OTU Name List'!A:I,9,FALSE)</f>
        <v>4.4306439805994689E-5</v>
      </c>
      <c r="I59" s="9">
        <v>0</v>
      </c>
      <c r="J59" s="9">
        <v>0</v>
      </c>
      <c r="K59" s="9">
        <f t="shared" si="2"/>
        <v>1</v>
      </c>
      <c r="L59" s="9" t="s">
        <v>1560</v>
      </c>
      <c r="O59" s="9">
        <f>VLOOKUP(A59,'OTU Name List'!A:J,10,FALSE)</f>
        <v>962</v>
      </c>
    </row>
    <row r="60" spans="1:15">
      <c r="A60" s="9" t="s">
        <v>980</v>
      </c>
      <c r="B60" s="9" t="str">
        <f>VLOOKUP(A60,'OTU Name List'!A:I,3,FALSE)</f>
        <v>Bacteria(100)-Firmicutes(100)-Clostridia(100)-Clostridiales(100)-Ruminococcaceae(100)-Butyricicoccus(100)-</v>
      </c>
      <c r="C60" s="9">
        <f>VLOOKUP(A60,'OTU Name List'!A:I,4,FALSE)</f>
        <v>7.3035193476224511E-6</v>
      </c>
      <c r="D60" s="9">
        <f>VLOOKUP(A60,'OTU Name List'!A:I,5,FALSE)</f>
        <v>1.4121130196305538E-5</v>
      </c>
      <c r="E60" s="9">
        <f>VLOOKUP(A60,'OTU Name List'!A:I,6,FALSE)</f>
        <v>0</v>
      </c>
      <c r="F60" s="9">
        <f>VLOOKUP(A60,'OTU Name List'!A:I,7,FALSE)</f>
        <v>0</v>
      </c>
      <c r="G60" s="9">
        <f>VLOOKUP(A60,'OTU Name List'!A:I,8,FALSE)</f>
        <v>7.3444630975861427E-5</v>
      </c>
      <c r="H60" s="9">
        <f>VLOOKUP(A60,'OTU Name List'!A:I,9,FALSE)</f>
        <v>6.2568973258588794E-5</v>
      </c>
      <c r="I60" s="9">
        <v>0</v>
      </c>
      <c r="J60" s="9">
        <v>0</v>
      </c>
      <c r="K60" s="9">
        <f t="shared" si="2"/>
        <v>1</v>
      </c>
      <c r="L60" s="9" t="s">
        <v>1560</v>
      </c>
      <c r="O60" s="9">
        <f>VLOOKUP(A60,'OTU Name List'!A:J,10,FALSE)</f>
        <v>979</v>
      </c>
    </row>
    <row r="61" spans="1:15">
      <c r="A61" s="9" t="s">
        <v>1005</v>
      </c>
      <c r="B61" s="9" t="str">
        <f>VLOOKUP(A61,'OTU Name List'!A:I,3,FALSE)</f>
        <v>Bacteria(100)-Elusimicrobia(100)-Elusimicrobia(100)-Elusimicrobiales(100)-Elusimicrobiaceae(100)-Elusimicrobium(100)-</v>
      </c>
      <c r="C61" s="9">
        <f>VLOOKUP(A61,'OTU Name List'!A:I,4,FALSE)</f>
        <v>1.4851839622164347E-3</v>
      </c>
      <c r="D61" s="9">
        <f>VLOOKUP(A61,'OTU Name List'!A:I,5,FALSE)</f>
        <v>1.2758005297309005E-3</v>
      </c>
      <c r="E61" s="9">
        <f>VLOOKUP(A61,'OTU Name List'!A:I,6,FALSE)</f>
        <v>5.180963350948012E-4</v>
      </c>
      <c r="F61" s="9">
        <f>VLOOKUP(A61,'OTU Name List'!A:I,7,FALSE)</f>
        <v>4.1741784337453785E-4</v>
      </c>
      <c r="G61" s="9">
        <f>VLOOKUP(A61,'OTU Name List'!A:I,8,FALSE)</f>
        <v>1.5687406682327971E-3</v>
      </c>
      <c r="H61" s="9">
        <f>VLOOKUP(A61,'OTU Name List'!A:I,9,FALSE)</f>
        <v>9.8028634699106059E-4</v>
      </c>
      <c r="I61" s="9">
        <v>0</v>
      </c>
      <c r="J61" s="9">
        <v>0</v>
      </c>
      <c r="K61" s="9">
        <f t="shared" si="2"/>
        <v>1</v>
      </c>
      <c r="L61" s="9" t="s">
        <v>1560</v>
      </c>
      <c r="O61" s="9">
        <f>VLOOKUP(A61,'OTU Name List'!A:J,10,FALSE)</f>
        <v>1004</v>
      </c>
    </row>
    <row r="62" spans="1:15">
      <c r="A62" s="9" t="s">
        <v>1040</v>
      </c>
      <c r="B62" s="9" t="str">
        <f>VLOOKUP(A62,'OTU Name List'!A:I,3,FALSE)</f>
        <v>Bacteria(100)-Firmicutes(100)-Clostridia(100)-Clostridiales(100)-Ruminococcaceae(100)-Hydrogenoanaerobacterium(100)-</v>
      </c>
      <c r="C62" s="9">
        <f>VLOOKUP(A62,'OTU Name List'!A:I,4,FALSE)</f>
        <v>2.9564086112121704E-4</v>
      </c>
      <c r="D62" s="9">
        <f>VLOOKUP(A62,'OTU Name List'!A:I,5,FALSE)</f>
        <v>2.0722441461586369E-4</v>
      </c>
      <c r="E62" s="9">
        <f>VLOOKUP(A62,'OTU Name List'!A:I,6,FALSE)</f>
        <v>1.3521500719745075E-4</v>
      </c>
      <c r="F62" s="9">
        <f>VLOOKUP(A62,'OTU Name List'!A:I,7,FALSE)</f>
        <v>7.4174460457573476E-5</v>
      </c>
      <c r="G62" s="9">
        <f>VLOOKUP(A62,'OTU Name List'!A:I,8,FALSE)</f>
        <v>3.3943771333855635E-4</v>
      </c>
      <c r="H62" s="9">
        <f>VLOOKUP(A62,'OTU Name List'!A:I,9,FALSE)</f>
        <v>1.1242028989703713E-4</v>
      </c>
      <c r="I62" s="9">
        <v>0</v>
      </c>
      <c r="J62" s="9">
        <v>0</v>
      </c>
      <c r="K62" s="9">
        <f t="shared" si="2"/>
        <v>1</v>
      </c>
      <c r="L62" s="9" t="s">
        <v>1560</v>
      </c>
      <c r="O62" s="9">
        <f>VLOOKUP(A62,'OTU Name List'!A:J,10,FALSE)</f>
        <v>1039</v>
      </c>
    </row>
    <row r="63" spans="1:15">
      <c r="A63" s="9" t="s">
        <v>1095</v>
      </c>
      <c r="B63" s="9" t="str">
        <f>VLOOKUP(A63,'OTU Name List'!A:I,3,FALSE)</f>
        <v>Bacteria(100)-Firmicutes(100)-Clostridia(100)-Clostridiales(100)-Lachnospiraceae(100)-Syntrophococcus(100)-</v>
      </c>
      <c r="C63" s="9">
        <f>VLOOKUP(A63,'OTU Name List'!A:I,4,FALSE)</f>
        <v>1.5020069173650737E-5</v>
      </c>
      <c r="D63" s="9">
        <f>VLOOKUP(A63,'OTU Name List'!A:I,5,FALSE)</f>
        <v>3.1545825864855802E-5</v>
      </c>
      <c r="E63" s="9">
        <f>VLOOKUP(A63,'OTU Name List'!A:I,6,FALSE)</f>
        <v>2.2124844207627132E-6</v>
      </c>
      <c r="F63" s="9">
        <f>VLOOKUP(A63,'OTU Name List'!A:I,7,FALSE)</f>
        <v>4.6825542432810667E-6</v>
      </c>
      <c r="G63" s="9">
        <f>VLOOKUP(A63,'OTU Name List'!A:I,8,FALSE)</f>
        <v>3.2753871041931582E-4</v>
      </c>
      <c r="H63" s="9">
        <f>VLOOKUP(A63,'OTU Name List'!A:I,9,FALSE)</f>
        <v>8.069979450621332E-4</v>
      </c>
      <c r="I63" s="9">
        <v>0</v>
      </c>
      <c r="J63" s="9">
        <v>0</v>
      </c>
      <c r="K63" s="9">
        <f t="shared" si="2"/>
        <v>1</v>
      </c>
      <c r="L63" s="9" t="s">
        <v>1560</v>
      </c>
      <c r="O63" s="9">
        <f>VLOOKUP(A63,'OTU Name List'!A:J,10,FALSE)</f>
        <v>1094</v>
      </c>
    </row>
    <row r="64" spans="1:15">
      <c r="A64" s="9" t="s">
        <v>1105</v>
      </c>
      <c r="B64" s="9" t="str">
        <f>VLOOKUP(A64,'OTU Name List'!A:I,3,FALSE)</f>
        <v>Bacteria(100)-Proteobacteria(100)-Alphaproteobacteria(100)-Rhodospirillales(100)-Rhodospirillaceae(100)-Insolitispirillum(100)-</v>
      </c>
      <c r="C64" s="9">
        <f>VLOOKUP(A64,'OTU Name List'!A:I,4,FALSE)</f>
        <v>4.6334480488429718E-5</v>
      </c>
      <c r="D64" s="9">
        <f>VLOOKUP(A64,'OTU Name List'!A:I,5,FALSE)</f>
        <v>1.1989816176656256E-4</v>
      </c>
      <c r="E64" s="9">
        <f>VLOOKUP(A64,'OTU Name List'!A:I,6,FALSE)</f>
        <v>6.864171180913367E-6</v>
      </c>
      <c r="F64" s="9">
        <f>VLOOKUP(A64,'OTU Name List'!A:I,7,FALSE)</f>
        <v>7.8306631673132169E-6</v>
      </c>
      <c r="G64" s="9">
        <f>VLOOKUP(A64,'OTU Name List'!A:I,8,FALSE)</f>
        <v>5.6336985638020431E-5</v>
      </c>
      <c r="H64" s="9">
        <f>VLOOKUP(A64,'OTU Name List'!A:I,9,FALSE)</f>
        <v>5.662592263951557E-5</v>
      </c>
      <c r="I64" s="9">
        <v>0</v>
      </c>
      <c r="J64" s="9">
        <v>0</v>
      </c>
      <c r="K64" s="9">
        <f t="shared" si="2"/>
        <v>1</v>
      </c>
      <c r="L64" s="9" t="s">
        <v>1560</v>
      </c>
      <c r="O64" s="9">
        <f>VLOOKUP(A64,'OTU Name List'!A:J,10,FALSE)</f>
        <v>1104</v>
      </c>
    </row>
    <row r="65" spans="1:15">
      <c r="A65" s="9" t="s">
        <v>1107</v>
      </c>
      <c r="B65" s="9" t="str">
        <f>VLOOKUP(A65,'OTU Name List'!A:I,3,FALSE)</f>
        <v>Bacteria(100)-Bacteroidetes(100)-Bacteroidia(100)-Bacteroidales(100)-Porphyromonadaceae(100)-Tannerella(100)-</v>
      </c>
      <c r="C65" s="9">
        <f>VLOOKUP(A65,'OTU Name List'!A:I,4,FALSE)</f>
        <v>4.9998203625506279E-5</v>
      </c>
      <c r="D65" s="9">
        <f>VLOOKUP(A65,'OTU Name List'!A:I,5,FALSE)</f>
        <v>4.9930409903858236E-5</v>
      </c>
      <c r="E65" s="9">
        <f>VLOOKUP(A65,'OTU Name List'!A:I,6,FALSE)</f>
        <v>0</v>
      </c>
      <c r="F65" s="9">
        <f>VLOOKUP(A65,'OTU Name List'!A:I,7,FALSE)</f>
        <v>0</v>
      </c>
      <c r="G65" s="9">
        <f>VLOOKUP(A65,'OTU Name List'!A:I,8,FALSE)</f>
        <v>7.27144743894286E-5</v>
      </c>
      <c r="H65" s="9">
        <f>VLOOKUP(A65,'OTU Name List'!A:I,9,FALSE)</f>
        <v>5.6867534148038242E-5</v>
      </c>
      <c r="I65" s="9">
        <v>0</v>
      </c>
      <c r="J65" s="9">
        <v>0</v>
      </c>
      <c r="K65" s="9">
        <f t="shared" si="2"/>
        <v>1</v>
      </c>
      <c r="L65" s="9" t="s">
        <v>1560</v>
      </c>
      <c r="O65" s="9">
        <f>VLOOKUP(A65,'OTU Name List'!A:J,10,FALSE)</f>
        <v>1106</v>
      </c>
    </row>
    <row r="66" spans="1:15">
      <c r="A66" s="9" t="s">
        <v>1131</v>
      </c>
      <c r="B66" s="9" t="str">
        <f>VLOOKUP(A66,'OTU Name List'!A:I,3,FALSE)</f>
        <v>Bacteria(100)-Actinobacteria(100)-Actinobacteria(100)-Coriobacteriales(100)-Coriobacteriaceae(100)-Gordonibacter(100)-</v>
      </c>
      <c r="C66" s="9">
        <f>VLOOKUP(A66,'OTU Name List'!A:I,4,FALSE)</f>
        <v>2.2017306938205728E-4</v>
      </c>
      <c r="D66" s="9">
        <f>VLOOKUP(A66,'OTU Name List'!A:I,5,FALSE)</f>
        <v>1.0345189861399646E-4</v>
      </c>
      <c r="E66" s="9">
        <f>VLOOKUP(A66,'OTU Name List'!A:I,6,FALSE)</f>
        <v>1.1341943862360133E-4</v>
      </c>
      <c r="F66" s="9">
        <f>VLOOKUP(A66,'OTU Name List'!A:I,7,FALSE)</f>
        <v>6.1564703833247634E-5</v>
      </c>
      <c r="G66" s="9">
        <f>VLOOKUP(A66,'OTU Name List'!A:I,8,FALSE)</f>
        <v>2.4255989867959503E-4</v>
      </c>
      <c r="H66" s="9">
        <f>VLOOKUP(A66,'OTU Name List'!A:I,9,FALSE)</f>
        <v>9.8819946302690834E-5</v>
      </c>
      <c r="I66" s="9">
        <v>0</v>
      </c>
      <c r="J66" s="9">
        <v>0</v>
      </c>
      <c r="K66" s="9">
        <f t="shared" si="2"/>
        <v>1</v>
      </c>
      <c r="L66" s="9" t="s">
        <v>1560</v>
      </c>
      <c r="O66" s="9">
        <f>VLOOKUP(A66,'OTU Name List'!A:J,10,FALSE)</f>
        <v>1130</v>
      </c>
    </row>
    <row r="67" spans="1:15">
      <c r="A67" s="9" t="s">
        <v>1134</v>
      </c>
      <c r="B67" s="9" t="str">
        <f>VLOOKUP(A67,'OTU Name List'!A:I,3,FALSE)</f>
        <v>Bacteria(100)-Firmicutes(100)-Clostridia(100)-Clostridiales(100)-Ruminococcaceae(100)-Oscillibacter(100)-</v>
      </c>
      <c r="C67" s="9">
        <f>VLOOKUP(A67,'OTU Name List'!A:I,4,FALSE)</f>
        <v>6.5543799614847374E-6</v>
      </c>
      <c r="D67" s="9">
        <f>VLOOKUP(A67,'OTU Name List'!A:I,5,FALSE)</f>
        <v>1.1856012381897001E-5</v>
      </c>
      <c r="E67" s="9">
        <f>VLOOKUP(A67,'OTU Name List'!A:I,6,FALSE)</f>
        <v>0</v>
      </c>
      <c r="F67" s="9">
        <f>VLOOKUP(A67,'OTU Name List'!A:I,7,FALSE)</f>
        <v>0</v>
      </c>
      <c r="G67" s="9">
        <f>VLOOKUP(A67,'OTU Name List'!A:I,8,FALSE)</f>
        <v>2.7539195503445042E-5</v>
      </c>
      <c r="H67" s="9">
        <f>VLOOKUP(A67,'OTU Name List'!A:I,9,FALSE)</f>
        <v>2.3529075263298914E-5</v>
      </c>
      <c r="I67" s="9">
        <v>0</v>
      </c>
      <c r="J67" s="9">
        <v>0</v>
      </c>
      <c r="K67" s="9">
        <f t="shared" si="2"/>
        <v>1</v>
      </c>
      <c r="L67" s="9" t="s">
        <v>1560</v>
      </c>
      <c r="O67" s="9">
        <f>VLOOKUP(A67,'OTU Name List'!A:J,10,FALSE)</f>
        <v>1133</v>
      </c>
    </row>
    <row r="68" spans="1:15">
      <c r="A68" s="9" t="s">
        <v>1135</v>
      </c>
      <c r="B68" s="9" t="str">
        <f>VLOOKUP(A68,'OTU Name List'!A:I,3,FALSE)</f>
        <v>Bacteria(100)-Firmicutes(100)-Clostridia(100)-Clostridiales(100)-Ruminococcaceae(100)-Ruminococcus(100)-</v>
      </c>
      <c r="C68" s="9">
        <f>VLOOKUP(A68,'OTU Name List'!A:I,4,FALSE)</f>
        <v>7.6758431689659982E-3</v>
      </c>
      <c r="D68" s="9">
        <f>VLOOKUP(A68,'OTU Name List'!A:I,5,FALSE)</f>
        <v>1.2657485293660089E-2</v>
      </c>
      <c r="E68" s="9">
        <f>VLOOKUP(A68,'OTU Name List'!A:I,6,FALSE)</f>
        <v>3.5814053434567724E-6</v>
      </c>
      <c r="F68" s="9">
        <f>VLOOKUP(A68,'OTU Name List'!A:I,7,FALSE)</f>
        <v>1.1325398109621013E-5</v>
      </c>
      <c r="G68" s="9">
        <f>VLOOKUP(A68,'OTU Name List'!A:I,8,FALSE)</f>
        <v>1.23767456194045E-2</v>
      </c>
      <c r="H68" s="9">
        <f>VLOOKUP(A68,'OTU Name List'!A:I,9,FALSE)</f>
        <v>1.2597274814530105E-2</v>
      </c>
      <c r="I68" s="9">
        <v>0</v>
      </c>
      <c r="J68" s="9">
        <v>0</v>
      </c>
      <c r="K68" s="9">
        <f t="shared" si="2"/>
        <v>1</v>
      </c>
      <c r="L68" s="9" t="s">
        <v>1560</v>
      </c>
      <c r="O68" s="9">
        <f>VLOOKUP(A68,'OTU Name List'!A:J,10,FALSE)</f>
        <v>1134</v>
      </c>
    </row>
    <row r="69" spans="1:15">
      <c r="A69" s="9" t="s">
        <v>1138</v>
      </c>
      <c r="B69" s="9" t="str">
        <f>VLOOKUP(A69,'OTU Name List'!A:I,3,FALSE)</f>
        <v>Bacteria(100)-Firmicutes(100)-Clostridia(100)-Clostridiales(100)-Ruminococcaceae(100)-Papillibacter(100)-</v>
      </c>
      <c r="C69" s="9">
        <f>VLOOKUP(A69,'OTU Name List'!A:I,4,FALSE)</f>
        <v>3.5018467421767317E-5</v>
      </c>
      <c r="D69" s="9">
        <f>VLOOKUP(A69,'OTU Name List'!A:I,5,FALSE)</f>
        <v>3.5395884189226253E-5</v>
      </c>
      <c r="E69" s="9">
        <f>VLOOKUP(A69,'OTU Name List'!A:I,6,FALSE)</f>
        <v>3.5879345351711238E-5</v>
      </c>
      <c r="F69" s="9">
        <f>VLOOKUP(A69,'OTU Name List'!A:I,7,FALSE)</f>
        <v>2.8989295002258807E-5</v>
      </c>
      <c r="G69" s="9">
        <f>VLOOKUP(A69,'OTU Name List'!A:I,8,FALSE)</f>
        <v>1.0636631982167287E-4</v>
      </c>
      <c r="H69" s="9">
        <f>VLOOKUP(A69,'OTU Name List'!A:I,9,FALSE)</f>
        <v>4.6090368187937354E-5</v>
      </c>
      <c r="I69" s="9">
        <v>0</v>
      </c>
      <c r="J69" s="9">
        <v>0</v>
      </c>
      <c r="K69" s="9">
        <f t="shared" si="2"/>
        <v>1</v>
      </c>
      <c r="L69" s="9" t="s">
        <v>1560</v>
      </c>
      <c r="O69" s="9">
        <f>VLOOKUP(A69,'OTU Name List'!A:J,10,FALSE)</f>
        <v>1137</v>
      </c>
    </row>
    <row r="70" spans="1:15">
      <c r="A70" s="9" t="s">
        <v>1149</v>
      </c>
      <c r="B70" s="9" t="str">
        <f>VLOOKUP(A70,'OTU Name List'!A:I,3,FALSE)</f>
        <v>Bacteria(100)-Firmicutes(100)-Clostridia(100)-Clostridiales(100)-Ruminococcaceae(100)-Pseudoflavonifractor(100)-</v>
      </c>
      <c r="C70" s="9">
        <f>VLOOKUP(A70,'OTU Name List'!A:I,4,FALSE)</f>
        <v>2.1534035780481325E-5</v>
      </c>
      <c r="D70" s="9">
        <f>VLOOKUP(A70,'OTU Name List'!A:I,5,FALSE)</f>
        <v>2.641747494920953E-5</v>
      </c>
      <c r="E70" s="9">
        <f>VLOOKUP(A70,'OTU Name List'!A:I,6,FALSE)</f>
        <v>1.9133354698912745E-6</v>
      </c>
      <c r="F70" s="9">
        <f>VLOOKUP(A70,'OTU Name List'!A:I,7,FALSE)</f>
        <v>6.0504980128449466E-6</v>
      </c>
      <c r="G70" s="9">
        <f>VLOOKUP(A70,'OTU Name List'!A:I,8,FALSE)</f>
        <v>3.2094879647219589E-5</v>
      </c>
      <c r="H70" s="9">
        <f>VLOOKUP(A70,'OTU Name List'!A:I,9,FALSE)</f>
        <v>2.2060433490387201E-5</v>
      </c>
      <c r="I70" s="9">
        <v>0</v>
      </c>
      <c r="J70" s="9">
        <v>0</v>
      </c>
      <c r="K70" s="9">
        <f t="shared" si="2"/>
        <v>1</v>
      </c>
      <c r="L70" s="9" t="s">
        <v>1560</v>
      </c>
      <c r="O70" s="9">
        <f>VLOOKUP(A70,'OTU Name List'!A:J,10,FALSE)</f>
        <v>1148</v>
      </c>
    </row>
    <row r="71" spans="1:15">
      <c r="A71" s="9" t="s">
        <v>1181</v>
      </c>
      <c r="B71" s="9" t="str">
        <f>VLOOKUP(A71,'OTU Name List'!A:I,3,FALSE)</f>
        <v>Bacteria(100)-Proteobacteria(100)-Deltaproteobacteria(100)-Bdellovibrionales(100)-Bdellovibrionaceae(100)-Vampirovibrio(100)-</v>
      </c>
      <c r="C71" s="9">
        <f>VLOOKUP(A71,'OTU Name List'!A:I,4,FALSE)</f>
        <v>8.3543514317576989E-4</v>
      </c>
      <c r="D71" s="9">
        <f>VLOOKUP(A71,'OTU Name List'!A:I,5,FALSE)</f>
        <v>1.1308853128704939E-3</v>
      </c>
      <c r="E71" s="9">
        <f>VLOOKUP(A71,'OTU Name List'!A:I,6,FALSE)</f>
        <v>4.6191544515269099E-4</v>
      </c>
      <c r="F71" s="9">
        <f>VLOOKUP(A71,'OTU Name List'!A:I,7,FALSE)</f>
        <v>2.5608647644830679E-4</v>
      </c>
      <c r="G71" s="9">
        <f>VLOOKUP(A71,'OTU Name List'!A:I,8,FALSE)</f>
        <v>2.0821685250829972E-3</v>
      </c>
      <c r="H71" s="9">
        <f>VLOOKUP(A71,'OTU Name List'!A:I,9,FALSE)</f>
        <v>1.2912982287899759E-3</v>
      </c>
      <c r="I71" s="9">
        <v>0</v>
      </c>
      <c r="J71" s="9">
        <v>0</v>
      </c>
      <c r="K71" s="9">
        <f t="shared" si="2"/>
        <v>1</v>
      </c>
      <c r="L71" s="9" t="s">
        <v>1560</v>
      </c>
      <c r="O71" s="9">
        <f>VLOOKUP(A71,'OTU Name List'!A:J,10,FALSE)</f>
        <v>1180</v>
      </c>
    </row>
    <row r="72" spans="1:15">
      <c r="A72" s="9" t="s">
        <v>596</v>
      </c>
      <c r="B72" s="9" t="str">
        <f>VLOOKUP(A72,'OTU Name List'!A:I,3,FALSE)</f>
        <v>Bacteria(100)-Firmicutes(100)-Clostridia(100)-Clostridiales(100)-Lachnospiraceae(100)-Acetitomaculum(100)-</v>
      </c>
      <c r="C72" s="9">
        <f>VLOOKUP(A72,'OTU Name List'!A:I,4,FALSE)</f>
        <v>1.6720109018958856E-4</v>
      </c>
      <c r="D72" s="9">
        <f>VLOOKUP(A72,'OTU Name List'!A:I,5,FALSE)</f>
        <v>1.5975279572084985E-4</v>
      </c>
      <c r="E72" s="9">
        <f>VLOOKUP(A72,'OTU Name List'!A:I,6,FALSE)</f>
        <v>0</v>
      </c>
      <c r="F72" s="9">
        <f>VLOOKUP(A72,'OTU Name List'!A:I,7,FALSE)</f>
        <v>0</v>
      </c>
      <c r="G72" s="9">
        <f>VLOOKUP(A72,'OTU Name List'!A:I,8,FALSE)</f>
        <v>6.1991274002558879E-5</v>
      </c>
      <c r="H72" s="9">
        <f>VLOOKUP(A72,'OTU Name List'!A:I,9,FALSE)</f>
        <v>9.8832288269630326E-5</v>
      </c>
      <c r="I72" s="9">
        <f t="shared" ref="I72:I79" si="3">IF(E72&gt;C72,1,-1)</f>
        <v>-1</v>
      </c>
      <c r="J72" s="9">
        <v>0</v>
      </c>
      <c r="K72" s="9">
        <v>0</v>
      </c>
      <c r="L72" s="9" t="s">
        <v>1558</v>
      </c>
      <c r="O72" s="9">
        <f>VLOOKUP(A72,'OTU Name List'!A:J,10,FALSE)</f>
        <v>595</v>
      </c>
    </row>
    <row r="73" spans="1:15">
      <c r="A73" s="9" t="s">
        <v>639</v>
      </c>
      <c r="B73" s="9" t="str">
        <f>VLOOKUP(A73,'OTU Name List'!A:I,3,FALSE)</f>
        <v>Bacteria(100)-Proteobacteria(100)-Alphaproteobacteria(100)-Rickettsiales(100)-Rickettsiaceae(100)-Orientia(100)-</v>
      </c>
      <c r="C73" s="9">
        <f>VLOOKUP(A73,'OTU Name List'!A:I,4,FALSE)</f>
        <v>5.5379401277205169E-5</v>
      </c>
      <c r="D73" s="9">
        <f>VLOOKUP(A73,'OTU Name List'!A:I,5,FALSE)</f>
        <v>2.9482007994771007E-5</v>
      </c>
      <c r="E73" s="9">
        <f>VLOOKUP(A73,'OTU Name List'!A:I,6,FALSE)</f>
        <v>0</v>
      </c>
      <c r="F73" s="9">
        <f>VLOOKUP(A73,'OTU Name List'!A:I,7,FALSE)</f>
        <v>0</v>
      </c>
      <c r="G73" s="9">
        <f>VLOOKUP(A73,'OTU Name List'!A:I,8,FALSE)</f>
        <v>1.4277424096050701E-5</v>
      </c>
      <c r="H73" s="9">
        <f>VLOOKUP(A73,'OTU Name List'!A:I,9,FALSE)</f>
        <v>2.9947475437817255E-5</v>
      </c>
      <c r="I73" s="9">
        <f t="shared" si="3"/>
        <v>-1</v>
      </c>
      <c r="J73" s="9">
        <v>0</v>
      </c>
      <c r="K73" s="9">
        <v>0</v>
      </c>
      <c r="L73" s="9" t="s">
        <v>1558</v>
      </c>
      <c r="O73" s="9">
        <f>VLOOKUP(A73,'OTU Name List'!A:J,10,FALSE)</f>
        <v>638</v>
      </c>
    </row>
    <row r="74" spans="1:15">
      <c r="A74" s="9" t="s">
        <v>729</v>
      </c>
      <c r="B74" s="9" t="str">
        <f>VLOOKUP(A74,'OTU Name List'!A:I,3,FALSE)</f>
        <v>Bacteria(100)-Firmicutes(100)-Clostridia(100)-Clostridiales(100)-Lachnospiraceae(100)-Lachnospiracea_incertae_sedis(100)-</v>
      </c>
      <c r="C74" s="9">
        <f>VLOOKUP(A74,'OTU Name List'!A:I,4,FALSE)</f>
        <v>1.3026062912124668E-4</v>
      </c>
      <c r="D74" s="9">
        <f>VLOOKUP(A74,'OTU Name List'!A:I,5,FALSE)</f>
        <v>1.2116978921523101E-4</v>
      </c>
      <c r="E74" s="9">
        <f>VLOOKUP(A74,'OTU Name List'!A:I,6,FALSE)</f>
        <v>0</v>
      </c>
      <c r="F74" s="9">
        <f>VLOOKUP(A74,'OTU Name List'!A:I,7,FALSE)</f>
        <v>0</v>
      </c>
      <c r="G74" s="9">
        <f>VLOOKUP(A74,'OTU Name List'!A:I,8,FALSE)</f>
        <v>1.4989366419041396E-5</v>
      </c>
      <c r="H74" s="9">
        <f>VLOOKUP(A74,'OTU Name List'!A:I,9,FALSE)</f>
        <v>1.5150564453716148E-5</v>
      </c>
      <c r="I74" s="9">
        <f t="shared" si="3"/>
        <v>-1</v>
      </c>
      <c r="J74" s="9">
        <v>0</v>
      </c>
      <c r="K74" s="9">
        <v>0</v>
      </c>
      <c r="L74" s="9" t="s">
        <v>1558</v>
      </c>
      <c r="O74" s="9">
        <f>VLOOKUP(A74,'OTU Name List'!A:J,10,FALSE)</f>
        <v>728</v>
      </c>
    </row>
    <row r="75" spans="1:15">
      <c r="A75" s="9" t="s">
        <v>830</v>
      </c>
      <c r="B75" s="9" t="str">
        <f>VLOOKUP(A75,'OTU Name List'!A:I,3,FALSE)</f>
        <v>Bacteria(100)-Firmicutes(100)-Clostridia(100)-Clostridiales(100)-Lachnospiraceae(100)-Roseburia(100)-</v>
      </c>
      <c r="C75" s="9">
        <f>VLOOKUP(A75,'OTU Name List'!A:I,4,FALSE)</f>
        <v>4.7390344554707985E-5</v>
      </c>
      <c r="D75" s="9">
        <f>VLOOKUP(A75,'OTU Name List'!A:I,5,FALSE)</f>
        <v>5.4334868981901822E-5</v>
      </c>
      <c r="E75" s="9">
        <f>VLOOKUP(A75,'OTU Name List'!A:I,6,FALSE)</f>
        <v>0</v>
      </c>
      <c r="F75" s="9">
        <f>VLOOKUP(A75,'OTU Name List'!A:I,7,FALSE)</f>
        <v>0</v>
      </c>
      <c r="G75" s="9">
        <f>VLOOKUP(A75,'OTU Name List'!A:I,8,FALSE)</f>
        <v>3.74049630392966E-5</v>
      </c>
      <c r="H75" s="9">
        <f>VLOOKUP(A75,'OTU Name List'!A:I,9,FALSE)</f>
        <v>4.5268829838508206E-5</v>
      </c>
      <c r="I75" s="9">
        <f t="shared" si="3"/>
        <v>-1</v>
      </c>
      <c r="J75" s="9">
        <v>0</v>
      </c>
      <c r="K75" s="9">
        <v>0</v>
      </c>
      <c r="L75" s="9" t="s">
        <v>1558</v>
      </c>
      <c r="O75" s="9">
        <f>VLOOKUP(A75,'OTU Name List'!A:J,10,FALSE)</f>
        <v>829</v>
      </c>
    </row>
    <row r="76" spans="1:15">
      <c r="A76" s="9" t="s">
        <v>930</v>
      </c>
      <c r="B76" s="9" t="str">
        <f>VLOOKUP(A76,'OTU Name List'!A:I,3,FALSE)</f>
        <v>Bacteria(100)-Firmicutes(100)-Clostridia(100)-Clostridiales(100)-Ruminococcaceae(100)-Oscillibacter(100)-</v>
      </c>
      <c r="C76" s="9">
        <f>VLOOKUP(A76,'OTU Name List'!A:I,4,FALSE)</f>
        <v>1.8373850984320447E-5</v>
      </c>
      <c r="D76" s="9">
        <f>VLOOKUP(A76,'OTU Name List'!A:I,5,FALSE)</f>
        <v>2.024048776108749E-5</v>
      </c>
      <c r="E76" s="9">
        <f>VLOOKUP(A76,'OTU Name List'!A:I,6,FALSE)</f>
        <v>0</v>
      </c>
      <c r="F76" s="9">
        <f>VLOOKUP(A76,'OTU Name List'!A:I,7,FALSE)</f>
        <v>0</v>
      </c>
      <c r="G76" s="9">
        <f>VLOOKUP(A76,'OTU Name List'!A:I,8,FALSE)</f>
        <v>1.0085247726940856E-5</v>
      </c>
      <c r="H76" s="9">
        <f>VLOOKUP(A76,'OTU Name List'!A:I,9,FALSE)</f>
        <v>8.6237849704394015E-6</v>
      </c>
      <c r="I76" s="9">
        <f t="shared" si="3"/>
        <v>-1</v>
      </c>
      <c r="J76" s="9">
        <v>0</v>
      </c>
      <c r="K76" s="9">
        <v>0</v>
      </c>
      <c r="L76" s="9" t="s">
        <v>1558</v>
      </c>
      <c r="O76" s="9">
        <f>VLOOKUP(A76,'OTU Name List'!A:J,10,FALSE)</f>
        <v>929</v>
      </c>
    </row>
    <row r="77" spans="1:15">
      <c r="A77" s="9" t="s">
        <v>1071</v>
      </c>
      <c r="B77" s="9" t="str">
        <f>VLOOKUP(A77,'OTU Name List'!A:I,3,FALSE)</f>
        <v>Bacteria(100)-Firmicutes(100)-Clostridia(100)-Clostridiales(100)-Lachnospiraceae(100)-Coprococcus(100)-</v>
      </c>
      <c r="C77" s="9">
        <f>VLOOKUP(A77,'OTU Name List'!A:I,4,FALSE)</f>
        <v>2.6799502195292975E-3</v>
      </c>
      <c r="D77" s="9">
        <f>VLOOKUP(A77,'OTU Name List'!A:I,5,FALSE)</f>
        <v>2.8675929246192592E-3</v>
      </c>
      <c r="E77" s="9">
        <f>VLOOKUP(A77,'OTU Name List'!A:I,6,FALSE)</f>
        <v>2.9290075752448982E-4</v>
      </c>
      <c r="F77" s="9">
        <f>VLOOKUP(A77,'OTU Name List'!A:I,7,FALSE)</f>
        <v>9.1227889560030787E-4</v>
      </c>
      <c r="G77" s="9">
        <f>VLOOKUP(A77,'OTU Name List'!A:I,8,FALSE)</f>
        <v>1.4900208988116719E-3</v>
      </c>
      <c r="H77" s="9">
        <f>VLOOKUP(A77,'OTU Name List'!A:I,9,FALSE)</f>
        <v>1.847798417887337E-3</v>
      </c>
      <c r="I77" s="9">
        <f t="shared" si="3"/>
        <v>-1</v>
      </c>
      <c r="J77" s="9">
        <v>0</v>
      </c>
      <c r="K77" s="9">
        <v>0</v>
      </c>
      <c r="L77" s="9" t="s">
        <v>1558</v>
      </c>
      <c r="O77" s="9">
        <f>VLOOKUP(A77,'OTU Name List'!A:J,10,FALSE)</f>
        <v>1070</v>
      </c>
    </row>
    <row r="78" spans="1:15">
      <c r="A78" s="9" t="s">
        <v>1080</v>
      </c>
      <c r="B78" s="9" t="str">
        <f>VLOOKUP(A78,'OTU Name List'!A:I,3,FALSE)</f>
        <v>Bacteria(100)-Firmicutes(100)-Clostridia(100)-Clostridiales(100)-Lachnospiraceae(100)-Dorea(100)-</v>
      </c>
      <c r="C78" s="9">
        <f>VLOOKUP(A78,'OTU Name List'!A:I,4,FALSE)</f>
        <v>9.0871522661864531E-5</v>
      </c>
      <c r="D78" s="9">
        <f>VLOOKUP(A78,'OTU Name List'!A:I,5,FALSE)</f>
        <v>6.6200341066512079E-5</v>
      </c>
      <c r="E78" s="9">
        <f>VLOOKUP(A78,'OTU Name List'!A:I,6,FALSE)</f>
        <v>1.2824933979219627E-5</v>
      </c>
      <c r="F78" s="9">
        <f>VLOOKUP(A78,'OTU Name List'!A:I,7,FALSE)</f>
        <v>9.5497687468096224E-6</v>
      </c>
      <c r="G78" s="9">
        <f>VLOOKUP(A78,'OTU Name List'!A:I,8,FALSE)</f>
        <v>1.0555164107414446E-4</v>
      </c>
      <c r="H78" s="9">
        <f>VLOOKUP(A78,'OTU Name List'!A:I,9,FALSE)</f>
        <v>1.0099010217143946E-4</v>
      </c>
      <c r="I78" s="9">
        <f t="shared" si="3"/>
        <v>-1</v>
      </c>
      <c r="J78" s="9">
        <v>0</v>
      </c>
      <c r="K78" s="9">
        <v>0</v>
      </c>
      <c r="L78" s="9" t="s">
        <v>1558</v>
      </c>
      <c r="O78" s="9">
        <f>VLOOKUP(A78,'OTU Name List'!A:J,10,FALSE)</f>
        <v>1079</v>
      </c>
    </row>
    <row r="79" spans="1:15">
      <c r="A79" s="9" t="s">
        <v>1146</v>
      </c>
      <c r="B79" s="9" t="str">
        <f>VLOOKUP(A79,'OTU Name List'!A:I,3,FALSE)</f>
        <v>Bacteria(100)-Firmicutes(100)-Clostridia(100)-Clostridiales(100)-Ruminococcaceae(100)-Clostridium_III(100)-</v>
      </c>
      <c r="C79" s="9">
        <f>VLOOKUP(A79,'OTU Name List'!A:I,4,FALSE)</f>
        <v>5.114175105937366E-5</v>
      </c>
      <c r="D79" s="9">
        <f>VLOOKUP(A79,'OTU Name List'!A:I,5,FALSE)</f>
        <v>5.7022710326757223E-5</v>
      </c>
      <c r="E79" s="9">
        <f>VLOOKUP(A79,'OTU Name List'!A:I,6,FALSE)</f>
        <v>0</v>
      </c>
      <c r="F79" s="9">
        <f>VLOOKUP(A79,'OTU Name List'!A:I,7,FALSE)</f>
        <v>0</v>
      </c>
      <c r="G79" s="9">
        <f>VLOOKUP(A79,'OTU Name List'!A:I,8,FALSE)</f>
        <v>5.5467033373665276E-6</v>
      </c>
      <c r="H79" s="9">
        <f>VLOOKUP(A79,'OTU Name List'!A:I,9,FALSE)</f>
        <v>5.7773570931499444E-6</v>
      </c>
      <c r="I79" s="9">
        <f t="shared" si="3"/>
        <v>-1</v>
      </c>
      <c r="J79" s="9">
        <v>0</v>
      </c>
      <c r="K79" s="9">
        <v>0</v>
      </c>
      <c r="L79" s="9" t="s">
        <v>1558</v>
      </c>
      <c r="O79" s="9">
        <f>VLOOKUP(A79,'OTU Name List'!A:J,10,FALSE)</f>
        <v>1145</v>
      </c>
    </row>
    <row r="80" spans="1:15">
      <c r="A80" s="9" t="s">
        <v>129</v>
      </c>
      <c r="B80" s="9" t="str">
        <f>VLOOKUP(A80,'OTU Name List'!A:I,3,FALSE)</f>
        <v>Bacteria(100)-Bacteroidetes(100)-Bacteroidia(100)-Bacteroidales(100)-Porphyromonadaceae(100)-Barnesiella(100)-</v>
      </c>
      <c r="C80" s="9">
        <f>VLOOKUP(A80,'OTU Name List'!A:I,4,FALSE)</f>
        <v>2.244068843477112E-3</v>
      </c>
      <c r="D80" s="9">
        <f>VLOOKUP(A80,'OTU Name List'!A:I,5,FALSE)</f>
        <v>1.0444036467411879E-3</v>
      </c>
      <c r="E80" s="9">
        <f>VLOOKUP(A80,'OTU Name List'!A:I,6,FALSE)</f>
        <v>3.1743795757160883E-3</v>
      </c>
      <c r="F80" s="9">
        <f>VLOOKUP(A80,'OTU Name List'!A:I,7,FALSE)</f>
        <v>1.6382098845581599E-3</v>
      </c>
      <c r="G80" s="9">
        <f>VLOOKUP(A80,'OTU Name List'!A:I,8,FALSE)</f>
        <v>1.11433511478819E-3</v>
      </c>
      <c r="H80" s="9">
        <f>VLOOKUP(A80,'OTU Name List'!A:I,9,FALSE)</f>
        <v>6.9894406025105844E-4</v>
      </c>
      <c r="I80" s="9">
        <v>0</v>
      </c>
      <c r="J80" s="9">
        <v>0</v>
      </c>
      <c r="K80" s="9">
        <f t="shared" ref="K80:K95" si="4">IF(G80&gt;E80,1,-1)</f>
        <v>-1</v>
      </c>
      <c r="L80" s="9" t="s">
        <v>1554</v>
      </c>
      <c r="O80" s="9">
        <f>VLOOKUP(A80,'OTU Name List'!A:J,10,FALSE)</f>
        <v>128</v>
      </c>
    </row>
    <row r="81" spans="1:15">
      <c r="A81" s="9" t="s">
        <v>179</v>
      </c>
      <c r="B81" s="9" t="str">
        <f>VLOOKUP(A81,'OTU Name List'!A:I,3,FALSE)</f>
        <v>Bacteria(100)-Firmicutes(100)-Clostridia(100)-Clostridiales(100)-Ruminococcaceae(100)-Ruminococcus(100)-</v>
      </c>
      <c r="C81" s="9">
        <f>VLOOKUP(A81,'OTU Name List'!A:I,4,FALSE)</f>
        <v>3.4985560351041291E-3</v>
      </c>
      <c r="D81" s="9">
        <f>VLOOKUP(A81,'OTU Name List'!A:I,5,FALSE)</f>
        <v>3.047252424866758E-3</v>
      </c>
      <c r="E81" s="9">
        <f>VLOOKUP(A81,'OTU Name List'!A:I,6,FALSE)</f>
        <v>9.0843459049800863E-3</v>
      </c>
      <c r="F81" s="9">
        <f>VLOOKUP(A81,'OTU Name List'!A:I,7,FALSE)</f>
        <v>3.1338110684045609E-3</v>
      </c>
      <c r="G81" s="9">
        <f>VLOOKUP(A81,'OTU Name List'!A:I,8,FALSE)</f>
        <v>3.9849659298404972E-3</v>
      </c>
      <c r="H81" s="9">
        <f>VLOOKUP(A81,'OTU Name List'!A:I,9,FALSE)</f>
        <v>9.6071655074795399E-4</v>
      </c>
      <c r="I81" s="9">
        <v>0</v>
      </c>
      <c r="J81" s="9">
        <v>0</v>
      </c>
      <c r="K81" s="9">
        <f t="shared" si="4"/>
        <v>-1</v>
      </c>
      <c r="L81" s="9" t="s">
        <v>1554</v>
      </c>
      <c r="O81" s="9">
        <f>VLOOKUP(A81,'OTU Name List'!A:J,10,FALSE)</f>
        <v>178</v>
      </c>
    </row>
    <row r="82" spans="1:15">
      <c r="A82" s="9" t="s">
        <v>233</v>
      </c>
      <c r="B82" s="9" t="str">
        <f>VLOOKUP(A82,'OTU Name List'!A:I,3,FALSE)</f>
        <v>Bacteria(100)-Firmicutes(100)-Clostridia(100)-Clostridiales(100)-Lachnospiraceae(100)-Robinsoniella(51)-</v>
      </c>
      <c r="C82" s="9">
        <f>VLOOKUP(A82,'OTU Name List'!A:I,4,FALSE)</f>
        <v>6.2502864145163705E-4</v>
      </c>
      <c r="D82" s="9">
        <f>VLOOKUP(A82,'OTU Name List'!A:I,5,FALSE)</f>
        <v>8.819325396246582E-4</v>
      </c>
      <c r="E82" s="9">
        <f>VLOOKUP(A82,'OTU Name List'!A:I,6,FALSE)</f>
        <v>4.2077234648382045E-4</v>
      </c>
      <c r="F82" s="9">
        <f>VLOOKUP(A82,'OTU Name List'!A:I,7,FALSE)</f>
        <v>3.3581520385096274E-4</v>
      </c>
      <c r="G82" s="9">
        <f>VLOOKUP(A82,'OTU Name List'!A:I,8,FALSE)</f>
        <v>1.2089457432354372E-4</v>
      </c>
      <c r="H82" s="9">
        <f>VLOOKUP(A82,'OTU Name List'!A:I,9,FALSE)</f>
        <v>5.9054907885502766E-5</v>
      </c>
      <c r="I82" s="9">
        <v>0</v>
      </c>
      <c r="J82" s="9">
        <v>0</v>
      </c>
      <c r="K82" s="9">
        <f t="shared" si="4"/>
        <v>-1</v>
      </c>
      <c r="L82" s="9" t="s">
        <v>1554</v>
      </c>
      <c r="O82" s="9">
        <f>VLOOKUP(A82,'OTU Name List'!A:J,10,FALSE)</f>
        <v>232</v>
      </c>
    </row>
    <row r="83" spans="1:15">
      <c r="A83" s="9" t="s">
        <v>270</v>
      </c>
      <c r="B83" s="9" t="str">
        <f>VLOOKUP(A83,'OTU Name List'!A:I,3,FALSE)</f>
        <v>Bacteria(100)-Firmicutes(100)-Clostridia(100)-Clostridiales(100)-Ruminococcaceae(100)-Papillibacter(100)-</v>
      </c>
      <c r="C83" s="9">
        <f>VLOOKUP(A83,'OTU Name List'!A:I,4,FALSE)</f>
        <v>6.3314623934491369E-4</v>
      </c>
      <c r="D83" s="9">
        <f>VLOOKUP(A83,'OTU Name List'!A:I,5,FALSE)</f>
        <v>3.753557515170095E-4</v>
      </c>
      <c r="E83" s="9">
        <f>VLOOKUP(A83,'OTU Name List'!A:I,6,FALSE)</f>
        <v>9.6622231878188813E-4</v>
      </c>
      <c r="F83" s="9">
        <f>VLOOKUP(A83,'OTU Name List'!A:I,7,FALSE)</f>
        <v>4.6082239812805884E-4</v>
      </c>
      <c r="G83" s="9">
        <f>VLOOKUP(A83,'OTU Name List'!A:I,8,FALSE)</f>
        <v>2.6180977057821425E-4</v>
      </c>
      <c r="H83" s="9">
        <f>VLOOKUP(A83,'OTU Name List'!A:I,9,FALSE)</f>
        <v>1.3880795712572502E-4</v>
      </c>
      <c r="I83" s="9">
        <v>0</v>
      </c>
      <c r="J83" s="9">
        <v>0</v>
      </c>
      <c r="K83" s="9">
        <f t="shared" si="4"/>
        <v>-1</v>
      </c>
      <c r="L83" s="9" t="s">
        <v>1554</v>
      </c>
      <c r="O83" s="9">
        <f>VLOOKUP(A83,'OTU Name List'!A:J,10,FALSE)</f>
        <v>269</v>
      </c>
    </row>
    <row r="84" spans="1:15">
      <c r="A84" s="9" t="s">
        <v>300</v>
      </c>
      <c r="B84" s="9" t="str">
        <f>VLOOKUP(A84,'OTU Name List'!A:I,3,FALSE)</f>
        <v>Bacteria(100)-Firmicutes(100)-Clostridia(100)-Clostridiales(100)-Lachnospiraceae(100)-Clostridium_XlVa(100)-</v>
      </c>
      <c r="C84" s="9">
        <f>VLOOKUP(A84,'OTU Name List'!A:I,4,FALSE)</f>
        <v>1.3525244595070826E-4</v>
      </c>
      <c r="D84" s="9">
        <f>VLOOKUP(A84,'OTU Name List'!A:I,5,FALSE)</f>
        <v>9.0336506804939118E-5</v>
      </c>
      <c r="E84" s="9">
        <f>VLOOKUP(A84,'OTU Name List'!A:I,6,FALSE)</f>
        <v>2.8789606014338137E-4</v>
      </c>
      <c r="F84" s="9">
        <f>VLOOKUP(A84,'OTU Name List'!A:I,7,FALSE)</f>
        <v>3.6840698147209147E-4</v>
      </c>
      <c r="G84" s="9">
        <f>VLOOKUP(A84,'OTU Name List'!A:I,8,FALSE)</f>
        <v>2.2333010147762013E-5</v>
      </c>
      <c r="H84" s="9">
        <f>VLOOKUP(A84,'OTU Name List'!A:I,9,FALSE)</f>
        <v>2.4320305975081339E-5</v>
      </c>
      <c r="I84" s="9">
        <v>0</v>
      </c>
      <c r="J84" s="9">
        <v>0</v>
      </c>
      <c r="K84" s="9">
        <f t="shared" si="4"/>
        <v>-1</v>
      </c>
      <c r="L84" s="9" t="s">
        <v>1554</v>
      </c>
      <c r="O84" s="9">
        <f>VLOOKUP(A84,'OTU Name List'!A:J,10,FALSE)</f>
        <v>299</v>
      </c>
    </row>
    <row r="85" spans="1:15">
      <c r="A85" s="9" t="s">
        <v>409</v>
      </c>
      <c r="B85" s="9" t="str">
        <f>VLOOKUP(A85,'OTU Name List'!A:I,3,FALSE)</f>
        <v>Bacteria(100)-Bacteroidetes(100)-Bacteroidia(100)-Bacteroidales(100)-Porphyromonadaceae(100)-Barnesiella(100)-</v>
      </c>
      <c r="C85" s="9">
        <f>VLOOKUP(A85,'OTU Name List'!A:I,4,FALSE)</f>
        <v>4.0468349832987013E-4</v>
      </c>
      <c r="D85" s="9">
        <f>VLOOKUP(A85,'OTU Name List'!A:I,5,FALSE)</f>
        <v>3.78733996367526E-4</v>
      </c>
      <c r="E85" s="9">
        <f>VLOOKUP(A85,'OTU Name List'!A:I,6,FALSE)</f>
        <v>9.8884382672072345E-4</v>
      </c>
      <c r="F85" s="9">
        <f>VLOOKUP(A85,'OTU Name List'!A:I,7,FALSE)</f>
        <v>3.9113584368149801E-4</v>
      </c>
      <c r="G85" s="9">
        <f>VLOOKUP(A85,'OTU Name List'!A:I,8,FALSE)</f>
        <v>3.7846844248985435E-4</v>
      </c>
      <c r="H85" s="9">
        <f>VLOOKUP(A85,'OTU Name List'!A:I,9,FALSE)</f>
        <v>1.5274121804030914E-4</v>
      </c>
      <c r="I85" s="9">
        <v>0</v>
      </c>
      <c r="J85" s="9">
        <v>0</v>
      </c>
      <c r="K85" s="9">
        <f t="shared" si="4"/>
        <v>-1</v>
      </c>
      <c r="L85" s="9" t="s">
        <v>1554</v>
      </c>
      <c r="O85" s="9">
        <f>VLOOKUP(A85,'OTU Name List'!A:J,10,FALSE)</f>
        <v>408</v>
      </c>
    </row>
    <row r="86" spans="1:15">
      <c r="A86" s="9" t="s">
        <v>503</v>
      </c>
      <c r="B86" s="9" t="str">
        <f>VLOOKUP(A86,'OTU Name List'!A:I,3,FALSE)</f>
        <v>Bacteria(100)-Firmicutes(100)-Clostridia(100)-Clostridiales(100)-Lachnospiraceae(100)-Lactonifactor(100)-</v>
      </c>
      <c r="C86" s="9">
        <f>VLOOKUP(A86,'OTU Name List'!A:I,4,FALSE)</f>
        <v>3.1998722990883653E-4</v>
      </c>
      <c r="D86" s="9">
        <f>VLOOKUP(A86,'OTU Name List'!A:I,5,FALSE)</f>
        <v>1.9691884565456477E-4</v>
      </c>
      <c r="E86" s="9">
        <f>VLOOKUP(A86,'OTU Name List'!A:I,6,FALSE)</f>
        <v>7.3249587516216095E-4</v>
      </c>
      <c r="F86" s="9">
        <f>VLOOKUP(A86,'OTU Name List'!A:I,7,FALSE)</f>
        <v>4.0472153723357461E-4</v>
      </c>
      <c r="G86" s="9">
        <f>VLOOKUP(A86,'OTU Name List'!A:I,8,FALSE)</f>
        <v>2.0285204177762552E-4</v>
      </c>
      <c r="H86" s="9">
        <f>VLOOKUP(A86,'OTU Name List'!A:I,9,FALSE)</f>
        <v>1.4157540918170115E-4</v>
      </c>
      <c r="I86" s="9">
        <v>0</v>
      </c>
      <c r="J86" s="9">
        <v>0</v>
      </c>
      <c r="K86" s="9">
        <f t="shared" si="4"/>
        <v>-1</v>
      </c>
      <c r="L86" s="9" t="s">
        <v>1554</v>
      </c>
      <c r="O86" s="9">
        <f>VLOOKUP(A86,'OTU Name List'!A:J,10,FALSE)</f>
        <v>502</v>
      </c>
    </row>
    <row r="87" spans="1:15">
      <c r="A87" s="9" t="s">
        <v>576</v>
      </c>
      <c r="B87" s="9" t="str">
        <f>VLOOKUP(A87,'OTU Name List'!A:I,3,FALSE)</f>
        <v>Bacteria(100)-Firmicutes(100)-Clostridia(100)-Clostridiales(100)-Lachnospiraceae(100)-Butyrivibrio(100)-</v>
      </c>
      <c r="C87" s="9">
        <f>VLOOKUP(A87,'OTU Name List'!A:I,4,FALSE)</f>
        <v>7.5489124110757172E-6</v>
      </c>
      <c r="D87" s="9">
        <f>VLOOKUP(A87,'OTU Name List'!A:I,5,FALSE)</f>
        <v>1.4181752036617282E-5</v>
      </c>
      <c r="E87" s="9">
        <f>VLOOKUP(A87,'OTU Name List'!A:I,6,FALSE)</f>
        <v>2.8846368851075647E-5</v>
      </c>
      <c r="F87" s="9">
        <f>VLOOKUP(A87,'OTU Name List'!A:I,7,FALSE)</f>
        <v>3.3518972843531109E-5</v>
      </c>
      <c r="G87" s="9">
        <f>VLOOKUP(A87,'OTU Name List'!A:I,8,FALSE)</f>
        <v>9.9635136131486498E-7</v>
      </c>
      <c r="H87" s="9">
        <f>VLOOKUP(A87,'OTU Name List'!A:I,9,FALSE)</f>
        <v>2.9890540839445945E-6</v>
      </c>
      <c r="I87" s="9">
        <v>0</v>
      </c>
      <c r="J87" s="9">
        <v>0</v>
      </c>
      <c r="K87" s="9">
        <f t="shared" si="4"/>
        <v>-1</v>
      </c>
      <c r="L87" s="9" t="s">
        <v>1554</v>
      </c>
      <c r="O87" s="9">
        <f>VLOOKUP(A87,'OTU Name List'!A:J,10,FALSE)</f>
        <v>575</v>
      </c>
    </row>
    <row r="88" spans="1:15">
      <c r="A88" s="9" t="s">
        <v>726</v>
      </c>
      <c r="B88" s="9" t="str">
        <f>VLOOKUP(A88,'OTU Name List'!A:I,3,FALSE)</f>
        <v>Bacteria(100)-Firmicutes(100)-Clostridia(100)-Clostridiales(100)-Lachnospiraceae(100)-Butyrivibrio(100)-</v>
      </c>
      <c r="C88" s="9">
        <f>VLOOKUP(A88,'OTU Name List'!A:I,4,FALSE)</f>
        <v>1.1826315812455218E-4</v>
      </c>
      <c r="D88" s="9">
        <f>VLOOKUP(A88,'OTU Name List'!A:I,5,FALSE)</f>
        <v>1.2594136623888069E-4</v>
      </c>
      <c r="E88" s="9">
        <f>VLOOKUP(A88,'OTU Name List'!A:I,6,FALSE)</f>
        <v>2.8797619102831411E-4</v>
      </c>
      <c r="F88" s="9">
        <f>VLOOKUP(A88,'OTU Name List'!A:I,7,FALSE)</f>
        <v>2.9411157738230305E-4</v>
      </c>
      <c r="G88" s="9">
        <f>VLOOKUP(A88,'OTU Name List'!A:I,8,FALSE)</f>
        <v>9.6038301283394762E-5</v>
      </c>
      <c r="H88" s="9">
        <f>VLOOKUP(A88,'OTU Name List'!A:I,9,FALSE)</f>
        <v>5.3807233560239774E-5</v>
      </c>
      <c r="I88" s="9">
        <v>0</v>
      </c>
      <c r="J88" s="9">
        <v>0</v>
      </c>
      <c r="K88" s="9">
        <f t="shared" si="4"/>
        <v>-1</v>
      </c>
      <c r="L88" s="9" t="s">
        <v>1554</v>
      </c>
      <c r="O88" s="9">
        <f>VLOOKUP(A88,'OTU Name List'!A:J,10,FALSE)</f>
        <v>725</v>
      </c>
    </row>
    <row r="89" spans="1:15">
      <c r="A89" s="9" t="s">
        <v>762</v>
      </c>
      <c r="B89" s="9" t="str">
        <f>VLOOKUP(A89,'OTU Name List'!A:I,3,FALSE)</f>
        <v>Bacteria(100)-Firmicutes(100)-Clostridia(100)-Clostridiales(100)-Lachnospiraceae(100)-Anaerostipes(100)-</v>
      </c>
      <c r="C89" s="9">
        <f>VLOOKUP(A89,'OTU Name List'!A:I,4,FALSE)</f>
        <v>1.1549702378231203E-3</v>
      </c>
      <c r="D89" s="9">
        <f>VLOOKUP(A89,'OTU Name List'!A:I,5,FALSE)</f>
        <v>1.5077290762020039E-3</v>
      </c>
      <c r="E89" s="9">
        <f>VLOOKUP(A89,'OTU Name List'!A:I,6,FALSE)</f>
        <v>1.3433297332200362E-3</v>
      </c>
      <c r="F89" s="9">
        <f>VLOOKUP(A89,'OTU Name List'!A:I,7,FALSE)</f>
        <v>1.7114035704461677E-3</v>
      </c>
      <c r="G89" s="9">
        <f>VLOOKUP(A89,'OTU Name List'!A:I,8,FALSE)</f>
        <v>7.584112465529819E-5</v>
      </c>
      <c r="H89" s="9">
        <f>VLOOKUP(A89,'OTU Name List'!A:I,9,FALSE)</f>
        <v>9.3603813825580295E-5</v>
      </c>
      <c r="I89" s="9">
        <v>0</v>
      </c>
      <c r="J89" s="9">
        <v>0</v>
      </c>
      <c r="K89" s="9">
        <f t="shared" si="4"/>
        <v>-1</v>
      </c>
      <c r="L89" s="9" t="s">
        <v>1554</v>
      </c>
      <c r="O89" s="9">
        <f>VLOOKUP(A89,'OTU Name List'!A:J,10,FALSE)</f>
        <v>761</v>
      </c>
    </row>
    <row r="90" spans="1:15">
      <c r="A90" s="9" t="s">
        <v>876</v>
      </c>
      <c r="B90" s="9" t="str">
        <f>VLOOKUP(A90,'OTU Name List'!A:I,3,FALSE)</f>
        <v>Bacteria(100)-Bacteroidetes(100)-Bacteroidia(100)-Bacteroidales(100)-Porphyromonadaceae(100)-Barnesiella(100)-</v>
      </c>
      <c r="C90" s="9">
        <f>VLOOKUP(A90,'OTU Name List'!A:I,4,FALSE)</f>
        <v>9.2121143701463586E-4</v>
      </c>
      <c r="D90" s="9">
        <f>VLOOKUP(A90,'OTU Name List'!A:I,5,FALSE)</f>
        <v>4.0910997324827305E-4</v>
      </c>
      <c r="E90" s="9">
        <f>VLOOKUP(A90,'OTU Name List'!A:I,6,FALSE)</f>
        <v>1.1206244999935051E-3</v>
      </c>
      <c r="F90" s="9">
        <f>VLOOKUP(A90,'OTU Name List'!A:I,7,FALSE)</f>
        <v>3.3225304199713338E-4</v>
      </c>
      <c r="G90" s="9">
        <f>VLOOKUP(A90,'OTU Name List'!A:I,8,FALSE)</f>
        <v>4.3643503809159275E-4</v>
      </c>
      <c r="H90" s="9">
        <f>VLOOKUP(A90,'OTU Name List'!A:I,9,FALSE)</f>
        <v>2.5535765994271934E-4</v>
      </c>
      <c r="I90" s="9">
        <v>0</v>
      </c>
      <c r="J90" s="9">
        <v>0</v>
      </c>
      <c r="K90" s="9">
        <f t="shared" si="4"/>
        <v>-1</v>
      </c>
      <c r="L90" s="9" t="s">
        <v>1554</v>
      </c>
      <c r="O90" s="9">
        <f>VLOOKUP(A90,'OTU Name List'!A:J,10,FALSE)</f>
        <v>875</v>
      </c>
    </row>
    <row r="91" spans="1:15">
      <c r="A91" s="9" t="s">
        <v>923</v>
      </c>
      <c r="B91" s="9" t="str">
        <f>VLOOKUP(A91,'OTU Name List'!A:I,3,FALSE)</f>
        <v>Bacteria(100)-Firmicutes(100)-Clostridia(100)-Clostridiales(100)-Ruminococcaceae(100)-Sporobacter(100)-</v>
      </c>
      <c r="C91" s="9">
        <f>VLOOKUP(A91,'OTU Name List'!A:I,4,FALSE)</f>
        <v>1.0397247531904422E-3</v>
      </c>
      <c r="D91" s="9">
        <f>VLOOKUP(A91,'OTU Name List'!A:I,5,FALSE)</f>
        <v>9.9428482390552389E-4</v>
      </c>
      <c r="E91" s="9">
        <f>VLOOKUP(A91,'OTU Name List'!A:I,6,FALSE)</f>
        <v>1.1565569281183417E-3</v>
      </c>
      <c r="F91" s="9">
        <f>VLOOKUP(A91,'OTU Name List'!A:I,7,FALSE)</f>
        <v>3.7325293099510503E-4</v>
      </c>
      <c r="G91" s="9">
        <f>VLOOKUP(A91,'OTU Name List'!A:I,8,FALSE)</f>
        <v>4.9026642695970668E-4</v>
      </c>
      <c r="H91" s="9">
        <f>VLOOKUP(A91,'OTU Name List'!A:I,9,FALSE)</f>
        <v>2.8999337356403127E-4</v>
      </c>
      <c r="I91" s="9">
        <v>0</v>
      </c>
      <c r="J91" s="9">
        <v>0</v>
      </c>
      <c r="K91" s="9">
        <f t="shared" si="4"/>
        <v>-1</v>
      </c>
      <c r="L91" s="9" t="s">
        <v>1554</v>
      </c>
      <c r="O91" s="9">
        <f>VLOOKUP(A91,'OTU Name List'!A:J,10,FALSE)</f>
        <v>922</v>
      </c>
    </row>
    <row r="92" spans="1:15">
      <c r="A92" s="9" t="s">
        <v>938</v>
      </c>
      <c r="B92" s="9" t="str">
        <f>VLOOKUP(A92,'OTU Name List'!A:I,3,FALSE)</f>
        <v>Bacteria(100)-Firmicutes(100)-Clostridia(100)-Clostridiales(100)-Ruminococcaceae(100)-Clostridium_III(100)-</v>
      </c>
      <c r="C92" s="9">
        <f>VLOOKUP(A92,'OTU Name List'!A:I,4,FALSE)</f>
        <v>7.9416862552084492E-6</v>
      </c>
      <c r="D92" s="9">
        <f>VLOOKUP(A92,'OTU Name List'!A:I,5,FALSE)</f>
        <v>1.6759910055375026E-5</v>
      </c>
      <c r="E92" s="9">
        <f>VLOOKUP(A92,'OTU Name List'!A:I,6,FALSE)</f>
        <v>2.523003912574358E-5</v>
      </c>
      <c r="F92" s="9">
        <f>VLOOKUP(A92,'OTU Name List'!A:I,7,FALSE)</f>
        <v>1.1690188716888816E-5</v>
      </c>
      <c r="G92" s="9">
        <f>VLOOKUP(A92,'OTU Name List'!A:I,8,FALSE)</f>
        <v>1.0547154746799729E-6</v>
      </c>
      <c r="H92" s="9">
        <f>VLOOKUP(A92,'OTU Name List'!A:I,9,FALSE)</f>
        <v>3.1641464240399183E-6</v>
      </c>
      <c r="I92" s="9">
        <v>0</v>
      </c>
      <c r="J92" s="9">
        <v>0</v>
      </c>
      <c r="K92" s="9">
        <f t="shared" si="4"/>
        <v>-1</v>
      </c>
      <c r="L92" s="9" t="s">
        <v>1554</v>
      </c>
      <c r="O92" s="9">
        <f>VLOOKUP(A92,'OTU Name List'!A:J,10,FALSE)</f>
        <v>937</v>
      </c>
    </row>
    <row r="93" spans="1:15">
      <c r="A93" s="9" t="s">
        <v>960</v>
      </c>
      <c r="B93" s="9" t="str">
        <f>VLOOKUP(A93,'OTU Name List'!A:I,3,FALSE)</f>
        <v>Bacteria(100)-Actinobacteria(100)-Actinobacteria(100)-Coriobacteriales(100)-Coriobacteriaceae(100)-Adlercreutzia(100)-</v>
      </c>
      <c r="C93" s="9">
        <f>VLOOKUP(A93,'OTU Name List'!A:I,4,FALSE)</f>
        <v>1.3025045000241016E-5</v>
      </c>
      <c r="D93" s="9">
        <f>VLOOKUP(A93,'OTU Name List'!A:I,5,FALSE)</f>
        <v>1.2404610797598772E-5</v>
      </c>
      <c r="E93" s="9">
        <f>VLOOKUP(A93,'OTU Name List'!A:I,6,FALSE)</f>
        <v>1.6503760278408928E-5</v>
      </c>
      <c r="F93" s="9">
        <f>VLOOKUP(A93,'OTU Name List'!A:I,7,FALSE)</f>
        <v>1.0397407600603327E-5</v>
      </c>
      <c r="G93" s="9">
        <f>VLOOKUP(A93,'OTU Name List'!A:I,8,FALSE)</f>
        <v>4.2548911287953213E-6</v>
      </c>
      <c r="H93" s="9">
        <f>VLOOKUP(A93,'OTU Name List'!A:I,9,FALSE)</f>
        <v>7.2213271946374338E-6</v>
      </c>
      <c r="I93" s="9">
        <v>0</v>
      </c>
      <c r="J93" s="9">
        <v>0</v>
      </c>
      <c r="K93" s="9">
        <f t="shared" si="4"/>
        <v>-1</v>
      </c>
      <c r="L93" s="9" t="s">
        <v>1554</v>
      </c>
      <c r="O93" s="9">
        <f>VLOOKUP(A93,'OTU Name List'!A:J,10,FALSE)</f>
        <v>959</v>
      </c>
    </row>
    <row r="94" spans="1:15">
      <c r="A94" s="9" t="s">
        <v>1082</v>
      </c>
      <c r="B94" s="9" t="str">
        <f>VLOOKUP(A94,'OTU Name List'!A:I,3,FALSE)</f>
        <v>Bacteria(100)-Actinobacteria(100)-Actinobacteria(100)-Coriobacteriales(100)-Coriobacteriaceae(100)-Olsenella(100)-</v>
      </c>
      <c r="C94" s="9">
        <f>VLOOKUP(A94,'OTU Name List'!A:I,4,FALSE)</f>
        <v>1.2965806988504895E-5</v>
      </c>
      <c r="D94" s="9">
        <f>VLOOKUP(A94,'OTU Name List'!A:I,5,FALSE)</f>
        <v>1.6843260330337942E-5</v>
      </c>
      <c r="E94" s="9">
        <f>VLOOKUP(A94,'OTU Name List'!A:I,6,FALSE)</f>
        <v>5.0758572850954746E-5</v>
      </c>
      <c r="F94" s="9">
        <f>VLOOKUP(A94,'OTU Name List'!A:I,7,FALSE)</f>
        <v>3.500656387150294E-5</v>
      </c>
      <c r="G94" s="9">
        <f>VLOOKUP(A94,'OTU Name List'!A:I,8,FALSE)</f>
        <v>7.5342558075379569E-6</v>
      </c>
      <c r="H94" s="9">
        <f>VLOOKUP(A94,'OTU Name List'!A:I,9,FALSE)</f>
        <v>1.6446701442963438E-5</v>
      </c>
      <c r="I94" s="9">
        <v>0</v>
      </c>
      <c r="J94" s="9">
        <v>0</v>
      </c>
      <c r="K94" s="9">
        <f t="shared" si="4"/>
        <v>-1</v>
      </c>
      <c r="L94" s="9" t="s">
        <v>1554</v>
      </c>
      <c r="O94" s="9">
        <f>VLOOKUP(A94,'OTU Name List'!A:J,10,FALSE)</f>
        <v>1081</v>
      </c>
    </row>
    <row r="95" spans="1:15">
      <c r="A95" s="9" t="s">
        <v>1103</v>
      </c>
      <c r="B95" s="9" t="str">
        <f>VLOOKUP(A95,'OTU Name List'!A:I,3,FALSE)</f>
        <v>Bacteria(100)-Firmicutes(100)-Clostridia(100)-Clostridiales(100)-Gracilibacteraceae(100)-Lutispora(100)-</v>
      </c>
      <c r="C95" s="9">
        <f>VLOOKUP(A95,'OTU Name List'!A:I,4,FALSE)</f>
        <v>8.7295654089795087E-5</v>
      </c>
      <c r="D95" s="9">
        <f>VLOOKUP(A95,'OTU Name List'!A:I,5,FALSE)</f>
        <v>6.8394887247815321E-5</v>
      </c>
      <c r="E95" s="9">
        <f>VLOOKUP(A95,'OTU Name List'!A:I,6,FALSE)</f>
        <v>1.805731331669626E-4</v>
      </c>
      <c r="F95" s="9">
        <f>VLOOKUP(A95,'OTU Name List'!A:I,7,FALSE)</f>
        <v>1.2505355409107508E-4</v>
      </c>
      <c r="G95" s="9">
        <f>VLOOKUP(A95,'OTU Name List'!A:I,8,FALSE)</f>
        <v>2.725932532537515E-5</v>
      </c>
      <c r="H95" s="9">
        <f>VLOOKUP(A95,'OTU Name List'!A:I,9,FALSE)</f>
        <v>2.5988343075483115E-5</v>
      </c>
      <c r="I95" s="9">
        <v>0</v>
      </c>
      <c r="J95" s="9">
        <v>0</v>
      </c>
      <c r="K95" s="9">
        <f t="shared" si="4"/>
        <v>-1</v>
      </c>
      <c r="L95" s="9" t="s">
        <v>1554</v>
      </c>
      <c r="O95" s="9">
        <f>VLOOKUP(A95,'OTU Name List'!A:J,10,FALSE)</f>
        <v>1102</v>
      </c>
    </row>
  </sheetData>
  <conditionalFormatting sqref="I33:K95 I2:K2">
    <cfRule type="cellIs" dxfId="23" priority="1" operator="equal">
      <formula>-1</formula>
    </cfRule>
    <cfRule type="cellIs" dxfId="22" priority="2" operator="equal">
      <formula>1</formula>
    </cfRule>
  </conditionalFormatting>
  <conditionalFormatting sqref="I3:K32">
    <cfRule type="cellIs" dxfId="21" priority="3" operator="equal">
      <formula>-1</formula>
    </cfRule>
    <cfRule type="cellIs" dxfId="20" priority="4" operator="equal">
      <formula>1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M107"/>
  <sheetViews>
    <sheetView topLeftCell="A28" workbookViewId="0">
      <selection activeCell="H71" sqref="H71:I71"/>
    </sheetView>
  </sheetViews>
  <sheetFormatPr baseColWidth="10" defaultRowHeight="15" x14ac:dyDescent="0"/>
  <cols>
    <col min="1" max="2" width="13.5" style="5" bestFit="1" customWidth="1"/>
    <col min="3" max="3" width="13.5" style="5" customWidth="1"/>
    <col min="4" max="4" width="95.83203125" style="5" bestFit="1" customWidth="1"/>
    <col min="5" max="5" width="20.83203125" style="5" bestFit="1" customWidth="1"/>
    <col min="6" max="6" width="9.83203125" style="5" bestFit="1" customWidth="1"/>
    <col min="7" max="7" width="10.83203125" style="17"/>
    <col min="8" max="8" width="83" customWidth="1"/>
    <col min="9" max="9" width="10.83203125" style="17"/>
    <col min="10" max="10" width="12.1640625" bestFit="1" customWidth="1"/>
  </cols>
  <sheetData>
    <row r="1" spans="1:13">
      <c r="A1" s="14" t="s">
        <v>1562</v>
      </c>
      <c r="B1" s="14" t="s">
        <v>1562</v>
      </c>
      <c r="C1" s="14" t="s">
        <v>1216</v>
      </c>
      <c r="D1" s="15" t="s">
        <v>1563</v>
      </c>
      <c r="E1" s="15" t="s">
        <v>1647</v>
      </c>
      <c r="F1" s="15" t="s">
        <v>1564</v>
      </c>
      <c r="G1" s="13" t="s">
        <v>1646</v>
      </c>
      <c r="H1" s="13" t="s">
        <v>1223</v>
      </c>
      <c r="I1" s="13" t="s">
        <v>1719</v>
      </c>
      <c r="J1" s="13" t="s">
        <v>1722</v>
      </c>
      <c r="K1" s="13" t="s">
        <v>1723</v>
      </c>
      <c r="L1" s="13" t="s">
        <v>1724</v>
      </c>
    </row>
    <row r="2" spans="1:13" s="4" customFormat="1">
      <c r="A2" s="37" t="s">
        <v>835</v>
      </c>
      <c r="B2" s="38" t="s">
        <v>835</v>
      </c>
      <c r="C2" s="39">
        <v>24</v>
      </c>
      <c r="D2" s="40" t="s">
        <v>1565</v>
      </c>
      <c r="E2" s="41" t="s">
        <v>1625</v>
      </c>
      <c r="F2" s="40" t="s">
        <v>1567</v>
      </c>
      <c r="G2" s="42" t="s">
        <v>1649</v>
      </c>
      <c r="H2" s="43" t="str">
        <f>VLOOKUP(B2,ForPlotting!A:B,2,FALSE)</f>
        <v>Bacteria(100)-Firmicutes(100)-Clostridia(100)-Clostridiales(100)-Lachnospiraceae(100)-Coprococcus(100)-</v>
      </c>
      <c r="I2" s="44" t="str">
        <f>VLOOKUP(B2,ForPlotting!A:L,12,FALSE)</f>
        <v>Cat 15</v>
      </c>
      <c r="J2" s="45">
        <f>VLOOKUP(B2,ForPlotting!A:H,3,FALSE)</f>
        <v>3.2273208076413E-5</v>
      </c>
      <c r="K2" s="45">
        <f>VLOOKUP(B2,ForPlotting!A:H,5,FALSE)</f>
        <v>0</v>
      </c>
      <c r="L2" s="46">
        <f>VLOOKUP(B2,ForPlotting!A:H,7,FALSE)</f>
        <v>6.2709169545257116E-4</v>
      </c>
      <c r="M2" s="113" t="s">
        <v>1727</v>
      </c>
    </row>
    <row r="3" spans="1:13" s="4" customFormat="1">
      <c r="A3" s="47" t="s">
        <v>127</v>
      </c>
      <c r="B3" s="48" t="s">
        <v>127</v>
      </c>
      <c r="C3" s="49">
        <v>24</v>
      </c>
      <c r="D3" s="50" t="s">
        <v>1565</v>
      </c>
      <c r="E3" s="51" t="s">
        <v>1576</v>
      </c>
      <c r="F3" s="50" t="s">
        <v>1567</v>
      </c>
      <c r="G3" s="52" t="s">
        <v>1649</v>
      </c>
      <c r="H3" s="53" t="str">
        <f>VLOOKUP(B3,ForPlotting!A:B,2,FALSE)</f>
        <v>Bacteria(100)-Firmicutes(100)-Clostridia(100)-Clostridiales(100)-Lachnospiraceae(100)-Clostridium_XlVa(100)-</v>
      </c>
      <c r="I3" s="54" t="str">
        <f>VLOOKUP(B3,ForPlotting!A:L,12,FALSE)</f>
        <v>Cat 15</v>
      </c>
      <c r="J3" s="55">
        <f>VLOOKUP(B3,ForPlotting!A:H,3,FALSE)</f>
        <v>9.7289338800663668E-5</v>
      </c>
      <c r="K3" s="55">
        <f>VLOOKUP(B3,ForPlotting!A:H,5,FALSE)</f>
        <v>2.0783486085594103E-5</v>
      </c>
      <c r="L3" s="56">
        <f>VLOOKUP(B3,ForPlotting!A:H,7,FALSE)</f>
        <v>7.3907640130588031E-4</v>
      </c>
      <c r="M3" s="113"/>
    </row>
    <row r="4" spans="1:13" s="4" customFormat="1">
      <c r="A4" s="47" t="s">
        <v>275</v>
      </c>
      <c r="B4" s="48" t="s">
        <v>275</v>
      </c>
      <c r="C4" s="49">
        <v>24</v>
      </c>
      <c r="D4" s="50" t="s">
        <v>1565</v>
      </c>
      <c r="E4" s="51" t="s">
        <v>1591</v>
      </c>
      <c r="F4" s="50" t="s">
        <v>1567</v>
      </c>
      <c r="G4" s="52" t="s">
        <v>1649</v>
      </c>
      <c r="H4" s="53" t="str">
        <f>VLOOKUP(B4,ForPlotting!A:B,2,FALSE)</f>
        <v>Bacteria(100)-Firmicutes(100)-Clostridia(100)-Clostridiales(100)-Lachnospiraceae(100)-Johnsonella(100)-</v>
      </c>
      <c r="I4" s="54" t="str">
        <f>VLOOKUP(B4,ForPlotting!A:L,12,FALSE)</f>
        <v>Cat 15</v>
      </c>
      <c r="J4" s="55">
        <f>VLOOKUP(B4,ForPlotting!A:H,3,FALSE)</f>
        <v>2.3621155676582898E-5</v>
      </c>
      <c r="K4" s="55">
        <f>VLOOKUP(B4,ForPlotting!A:H,5,FALSE)</f>
        <v>1.0235402980269235E-5</v>
      </c>
      <c r="L4" s="56">
        <f>VLOOKUP(B4,ForPlotting!A:H,7,FALSE)</f>
        <v>1.7006272181059945E-4</v>
      </c>
      <c r="M4" s="113"/>
    </row>
    <row r="5" spans="1:13" s="2" customFormat="1">
      <c r="A5" s="57" t="s">
        <v>729</v>
      </c>
      <c r="B5" s="58" t="s">
        <v>729</v>
      </c>
      <c r="C5" s="59">
        <v>8</v>
      </c>
      <c r="D5" s="60" t="s">
        <v>1572</v>
      </c>
      <c r="E5" s="61" t="s">
        <v>1618</v>
      </c>
      <c r="F5" s="60" t="s">
        <v>1567</v>
      </c>
      <c r="G5" s="62" t="s">
        <v>1649</v>
      </c>
      <c r="H5" s="63" t="str">
        <f>VLOOKUP(B5,ForPlotting!A:B,2,FALSE)</f>
        <v>Bacteria(100)-Firmicutes(100)-Clostridia(100)-Clostridiales(100)-Lachnospiraceae(100)-Lachnospiracea_incertae_sedis(100)-</v>
      </c>
      <c r="I5" s="62" t="str">
        <f>VLOOKUP(B5,ForPlotting!A:L,12,FALSE)</f>
        <v>Cat 16</v>
      </c>
      <c r="J5" s="63">
        <f>VLOOKUP(B5,ForPlotting!A:H,3,FALSE)</f>
        <v>1.3026062912124668E-4</v>
      </c>
      <c r="K5" s="63">
        <f>VLOOKUP(B5,ForPlotting!A:H,5,FALSE)</f>
        <v>0</v>
      </c>
      <c r="L5" s="64">
        <f>VLOOKUP(B5,ForPlotting!A:H,7,FALSE)</f>
        <v>1.4989366419041396E-5</v>
      </c>
      <c r="M5" s="113"/>
    </row>
    <row r="6" spans="1:13" s="4" customFormat="1">
      <c r="A6" s="65" t="s">
        <v>500</v>
      </c>
      <c r="B6" s="66" t="s">
        <v>500</v>
      </c>
      <c r="C6" s="67">
        <v>24</v>
      </c>
      <c r="D6" s="68" t="s">
        <v>1565</v>
      </c>
      <c r="E6" s="69" t="s">
        <v>1600</v>
      </c>
      <c r="F6" s="68" t="s">
        <v>1567</v>
      </c>
      <c r="G6" s="70" t="s">
        <v>1649</v>
      </c>
      <c r="H6" s="71" t="str">
        <f>VLOOKUP(B6,ForPlotting!A:B,2,FALSE)</f>
        <v>Bacteria(100)-Firmicutes(100)-Clostridia(100)-Clostridiales(100)-Lachnospiraceae(100)-Lachnospiracea_incertae_sedis(100)-</v>
      </c>
      <c r="I6" s="70" t="str">
        <f>VLOOKUP(B6,ForPlotting!A:L,12,FALSE)</f>
        <v>Cat 10</v>
      </c>
      <c r="J6" s="71">
        <f>VLOOKUP(B6,ForPlotting!A:H,3,FALSE)</f>
        <v>4.0691893113012711E-5</v>
      </c>
      <c r="K6" s="71">
        <f>VLOOKUP(B6,ForPlotting!A:H,5,FALSE)</f>
        <v>0</v>
      </c>
      <c r="L6" s="72">
        <f>VLOOKUP(B6,ForPlotting!A:H,7,FALSE)</f>
        <v>4.2500234729308243E-4</v>
      </c>
      <c r="M6" s="113"/>
    </row>
    <row r="7" spans="1:13" ht="15" hidden="1" customHeight="1">
      <c r="A7" s="16" t="s">
        <v>677</v>
      </c>
      <c r="B7" s="16" t="s">
        <v>677</v>
      </c>
      <c r="C7" s="16">
        <v>24</v>
      </c>
      <c r="D7" s="5" t="s">
        <v>1565</v>
      </c>
      <c r="E7" s="5" t="s">
        <v>1613</v>
      </c>
      <c r="F7" s="5" t="s">
        <v>1567</v>
      </c>
      <c r="G7" s="17" t="s">
        <v>1648</v>
      </c>
      <c r="I7"/>
      <c r="M7" s="114"/>
    </row>
    <row r="8" spans="1:13" s="4" customFormat="1">
      <c r="A8" s="37" t="s">
        <v>955</v>
      </c>
      <c r="B8" s="38" t="s">
        <v>955</v>
      </c>
      <c r="C8" s="39">
        <v>24</v>
      </c>
      <c r="D8" s="40" t="s">
        <v>1565</v>
      </c>
      <c r="E8" s="73" t="s">
        <v>1631</v>
      </c>
      <c r="F8" s="40" t="s">
        <v>1567</v>
      </c>
      <c r="G8" s="42" t="s">
        <v>1649</v>
      </c>
      <c r="H8" s="45" t="str">
        <f>VLOOKUP(B8,ForPlotting!A:B,2,FALSE)</f>
        <v>Bacteria(100)-Proteobacteria(100)-Betaproteobacteria(100)-Burkholderiales(100)-Sutterellaceae(100)-Sutterella(100)-</v>
      </c>
      <c r="I8" s="42" t="str">
        <f>VLOOKUP(B8,ForPlotting!A:L,12,FALSE)</f>
        <v>Cat 15</v>
      </c>
      <c r="J8" s="45">
        <f>VLOOKUP(B8,ForPlotting!A:H,3,FALSE)</f>
        <v>0</v>
      </c>
      <c r="K8" s="45">
        <f>VLOOKUP(B8,ForPlotting!A:H,5,FALSE)</f>
        <v>0</v>
      </c>
      <c r="L8" s="46">
        <f>VLOOKUP(B8,ForPlotting!A:H,7,FALSE)</f>
        <v>3.6069271425643256E-4</v>
      </c>
      <c r="M8" s="113"/>
    </row>
    <row r="9" spans="1:13" s="2" customFormat="1">
      <c r="A9" s="74" t="s">
        <v>639</v>
      </c>
      <c r="B9" s="75" t="s">
        <v>639</v>
      </c>
      <c r="C9" s="76">
        <v>8</v>
      </c>
      <c r="D9" s="77" t="s">
        <v>1572</v>
      </c>
      <c r="E9" s="78" t="s">
        <v>1610</v>
      </c>
      <c r="F9" s="77" t="s">
        <v>1567</v>
      </c>
      <c r="G9" s="79" t="s">
        <v>1649</v>
      </c>
      <c r="H9" s="80" t="str">
        <f>VLOOKUP(B9,ForPlotting!A:B,2,FALSE)</f>
        <v>Bacteria(100)-Proteobacteria(100)-Alphaproteobacteria(100)-Rickettsiales(100)-Rickettsiaceae(100)-Orientia(100)-</v>
      </c>
      <c r="I9" s="79" t="str">
        <f>VLOOKUP(B9,ForPlotting!A:L,12,FALSE)</f>
        <v>Cat 16</v>
      </c>
      <c r="J9" s="80">
        <f>VLOOKUP(B9,ForPlotting!A:H,3,FALSE)</f>
        <v>5.5379401277205169E-5</v>
      </c>
      <c r="K9" s="80">
        <f>VLOOKUP(B9,ForPlotting!A:H,5,FALSE)</f>
        <v>0</v>
      </c>
      <c r="L9" s="81">
        <f>VLOOKUP(B9,ForPlotting!A:H,7,FALSE)</f>
        <v>1.4277424096050701E-5</v>
      </c>
      <c r="M9" s="113"/>
    </row>
    <row r="10" spans="1:13" ht="15" hidden="1" customHeight="1">
      <c r="A10" s="16" t="s">
        <v>265</v>
      </c>
      <c r="B10" s="16" t="s">
        <v>265</v>
      </c>
      <c r="C10" s="16">
        <v>24</v>
      </c>
      <c r="D10" s="5" t="s">
        <v>1565</v>
      </c>
      <c r="E10" s="5" t="s">
        <v>1590</v>
      </c>
      <c r="F10" s="5" t="s">
        <v>1567</v>
      </c>
      <c r="G10" s="17" t="s">
        <v>1648</v>
      </c>
      <c r="I10"/>
      <c r="M10" s="114"/>
    </row>
    <row r="11" spans="1:13" s="4" customFormat="1">
      <c r="A11" s="37" t="s">
        <v>144</v>
      </c>
      <c r="B11" s="38" t="s">
        <v>144</v>
      </c>
      <c r="C11" s="39">
        <v>24</v>
      </c>
      <c r="D11" s="40" t="s">
        <v>1565</v>
      </c>
      <c r="E11" s="73" t="s">
        <v>1580</v>
      </c>
      <c r="F11" s="40" t="s">
        <v>1567</v>
      </c>
      <c r="G11" s="42" t="s">
        <v>1649</v>
      </c>
      <c r="H11" s="45" t="str">
        <f>VLOOKUP(B11,ForPlotting!A:B,2,FALSE)</f>
        <v>Bacteria(100)-Firmicutes(100)-Clostridia(100)-Clostridiales(100)-Lachnospiraceae(100)-unclassified-</v>
      </c>
      <c r="I11" s="42" t="str">
        <f>VLOOKUP(B11,ForPlotting!A:L,12,FALSE)</f>
        <v>Cat 15</v>
      </c>
      <c r="J11" s="45">
        <f>VLOOKUP(B11,ForPlotting!A:H,3,FALSE)</f>
        <v>9.6802330487203223E-5</v>
      </c>
      <c r="K11" s="45">
        <f>VLOOKUP(B11,ForPlotting!A:H,5,FALSE)</f>
        <v>5.7906599350160814E-5</v>
      </c>
      <c r="L11" s="46">
        <f>VLOOKUP(B11,ForPlotting!A:H,7,FALSE)</f>
        <v>5.1585055041371384E-4</v>
      </c>
      <c r="M11" s="113"/>
    </row>
    <row r="12" spans="1:13" s="2" customFormat="1">
      <c r="A12" s="57" t="s">
        <v>1146</v>
      </c>
      <c r="B12" s="58" t="s">
        <v>1146</v>
      </c>
      <c r="C12" s="59">
        <v>8</v>
      </c>
      <c r="D12" s="60" t="s">
        <v>1572</v>
      </c>
      <c r="E12" s="61" t="s">
        <v>1642</v>
      </c>
      <c r="F12" s="60" t="s">
        <v>1567</v>
      </c>
      <c r="G12" s="62" t="s">
        <v>1649</v>
      </c>
      <c r="H12" s="63" t="str">
        <f>VLOOKUP(B12,ForPlotting!A:B,2,FALSE)</f>
        <v>Bacteria(100)-Firmicutes(100)-Clostridia(100)-Clostridiales(100)-Ruminococcaceae(100)-Clostridium_III(100)-</v>
      </c>
      <c r="I12" s="62" t="str">
        <f>VLOOKUP(B12,ForPlotting!A:L,12,FALSE)</f>
        <v>Cat 16</v>
      </c>
      <c r="J12" s="63">
        <f>VLOOKUP(B12,ForPlotting!A:H,3,FALSE)</f>
        <v>5.114175105937366E-5</v>
      </c>
      <c r="K12" s="63">
        <f>VLOOKUP(B12,ForPlotting!A:H,5,FALSE)</f>
        <v>0</v>
      </c>
      <c r="L12" s="64">
        <f>VLOOKUP(B12,ForPlotting!A:H,7,FALSE)</f>
        <v>5.5467033373665276E-6</v>
      </c>
      <c r="M12" s="113"/>
    </row>
    <row r="13" spans="1:13" s="4" customFormat="1">
      <c r="A13" s="47" t="s">
        <v>980</v>
      </c>
      <c r="B13" s="48" t="s">
        <v>980</v>
      </c>
      <c r="C13" s="49">
        <v>24</v>
      </c>
      <c r="D13" s="50" t="s">
        <v>1565</v>
      </c>
      <c r="E13" s="51" t="s">
        <v>1635</v>
      </c>
      <c r="F13" s="50" t="s">
        <v>1567</v>
      </c>
      <c r="G13" s="52" t="s">
        <v>1649</v>
      </c>
      <c r="H13" s="55" t="str">
        <f>VLOOKUP(B13,ForPlotting!A:B,2,FALSE)</f>
        <v>Bacteria(100)-Firmicutes(100)-Clostridia(100)-Clostridiales(100)-Ruminococcaceae(100)-Butyricicoccus(100)-</v>
      </c>
      <c r="I13" s="52" t="str">
        <f>VLOOKUP(B13,ForPlotting!A:L,12,FALSE)</f>
        <v>Cat 15</v>
      </c>
      <c r="J13" s="55">
        <f>VLOOKUP(B13,ForPlotting!A:H,3,FALSE)</f>
        <v>7.3035193476224511E-6</v>
      </c>
      <c r="K13" s="55">
        <f>VLOOKUP(B13,ForPlotting!A:H,5,FALSE)</f>
        <v>0</v>
      </c>
      <c r="L13" s="56">
        <f>VLOOKUP(B13,ForPlotting!A:H,7,FALSE)</f>
        <v>7.3444630975861427E-5</v>
      </c>
      <c r="M13" s="113"/>
    </row>
    <row r="14" spans="1:13" s="4" customFormat="1">
      <c r="A14" s="47" t="s">
        <v>810</v>
      </c>
      <c r="B14" s="48" t="s">
        <v>810</v>
      </c>
      <c r="C14" s="49">
        <v>24</v>
      </c>
      <c r="D14" s="50" t="s">
        <v>1565</v>
      </c>
      <c r="E14" s="51" t="s">
        <v>1621</v>
      </c>
      <c r="F14" s="50" t="s">
        <v>1567</v>
      </c>
      <c r="G14" s="52" t="s">
        <v>1649</v>
      </c>
      <c r="H14" s="55" t="str">
        <f>VLOOKUP(B14,ForPlotting!A:B,2,FALSE)</f>
        <v>Bacteria(100)-Firmicutes(100)-Clostridia(100)-Clostridiales(100)-Lachnospiraceae(100)-Lachnobacterium(100)-</v>
      </c>
      <c r="I14" s="52" t="str">
        <f>VLOOKUP(B14,ForPlotting!A:L,12,FALSE)</f>
        <v>Cat 10</v>
      </c>
      <c r="J14" s="55">
        <f>VLOOKUP(B14,ForPlotting!A:H,3,FALSE)</f>
        <v>1.460759413685765E-4</v>
      </c>
      <c r="K14" s="55">
        <f>VLOOKUP(B14,ForPlotting!A:H,5,FALSE)</f>
        <v>0</v>
      </c>
      <c r="L14" s="56">
        <f>VLOOKUP(B14,ForPlotting!A:H,7,FALSE)</f>
        <v>3.9183250636485597E-4</v>
      </c>
      <c r="M14" s="113"/>
    </row>
    <row r="15" spans="1:13" s="4" customFormat="1">
      <c r="A15" s="65" t="s">
        <v>372</v>
      </c>
      <c r="B15" s="66" t="s">
        <v>372</v>
      </c>
      <c r="C15" s="67">
        <v>24</v>
      </c>
      <c r="D15" s="68" t="s">
        <v>1565</v>
      </c>
      <c r="E15" s="69" t="s">
        <v>1593</v>
      </c>
      <c r="F15" s="68" t="s">
        <v>1567</v>
      </c>
      <c r="G15" s="70" t="s">
        <v>1649</v>
      </c>
      <c r="H15" s="71" t="str">
        <f>VLOOKUP(B15,ForPlotting!A:B,2,FALSE)</f>
        <v>Bacteria(100)-Proteobacteria(100)-Alphaproteobacteria(100)-Rhizobiales(100)-Hyphomicrobiaceae(100)-Gemmiger(100)-</v>
      </c>
      <c r="I15" s="70" t="str">
        <f>VLOOKUP(B15,ForPlotting!A:L,12,FALSE)</f>
        <v>Cat 15</v>
      </c>
      <c r="J15" s="71">
        <f>VLOOKUP(B15,ForPlotting!A:H,3,FALSE)</f>
        <v>5.7418270704950573E-5</v>
      </c>
      <c r="K15" s="71">
        <f>VLOOKUP(B15,ForPlotting!A:H,5,FALSE)</f>
        <v>3.2710013820307193E-5</v>
      </c>
      <c r="L15" s="72">
        <f>VLOOKUP(B15,ForPlotting!A:H,7,FALSE)</f>
        <v>2.4028900090829799E-4</v>
      </c>
      <c r="M15" s="113"/>
    </row>
    <row r="16" spans="1:13" ht="15" hidden="1" customHeight="1">
      <c r="A16" s="16" t="s">
        <v>399</v>
      </c>
      <c r="B16" s="16" t="s">
        <v>399</v>
      </c>
      <c r="C16" s="16">
        <v>18</v>
      </c>
      <c r="D16" s="5" t="s">
        <v>1574</v>
      </c>
      <c r="E16" s="5" t="s">
        <v>1594</v>
      </c>
      <c r="F16" s="5" t="s">
        <v>1567</v>
      </c>
      <c r="G16" s="17" t="s">
        <v>1648</v>
      </c>
      <c r="I16"/>
      <c r="M16" s="114"/>
    </row>
    <row r="17" spans="1:13" s="2" customFormat="1">
      <c r="A17" s="82" t="s">
        <v>483</v>
      </c>
      <c r="B17" s="83" t="s">
        <v>483</v>
      </c>
      <c r="C17" s="84">
        <v>8</v>
      </c>
      <c r="D17" s="85" t="s">
        <v>1572</v>
      </c>
      <c r="E17" s="86" t="s">
        <v>1599</v>
      </c>
      <c r="F17" s="85" t="s">
        <v>1567</v>
      </c>
      <c r="G17" s="87" t="s">
        <v>1649</v>
      </c>
      <c r="H17" s="88" t="str">
        <f>VLOOKUP(B17,ForPlotting!A:B,2,FALSE)</f>
        <v>Bacteria(100)-Firmicutes(100)-Clostridia(100)-Clostridiales(100)-Lachnospiraceae(100)-Lachnobacterium(53)-</v>
      </c>
      <c r="I17" s="87" t="str">
        <f>VLOOKUP(B17,ForPlotting!A:L,12,FALSE)</f>
        <v>Cat 15</v>
      </c>
      <c r="J17" s="88">
        <f>VLOOKUP(B17,ForPlotting!A:H,3,FALSE)</f>
        <v>1.6630412557723801E-3</v>
      </c>
      <c r="K17" s="88">
        <f>VLOOKUP(B17,ForPlotting!A:H,5,FALSE)</f>
        <v>1.7694227435503839E-4</v>
      </c>
      <c r="L17" s="89">
        <f>VLOOKUP(B17,ForPlotting!A:H,7,FALSE)</f>
        <v>5.1122448868127254E-4</v>
      </c>
      <c r="M17" s="113"/>
    </row>
    <row r="18" spans="1:13" s="4" customFormat="1">
      <c r="A18" s="65" t="s">
        <v>600</v>
      </c>
      <c r="B18" s="66" t="s">
        <v>600</v>
      </c>
      <c r="C18" s="67">
        <v>24</v>
      </c>
      <c r="D18" s="68" t="s">
        <v>1565</v>
      </c>
      <c r="E18" s="69" t="s">
        <v>1608</v>
      </c>
      <c r="F18" s="68" t="s">
        <v>1567</v>
      </c>
      <c r="G18" s="70" t="s">
        <v>1649</v>
      </c>
      <c r="H18" s="90" t="str">
        <f>VLOOKUP(B18,ForPlotting!A:B,2,FALSE)</f>
        <v>Bacteria(100)-Firmicutes(100)-Clostridia(100)-Clostridiales(100)-Lachnospiraceae(100)-Clostridium_XlVa(100)-</v>
      </c>
      <c r="I18" s="91" t="str">
        <f>VLOOKUP(B18,ForPlotting!A:L,12,FALSE)</f>
        <v>Cat 15</v>
      </c>
      <c r="J18" s="71">
        <f>VLOOKUP(B18,ForPlotting!A:H,3,FALSE)</f>
        <v>9.4614735358340178E-5</v>
      </c>
      <c r="K18" s="71">
        <f>VLOOKUP(B18,ForPlotting!A:H,5,FALSE)</f>
        <v>5.3794101240124194E-5</v>
      </c>
      <c r="L18" s="72">
        <f>VLOOKUP(B18,ForPlotting!A:H,7,FALSE)</f>
        <v>3.2780016607936283E-4</v>
      </c>
      <c r="M18" s="113"/>
    </row>
    <row r="19" spans="1:13" ht="15" hidden="1" customHeight="1">
      <c r="A19" s="16" t="s">
        <v>742</v>
      </c>
      <c r="B19" s="16" t="s">
        <v>742</v>
      </c>
      <c r="C19" s="16">
        <v>18</v>
      </c>
      <c r="D19" s="5" t="s">
        <v>1574</v>
      </c>
      <c r="E19" s="5" t="s">
        <v>1619</v>
      </c>
      <c r="F19" s="5" t="s">
        <v>1567</v>
      </c>
      <c r="G19" s="17" t="s">
        <v>1648</v>
      </c>
      <c r="I19"/>
      <c r="M19" s="114"/>
    </row>
    <row r="20" spans="1:13" s="3" customFormat="1">
      <c r="A20" s="92" t="s">
        <v>561</v>
      </c>
      <c r="B20" s="93" t="s">
        <v>561</v>
      </c>
      <c r="C20" s="94">
        <v>18</v>
      </c>
      <c r="D20" s="95" t="s">
        <v>1574</v>
      </c>
      <c r="E20" s="96" t="s">
        <v>1605</v>
      </c>
      <c r="F20" s="95" t="s">
        <v>1567</v>
      </c>
      <c r="G20" s="97" t="s">
        <v>1649</v>
      </c>
      <c r="H20" s="98" t="str">
        <f>VLOOKUP(B20,ForPlotting!A:B,2,FALSE)</f>
        <v>Bacteria(100)-Firmicutes(100)-Clostridia(100)-Clostridiales(100)-Clostridiaceae_4(100)-Thermotalea(92)-</v>
      </c>
      <c r="I20" s="97" t="str">
        <f>VLOOKUP(B20,ForPlotting!A:L,12,FALSE)</f>
        <v>Cat 13</v>
      </c>
      <c r="J20" s="98">
        <f>VLOOKUP(B20,ForPlotting!A:H,3,FALSE)</f>
        <v>1.9655288989705181E-6</v>
      </c>
      <c r="K20" s="98">
        <f>VLOOKUP(B20,ForPlotting!A:H,5,FALSE)</f>
        <v>9.9961437487448328E-5</v>
      </c>
      <c r="L20" s="99">
        <f>VLOOKUP(B20,ForPlotting!A:H,7,FALSE)</f>
        <v>1.1988159071390076E-5</v>
      </c>
      <c r="M20" s="113"/>
    </row>
    <row r="21" spans="1:13" s="4" customFormat="1">
      <c r="A21" s="65" t="s">
        <v>213</v>
      </c>
      <c r="B21" s="66" t="s">
        <v>213</v>
      </c>
      <c r="C21" s="67">
        <v>24</v>
      </c>
      <c r="D21" s="68" t="s">
        <v>1565</v>
      </c>
      <c r="E21" s="69" t="s">
        <v>1586</v>
      </c>
      <c r="F21" s="68" t="s">
        <v>1567</v>
      </c>
      <c r="G21" s="70" t="s">
        <v>1649</v>
      </c>
      <c r="H21" s="71" t="str">
        <f>VLOOKUP(B21,ForPlotting!A:B,2,FALSE)</f>
        <v>Bacteria(100)-Firmicutes(100)-Clostridia(100)-Clostridiales(100)-Ruminococcaceae(100)-Faecalibacterium(100)-</v>
      </c>
      <c r="I21" s="70" t="str">
        <f>VLOOKUP(B21,ForPlotting!A:L,12,FALSE)</f>
        <v>Cat 15</v>
      </c>
      <c r="J21" s="71">
        <f>VLOOKUP(B21,ForPlotting!A:H,3,FALSE)</f>
        <v>2.7249461824756855E-5</v>
      </c>
      <c r="K21" s="71">
        <f>VLOOKUP(B21,ForPlotting!A:H,5,FALSE)</f>
        <v>1.124959687938877E-5</v>
      </c>
      <c r="L21" s="72">
        <f>VLOOKUP(B21,ForPlotting!A:H,7,FALSE)</f>
        <v>6.4920386308448062E-5</v>
      </c>
      <c r="M21" s="113"/>
    </row>
    <row r="22" spans="1:13" ht="15" hidden="1" customHeight="1">
      <c r="A22" s="16" t="s">
        <v>614</v>
      </c>
      <c r="B22" s="16" t="s">
        <v>614</v>
      </c>
      <c r="C22" s="16"/>
      <c r="D22" s="5" t="s">
        <v>1565</v>
      </c>
      <c r="E22" s="5" t="s">
        <v>1609</v>
      </c>
      <c r="F22" s="5" t="s">
        <v>1567</v>
      </c>
      <c r="G22" s="17" t="s">
        <v>1648</v>
      </c>
      <c r="I22"/>
      <c r="M22" s="114"/>
    </row>
    <row r="23" spans="1:13" ht="15" hidden="1" customHeight="1">
      <c r="A23" s="16" t="s">
        <v>113</v>
      </c>
      <c r="B23" s="16" t="s">
        <v>113</v>
      </c>
      <c r="C23" s="16"/>
      <c r="D23" s="5" t="s">
        <v>1572</v>
      </c>
      <c r="E23" s="5" t="s">
        <v>1573</v>
      </c>
      <c r="F23" s="5" t="s">
        <v>1567</v>
      </c>
      <c r="G23" s="17" t="s">
        <v>1648</v>
      </c>
      <c r="I23"/>
      <c r="M23" s="114"/>
    </row>
    <row r="24" spans="1:13" s="4" customFormat="1">
      <c r="A24" s="100" t="s">
        <v>436</v>
      </c>
      <c r="B24" s="101" t="s">
        <v>436</v>
      </c>
      <c r="C24" s="102">
        <v>24</v>
      </c>
      <c r="D24" s="103" t="s">
        <v>1565</v>
      </c>
      <c r="E24" s="104" t="s">
        <v>1598</v>
      </c>
      <c r="F24" s="103" t="s">
        <v>1567</v>
      </c>
      <c r="G24" s="105" t="s">
        <v>1649</v>
      </c>
      <c r="H24" s="106" t="str">
        <f>VLOOKUP(B24,ForPlotting!A:B,2,FALSE)</f>
        <v>Bacteria(100)-Firmicutes(100)-Clostridia(100)-Clostridiales(100)-Lachnospiraceae(100)-Clostridium_XlVa(100)-</v>
      </c>
      <c r="I24" s="107" t="str">
        <f>VLOOKUP(B24,ForPlotting!A:L,12,FALSE)</f>
        <v>Cat 15</v>
      </c>
      <c r="J24" s="108">
        <f>VLOOKUP(B24,ForPlotting!A:H,3,FALSE)</f>
        <v>9.234221991491266E-5</v>
      </c>
      <c r="K24" s="108">
        <f>VLOOKUP(B24,ForPlotting!A:H,5,FALSE)</f>
        <v>1.7431000364571908E-5</v>
      </c>
      <c r="L24" s="109">
        <f>VLOOKUP(B24,ForPlotting!A:H,7,FALSE)</f>
        <v>2.7238332982330155E-4</v>
      </c>
      <c r="M24" s="113"/>
    </row>
    <row r="25" spans="1:13" hidden="1">
      <c r="A25" s="16" t="s">
        <v>97</v>
      </c>
      <c r="B25" s="16" t="s">
        <v>97</v>
      </c>
      <c r="C25" s="16"/>
      <c r="D25" s="5" t="s">
        <v>1565</v>
      </c>
      <c r="E25" s="5" t="s">
        <v>1570</v>
      </c>
      <c r="F25" s="5" t="s">
        <v>1567</v>
      </c>
      <c r="G25" s="17" t="s">
        <v>1648</v>
      </c>
      <c r="I25"/>
    </row>
    <row r="26" spans="1:13" hidden="1">
      <c r="A26" s="16" t="s">
        <v>1029</v>
      </c>
      <c r="B26" s="16" t="s">
        <v>1029</v>
      </c>
      <c r="C26" s="16"/>
      <c r="D26" s="5" t="s">
        <v>1574</v>
      </c>
      <c r="E26" s="5" t="s">
        <v>1636</v>
      </c>
      <c r="F26" s="5" t="s">
        <v>1567</v>
      </c>
      <c r="G26" s="17" t="s">
        <v>1648</v>
      </c>
      <c r="I26"/>
    </row>
    <row r="27" spans="1:13" hidden="1">
      <c r="A27" s="16" t="s">
        <v>150</v>
      </c>
      <c r="B27" s="16" t="s">
        <v>150</v>
      </c>
      <c r="C27" s="16"/>
      <c r="D27" s="5" t="s">
        <v>1572</v>
      </c>
      <c r="E27" s="5" t="s">
        <v>1581</v>
      </c>
      <c r="F27" s="5" t="s">
        <v>1567</v>
      </c>
      <c r="G27" s="17" t="s">
        <v>1648</v>
      </c>
      <c r="I27"/>
    </row>
    <row r="28" spans="1:13" s="2" customFormat="1">
      <c r="A28" s="19" t="s">
        <v>596</v>
      </c>
      <c r="B28" s="19" t="s">
        <v>596</v>
      </c>
      <c r="C28" s="20">
        <v>8</v>
      </c>
      <c r="D28" s="21" t="s">
        <v>1572</v>
      </c>
      <c r="E28" s="35" t="s">
        <v>1607</v>
      </c>
      <c r="F28" s="21" t="s">
        <v>1567</v>
      </c>
      <c r="G28" s="22" t="s">
        <v>1649</v>
      </c>
      <c r="H28" s="2" t="str">
        <f>VLOOKUP(B28,ForPlotting!A:B,2,FALSE)</f>
        <v>Bacteria(100)-Firmicutes(100)-Clostridia(100)-Clostridiales(100)-Lachnospiraceae(100)-Acetitomaculum(100)-</v>
      </c>
      <c r="I28" s="22" t="str">
        <f>VLOOKUP(B28,ForPlotting!A:L,12,FALSE)</f>
        <v>Cat 16</v>
      </c>
      <c r="J28" s="2">
        <f>VLOOKUP(B28,ForPlotting!A:H,3,FALSE)</f>
        <v>1.6720109018958856E-4</v>
      </c>
      <c r="K28" s="2">
        <f>VLOOKUP(B28,ForPlotting!A:H,5,FALSE)</f>
        <v>0</v>
      </c>
      <c r="L28" s="2">
        <f>VLOOKUP(B28,ForPlotting!A:H,7,FALSE)</f>
        <v>6.1991274002558879E-5</v>
      </c>
    </row>
    <row r="29" spans="1:13" s="4" customFormat="1">
      <c r="A29" s="27" t="s">
        <v>727</v>
      </c>
      <c r="B29" s="27" t="s">
        <v>727</v>
      </c>
      <c r="C29" s="28">
        <v>24</v>
      </c>
      <c r="D29" s="29" t="s">
        <v>1565</v>
      </c>
      <c r="E29" s="34" t="s">
        <v>1617</v>
      </c>
      <c r="F29" s="29" t="s">
        <v>1567</v>
      </c>
      <c r="G29" s="30" t="s">
        <v>1649</v>
      </c>
      <c r="H29" s="4" t="str">
        <f>VLOOKUP(B29,ForPlotting!A:B,2,FALSE)</f>
        <v>Bacteria(100)-Firmicutes(100)-Clostridia(100)-Clostridiales(100)-Ruminococcaceae(100)-Clostridium_III(100)-</v>
      </c>
      <c r="I29" s="30" t="str">
        <f>VLOOKUP(B29,ForPlotting!A:L,12,FALSE)</f>
        <v>Cat 15</v>
      </c>
      <c r="J29" s="4">
        <f>VLOOKUP(B29,ForPlotting!A:H,3,FALSE)</f>
        <v>3.6456961183339238E-5</v>
      </c>
      <c r="K29" s="4">
        <f>VLOOKUP(B29,ForPlotting!A:H,5,FALSE)</f>
        <v>0</v>
      </c>
      <c r="L29" s="4">
        <f>VLOOKUP(B29,ForPlotting!A:H,7,FALSE)</f>
        <v>4.3452294474380471E-5</v>
      </c>
    </row>
    <row r="30" spans="1:13" hidden="1">
      <c r="A30" s="16" t="s">
        <v>788</v>
      </c>
      <c r="B30" s="16" t="s">
        <v>788</v>
      </c>
      <c r="C30" s="16"/>
      <c r="D30" s="5" t="s">
        <v>1572</v>
      </c>
      <c r="E30" s="5" t="s">
        <v>1620</v>
      </c>
      <c r="F30" s="5" t="s">
        <v>1567</v>
      </c>
      <c r="G30" s="17" t="s">
        <v>1648</v>
      </c>
      <c r="I30"/>
    </row>
    <row r="31" spans="1:13" hidden="1">
      <c r="A31" s="16" t="s">
        <v>125</v>
      </c>
      <c r="B31" s="16" t="s">
        <v>125</v>
      </c>
      <c r="C31" s="16"/>
      <c r="D31" s="5" t="s">
        <v>1574</v>
      </c>
      <c r="E31" s="5" t="s">
        <v>1575</v>
      </c>
      <c r="F31" s="5" t="s">
        <v>1567</v>
      </c>
      <c r="G31" s="17" t="s">
        <v>1648</v>
      </c>
      <c r="I31"/>
    </row>
    <row r="32" spans="1:13" hidden="1">
      <c r="A32" s="16" t="s">
        <v>249</v>
      </c>
      <c r="B32" s="16" t="s">
        <v>249</v>
      </c>
      <c r="C32" s="16"/>
      <c r="D32" s="5" t="s">
        <v>1565</v>
      </c>
      <c r="E32" s="5" t="s">
        <v>1588</v>
      </c>
      <c r="F32" s="5" t="s">
        <v>1567</v>
      </c>
      <c r="G32" s="17" t="s">
        <v>1648</v>
      </c>
      <c r="I32"/>
    </row>
    <row r="33" spans="1:12" s="4" customFormat="1">
      <c r="A33" s="27" t="s">
        <v>208</v>
      </c>
      <c r="B33" s="27" t="s">
        <v>208</v>
      </c>
      <c r="C33" s="28">
        <v>24</v>
      </c>
      <c r="D33" s="29" t="s">
        <v>1565</v>
      </c>
      <c r="E33" s="34" t="s">
        <v>1585</v>
      </c>
      <c r="F33" s="29" t="s">
        <v>1567</v>
      </c>
      <c r="G33" s="30" t="s">
        <v>1649</v>
      </c>
      <c r="H33" s="4" t="str">
        <f>VLOOKUP(B33,ForPlotting!A:B,2,FALSE)</f>
        <v>Bacteria(100)-Firmicutes(100)-Clostridia(100)-Clostridiales(100)-Ruminococcaceae(100)-Hydrogenoanaerobacterium(100)-</v>
      </c>
      <c r="I33" s="30" t="str">
        <f>VLOOKUP(B33,ForPlotting!A:L,12,FALSE)</f>
        <v>Cat 15</v>
      </c>
      <c r="J33" s="4">
        <f>VLOOKUP(B33,ForPlotting!A:H,3,FALSE)</f>
        <v>2.1585799823470647E-3</v>
      </c>
      <c r="K33" s="4">
        <f>VLOOKUP(B33,ForPlotting!A:H,5,FALSE)</f>
        <v>9.907205756423123E-4</v>
      </c>
      <c r="L33" s="4">
        <f>VLOOKUP(B33,ForPlotting!A:H,7,FALSE)</f>
        <v>5.1580966965298312E-3</v>
      </c>
    </row>
    <row r="34" spans="1:12" hidden="1">
      <c r="A34" s="16" t="s">
        <v>141</v>
      </c>
      <c r="B34" s="16" t="s">
        <v>141</v>
      </c>
      <c r="C34" s="16"/>
      <c r="D34" s="5" t="s">
        <v>1572</v>
      </c>
      <c r="E34" s="5" t="s">
        <v>1579</v>
      </c>
      <c r="F34" s="5" t="s">
        <v>1567</v>
      </c>
      <c r="G34" s="17" t="s">
        <v>1648</v>
      </c>
      <c r="I34"/>
    </row>
    <row r="35" spans="1:12" s="4" customFormat="1">
      <c r="A35" s="27" t="s">
        <v>1181</v>
      </c>
      <c r="B35" s="27" t="s">
        <v>1181</v>
      </c>
      <c r="C35" s="28">
        <v>24</v>
      </c>
      <c r="D35" s="29" t="s">
        <v>1565</v>
      </c>
      <c r="E35" s="34" t="s">
        <v>1644</v>
      </c>
      <c r="F35" s="29" t="s">
        <v>1567</v>
      </c>
      <c r="G35" s="30" t="s">
        <v>1649</v>
      </c>
      <c r="H35" s="4" t="str">
        <f>VLOOKUP(B35,ForPlotting!A:B,2,FALSE)</f>
        <v>Bacteria(100)-Proteobacteria(100)-Deltaproteobacteria(100)-Bdellovibrionales(100)-Bdellovibrionaceae(100)-Vampirovibrio(100)-</v>
      </c>
      <c r="I35" s="30" t="str">
        <f>VLOOKUP(B35,ForPlotting!A:L,12,FALSE)</f>
        <v>Cat 15</v>
      </c>
      <c r="J35" s="4">
        <f>VLOOKUP(B35,ForPlotting!A:H,3,FALSE)</f>
        <v>8.3543514317576989E-4</v>
      </c>
      <c r="K35" s="4">
        <f>VLOOKUP(B35,ForPlotting!A:H,5,FALSE)</f>
        <v>4.6191544515269099E-4</v>
      </c>
      <c r="L35" s="4">
        <f>VLOOKUP(B35,ForPlotting!A:H,7,FALSE)</f>
        <v>2.0821685250829972E-3</v>
      </c>
    </row>
    <row r="36" spans="1:12" s="4" customFormat="1">
      <c r="A36" s="27" t="s">
        <v>706</v>
      </c>
      <c r="B36" s="27" t="s">
        <v>706</v>
      </c>
      <c r="C36" s="28">
        <v>24</v>
      </c>
      <c r="D36" s="29" t="s">
        <v>1565</v>
      </c>
      <c r="E36" s="34" t="s">
        <v>1615</v>
      </c>
      <c r="F36" s="29" t="s">
        <v>1567</v>
      </c>
      <c r="G36" s="30" t="s">
        <v>1649</v>
      </c>
      <c r="H36" s="4" t="str">
        <f>VLOOKUP(B36,ForPlotting!A:B,2,FALSE)</f>
        <v>Bacteria(100)-Proteobacteria(100)-Alphaproteobacteria(100)-Rhodospirillales(100)-Rhodospirillaceae(100)-Dongia(100)-</v>
      </c>
      <c r="I36" s="30" t="str">
        <f>VLOOKUP(B36,ForPlotting!A:L,12,FALSE)</f>
        <v>Cat 15</v>
      </c>
      <c r="J36" s="4">
        <f>VLOOKUP(B36,ForPlotting!A:H,3,FALSE)</f>
        <v>2.5278446464668418E-5</v>
      </c>
      <c r="K36" s="4">
        <f>VLOOKUP(B36,ForPlotting!A:H,5,FALSE)</f>
        <v>0</v>
      </c>
      <c r="L36" s="4">
        <f>VLOOKUP(B36,ForPlotting!A:H,7,FALSE)</f>
        <v>6.6883975451576409E-5</v>
      </c>
    </row>
    <row r="37" spans="1:12" s="4" customFormat="1">
      <c r="A37" s="27" t="s">
        <v>1107</v>
      </c>
      <c r="B37" s="27" t="s">
        <v>1107</v>
      </c>
      <c r="C37" s="28">
        <v>24</v>
      </c>
      <c r="D37" s="29" t="s">
        <v>1565</v>
      </c>
      <c r="E37" s="34" t="s">
        <v>1640</v>
      </c>
      <c r="F37" s="29" t="s">
        <v>1567</v>
      </c>
      <c r="G37" s="30" t="s">
        <v>1649</v>
      </c>
      <c r="H37" s="4" t="str">
        <f>VLOOKUP(B37,ForPlotting!A:B,2,FALSE)</f>
        <v>Bacteria(100)-Bacteroidetes(100)-Bacteroidia(100)-Bacteroidales(100)-Porphyromonadaceae(100)-Tannerella(100)-</v>
      </c>
      <c r="I37" s="30" t="str">
        <f>VLOOKUP(B37,ForPlotting!A:L,12,FALSE)</f>
        <v>Cat 15</v>
      </c>
      <c r="J37" s="4">
        <f>VLOOKUP(B37,ForPlotting!A:H,3,FALSE)</f>
        <v>4.9998203625506279E-5</v>
      </c>
      <c r="K37" s="4">
        <f>VLOOKUP(B37,ForPlotting!A:H,5,FALSE)</f>
        <v>0</v>
      </c>
      <c r="L37" s="4">
        <f>VLOOKUP(B37,ForPlotting!A:H,7,FALSE)</f>
        <v>7.27144743894286E-5</v>
      </c>
    </row>
    <row r="38" spans="1:12" hidden="1">
      <c r="A38" s="16" t="s">
        <v>722</v>
      </c>
      <c r="B38" s="16" t="s">
        <v>722</v>
      </c>
      <c r="C38" s="16"/>
      <c r="D38" s="5" t="s">
        <v>1572</v>
      </c>
      <c r="E38" s="5" t="s">
        <v>1616</v>
      </c>
      <c r="F38" s="5" t="s">
        <v>1567</v>
      </c>
      <c r="G38" s="17" t="s">
        <v>1648</v>
      </c>
      <c r="I38"/>
    </row>
    <row r="39" spans="1:12" s="3" customFormat="1">
      <c r="A39" s="23" t="s">
        <v>915</v>
      </c>
      <c r="B39" s="23" t="s">
        <v>915</v>
      </c>
      <c r="C39" s="24">
        <v>18</v>
      </c>
      <c r="D39" s="25" t="s">
        <v>1574</v>
      </c>
      <c r="E39" s="36" t="s">
        <v>1628</v>
      </c>
      <c r="F39" s="25" t="s">
        <v>1567</v>
      </c>
      <c r="G39" s="26" t="s">
        <v>1649</v>
      </c>
      <c r="H39" s="3" t="str">
        <f>VLOOKUP(B39,ForPlotting!A:B,2,FALSE)</f>
        <v>Bacteria(100)-Firmicutes(100)-Clostridia(100)-Clostridiales(100)-Lachnospiraceae(100)-Lactonifactor(100)-</v>
      </c>
      <c r="I39" s="26" t="str">
        <f>VLOOKUP(B39,ForPlotting!A:L,12,FALSE)</f>
        <v>Cat 9</v>
      </c>
      <c r="J39" s="3">
        <f>VLOOKUP(B39,ForPlotting!A:H,3,FALSE)</f>
        <v>0</v>
      </c>
      <c r="K39" s="3">
        <f>VLOOKUP(B39,ForPlotting!A:H,5,FALSE)</f>
        <v>9.4611182715397716E-6</v>
      </c>
      <c r="L39" s="3">
        <f>VLOOKUP(B39,ForPlotting!A:H,7,FALSE)</f>
        <v>0</v>
      </c>
    </row>
    <row r="40" spans="1:12" s="4" customFormat="1">
      <c r="A40" s="27" t="s">
        <v>559</v>
      </c>
      <c r="B40" s="27" t="s">
        <v>559</v>
      </c>
      <c r="C40" s="28">
        <v>24</v>
      </c>
      <c r="D40" s="29" t="s">
        <v>1565</v>
      </c>
      <c r="E40" s="34" t="s">
        <v>1604</v>
      </c>
      <c r="F40" s="29" t="s">
        <v>1567</v>
      </c>
      <c r="G40" s="30" t="s">
        <v>1649</v>
      </c>
      <c r="H40" s="31" t="str">
        <f>VLOOKUP(B40,ForPlotting!A:B,2,FALSE)</f>
        <v>Bacteria(100)-Firmicutes(100)-Clostridia(100)-Clostridiales(100)-Lachnospiraceae(100)-Clostridium_XlVa(100)-</v>
      </c>
      <c r="I40" s="33" t="str">
        <f>VLOOKUP(B40,ForPlotting!A:L,12,FALSE)</f>
        <v>Cat 15</v>
      </c>
      <c r="J40" s="4">
        <f>VLOOKUP(B40,ForPlotting!A:H,3,FALSE)</f>
        <v>6.6738558813934012E-4</v>
      </c>
      <c r="K40" s="4">
        <f>VLOOKUP(B40,ForPlotting!A:H,5,FALSE)</f>
        <v>2.044805631164996E-4</v>
      </c>
      <c r="L40" s="4">
        <f>VLOOKUP(B40,ForPlotting!A:H,7,FALSE)</f>
        <v>1.277014606577591E-3</v>
      </c>
    </row>
    <row r="41" spans="1:12" s="3" customFormat="1">
      <c r="A41" s="23" t="s">
        <v>503</v>
      </c>
      <c r="B41" s="23" t="s">
        <v>503</v>
      </c>
      <c r="C41" s="24">
        <v>18</v>
      </c>
      <c r="D41" s="25" t="s">
        <v>1574</v>
      </c>
      <c r="E41" s="36" t="s">
        <v>1601</v>
      </c>
      <c r="F41" s="25" t="s">
        <v>1567</v>
      </c>
      <c r="G41" s="26" t="s">
        <v>1649</v>
      </c>
      <c r="H41" s="3" t="str">
        <f>VLOOKUP(B41,ForPlotting!A:B,2,FALSE)</f>
        <v>Bacteria(100)-Firmicutes(100)-Clostridia(100)-Clostridiales(100)-Lachnospiraceae(100)-Lactonifactor(100)-</v>
      </c>
      <c r="I41" s="26" t="str">
        <f>VLOOKUP(B41,ForPlotting!A:L,12,FALSE)</f>
        <v>Cat 18</v>
      </c>
      <c r="J41" s="3">
        <f>VLOOKUP(B41,ForPlotting!A:H,3,FALSE)</f>
        <v>3.1998722990883653E-4</v>
      </c>
      <c r="K41" s="3">
        <f>VLOOKUP(B41,ForPlotting!A:H,5,FALSE)</f>
        <v>7.3249587516216095E-4</v>
      </c>
      <c r="L41" s="3">
        <f>VLOOKUP(B41,ForPlotting!A:H,7,FALSE)</f>
        <v>2.0285204177762552E-4</v>
      </c>
    </row>
    <row r="42" spans="1:12" s="3" customFormat="1">
      <c r="A42" s="23" t="s">
        <v>1082</v>
      </c>
      <c r="B42" s="23" t="s">
        <v>1082</v>
      </c>
      <c r="C42" s="24">
        <v>18</v>
      </c>
      <c r="D42" s="25" t="s">
        <v>1574</v>
      </c>
      <c r="E42" s="36" t="s">
        <v>1639</v>
      </c>
      <c r="F42" s="25" t="s">
        <v>1567</v>
      </c>
      <c r="G42" s="26" t="s">
        <v>1649</v>
      </c>
      <c r="H42" s="3" t="str">
        <f>VLOOKUP(B42,ForPlotting!A:B,2,FALSE)</f>
        <v>Bacteria(100)-Actinobacteria(100)-Actinobacteria(100)-Coriobacteriales(100)-Coriobacteriaceae(100)-Olsenella(100)-</v>
      </c>
      <c r="I42" s="26" t="str">
        <f>VLOOKUP(B42,ForPlotting!A:L,12,FALSE)</f>
        <v>Cat 18</v>
      </c>
      <c r="J42" s="3">
        <f>VLOOKUP(B42,ForPlotting!A:H,3,FALSE)</f>
        <v>1.2965806988504895E-5</v>
      </c>
      <c r="K42" s="3">
        <f>VLOOKUP(B42,ForPlotting!A:H,5,FALSE)</f>
        <v>5.0758572850954746E-5</v>
      </c>
      <c r="L42" s="3">
        <f>VLOOKUP(B42,ForPlotting!A:H,7,FALSE)</f>
        <v>7.5342558075379569E-6</v>
      </c>
    </row>
    <row r="43" spans="1:12" hidden="1">
      <c r="A43" s="16" t="s">
        <v>185</v>
      </c>
      <c r="B43" s="16" t="s">
        <v>185</v>
      </c>
      <c r="C43" s="16"/>
      <c r="D43" s="5" t="s">
        <v>1565</v>
      </c>
      <c r="E43" s="5" t="s">
        <v>1583</v>
      </c>
      <c r="F43" s="5" t="s">
        <v>1567</v>
      </c>
      <c r="G43" s="17" t="s">
        <v>1648</v>
      </c>
      <c r="I43"/>
    </row>
    <row r="44" spans="1:12" hidden="1">
      <c r="A44" s="16" t="s">
        <v>263</v>
      </c>
      <c r="B44" s="16" t="s">
        <v>263</v>
      </c>
      <c r="C44" s="16"/>
      <c r="D44" s="5" t="s">
        <v>1574</v>
      </c>
      <c r="E44" s="5" t="s">
        <v>1589</v>
      </c>
      <c r="F44" s="5" t="s">
        <v>1567</v>
      </c>
      <c r="G44" s="17" t="s">
        <v>1648</v>
      </c>
      <c r="I44"/>
    </row>
    <row r="45" spans="1:12" s="3" customFormat="1">
      <c r="A45" s="23" t="s">
        <v>938</v>
      </c>
      <c r="B45" s="23" t="s">
        <v>938</v>
      </c>
      <c r="C45" s="24">
        <v>18</v>
      </c>
      <c r="D45" s="25" t="s">
        <v>1574</v>
      </c>
      <c r="E45" s="36" t="s">
        <v>1629</v>
      </c>
      <c r="F45" s="25" t="s">
        <v>1567</v>
      </c>
      <c r="G45" s="26" t="s">
        <v>1649</v>
      </c>
      <c r="H45" s="3" t="str">
        <f>VLOOKUP(B45,ForPlotting!A:B,2,FALSE)</f>
        <v>Bacteria(100)-Firmicutes(100)-Clostridia(100)-Clostridiales(100)-Ruminococcaceae(100)-Clostridium_III(100)-</v>
      </c>
      <c r="I45" s="26" t="str">
        <f>VLOOKUP(B45,ForPlotting!A:L,12,FALSE)</f>
        <v>Cat 18</v>
      </c>
      <c r="J45" s="3">
        <f>VLOOKUP(B45,ForPlotting!A:H,3,FALSE)</f>
        <v>7.9416862552084492E-6</v>
      </c>
      <c r="K45" s="3">
        <f>VLOOKUP(B45,ForPlotting!A:H,5,FALSE)</f>
        <v>2.523003912574358E-5</v>
      </c>
      <c r="L45" s="3">
        <f>VLOOKUP(B45,ForPlotting!A:H,7,FALSE)</f>
        <v>1.0547154746799729E-6</v>
      </c>
    </row>
    <row r="46" spans="1:12" hidden="1">
      <c r="A46" s="16" t="s">
        <v>1163</v>
      </c>
      <c r="B46" s="16" t="s">
        <v>1163</v>
      </c>
      <c r="C46" s="16"/>
      <c r="D46" s="5" t="s">
        <v>1565</v>
      </c>
      <c r="E46" s="5" t="s">
        <v>1643</v>
      </c>
      <c r="F46" s="5" t="s">
        <v>1567</v>
      </c>
      <c r="G46" s="17" t="s">
        <v>1648</v>
      </c>
      <c r="I46"/>
    </row>
    <row r="47" spans="1:12" hidden="1">
      <c r="A47" s="16" t="s">
        <v>187</v>
      </c>
      <c r="B47" s="16" t="s">
        <v>187</v>
      </c>
      <c r="C47" s="16"/>
      <c r="D47" s="5" t="s">
        <v>1565</v>
      </c>
      <c r="E47" s="5" t="s">
        <v>1584</v>
      </c>
      <c r="F47" s="5" t="s">
        <v>1567</v>
      </c>
      <c r="G47" s="17" t="s">
        <v>1648</v>
      </c>
      <c r="I47"/>
    </row>
    <row r="48" spans="1:12" s="3" customFormat="1">
      <c r="A48" s="23" t="s">
        <v>409</v>
      </c>
      <c r="B48" s="23" t="s">
        <v>409</v>
      </c>
      <c r="C48" s="24">
        <v>18</v>
      </c>
      <c r="D48" s="25" t="s">
        <v>1574</v>
      </c>
      <c r="E48" s="36" t="s">
        <v>1595</v>
      </c>
      <c r="F48" s="25" t="s">
        <v>1567</v>
      </c>
      <c r="G48" s="26" t="s">
        <v>1649</v>
      </c>
      <c r="H48" s="3" t="str">
        <f>VLOOKUP(B48,ForPlotting!A:B,2,FALSE)</f>
        <v>Bacteria(100)-Bacteroidetes(100)-Bacteroidia(100)-Bacteroidales(100)-Porphyromonadaceae(100)-Barnesiella(100)-</v>
      </c>
      <c r="I48" s="26" t="str">
        <f>VLOOKUP(B48,ForPlotting!A:L,12,FALSE)</f>
        <v>Cat 18</v>
      </c>
      <c r="J48" s="3">
        <f>VLOOKUP(B48,ForPlotting!A:H,3,FALSE)</f>
        <v>4.0468349832987013E-4</v>
      </c>
      <c r="K48" s="3">
        <f>VLOOKUP(B48,ForPlotting!A:H,5,FALSE)</f>
        <v>9.8884382672072345E-4</v>
      </c>
      <c r="L48" s="3">
        <f>VLOOKUP(B48,ForPlotting!A:H,7,FALSE)</f>
        <v>3.7846844248985435E-4</v>
      </c>
    </row>
    <row r="49" spans="1:12" s="2" customFormat="1">
      <c r="A49" s="19" t="s">
        <v>1185</v>
      </c>
      <c r="B49" s="19" t="s">
        <v>1185</v>
      </c>
      <c r="C49" s="20">
        <v>8</v>
      </c>
      <c r="D49" s="21" t="s">
        <v>1572</v>
      </c>
      <c r="E49" s="35" t="s">
        <v>1645</v>
      </c>
      <c r="F49" s="21" t="s">
        <v>1567</v>
      </c>
      <c r="G49" s="22" t="s">
        <v>1649</v>
      </c>
      <c r="H49" s="2" t="str">
        <f>VLOOKUP(B49,ForPlotting!A:B,2,FALSE)</f>
        <v>Bacteria(100)-Firmicutes(100)-Clostridia(100)-Clostridiales(100)-Ruminococcaceae(100)-Acetivibrio(100)-</v>
      </c>
      <c r="I49" s="22" t="str">
        <f>VLOOKUP(B49,ForPlotting!A:L,12,FALSE)</f>
        <v>Cat 10</v>
      </c>
      <c r="J49" s="2">
        <f>VLOOKUP(B49,ForPlotting!A:H,3,FALSE)</f>
        <v>4.7370328627592602E-5</v>
      </c>
      <c r="K49" s="2">
        <f>VLOOKUP(B49,ForPlotting!A:H,5,FALSE)</f>
        <v>0</v>
      </c>
      <c r="L49" s="2">
        <f>VLOOKUP(B49,ForPlotting!A:H,7,FALSE)</f>
        <v>2.8855136419905057E-5</v>
      </c>
    </row>
    <row r="50" spans="1:12" hidden="1">
      <c r="A50" s="16" t="s">
        <v>1047</v>
      </c>
      <c r="B50" s="16" t="s">
        <v>1047</v>
      </c>
      <c r="C50" s="16"/>
      <c r="D50" s="5" t="s">
        <v>1565</v>
      </c>
      <c r="E50" s="5" t="s">
        <v>1637</v>
      </c>
      <c r="F50" s="5" t="s">
        <v>1567</v>
      </c>
      <c r="G50" s="17" t="s">
        <v>1648</v>
      </c>
      <c r="I50"/>
    </row>
    <row r="51" spans="1:12" hidden="1">
      <c r="A51" s="16" t="s">
        <v>673</v>
      </c>
      <c r="B51" s="16" t="s">
        <v>673</v>
      </c>
      <c r="C51" s="16"/>
      <c r="D51" s="5" t="s">
        <v>1572</v>
      </c>
      <c r="E51" s="5" t="s">
        <v>1612</v>
      </c>
      <c r="F51" s="5" t="s">
        <v>1567</v>
      </c>
      <c r="G51" s="17" t="s">
        <v>1648</v>
      </c>
      <c r="I51"/>
    </row>
    <row r="52" spans="1:12" s="4" customFormat="1">
      <c r="A52" s="27" t="s">
        <v>246</v>
      </c>
      <c r="B52" s="27" t="s">
        <v>246</v>
      </c>
      <c r="C52" s="28">
        <v>24</v>
      </c>
      <c r="D52" s="29" t="s">
        <v>1565</v>
      </c>
      <c r="E52" s="34" t="s">
        <v>1587</v>
      </c>
      <c r="F52" s="29" t="s">
        <v>1567</v>
      </c>
      <c r="G52" s="30" t="s">
        <v>1649</v>
      </c>
      <c r="H52" s="4" t="str">
        <f>VLOOKUP(B52,ForPlotting!A:B,2,FALSE)</f>
        <v>Bacteria(100)-Firmicutes(100)-Clostridia(100)-Clostridiales(100)-Ruminococcaceae(100)-Oscillibacter(100)-</v>
      </c>
      <c r="I52" s="30" t="str">
        <f>VLOOKUP(B52,ForPlotting!A:L,12,FALSE)</f>
        <v>Cat 15</v>
      </c>
      <c r="J52" s="4">
        <f>VLOOKUP(B52,ForPlotting!A:H,3,FALSE)</f>
        <v>1.0061059903055273E-4</v>
      </c>
      <c r="K52" s="4">
        <f>VLOOKUP(B52,ForPlotting!A:H,5,FALSE)</f>
        <v>4.6044016178374865E-5</v>
      </c>
      <c r="L52" s="4">
        <f>VLOOKUP(B52,ForPlotting!A:H,7,FALSE)</f>
        <v>1.6651068719788416E-4</v>
      </c>
    </row>
    <row r="53" spans="1:12" s="3" customFormat="1">
      <c r="A53" s="23" t="s">
        <v>179</v>
      </c>
      <c r="B53" s="23" t="s">
        <v>179</v>
      </c>
      <c r="C53" s="24">
        <v>18</v>
      </c>
      <c r="D53" s="25" t="s">
        <v>1574</v>
      </c>
      <c r="E53" s="36" t="s">
        <v>1582</v>
      </c>
      <c r="F53" s="25" t="s">
        <v>1567</v>
      </c>
      <c r="G53" s="26" t="s">
        <v>1649</v>
      </c>
      <c r="H53" s="3" t="str">
        <f>VLOOKUP(B53,ForPlotting!A:B,2,FALSE)</f>
        <v>Bacteria(100)-Firmicutes(100)-Clostridia(100)-Clostridiales(100)-Ruminococcaceae(100)-Ruminococcus(100)-</v>
      </c>
      <c r="I53" s="26" t="str">
        <f>VLOOKUP(B53,ForPlotting!A:L,12,FALSE)</f>
        <v>Cat 18</v>
      </c>
      <c r="J53" s="3">
        <f>VLOOKUP(B53,ForPlotting!A:H,3,FALSE)</f>
        <v>3.4985560351041291E-3</v>
      </c>
      <c r="K53" s="3">
        <f>VLOOKUP(B53,ForPlotting!A:H,5,FALSE)</f>
        <v>9.0843459049800863E-3</v>
      </c>
      <c r="L53" s="3">
        <f>VLOOKUP(B53,ForPlotting!A:H,7,FALSE)</f>
        <v>3.9849659298404972E-3</v>
      </c>
    </row>
    <row r="54" spans="1:12" hidden="1">
      <c r="A54" s="16" t="s">
        <v>544</v>
      </c>
      <c r="B54" s="16" t="s">
        <v>544</v>
      </c>
      <c r="C54" s="16"/>
      <c r="D54" s="5" t="s">
        <v>1565</v>
      </c>
      <c r="E54" s="5" t="s">
        <v>1603</v>
      </c>
      <c r="F54" s="5" t="s">
        <v>1567</v>
      </c>
      <c r="G54" s="17" t="s">
        <v>1648</v>
      </c>
      <c r="I54"/>
    </row>
    <row r="55" spans="1:12" s="4" customFormat="1">
      <c r="A55" s="27" t="s">
        <v>963</v>
      </c>
      <c r="B55" s="27" t="s">
        <v>963</v>
      </c>
      <c r="C55" s="28">
        <v>24</v>
      </c>
      <c r="D55" s="29" t="s">
        <v>1565</v>
      </c>
      <c r="E55" s="34" t="s">
        <v>1632</v>
      </c>
      <c r="F55" s="29" t="s">
        <v>1567</v>
      </c>
      <c r="G55" s="30" t="s">
        <v>1649</v>
      </c>
      <c r="H55" s="4" t="str">
        <f>VLOOKUP(B55,ForPlotting!A:B,2,FALSE)</f>
        <v>Bacteria(100)-Firmicutes(100)-Clostridia(100)-Clostridiales(100)-Ruminococcaceae(100)-Clostridium_IV(100)-</v>
      </c>
      <c r="I55" s="30" t="str">
        <f>VLOOKUP(B55,ForPlotting!A:L,12,FALSE)</f>
        <v>Cat 15</v>
      </c>
      <c r="J55" s="4">
        <f>VLOOKUP(B55,ForPlotting!A:H,3,FALSE)</f>
        <v>4.0171903202079864E-5</v>
      </c>
      <c r="K55" s="4">
        <f>VLOOKUP(B55,ForPlotting!A:H,5,FALSE)</f>
        <v>3.4914612693321735E-5</v>
      </c>
      <c r="L55" s="4">
        <f>VLOOKUP(B55,ForPlotting!A:H,7,FALSE)</f>
        <v>1.0459001764355455E-4</v>
      </c>
    </row>
    <row r="56" spans="1:12" s="4" customFormat="1">
      <c r="A56" s="27" t="s">
        <v>1134</v>
      </c>
      <c r="B56" s="27" t="s">
        <v>1134</v>
      </c>
      <c r="C56" s="28">
        <v>24</v>
      </c>
      <c r="D56" s="29" t="s">
        <v>1565</v>
      </c>
      <c r="E56" s="34" t="s">
        <v>1641</v>
      </c>
      <c r="F56" s="29" t="s">
        <v>1567</v>
      </c>
      <c r="G56" s="30" t="s">
        <v>1649</v>
      </c>
      <c r="H56" s="4" t="str">
        <f>VLOOKUP(B56,ForPlotting!A:B,2,FALSE)</f>
        <v>Bacteria(100)-Firmicutes(100)-Clostridia(100)-Clostridiales(100)-Ruminococcaceae(100)-Oscillibacter(100)-</v>
      </c>
      <c r="I56" s="30" t="str">
        <f>VLOOKUP(B56,ForPlotting!A:L,12,FALSE)</f>
        <v>Cat 15</v>
      </c>
      <c r="J56" s="4">
        <f>VLOOKUP(B56,ForPlotting!A:H,3,FALSE)</f>
        <v>6.5543799614847374E-6</v>
      </c>
      <c r="K56" s="4">
        <f>VLOOKUP(B56,ForPlotting!A:H,5,FALSE)</f>
        <v>0</v>
      </c>
      <c r="L56" s="4">
        <f>VLOOKUP(B56,ForPlotting!A:H,7,FALSE)</f>
        <v>2.7539195503445042E-5</v>
      </c>
    </row>
    <row r="57" spans="1:12" hidden="1">
      <c r="A57" s="16" t="s">
        <v>50</v>
      </c>
      <c r="B57" s="16" t="s">
        <v>50</v>
      </c>
      <c r="C57" s="16"/>
      <c r="D57" s="5" t="s">
        <v>1565</v>
      </c>
      <c r="E57" s="5" t="s">
        <v>1566</v>
      </c>
      <c r="F57" s="5" t="s">
        <v>1567</v>
      </c>
      <c r="G57" s="17" t="s">
        <v>1648</v>
      </c>
      <c r="I57"/>
    </row>
    <row r="58" spans="1:12" hidden="1">
      <c r="A58" s="16" t="s">
        <v>944</v>
      </c>
      <c r="B58" s="16" t="s">
        <v>944</v>
      </c>
      <c r="C58" s="16"/>
      <c r="D58" s="5" t="s">
        <v>1565</v>
      </c>
      <c r="E58" s="5" t="s">
        <v>1630</v>
      </c>
      <c r="F58" s="5" t="s">
        <v>1567</v>
      </c>
      <c r="G58" s="17" t="s">
        <v>1648</v>
      </c>
      <c r="I58"/>
    </row>
    <row r="59" spans="1:12" hidden="1">
      <c r="A59" s="16" t="s">
        <v>687</v>
      </c>
      <c r="B59" s="16" t="s">
        <v>687</v>
      </c>
      <c r="C59" s="16"/>
      <c r="D59" s="5" t="s">
        <v>1565</v>
      </c>
      <c r="E59" s="5" t="s">
        <v>1614</v>
      </c>
      <c r="F59" s="5" t="s">
        <v>1567</v>
      </c>
      <c r="G59" s="17" t="s">
        <v>1648</v>
      </c>
      <c r="I59"/>
    </row>
    <row r="60" spans="1:12" hidden="1">
      <c r="A60" s="16" t="s">
        <v>829</v>
      </c>
      <c r="B60" s="16" t="s">
        <v>829</v>
      </c>
      <c r="C60" s="16"/>
      <c r="D60" s="5" t="s">
        <v>1565</v>
      </c>
      <c r="E60" s="5" t="s">
        <v>1624</v>
      </c>
      <c r="F60" s="5" t="s">
        <v>1567</v>
      </c>
      <c r="G60" s="17" t="s">
        <v>1648</v>
      </c>
      <c r="I60"/>
    </row>
    <row r="61" spans="1:12" hidden="1">
      <c r="A61" s="16" t="s">
        <v>964</v>
      </c>
      <c r="B61" s="16" t="s">
        <v>964</v>
      </c>
      <c r="C61" s="16"/>
      <c r="D61" s="5" t="s">
        <v>1565</v>
      </c>
      <c r="E61" s="5" t="s">
        <v>1633</v>
      </c>
      <c r="F61" s="5" t="s">
        <v>1567</v>
      </c>
      <c r="G61" s="17" t="s">
        <v>1648</v>
      </c>
      <c r="I61"/>
    </row>
    <row r="62" spans="1:12" hidden="1">
      <c r="A62" s="16" t="s">
        <v>353</v>
      </c>
      <c r="B62" s="16" t="s">
        <v>353</v>
      </c>
      <c r="C62" s="16"/>
      <c r="D62" s="5" t="s">
        <v>1565</v>
      </c>
      <c r="E62" s="5" t="s">
        <v>1592</v>
      </c>
      <c r="F62" s="5" t="s">
        <v>1567</v>
      </c>
      <c r="G62" s="17" t="s">
        <v>1648</v>
      </c>
      <c r="I62"/>
    </row>
    <row r="63" spans="1:12" s="4" customFormat="1">
      <c r="A63" s="27" t="s">
        <v>427</v>
      </c>
      <c r="B63" s="27" t="s">
        <v>427</v>
      </c>
      <c r="C63" s="28">
        <v>24</v>
      </c>
      <c r="D63" s="29" t="s">
        <v>1565</v>
      </c>
      <c r="E63" s="34" t="s">
        <v>1597</v>
      </c>
      <c r="F63" s="29" t="s">
        <v>1567</v>
      </c>
      <c r="G63" s="30" t="s">
        <v>1649</v>
      </c>
      <c r="H63" s="4" t="str">
        <f>VLOOKUP(B63,ForPlotting!A:B,2,FALSE)</f>
        <v>Bacteria(100)-Firmicutes(100)-Clostridia(100)-Clostridiales(100)-Ruminococcaceae(100)-Pseudoflavonifractor(100)-</v>
      </c>
      <c r="I63" s="30" t="str">
        <f>VLOOKUP(B63,ForPlotting!A:L,12,FALSE)</f>
        <v>Cat 15</v>
      </c>
      <c r="J63" s="4">
        <f>VLOOKUP(B63,ForPlotting!A:H,3,FALSE)</f>
        <v>1.4215916189118345E-4</v>
      </c>
      <c r="K63" s="4">
        <f>VLOOKUP(B63,ForPlotting!A:H,5,FALSE)</f>
        <v>5.7895136451729189E-5</v>
      </c>
      <c r="L63" s="4">
        <f>VLOOKUP(B63,ForPlotting!A:H,7,FALSE)</f>
        <v>1.9257753964434991E-4</v>
      </c>
    </row>
    <row r="64" spans="1:12" s="3" customFormat="1">
      <c r="A64" s="23" t="s">
        <v>135</v>
      </c>
      <c r="B64" s="23" t="s">
        <v>135</v>
      </c>
      <c r="C64" s="24">
        <v>18</v>
      </c>
      <c r="D64" s="25" t="s">
        <v>1574</v>
      </c>
      <c r="E64" s="36" t="s">
        <v>1577</v>
      </c>
      <c r="F64" s="25" t="s">
        <v>1567</v>
      </c>
      <c r="G64" s="26" t="s">
        <v>1649</v>
      </c>
      <c r="H64" s="3" t="str">
        <f>VLOOKUP(B64,ForPlotting!A:B,2,FALSE)</f>
        <v>Bacteria(100)-Firmicutes(100)-Clostridia(100)-Clostridiales(100)-Lachnospiraceae(100)-Syntrophococcus(91)-</v>
      </c>
      <c r="I64" s="26" t="str">
        <f>VLOOKUP(B64,ForPlotting!A:L,12,FALSE)</f>
        <v>Cat 13</v>
      </c>
      <c r="J64" s="3">
        <f>VLOOKUP(B64,ForPlotting!A:H,3,FALSE)</f>
        <v>2.1293932524161946E-4</v>
      </c>
      <c r="K64" s="3">
        <f>VLOOKUP(B64,ForPlotting!A:H,5,FALSE)</f>
        <v>5.1179411762178404E-4</v>
      </c>
      <c r="L64" s="3">
        <f>VLOOKUP(B64,ForPlotting!A:H,7,FALSE)</f>
        <v>2.5343802596806736E-4</v>
      </c>
    </row>
    <row r="65" spans="1:12" s="4" customFormat="1">
      <c r="A65" s="27" t="s">
        <v>421</v>
      </c>
      <c r="B65" s="27" t="s">
        <v>421</v>
      </c>
      <c r="C65" s="28">
        <v>24</v>
      </c>
      <c r="D65" s="29" t="s">
        <v>1565</v>
      </c>
      <c r="E65" s="34" t="s">
        <v>1596</v>
      </c>
      <c r="F65" s="29" t="s">
        <v>1567</v>
      </c>
      <c r="G65" s="30" t="s">
        <v>1649</v>
      </c>
      <c r="H65" s="31" t="str">
        <f>VLOOKUP(B65,ForPlotting!A:B,2,FALSE)</f>
        <v>Bacteria(100)-Firmicutes(100)-Clostridia(100)-Clostridiales(100)-Lachnospiraceae(100)-Clostridium_XlVb(100)-</v>
      </c>
      <c r="I65" s="33" t="str">
        <f>VLOOKUP(B65,ForPlotting!A:L,12,FALSE)</f>
        <v>Cat 14</v>
      </c>
      <c r="J65" s="4">
        <f>VLOOKUP(B65,ForPlotting!A:H,3,FALSE)</f>
        <v>4.155672936344237E-5</v>
      </c>
      <c r="K65" s="4">
        <f>VLOOKUP(B65,ForPlotting!A:H,5,FALSE)</f>
        <v>7.0203812061515015E-5</v>
      </c>
      <c r="L65" s="4">
        <f>VLOOKUP(B65,ForPlotting!A:H,7,FALSE)</f>
        <v>1.1678252934730668E-4</v>
      </c>
    </row>
    <row r="66" spans="1:12" hidden="1">
      <c r="A66" s="16" t="s">
        <v>897</v>
      </c>
      <c r="B66" s="16" t="s">
        <v>897</v>
      </c>
      <c r="C66" s="16"/>
      <c r="D66" s="5" t="s">
        <v>1574</v>
      </c>
      <c r="E66" s="5" t="s">
        <v>1627</v>
      </c>
      <c r="F66" s="5" t="s">
        <v>1567</v>
      </c>
      <c r="G66" s="17" t="s">
        <v>1648</v>
      </c>
      <c r="I66"/>
    </row>
    <row r="67" spans="1:12" hidden="1">
      <c r="A67" s="16" t="s">
        <v>977</v>
      </c>
      <c r="B67" s="16" t="s">
        <v>977</v>
      </c>
      <c r="C67" s="16"/>
      <c r="D67" s="5" t="s">
        <v>1565</v>
      </c>
      <c r="E67" s="5" t="s">
        <v>1634</v>
      </c>
      <c r="F67" s="5" t="s">
        <v>1567</v>
      </c>
      <c r="G67" s="17" t="s">
        <v>1648</v>
      </c>
      <c r="I67"/>
    </row>
    <row r="68" spans="1:12" s="4" customFormat="1">
      <c r="A68" s="27" t="s">
        <v>893</v>
      </c>
      <c r="B68" s="27" t="s">
        <v>893</v>
      </c>
      <c r="C68" s="28">
        <v>24</v>
      </c>
      <c r="D68" s="29" t="s">
        <v>1565</v>
      </c>
      <c r="E68" s="34" t="s">
        <v>1626</v>
      </c>
      <c r="F68" s="29" t="s">
        <v>1567</v>
      </c>
      <c r="G68" s="30" t="s">
        <v>1649</v>
      </c>
      <c r="H68" s="4" t="str">
        <f>VLOOKUP(B68,ForPlotting!A:B,2,FALSE)</f>
        <v>Bacteria(100)-Firmicutes(100)-Clostridia(100)-Clostridiales(100)-Clostridiales_Incertae_Sedis_XIII(100)-Anaerovorax(100)-</v>
      </c>
      <c r="I68" s="30" t="str">
        <f>VLOOKUP(B68,ForPlotting!A:L,12,FALSE)</f>
        <v>Cat 10</v>
      </c>
      <c r="J68" s="4">
        <f>VLOOKUP(B68,ForPlotting!A:H,3,FALSE)</f>
        <v>1.8902453254738961E-4</v>
      </c>
      <c r="K68" s="4">
        <f>VLOOKUP(B68,ForPlotting!A:H,5,FALSE)</f>
        <v>0</v>
      </c>
      <c r="L68" s="4">
        <f>VLOOKUP(B68,ForPlotting!A:H,7,FALSE)</f>
        <v>2.4834340284691782E-4</v>
      </c>
    </row>
    <row r="69" spans="1:12" hidden="1">
      <c r="A69" s="16" t="s">
        <v>93</v>
      </c>
      <c r="B69" s="16" t="s">
        <v>93</v>
      </c>
      <c r="C69" s="16"/>
      <c r="D69" s="5" t="s">
        <v>1565</v>
      </c>
      <c r="E69" s="5" t="s">
        <v>1569</v>
      </c>
      <c r="F69" s="5" t="s">
        <v>1567</v>
      </c>
      <c r="G69" s="18" t="s">
        <v>1648</v>
      </c>
      <c r="I69"/>
    </row>
    <row r="70" spans="1:12" hidden="1">
      <c r="A70" s="16" t="s">
        <v>648</v>
      </c>
      <c r="B70" s="16" t="s">
        <v>648</v>
      </c>
      <c r="C70" s="16"/>
      <c r="D70" s="5" t="s">
        <v>1565</v>
      </c>
      <c r="E70" s="5" t="s">
        <v>1611</v>
      </c>
      <c r="F70" s="5" t="s">
        <v>1567</v>
      </c>
      <c r="G70" s="18" t="s">
        <v>1648</v>
      </c>
      <c r="I70"/>
    </row>
    <row r="71" spans="1:12" s="4" customFormat="1">
      <c r="A71" s="27" t="s">
        <v>99</v>
      </c>
      <c r="B71" s="27" t="s">
        <v>99</v>
      </c>
      <c r="C71" s="28">
        <v>24</v>
      </c>
      <c r="D71" s="29" t="s">
        <v>1565</v>
      </c>
      <c r="E71" s="34" t="s">
        <v>1571</v>
      </c>
      <c r="F71" s="29" t="s">
        <v>1567</v>
      </c>
      <c r="G71" s="30" t="s">
        <v>1649</v>
      </c>
      <c r="H71" s="4" t="str">
        <f>VLOOKUP(B71,ForPlotting!A:B,2,FALSE)</f>
        <v>Bacteria(100)-Firmicutes(100)-Clostridia(100)-Clostridiales(100)-Ruminococcaceae(100)-Sporobacter(100)-</v>
      </c>
      <c r="I71" s="30" t="str">
        <f>VLOOKUP(B71,ForPlotting!A:L,12,FALSE)</f>
        <v>Cat 15</v>
      </c>
      <c r="J71" s="4">
        <f>VLOOKUP(B71,ForPlotting!A:H,3,FALSE)</f>
        <v>1.0827206957041229E-3</v>
      </c>
      <c r="K71" s="4">
        <f>VLOOKUP(B71,ForPlotting!A:H,5,FALSE)</f>
        <v>7.1858321616090988E-4</v>
      </c>
      <c r="L71" s="4">
        <f>VLOOKUP(B71,ForPlotting!A:H,7,FALSE)</f>
        <v>1.6581126976826172E-3</v>
      </c>
    </row>
    <row r="72" spans="1:12" hidden="1">
      <c r="A72" s="16" t="s">
        <v>814</v>
      </c>
      <c r="B72" s="16" t="s">
        <v>814</v>
      </c>
      <c r="C72" s="16"/>
      <c r="D72" s="5" t="s">
        <v>1565</v>
      </c>
      <c r="E72" s="5" t="s">
        <v>1622</v>
      </c>
      <c r="F72" s="5" t="s">
        <v>1567</v>
      </c>
      <c r="G72" s="18" t="s">
        <v>1648</v>
      </c>
      <c r="I72"/>
    </row>
    <row r="73" spans="1:12" hidden="1">
      <c r="A73" s="16" t="s">
        <v>530</v>
      </c>
      <c r="B73" s="16" t="s">
        <v>530</v>
      </c>
      <c r="C73" s="16"/>
      <c r="D73" s="5" t="s">
        <v>1565</v>
      </c>
      <c r="E73" s="5" t="s">
        <v>1602</v>
      </c>
      <c r="F73" s="5" t="s">
        <v>1567</v>
      </c>
      <c r="G73" s="18" t="s">
        <v>1648</v>
      </c>
      <c r="I73"/>
    </row>
    <row r="74" spans="1:12" hidden="1">
      <c r="A74" s="16" t="s">
        <v>136</v>
      </c>
      <c r="B74" s="16" t="s">
        <v>136</v>
      </c>
      <c r="C74" s="16"/>
      <c r="D74" s="5" t="s">
        <v>1565</v>
      </c>
      <c r="E74" s="5" t="s">
        <v>1578</v>
      </c>
      <c r="F74" s="5" t="s">
        <v>1567</v>
      </c>
      <c r="G74" s="18" t="s">
        <v>1648</v>
      </c>
      <c r="I74"/>
    </row>
    <row r="75" spans="1:12" hidden="1">
      <c r="A75" s="16" t="s">
        <v>822</v>
      </c>
      <c r="B75" s="16" t="s">
        <v>822</v>
      </c>
      <c r="C75" s="16"/>
      <c r="D75" s="5" t="s">
        <v>1574</v>
      </c>
      <c r="E75" s="5" t="s">
        <v>1623</v>
      </c>
      <c r="F75" s="5" t="s">
        <v>1567</v>
      </c>
      <c r="G75" s="18" t="s">
        <v>1648</v>
      </c>
      <c r="I75"/>
    </row>
    <row r="76" spans="1:12" hidden="1">
      <c r="A76" s="16" t="s">
        <v>55</v>
      </c>
      <c r="B76" s="16" t="s">
        <v>55</v>
      </c>
      <c r="C76" s="16"/>
      <c r="D76" s="5" t="s">
        <v>1565</v>
      </c>
      <c r="E76" s="5" t="s">
        <v>1568</v>
      </c>
      <c r="F76" s="5" t="s">
        <v>1567</v>
      </c>
      <c r="G76" s="18" t="s">
        <v>1648</v>
      </c>
      <c r="I76"/>
    </row>
    <row r="77" spans="1:12" hidden="1">
      <c r="A77" s="16" t="s">
        <v>595</v>
      </c>
      <c r="B77" s="16" t="s">
        <v>595</v>
      </c>
      <c r="C77" s="16"/>
      <c r="D77" s="5" t="s">
        <v>1574</v>
      </c>
      <c r="E77" s="5" t="s">
        <v>1606</v>
      </c>
      <c r="F77" s="5" t="s">
        <v>1567</v>
      </c>
      <c r="G77" s="18" t="s">
        <v>1648</v>
      </c>
      <c r="I77"/>
    </row>
    <row r="78" spans="1:12" hidden="1">
      <c r="A78" s="16" t="s">
        <v>1075</v>
      </c>
      <c r="B78" s="16" t="s">
        <v>1075</v>
      </c>
      <c r="C78" s="16"/>
      <c r="D78" s="5" t="s">
        <v>1565</v>
      </c>
      <c r="E78" s="5" t="s">
        <v>1638</v>
      </c>
      <c r="F78" s="5" t="s">
        <v>1567</v>
      </c>
      <c r="G78" s="18" t="s">
        <v>1648</v>
      </c>
      <c r="I78"/>
    </row>
    <row r="81" spans="1:12">
      <c r="A81" s="27" t="s">
        <v>1650</v>
      </c>
    </row>
    <row r="82" spans="1:12">
      <c r="A82" s="9">
        <v>1</v>
      </c>
      <c r="B82" s="9">
        <v>0</v>
      </c>
      <c r="C82" s="9">
        <v>-1</v>
      </c>
      <c r="D82" s="9" t="s">
        <v>1555</v>
      </c>
      <c r="H82" t="s">
        <v>1651</v>
      </c>
      <c r="J82">
        <f>MAX(J2:J71)</f>
        <v>3.4985560351041291E-3</v>
      </c>
      <c r="K82">
        <f t="shared" ref="K82:L82" si="0">MAX(K2:K71)</f>
        <v>9.0843459049800863E-3</v>
      </c>
      <c r="L82">
        <f t="shared" si="0"/>
        <v>5.1580966965298312E-3</v>
      </c>
    </row>
    <row r="83" spans="1:12">
      <c r="A83" s="9">
        <v>-1</v>
      </c>
      <c r="B83" s="9">
        <v>0</v>
      </c>
      <c r="C83" s="9">
        <v>1</v>
      </c>
      <c r="D83" s="9" t="s">
        <v>1559</v>
      </c>
    </row>
    <row r="84" spans="1:12">
      <c r="A84" s="9">
        <v>1</v>
      </c>
      <c r="B84" s="9">
        <v>0</v>
      </c>
      <c r="C84" s="9">
        <v>0</v>
      </c>
      <c r="D84" s="9" t="s">
        <v>1556</v>
      </c>
    </row>
    <row r="85" spans="1:12">
      <c r="A85" s="9">
        <v>0</v>
      </c>
      <c r="B85" s="9">
        <v>1</v>
      </c>
      <c r="C85" s="9">
        <v>0</v>
      </c>
      <c r="D85" s="9" t="s">
        <v>1557</v>
      </c>
    </row>
    <row r="86" spans="1:12">
      <c r="A86" s="9">
        <v>0</v>
      </c>
      <c r="B86" s="9">
        <v>0</v>
      </c>
      <c r="C86" s="9">
        <v>1</v>
      </c>
      <c r="D86" s="9" t="s">
        <v>1560</v>
      </c>
    </row>
    <row r="87" spans="1:12">
      <c r="A87" s="9">
        <v>-1</v>
      </c>
      <c r="B87" s="9">
        <v>0</v>
      </c>
      <c r="C87" s="9">
        <v>0</v>
      </c>
      <c r="D87" s="9" t="s">
        <v>1558</v>
      </c>
    </row>
    <row r="88" spans="1:12">
      <c r="A88" s="9">
        <v>0</v>
      </c>
      <c r="B88" s="9">
        <v>0</v>
      </c>
      <c r="C88" s="9">
        <v>-1</v>
      </c>
      <c r="D88" s="9" t="s">
        <v>1554</v>
      </c>
    </row>
    <row r="91" spans="1:12">
      <c r="A91" s="38" t="s">
        <v>835</v>
      </c>
      <c r="B91" s="39">
        <v>24</v>
      </c>
      <c r="C91" s="40"/>
      <c r="D91" s="41" t="s">
        <v>1625</v>
      </c>
      <c r="E91" s="40" t="s">
        <v>1567</v>
      </c>
      <c r="F91" s="43" t="s">
        <v>1465</v>
      </c>
      <c r="G91" s="44" t="s">
        <v>1560</v>
      </c>
    </row>
    <row r="92" spans="1:12">
      <c r="A92" s="48" t="s">
        <v>127</v>
      </c>
      <c r="B92" s="49">
        <v>24</v>
      </c>
      <c r="C92" s="50"/>
      <c r="D92" s="51" t="s">
        <v>1576</v>
      </c>
      <c r="E92" s="50" t="s">
        <v>1567</v>
      </c>
      <c r="F92" s="53" t="s">
        <v>1256</v>
      </c>
      <c r="G92" s="54" t="s">
        <v>1560</v>
      </c>
    </row>
    <row r="93" spans="1:12">
      <c r="A93" s="48" t="s">
        <v>275</v>
      </c>
      <c r="B93" s="49">
        <v>24</v>
      </c>
      <c r="C93" s="50"/>
      <c r="D93" s="51" t="s">
        <v>1591</v>
      </c>
      <c r="E93" s="50" t="s">
        <v>1567</v>
      </c>
      <c r="F93" s="53" t="s">
        <v>1272</v>
      </c>
      <c r="G93" s="54" t="s">
        <v>1560</v>
      </c>
    </row>
    <row r="94" spans="1:12">
      <c r="A94" s="58" t="s">
        <v>729</v>
      </c>
      <c r="B94" s="59">
        <v>8</v>
      </c>
      <c r="C94" s="60"/>
      <c r="D94" s="61" t="s">
        <v>1618</v>
      </c>
      <c r="E94" s="60" t="s">
        <v>1567</v>
      </c>
      <c r="F94" s="63" t="s">
        <v>1286</v>
      </c>
      <c r="G94" s="62" t="s">
        <v>1558</v>
      </c>
    </row>
    <row r="95" spans="1:12">
      <c r="A95" s="66" t="s">
        <v>500</v>
      </c>
      <c r="B95" s="67">
        <v>24</v>
      </c>
      <c r="C95" s="68"/>
      <c r="D95" s="69" t="s">
        <v>1600</v>
      </c>
      <c r="E95" s="68" t="s">
        <v>1567</v>
      </c>
      <c r="F95" s="71" t="s">
        <v>1286</v>
      </c>
      <c r="G95" s="70" t="s">
        <v>1559</v>
      </c>
    </row>
    <row r="96" spans="1:12">
      <c r="A96" s="38" t="s">
        <v>955</v>
      </c>
      <c r="B96" s="39">
        <v>24</v>
      </c>
      <c r="C96" s="40"/>
      <c r="D96" s="73" t="s">
        <v>1631</v>
      </c>
      <c r="E96" s="40" t="s">
        <v>1567</v>
      </c>
      <c r="F96" s="45" t="s">
        <v>1517</v>
      </c>
      <c r="G96" s="42" t="s">
        <v>1560</v>
      </c>
    </row>
    <row r="97" spans="1:7">
      <c r="A97" s="75" t="s">
        <v>639</v>
      </c>
      <c r="B97" s="76">
        <v>8</v>
      </c>
      <c r="C97" s="77"/>
      <c r="D97" s="78" t="s">
        <v>1610</v>
      </c>
      <c r="E97" s="77" t="s">
        <v>1567</v>
      </c>
      <c r="F97" s="80" t="s">
        <v>1324</v>
      </c>
      <c r="G97" s="79" t="s">
        <v>1558</v>
      </c>
    </row>
    <row r="98" spans="1:7">
      <c r="A98" s="38" t="s">
        <v>144</v>
      </c>
      <c r="B98" s="39">
        <v>24</v>
      </c>
      <c r="C98" s="40"/>
      <c r="D98" s="73" t="s">
        <v>1580</v>
      </c>
      <c r="E98" s="40" t="s">
        <v>1567</v>
      </c>
      <c r="F98" s="45" t="s">
        <v>1253</v>
      </c>
      <c r="G98" s="42" t="s">
        <v>1560</v>
      </c>
    </row>
    <row r="99" spans="1:7">
      <c r="A99" s="58" t="s">
        <v>1146</v>
      </c>
      <c r="B99" s="59">
        <v>8</v>
      </c>
      <c r="C99" s="60"/>
      <c r="D99" s="61" t="s">
        <v>1642</v>
      </c>
      <c r="E99" s="60" t="s">
        <v>1567</v>
      </c>
      <c r="F99" s="63" t="s">
        <v>1376</v>
      </c>
      <c r="G99" s="62" t="s">
        <v>1558</v>
      </c>
    </row>
    <row r="100" spans="1:7">
      <c r="A100" s="48" t="s">
        <v>980</v>
      </c>
      <c r="B100" s="49">
        <v>24</v>
      </c>
      <c r="C100" s="50"/>
      <c r="D100" s="51" t="s">
        <v>1635</v>
      </c>
      <c r="E100" s="50" t="s">
        <v>1567</v>
      </c>
      <c r="F100" s="55" t="s">
        <v>1267</v>
      </c>
      <c r="G100" s="52" t="s">
        <v>1560</v>
      </c>
    </row>
    <row r="101" spans="1:7">
      <c r="A101" s="48" t="s">
        <v>810</v>
      </c>
      <c r="B101" s="49">
        <v>24</v>
      </c>
      <c r="C101" s="50"/>
      <c r="D101" s="51" t="s">
        <v>1621</v>
      </c>
      <c r="E101" s="50" t="s">
        <v>1567</v>
      </c>
      <c r="F101" s="55" t="s">
        <v>1360</v>
      </c>
      <c r="G101" s="52" t="s">
        <v>1559</v>
      </c>
    </row>
    <row r="102" spans="1:7">
      <c r="A102" s="66" t="s">
        <v>372</v>
      </c>
      <c r="B102" s="67">
        <v>24</v>
      </c>
      <c r="C102" s="68"/>
      <c r="D102" s="69" t="s">
        <v>1593</v>
      </c>
      <c r="E102" s="68" t="s">
        <v>1567</v>
      </c>
      <c r="F102" s="71" t="s">
        <v>1408</v>
      </c>
      <c r="G102" s="70" t="s">
        <v>1560</v>
      </c>
    </row>
    <row r="103" spans="1:7">
      <c r="A103" s="83" t="s">
        <v>483</v>
      </c>
      <c r="B103" s="84">
        <v>8</v>
      </c>
      <c r="C103" s="85"/>
      <c r="D103" s="86" t="s">
        <v>1599</v>
      </c>
      <c r="E103" s="85" t="s">
        <v>1567</v>
      </c>
      <c r="F103" s="88" t="s">
        <v>1438</v>
      </c>
      <c r="G103" s="87" t="s">
        <v>1560</v>
      </c>
    </row>
    <row r="104" spans="1:7">
      <c r="A104" s="66" t="s">
        <v>600</v>
      </c>
      <c r="B104" s="67">
        <v>24</v>
      </c>
      <c r="C104" s="68"/>
      <c r="D104" s="69" t="s">
        <v>1608</v>
      </c>
      <c r="E104" s="68" t="s">
        <v>1567</v>
      </c>
      <c r="F104" s="90" t="s">
        <v>1256</v>
      </c>
      <c r="G104" s="91" t="s">
        <v>1560</v>
      </c>
    </row>
    <row r="105" spans="1:7">
      <c r="A105" s="93" t="s">
        <v>561</v>
      </c>
      <c r="B105" s="94">
        <v>18</v>
      </c>
      <c r="C105" s="95"/>
      <c r="D105" s="96" t="s">
        <v>1605</v>
      </c>
      <c r="E105" s="95" t="s">
        <v>1567</v>
      </c>
      <c r="F105" s="98" t="s">
        <v>1462</v>
      </c>
      <c r="G105" s="97" t="s">
        <v>1556</v>
      </c>
    </row>
    <row r="106" spans="1:7">
      <c r="A106" s="66" t="s">
        <v>213</v>
      </c>
      <c r="B106" s="67">
        <v>24</v>
      </c>
      <c r="C106" s="68"/>
      <c r="D106" s="69" t="s">
        <v>1586</v>
      </c>
      <c r="E106" s="68" t="s">
        <v>1567</v>
      </c>
      <c r="F106" s="71" t="s">
        <v>1351</v>
      </c>
      <c r="G106" s="70" t="s">
        <v>1560</v>
      </c>
    </row>
    <row r="107" spans="1:7">
      <c r="A107" s="101" t="s">
        <v>436</v>
      </c>
      <c r="B107" s="102">
        <v>24</v>
      </c>
      <c r="C107" s="103"/>
      <c r="D107" s="104" t="s">
        <v>1598</v>
      </c>
      <c r="E107" s="103" t="s">
        <v>1567</v>
      </c>
      <c r="F107" s="106" t="s">
        <v>1256</v>
      </c>
      <c r="G107" s="107" t="s">
        <v>1560</v>
      </c>
    </row>
  </sheetData>
  <autoFilter ref="A1:G78">
    <filterColumn colId="6">
      <filters>
        <filter val="Y"/>
      </filters>
    </filterColumn>
  </autoFilter>
  <mergeCells count="1">
    <mergeCell ref="M2:M24"/>
  </mergeCells>
  <conditionalFormatting sqref="A87:C88 A82:C82">
    <cfRule type="cellIs" dxfId="19" priority="1" operator="equal">
      <formula>-1</formula>
    </cfRule>
    <cfRule type="cellIs" dxfId="18" priority="2" operator="equal">
      <formula>1</formula>
    </cfRule>
  </conditionalFormatting>
  <conditionalFormatting sqref="A83:C86">
    <cfRule type="cellIs" dxfId="17" priority="3" operator="equal">
      <formula>-1</formula>
    </cfRule>
    <cfRule type="cellIs" dxfId="16" priority="4" operator="equal">
      <formula>1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16"/>
  <sheetViews>
    <sheetView topLeftCell="BD56" workbookViewId="0">
      <selection activeCell="BM61" sqref="BM61"/>
    </sheetView>
  </sheetViews>
  <sheetFormatPr baseColWidth="10" defaultRowHeight="15" x14ac:dyDescent="0"/>
  <cols>
    <col min="1" max="1" width="10.83203125" style="32"/>
  </cols>
  <sheetData>
    <row r="1" spans="1:49" s="32" customFormat="1">
      <c r="B1" s="32" t="s">
        <v>915</v>
      </c>
      <c r="C1" s="32" t="s">
        <v>178</v>
      </c>
      <c r="D1" s="32" t="s">
        <v>631</v>
      </c>
      <c r="E1" s="32" t="s">
        <v>875</v>
      </c>
      <c r="F1" s="32" t="s">
        <v>1009</v>
      </c>
      <c r="G1" s="32" t="s">
        <v>1167</v>
      </c>
      <c r="H1" s="32" t="s">
        <v>135</v>
      </c>
      <c r="I1" s="32" t="s">
        <v>320</v>
      </c>
      <c r="J1" s="32" t="s">
        <v>558</v>
      </c>
      <c r="K1" s="32" t="s">
        <v>421</v>
      </c>
      <c r="L1" s="32" t="s">
        <v>19</v>
      </c>
      <c r="M1" s="32" t="s">
        <v>127</v>
      </c>
      <c r="N1" s="32" t="s">
        <v>144</v>
      </c>
      <c r="O1" s="32" t="s">
        <v>208</v>
      </c>
      <c r="P1" s="32" t="s">
        <v>213</v>
      </c>
      <c r="Q1" s="32" t="s">
        <v>223</v>
      </c>
      <c r="R1" s="32" t="s">
        <v>275</v>
      </c>
      <c r="S1" s="32" t="s">
        <v>372</v>
      </c>
      <c r="T1" s="32" t="s">
        <v>427</v>
      </c>
      <c r="U1" s="32" t="s">
        <v>436</v>
      </c>
      <c r="V1" s="32" t="s">
        <v>487</v>
      </c>
      <c r="W1" s="32" t="s">
        <v>600</v>
      </c>
      <c r="X1" s="32" t="s">
        <v>617</v>
      </c>
      <c r="Y1" s="32" t="s">
        <v>706</v>
      </c>
      <c r="Z1" s="32" t="s">
        <v>727</v>
      </c>
      <c r="AA1" s="32" t="s">
        <v>734</v>
      </c>
      <c r="AB1" s="32" t="s">
        <v>835</v>
      </c>
      <c r="AC1" s="32" t="s">
        <v>955</v>
      </c>
      <c r="AD1" s="32" t="s">
        <v>963</v>
      </c>
      <c r="AE1" s="32" t="s">
        <v>980</v>
      </c>
      <c r="AF1" s="32" t="s">
        <v>1040</v>
      </c>
      <c r="AG1" s="32" t="s">
        <v>1095</v>
      </c>
      <c r="AH1" s="32" t="s">
        <v>1105</v>
      </c>
      <c r="AI1" s="32" t="s">
        <v>1134</v>
      </c>
      <c r="AJ1" s="32" t="s">
        <v>1138</v>
      </c>
      <c r="AK1" s="32" t="s">
        <v>1181</v>
      </c>
      <c r="AL1" s="32" t="s">
        <v>596</v>
      </c>
      <c r="AM1" s="32" t="s">
        <v>639</v>
      </c>
      <c r="AN1" s="32" t="s">
        <v>729</v>
      </c>
      <c r="AO1" s="32" t="s">
        <v>830</v>
      </c>
      <c r="AP1" s="32" t="s">
        <v>1146</v>
      </c>
      <c r="AQ1" s="32" t="s">
        <v>129</v>
      </c>
      <c r="AR1" s="32" t="s">
        <v>270</v>
      </c>
      <c r="AS1" s="32" t="s">
        <v>300</v>
      </c>
      <c r="AT1" s="32" t="s">
        <v>762</v>
      </c>
      <c r="AU1" s="32" t="s">
        <v>876</v>
      </c>
      <c r="AV1" s="32" t="s">
        <v>960</v>
      </c>
      <c r="AW1" s="32" t="s">
        <v>1103</v>
      </c>
    </row>
    <row r="2" spans="1:49">
      <c r="A2" s="32" t="s">
        <v>1655</v>
      </c>
      <c r="B2">
        <v>0</v>
      </c>
      <c r="C2">
        <v>0</v>
      </c>
      <c r="D2">
        <v>-0.10459265439668999</v>
      </c>
      <c r="E2">
        <v>0</v>
      </c>
      <c r="F2">
        <v>0</v>
      </c>
      <c r="G2">
        <v>0</v>
      </c>
      <c r="H2">
        <v>0</v>
      </c>
      <c r="I2">
        <v>0.55960922648629796</v>
      </c>
      <c r="J2">
        <v>0.62283153397368796</v>
      </c>
      <c r="K2">
        <v>0.54068081838910798</v>
      </c>
      <c r="L2">
        <v>0.35261792503637501</v>
      </c>
      <c r="M2">
        <v>0.33190839694656499</v>
      </c>
      <c r="N2">
        <v>0.25232933762570298</v>
      </c>
      <c r="O2">
        <v>0</v>
      </c>
      <c r="P2">
        <v>0.33186589888339602</v>
      </c>
      <c r="Q2">
        <v>0.19031619532786101</v>
      </c>
      <c r="R2">
        <v>0.42588132061188599</v>
      </c>
      <c r="S2">
        <v>0.379116594369514</v>
      </c>
      <c r="T2">
        <v>0.30163334193587699</v>
      </c>
      <c r="U2">
        <v>0.42243299127925799</v>
      </c>
      <c r="V2">
        <v>0</v>
      </c>
      <c r="W2">
        <v>0.35461794529878599</v>
      </c>
      <c r="X2">
        <v>0.39939846191873901</v>
      </c>
      <c r="Y2">
        <v>0</v>
      </c>
      <c r="Z2">
        <v>-4.8362655543653398E-2</v>
      </c>
      <c r="AA2">
        <v>0.35180096358518598</v>
      </c>
      <c r="AB2">
        <v>0.26912008322930903</v>
      </c>
      <c r="AC2">
        <v>0.59298639614090198</v>
      </c>
      <c r="AD2">
        <v>0.304427480916031</v>
      </c>
      <c r="AE2">
        <v>0.441843092320794</v>
      </c>
      <c r="AF2">
        <v>0.11876049596463201</v>
      </c>
      <c r="AG2">
        <v>0</v>
      </c>
      <c r="AH2">
        <v>0.32444298968190299</v>
      </c>
      <c r="AI2">
        <v>0.35502531049953501</v>
      </c>
      <c r="AJ2">
        <v>0.52023833169076605</v>
      </c>
      <c r="AK2">
        <v>0.46191421695241103</v>
      </c>
      <c r="AL2">
        <v>-0.44224542641433201</v>
      </c>
      <c r="AM2">
        <v>-0.66445945047320598</v>
      </c>
      <c r="AN2">
        <v>-0.59452666709697599</v>
      </c>
      <c r="AO2">
        <v>0</v>
      </c>
      <c r="AP2">
        <v>-0.54552796444000895</v>
      </c>
      <c r="AQ2">
        <v>-0.15081667096793899</v>
      </c>
      <c r="AR2">
        <v>-0.32514120360496901</v>
      </c>
      <c r="AS2">
        <v>-0.36288623936015701</v>
      </c>
      <c r="AT2">
        <v>-0.31231873360364598</v>
      </c>
      <c r="AU2">
        <v>-0.34498550241654002</v>
      </c>
      <c r="AV2">
        <v>0</v>
      </c>
      <c r="AW2">
        <v>0</v>
      </c>
    </row>
    <row r="3" spans="1:49">
      <c r="A3" s="32" t="s">
        <v>1656</v>
      </c>
      <c r="B3">
        <v>0</v>
      </c>
      <c r="C3">
        <v>0</v>
      </c>
      <c r="D3">
        <v>9.5187451313573701E-2</v>
      </c>
      <c r="E3">
        <v>0</v>
      </c>
      <c r="F3">
        <v>0</v>
      </c>
      <c r="G3">
        <v>0</v>
      </c>
      <c r="H3">
        <v>0</v>
      </c>
      <c r="I3">
        <v>0.57142857142857195</v>
      </c>
      <c r="J3">
        <v>0.362650533607002</v>
      </c>
      <c r="K3">
        <v>0.54578754578754596</v>
      </c>
      <c r="L3">
        <v>0.40659340659340698</v>
      </c>
      <c r="M3">
        <v>0.47992673433522198</v>
      </c>
      <c r="N3">
        <v>0.37751992382924798</v>
      </c>
      <c r="O3">
        <v>0.46642246642246699</v>
      </c>
      <c r="P3">
        <v>0.50684546580416001</v>
      </c>
      <c r="Q3">
        <v>0.25778868585103998</v>
      </c>
      <c r="R3">
        <v>0.66751248871579605</v>
      </c>
      <c r="S3">
        <v>0.58175410478813006</v>
      </c>
      <c r="T3">
        <v>0.38339438339438298</v>
      </c>
      <c r="U3">
        <v>0.49736852868953102</v>
      </c>
      <c r="V3">
        <v>0</v>
      </c>
      <c r="W3">
        <v>0.429885664801334</v>
      </c>
      <c r="X3">
        <v>0.45752931652752499</v>
      </c>
      <c r="Y3">
        <v>0</v>
      </c>
      <c r="Z3">
        <v>0.23125005004546301</v>
      </c>
      <c r="AA3">
        <v>0.52234650848502795</v>
      </c>
      <c r="AB3">
        <v>0.53815801120110596</v>
      </c>
      <c r="AC3">
        <v>0.73508000120671102</v>
      </c>
      <c r="AD3">
        <v>0.46069302933323802</v>
      </c>
      <c r="AE3">
        <v>0.56927039399656598</v>
      </c>
      <c r="AF3">
        <v>0.212454212454212</v>
      </c>
      <c r="AG3">
        <v>0</v>
      </c>
      <c r="AH3">
        <v>0.37263501299207602</v>
      </c>
      <c r="AI3">
        <v>0.51790248688301899</v>
      </c>
      <c r="AJ3">
        <v>0.54001231822824503</v>
      </c>
      <c r="AK3">
        <v>0.53846153846153899</v>
      </c>
      <c r="AL3">
        <v>-0.20745842862317301</v>
      </c>
      <c r="AM3">
        <v>-0.53895428692844904</v>
      </c>
      <c r="AN3">
        <v>-0.38981527680796901</v>
      </c>
      <c r="AO3">
        <v>0</v>
      </c>
      <c r="AP3">
        <v>-0.39558988458491701</v>
      </c>
      <c r="AQ3">
        <v>-0.40354090354090399</v>
      </c>
      <c r="AR3">
        <v>-0.51465201465201504</v>
      </c>
      <c r="AS3">
        <v>-0.458054810927917</v>
      </c>
      <c r="AT3">
        <v>-0.48412698412698402</v>
      </c>
      <c r="AU3">
        <v>-0.64957264957265004</v>
      </c>
      <c r="AV3">
        <v>-0.39397261954515</v>
      </c>
      <c r="AW3">
        <v>-0.44909865980255698</v>
      </c>
    </row>
    <row r="4" spans="1:49">
      <c r="A4" s="32" t="s">
        <v>1657</v>
      </c>
      <c r="B4">
        <v>0</v>
      </c>
      <c r="C4">
        <v>0</v>
      </c>
      <c r="D4">
        <v>3.3671751485073703E-2</v>
      </c>
      <c r="E4">
        <v>0</v>
      </c>
      <c r="F4">
        <v>0</v>
      </c>
      <c r="G4">
        <v>0</v>
      </c>
      <c r="H4">
        <v>0</v>
      </c>
      <c r="I4">
        <v>0.646520146520147</v>
      </c>
      <c r="J4">
        <v>0.42208048889414002</v>
      </c>
      <c r="K4">
        <v>0.49084249084249099</v>
      </c>
      <c r="L4">
        <v>0.26129426129426098</v>
      </c>
      <c r="M4">
        <v>0.37643108361026001</v>
      </c>
      <c r="N4">
        <v>0.25717781218788599</v>
      </c>
      <c r="O4">
        <v>0.41819291819291798</v>
      </c>
      <c r="P4">
        <v>0.41159933800203602</v>
      </c>
      <c r="Q4">
        <v>0.16799025736738399</v>
      </c>
      <c r="R4">
        <v>0.65273361442688604</v>
      </c>
      <c r="S4">
        <v>0.52174157608367</v>
      </c>
      <c r="T4">
        <v>0.39743589743589702</v>
      </c>
      <c r="U4">
        <v>0.44111851651631001</v>
      </c>
      <c r="V4">
        <v>0</v>
      </c>
      <c r="W4">
        <v>0.227190287238312</v>
      </c>
      <c r="X4">
        <v>0.36577713865053801</v>
      </c>
      <c r="Y4">
        <v>0</v>
      </c>
      <c r="Z4">
        <v>0.13585529255871401</v>
      </c>
      <c r="AA4">
        <v>0.39576114291901798</v>
      </c>
      <c r="AB4">
        <v>0.40296061352161</v>
      </c>
      <c r="AC4">
        <v>0.62735275965055504</v>
      </c>
      <c r="AD4">
        <v>0.40329721123207901</v>
      </c>
      <c r="AE4">
        <v>0.55872161353273198</v>
      </c>
      <c r="AF4">
        <v>9.2796092796092799E-2</v>
      </c>
      <c r="AG4">
        <v>0</v>
      </c>
      <c r="AH4">
        <v>0.32810435583783598</v>
      </c>
      <c r="AI4">
        <v>0.465734207182393</v>
      </c>
      <c r="AJ4">
        <v>0.382406913134481</v>
      </c>
      <c r="AK4">
        <v>0.41575091575091599</v>
      </c>
      <c r="AL4">
        <v>-0.36485250918191098</v>
      </c>
      <c r="AM4">
        <v>-0.64251805186764099</v>
      </c>
      <c r="AN4">
        <v>-0.44356057244760499</v>
      </c>
      <c r="AO4">
        <v>0</v>
      </c>
      <c r="AP4">
        <v>-0.432466907724188</v>
      </c>
      <c r="AQ4">
        <v>-0.26190476190476197</v>
      </c>
      <c r="AR4">
        <v>-0.41208791208791201</v>
      </c>
      <c r="AS4">
        <v>-0.406615500609809</v>
      </c>
      <c r="AT4">
        <v>-0.49023199023198999</v>
      </c>
      <c r="AU4">
        <v>-0.56532356532356498</v>
      </c>
      <c r="AV4">
        <v>0</v>
      </c>
      <c r="AW4">
        <v>0</v>
      </c>
    </row>
    <row r="5" spans="1:49">
      <c r="A5" s="32" t="s">
        <v>1658</v>
      </c>
      <c r="B5">
        <v>0</v>
      </c>
      <c r="C5">
        <v>0</v>
      </c>
      <c r="D5">
        <v>-0.13015427016345801</v>
      </c>
      <c r="E5">
        <v>0</v>
      </c>
      <c r="F5">
        <v>0</v>
      </c>
      <c r="G5">
        <v>0</v>
      </c>
      <c r="H5">
        <v>0</v>
      </c>
      <c r="I5">
        <v>0.65445665445665502</v>
      </c>
      <c r="J5">
        <v>0.59845325942371297</v>
      </c>
      <c r="K5">
        <v>0.53479853479853501</v>
      </c>
      <c r="L5">
        <v>0.35164835164835201</v>
      </c>
      <c r="M5">
        <v>0.35994505075141597</v>
      </c>
      <c r="N5">
        <v>0.28711062168243801</v>
      </c>
      <c r="O5">
        <v>0.44322344322344298</v>
      </c>
      <c r="P5">
        <v>0.40077591438815802</v>
      </c>
      <c r="Q5">
        <v>0.161881520735843</v>
      </c>
      <c r="R5">
        <v>0.55482357226285295</v>
      </c>
      <c r="S5">
        <v>0.514393103181083</v>
      </c>
      <c r="T5">
        <v>0.44932844932844901</v>
      </c>
      <c r="U5">
        <v>0.51611853274727104</v>
      </c>
      <c r="V5">
        <v>0</v>
      </c>
      <c r="W5">
        <v>0.35578856303358303</v>
      </c>
      <c r="X5">
        <v>0.536965765830419</v>
      </c>
      <c r="Y5">
        <v>0</v>
      </c>
      <c r="Z5">
        <v>0.15197371709957899</v>
      </c>
      <c r="AA5">
        <v>0.33865222799412298</v>
      </c>
      <c r="AB5">
        <v>0.39605271728981101</v>
      </c>
      <c r="AC5">
        <v>0.70339551839607595</v>
      </c>
      <c r="AD5">
        <v>0.398412460755384</v>
      </c>
      <c r="AE5">
        <v>0.503067702809745</v>
      </c>
      <c r="AF5">
        <v>0.118437118437118</v>
      </c>
      <c r="AG5">
        <v>0</v>
      </c>
      <c r="AH5">
        <v>0.29006775285192299</v>
      </c>
      <c r="AI5">
        <v>0.48085544767532801</v>
      </c>
      <c r="AJ5">
        <v>0.485644562207528</v>
      </c>
      <c r="AK5">
        <v>0.48290598290598302</v>
      </c>
      <c r="AL5">
        <v>-0.263695093572265</v>
      </c>
      <c r="AM5">
        <v>-0.67703930684737201</v>
      </c>
      <c r="AN5">
        <v>-0.55169869740928401</v>
      </c>
      <c r="AO5">
        <v>0</v>
      </c>
      <c r="AP5">
        <v>-0.54846190778044401</v>
      </c>
      <c r="AQ5">
        <v>-0.33882783882783901</v>
      </c>
      <c r="AR5">
        <v>-0.32967032967033</v>
      </c>
      <c r="AS5">
        <v>-0.461729047379211</v>
      </c>
      <c r="AT5">
        <v>-0.29120879120879101</v>
      </c>
      <c r="AU5">
        <v>-0.40903540903540903</v>
      </c>
      <c r="AV5">
        <v>0</v>
      </c>
      <c r="AW5">
        <v>0</v>
      </c>
    </row>
    <row r="6" spans="1:49">
      <c r="A6" s="32" t="s">
        <v>1659</v>
      </c>
      <c r="B6">
        <v>0</v>
      </c>
      <c r="C6">
        <v>0</v>
      </c>
      <c r="D6">
        <v>-2.7196414661021101E-2</v>
      </c>
      <c r="E6">
        <v>0</v>
      </c>
      <c r="F6">
        <v>0</v>
      </c>
      <c r="G6">
        <v>0</v>
      </c>
      <c r="H6">
        <v>0</v>
      </c>
      <c r="I6">
        <v>-0.56654456654456697</v>
      </c>
      <c r="J6">
        <v>-0.556916193900444</v>
      </c>
      <c r="K6">
        <v>-0.61416361416361398</v>
      </c>
      <c r="L6">
        <v>-0.32112332112332098</v>
      </c>
      <c r="M6">
        <v>-0.53640666172200002</v>
      </c>
      <c r="N6">
        <v>-0.27244965376673902</v>
      </c>
      <c r="O6">
        <v>0</v>
      </c>
      <c r="P6">
        <v>-0.28635686475573702</v>
      </c>
      <c r="Q6">
        <v>-0.32803915711376402</v>
      </c>
      <c r="R6">
        <v>-0.49509228867850602</v>
      </c>
      <c r="S6">
        <v>-0.50520751205284997</v>
      </c>
      <c r="T6">
        <v>-0.20879120879120899</v>
      </c>
      <c r="U6">
        <v>-0.41381587902872302</v>
      </c>
      <c r="V6">
        <v>0</v>
      </c>
      <c r="W6">
        <v>-0.389469063837106</v>
      </c>
      <c r="X6">
        <v>-0.22106732790495501</v>
      </c>
      <c r="Y6">
        <v>0</v>
      </c>
      <c r="Z6">
        <v>-9.1776335651044302E-2</v>
      </c>
      <c r="AA6">
        <v>-0.46341883830774699</v>
      </c>
      <c r="AB6">
        <v>-0.37763166067168102</v>
      </c>
      <c r="AC6">
        <v>-0.62616459154515602</v>
      </c>
      <c r="AD6">
        <v>-0.44634407480794802</v>
      </c>
      <c r="AE6">
        <v>-0.54417157151365003</v>
      </c>
      <c r="AF6">
        <v>-9.2796092796092799E-2</v>
      </c>
      <c r="AG6">
        <v>0</v>
      </c>
      <c r="AH6">
        <v>-0.27677040384058799</v>
      </c>
      <c r="AI6">
        <v>-0.37273857815084399</v>
      </c>
      <c r="AJ6">
        <v>-0.50763601408107595</v>
      </c>
      <c r="AK6">
        <v>-0.48046398046398098</v>
      </c>
      <c r="AL6">
        <v>0.46052342089408499</v>
      </c>
      <c r="AM6">
        <v>0.55445362589893998</v>
      </c>
      <c r="AN6">
        <v>0.49147806494559498</v>
      </c>
      <c r="AO6">
        <v>0</v>
      </c>
      <c r="AP6">
        <v>0.42576199442613899</v>
      </c>
      <c r="AQ6">
        <v>0.255189255189255</v>
      </c>
      <c r="AR6">
        <v>0.45970695970696002</v>
      </c>
      <c r="AS6">
        <v>0.34844009013099603</v>
      </c>
      <c r="AT6">
        <v>0.38217338217338198</v>
      </c>
      <c r="AU6">
        <v>0.48962148962148999</v>
      </c>
      <c r="AV6">
        <v>0</v>
      </c>
      <c r="AW6">
        <v>0</v>
      </c>
    </row>
    <row r="7" spans="1:49">
      <c r="A7" s="32" t="s">
        <v>1660</v>
      </c>
      <c r="B7">
        <v>0</v>
      </c>
      <c r="C7">
        <v>0</v>
      </c>
      <c r="D7">
        <v>6.8638570334957905E-2</v>
      </c>
      <c r="E7">
        <v>0</v>
      </c>
      <c r="F7">
        <v>0</v>
      </c>
      <c r="G7">
        <v>0</v>
      </c>
      <c r="H7">
        <v>0</v>
      </c>
      <c r="I7">
        <v>0.67521367521367504</v>
      </c>
      <c r="J7">
        <v>0.425275647780545</v>
      </c>
      <c r="K7">
        <v>0.51892551892551897</v>
      </c>
      <c r="L7">
        <v>0.242979242979243</v>
      </c>
      <c r="M7">
        <v>0.44329110576001401</v>
      </c>
      <c r="N7">
        <v>0.39645700738702599</v>
      </c>
      <c r="O7">
        <v>0.451159951159951</v>
      </c>
      <c r="P7">
        <v>0.30027269511643701</v>
      </c>
      <c r="Q7">
        <v>0.17348812033577099</v>
      </c>
      <c r="R7">
        <v>0.57021823298046803</v>
      </c>
      <c r="S7">
        <v>0.47091463850744397</v>
      </c>
      <c r="T7">
        <v>0.45909645909645902</v>
      </c>
      <c r="U7">
        <v>0.54671064463095198</v>
      </c>
      <c r="V7">
        <v>0</v>
      </c>
      <c r="W7">
        <v>0.197796395627964</v>
      </c>
      <c r="X7">
        <v>0.35838770150608301</v>
      </c>
      <c r="Y7">
        <v>0</v>
      </c>
      <c r="Z7">
        <v>0.17532898531185201</v>
      </c>
      <c r="AA7">
        <v>0.44013877107721699</v>
      </c>
      <c r="AB7">
        <v>0.50657905699859596</v>
      </c>
      <c r="AC7">
        <v>0.72557465636352003</v>
      </c>
      <c r="AD7">
        <v>0.44054343361687298</v>
      </c>
      <c r="AE7">
        <v>0.57945542340992295</v>
      </c>
      <c r="AF7">
        <v>8.9743589743589799E-2</v>
      </c>
      <c r="AG7">
        <v>0</v>
      </c>
      <c r="AH7">
        <v>0.30552978658603402</v>
      </c>
      <c r="AI7">
        <v>0.45061296668945899</v>
      </c>
      <c r="AJ7">
        <v>0.45143563707089701</v>
      </c>
      <c r="AK7">
        <v>0.474969474969475</v>
      </c>
      <c r="AL7">
        <v>-0.40428675594499403</v>
      </c>
      <c r="AM7">
        <v>-0.46638919993023897</v>
      </c>
      <c r="AN7">
        <v>-0.51025654173534796</v>
      </c>
      <c r="AO7">
        <v>0</v>
      </c>
      <c r="AP7">
        <v>-0.339268612881301</v>
      </c>
      <c r="AQ7">
        <v>-0.46886446886446898</v>
      </c>
      <c r="AR7">
        <v>-0.450549450549451</v>
      </c>
      <c r="AS7">
        <v>-0.51867971237425903</v>
      </c>
      <c r="AT7">
        <v>-0.38217338217338198</v>
      </c>
      <c r="AU7">
        <v>-0.55433455433455503</v>
      </c>
      <c r="AV7">
        <v>-0.50560850310543104</v>
      </c>
      <c r="AW7">
        <v>-0.54631674953517295</v>
      </c>
    </row>
    <row r="8" spans="1:49">
      <c r="A8" s="32" t="s">
        <v>1661</v>
      </c>
      <c r="B8">
        <v>0</v>
      </c>
      <c r="C8">
        <v>-0.57945352529786898</v>
      </c>
      <c r="D8">
        <v>-0.46233904923735802</v>
      </c>
      <c r="E8">
        <v>0</v>
      </c>
      <c r="F8">
        <v>0</v>
      </c>
      <c r="G8">
        <v>-0.67149242865425796</v>
      </c>
      <c r="H8">
        <v>0</v>
      </c>
      <c r="I8">
        <v>-8.0586080586080605E-2</v>
      </c>
      <c r="J8">
        <v>0.13835037978135001</v>
      </c>
      <c r="K8">
        <v>-0.390720390720391</v>
      </c>
      <c r="L8">
        <v>-0.45970695970696002</v>
      </c>
      <c r="M8">
        <v>-0.74278736936233702</v>
      </c>
      <c r="N8">
        <v>-0.33598051473476798</v>
      </c>
      <c r="O8">
        <v>0</v>
      </c>
      <c r="P8">
        <v>-0.43169998185637998</v>
      </c>
      <c r="Q8">
        <v>-0.44166165846043098</v>
      </c>
      <c r="R8">
        <v>-0.56775508726565005</v>
      </c>
      <c r="S8">
        <v>-0.60073765978647997</v>
      </c>
      <c r="T8">
        <v>-0.15384615384615399</v>
      </c>
      <c r="U8">
        <v>-0.45986852057404998</v>
      </c>
      <c r="V8">
        <v>-0.66512739916650399</v>
      </c>
      <c r="W8">
        <v>-0.431110410285098</v>
      </c>
      <c r="X8">
        <v>-0.21983575504754599</v>
      </c>
      <c r="Y8">
        <v>-0.49348161873643798</v>
      </c>
      <c r="Z8">
        <v>-0.53750011632188699</v>
      </c>
      <c r="AA8">
        <v>-0.57399915765276699</v>
      </c>
      <c r="AB8">
        <v>-0.468421154003897</v>
      </c>
      <c r="AC8">
        <v>-0.51962551809439905</v>
      </c>
      <c r="AD8">
        <v>-0.54434438124662898</v>
      </c>
      <c r="AE8">
        <v>-0.63401808098147905</v>
      </c>
      <c r="AF8">
        <v>-0.42490842490842501</v>
      </c>
      <c r="AG8">
        <v>-0.52633569389688095</v>
      </c>
      <c r="AH8">
        <v>-0.45241910706008898</v>
      </c>
      <c r="AI8">
        <v>-0.48085544767532801</v>
      </c>
      <c r="AJ8">
        <v>-0.54734280218609399</v>
      </c>
      <c r="AK8">
        <v>-0.53785103785103805</v>
      </c>
      <c r="AL8">
        <v>-2.57179870194016E-2</v>
      </c>
      <c r="AM8">
        <v>1.40903081549921E-2</v>
      </c>
      <c r="AN8">
        <v>0</v>
      </c>
      <c r="AO8">
        <v>0</v>
      </c>
      <c r="AP8">
        <v>0</v>
      </c>
      <c r="AQ8">
        <v>0.53479853479853501</v>
      </c>
      <c r="AR8">
        <v>0.68009768009768001</v>
      </c>
      <c r="AS8">
        <v>0.46234142012109303</v>
      </c>
      <c r="AT8">
        <v>0.31196581196581202</v>
      </c>
      <c r="AU8">
        <v>0.71978021978022</v>
      </c>
      <c r="AV8">
        <v>0.54519130946475602</v>
      </c>
      <c r="AW8">
        <v>0.42892132042408898</v>
      </c>
    </row>
    <row r="9" spans="1:49">
      <c r="A9" s="32" t="s">
        <v>1662</v>
      </c>
      <c r="B9">
        <v>0</v>
      </c>
      <c r="C9">
        <v>0</v>
      </c>
      <c r="D9">
        <v>-0.237644861442732</v>
      </c>
      <c r="E9">
        <v>0</v>
      </c>
      <c r="F9">
        <v>0</v>
      </c>
      <c r="G9">
        <v>0</v>
      </c>
      <c r="H9">
        <v>0</v>
      </c>
      <c r="I9">
        <v>0.68742368742368798</v>
      </c>
      <c r="J9">
        <v>0.59589713231458896</v>
      </c>
      <c r="K9">
        <v>0.52869352869352904</v>
      </c>
      <c r="L9">
        <v>0.237484737484738</v>
      </c>
      <c r="M9">
        <v>0.21126545811703101</v>
      </c>
      <c r="N9">
        <v>0.1185094906519</v>
      </c>
      <c r="O9">
        <v>0.45909645909645902</v>
      </c>
      <c r="P9">
        <v>0.33800005742766798</v>
      </c>
      <c r="Q9">
        <v>0.12583997460974899</v>
      </c>
      <c r="R9">
        <v>0.56282879583601297</v>
      </c>
      <c r="S9">
        <v>0.45499294721850603</v>
      </c>
      <c r="T9">
        <v>0.33455433455433498</v>
      </c>
      <c r="U9">
        <v>0.32927638704908702</v>
      </c>
      <c r="V9">
        <v>0</v>
      </c>
      <c r="W9">
        <v>0.199021141111729</v>
      </c>
      <c r="X9">
        <v>0.41935055794783899</v>
      </c>
      <c r="Y9">
        <v>0</v>
      </c>
      <c r="Z9">
        <v>0.12598686937042999</v>
      </c>
      <c r="AA9">
        <v>0.207338098771912</v>
      </c>
      <c r="AB9">
        <v>0.30065795980306298</v>
      </c>
      <c r="AC9">
        <v>0.50655566893501203</v>
      </c>
      <c r="AD9">
        <v>0.34071134574943202</v>
      </c>
      <c r="AE9">
        <v>0.37393607989039601</v>
      </c>
      <c r="AF9">
        <v>2.5641025641025599E-2</v>
      </c>
      <c r="AG9">
        <v>0</v>
      </c>
      <c r="AH9">
        <v>0.25419583458878597</v>
      </c>
      <c r="AI9">
        <v>0.34778853133750198</v>
      </c>
      <c r="AJ9">
        <v>0.28772149534559199</v>
      </c>
      <c r="AK9">
        <v>0.40720390720390698</v>
      </c>
      <c r="AL9">
        <v>-0.33604836372018099</v>
      </c>
      <c r="AM9">
        <v>-0.77073985607806905</v>
      </c>
      <c r="AN9">
        <v>-0.562059236327769</v>
      </c>
      <c r="AO9">
        <v>0</v>
      </c>
      <c r="AP9">
        <v>-0.61752251475035302</v>
      </c>
      <c r="AQ9">
        <v>-0.170940170940171</v>
      </c>
      <c r="AR9">
        <v>-0.256410256410256</v>
      </c>
      <c r="AS9">
        <v>-0.358850426742994</v>
      </c>
      <c r="AT9">
        <v>-0.366910866910867</v>
      </c>
      <c r="AU9">
        <v>-0.33699633699633702</v>
      </c>
      <c r="AV9">
        <v>0</v>
      </c>
      <c r="AW9">
        <v>0</v>
      </c>
    </row>
    <row r="10" spans="1:49">
      <c r="A10" s="32" t="s">
        <v>1663</v>
      </c>
      <c r="B10">
        <v>0</v>
      </c>
      <c r="C10">
        <v>0</v>
      </c>
      <c r="D10">
        <v>-7.1876238746984206E-2</v>
      </c>
      <c r="E10">
        <v>0</v>
      </c>
      <c r="F10">
        <v>0</v>
      </c>
      <c r="G10">
        <v>0</v>
      </c>
      <c r="H10">
        <v>0</v>
      </c>
      <c r="I10">
        <v>0.67277167277167305</v>
      </c>
      <c r="J10">
        <v>0.57736521077343805</v>
      </c>
      <c r="K10">
        <v>0.48656898656898701</v>
      </c>
      <c r="L10">
        <v>0.31135531135531103</v>
      </c>
      <c r="M10">
        <v>0.23629980431009001</v>
      </c>
      <c r="N10">
        <v>0.26389742248258102</v>
      </c>
      <c r="O10">
        <v>0</v>
      </c>
      <c r="P10">
        <v>0.43262770388042698</v>
      </c>
      <c r="Q10">
        <v>0.26756266446150601</v>
      </c>
      <c r="R10">
        <v>0.59854440870087999</v>
      </c>
      <c r="S10">
        <v>0.44397023786462603</v>
      </c>
      <c r="T10">
        <v>0.42002442002441998</v>
      </c>
      <c r="U10">
        <v>0.35921060405354999</v>
      </c>
      <c r="V10">
        <v>0</v>
      </c>
      <c r="W10">
        <v>0.198408768369846</v>
      </c>
      <c r="X10">
        <v>0.41627162580431598</v>
      </c>
      <c r="Y10">
        <v>0</v>
      </c>
      <c r="Z10">
        <v>0.13256581816262</v>
      </c>
      <c r="AA10">
        <v>0.332468460136013</v>
      </c>
      <c r="AB10">
        <v>0.40361850840082902</v>
      </c>
      <c r="AC10">
        <v>0.54536916037803895</v>
      </c>
      <c r="AD10">
        <v>0.39627538242183102</v>
      </c>
      <c r="AE10">
        <v>0.37066232043610298</v>
      </c>
      <c r="AF10">
        <v>0.15079365079365101</v>
      </c>
      <c r="AG10">
        <v>0</v>
      </c>
      <c r="AH10">
        <v>0.29501560364683899</v>
      </c>
      <c r="AI10">
        <v>0.39088406674236598</v>
      </c>
      <c r="AJ10">
        <v>0.37813079749240203</v>
      </c>
      <c r="AK10">
        <v>0.413919413919414</v>
      </c>
      <c r="AL10">
        <v>-0.37411098450889602</v>
      </c>
      <c r="AM10">
        <v>-0.69465219204111195</v>
      </c>
      <c r="AN10">
        <v>-0.50960900805294196</v>
      </c>
      <c r="AO10">
        <v>0</v>
      </c>
      <c r="AP10">
        <v>-0.49616358405565802</v>
      </c>
      <c r="AQ10">
        <v>-0.224664224664225</v>
      </c>
      <c r="AR10">
        <v>-0.27411477411477397</v>
      </c>
      <c r="AS10">
        <v>-0.36864839061311</v>
      </c>
      <c r="AT10">
        <v>-0.42551892551892601</v>
      </c>
      <c r="AU10">
        <v>-0.41697191697191699</v>
      </c>
      <c r="AV10">
        <v>0</v>
      </c>
      <c r="AW10">
        <v>0</v>
      </c>
    </row>
    <row r="11" spans="1:49">
      <c r="A11" s="32" t="s">
        <v>1664</v>
      </c>
      <c r="B11">
        <v>0</v>
      </c>
      <c r="C11">
        <v>0</v>
      </c>
      <c r="D11">
        <v>-0.19558502555913601</v>
      </c>
      <c r="E11">
        <v>0</v>
      </c>
      <c r="F11">
        <v>0</v>
      </c>
      <c r="G11">
        <v>0</v>
      </c>
      <c r="H11">
        <v>0</v>
      </c>
      <c r="I11">
        <v>0.63410167125588801</v>
      </c>
      <c r="J11">
        <v>0.55875881844689301</v>
      </c>
      <c r="K11">
        <v>0.57243169648762104</v>
      </c>
      <c r="L11">
        <v>0.24637460216827201</v>
      </c>
      <c r="M11">
        <v>0.295419847328244</v>
      </c>
      <c r="N11">
        <v>0.163128167423881</v>
      </c>
      <c r="O11">
        <v>0.44329110576001401</v>
      </c>
      <c r="P11">
        <v>0.26567829183675401</v>
      </c>
      <c r="Q11">
        <v>0.131968854545162</v>
      </c>
      <c r="R11">
        <v>0.50379019560451599</v>
      </c>
      <c r="S11">
        <v>0.42535779449051297</v>
      </c>
      <c r="T11">
        <v>0.37551519289587998</v>
      </c>
      <c r="U11">
        <v>0.34314455600020699</v>
      </c>
      <c r="V11">
        <v>0</v>
      </c>
      <c r="W11">
        <v>0.271322538458311</v>
      </c>
      <c r="X11">
        <v>0.37199178257350601</v>
      </c>
      <c r="Y11">
        <v>0</v>
      </c>
      <c r="Z11">
        <v>0.17584924753797801</v>
      </c>
      <c r="AA11">
        <v>0.18772419566696599</v>
      </c>
      <c r="AB11">
        <v>0.32373369425139398</v>
      </c>
      <c r="AC11">
        <v>0.55693979490588397</v>
      </c>
      <c r="AD11">
        <v>0.31358778625954198</v>
      </c>
      <c r="AE11">
        <v>0.40800908031104999</v>
      </c>
      <c r="AF11">
        <v>1.9233705001984101E-2</v>
      </c>
      <c r="AG11">
        <v>0</v>
      </c>
      <c r="AH11">
        <v>0.198872109023321</v>
      </c>
      <c r="AI11">
        <v>0.45332837836948098</v>
      </c>
      <c r="AJ11">
        <v>0.36505273421636197</v>
      </c>
      <c r="AK11">
        <v>0.38039994337257399</v>
      </c>
      <c r="AL11">
        <v>-0.38428538216150299</v>
      </c>
      <c r="AM11">
        <v>-0.72998938567363902</v>
      </c>
      <c r="AN11">
        <v>-0.53591592268273203</v>
      </c>
      <c r="AO11">
        <v>0</v>
      </c>
      <c r="AP11">
        <v>-0.50864531165058002</v>
      </c>
      <c r="AQ11">
        <v>-0.18775759644793999</v>
      </c>
      <c r="AR11">
        <v>-0.229888569309429</v>
      </c>
      <c r="AS11">
        <v>-0.31909490414623098</v>
      </c>
      <c r="AT11">
        <v>-0.30499160788860502</v>
      </c>
      <c r="AU11">
        <v>-0.31445581193720001</v>
      </c>
      <c r="AV11">
        <v>0</v>
      </c>
      <c r="AW11">
        <v>0</v>
      </c>
    </row>
    <row r="12" spans="1:49">
      <c r="A12" s="32" t="s">
        <v>1665</v>
      </c>
      <c r="B12">
        <v>0</v>
      </c>
      <c r="C12">
        <v>0</v>
      </c>
      <c r="D12">
        <v>-6.4753368240526299E-2</v>
      </c>
      <c r="E12">
        <v>0</v>
      </c>
      <c r="F12">
        <v>0</v>
      </c>
      <c r="G12">
        <v>0</v>
      </c>
      <c r="H12">
        <v>0</v>
      </c>
      <c r="I12">
        <v>0.64346764346764396</v>
      </c>
      <c r="J12">
        <v>0.57704569488479696</v>
      </c>
      <c r="K12">
        <v>0.499389499389499</v>
      </c>
      <c r="L12">
        <v>0.28388278388278398</v>
      </c>
      <c r="M12">
        <v>0.230193866214222</v>
      </c>
      <c r="N12">
        <v>0.103848522736201</v>
      </c>
      <c r="O12">
        <v>0</v>
      </c>
      <c r="P12">
        <v>0.372325772317394</v>
      </c>
      <c r="Q12">
        <v>0.24373859159849501</v>
      </c>
      <c r="R12">
        <v>0.51910795939798604</v>
      </c>
      <c r="S12">
        <v>0.352726699324171</v>
      </c>
      <c r="T12">
        <v>0.33028083028083</v>
      </c>
      <c r="U12">
        <v>0.34111849487502899</v>
      </c>
      <c r="V12">
        <v>0</v>
      </c>
      <c r="W12">
        <v>0.173301485952675</v>
      </c>
      <c r="X12">
        <v>0.41196112080338398</v>
      </c>
      <c r="Y12">
        <v>0</v>
      </c>
      <c r="Z12">
        <v>8.1907912462759996E-2</v>
      </c>
      <c r="AA12">
        <v>0.28045205991779698</v>
      </c>
      <c r="AB12">
        <v>0.28947374685634097</v>
      </c>
      <c r="AC12">
        <v>0.49705032409182198</v>
      </c>
      <c r="AD12">
        <v>0.27110365145653698</v>
      </c>
      <c r="AE12">
        <v>0.37066232043610298</v>
      </c>
      <c r="AF12">
        <v>7.3260073260073305E-2</v>
      </c>
      <c r="AG12">
        <v>0</v>
      </c>
      <c r="AH12">
        <v>0.27893508856336302</v>
      </c>
      <c r="AI12">
        <v>0.38634769459448498</v>
      </c>
      <c r="AJ12">
        <v>0.38423953412394302</v>
      </c>
      <c r="AK12">
        <v>0.33882783882783901</v>
      </c>
      <c r="AL12">
        <v>-0.48041199752242297</v>
      </c>
      <c r="AM12">
        <v>-0.68619800714811696</v>
      </c>
      <c r="AN12">
        <v>-0.52903501852510004</v>
      </c>
      <c r="AO12">
        <v>0</v>
      </c>
      <c r="AP12">
        <v>-0.55851927772751797</v>
      </c>
      <c r="AQ12">
        <v>-0.19230769230769201</v>
      </c>
      <c r="AR12">
        <v>-0.26373626373626402</v>
      </c>
      <c r="AS12">
        <v>-0.290264679652183</v>
      </c>
      <c r="AT12">
        <v>-0.32600732600732601</v>
      </c>
      <c r="AU12">
        <v>-0.33028083028083</v>
      </c>
      <c r="AV12">
        <v>0</v>
      </c>
      <c r="AW12">
        <v>0</v>
      </c>
    </row>
    <row r="13" spans="1:49">
      <c r="A13" s="32" t="s">
        <v>1666</v>
      </c>
      <c r="B13">
        <v>0</v>
      </c>
      <c r="C13">
        <v>0</v>
      </c>
      <c r="D13">
        <v>-7.7392087928201195E-2</v>
      </c>
      <c r="E13">
        <v>0</v>
      </c>
      <c r="F13">
        <v>0</v>
      </c>
      <c r="G13">
        <v>0</v>
      </c>
      <c r="H13">
        <v>0</v>
      </c>
      <c r="I13">
        <v>0.62219509196894496</v>
      </c>
      <c r="J13">
        <v>0.46896114730958799</v>
      </c>
      <c r="K13">
        <v>0.32941536027207602</v>
      </c>
      <c r="L13">
        <v>0.18836819025752699</v>
      </c>
      <c r="M13">
        <v>0.14778625954198499</v>
      </c>
      <c r="N13">
        <v>0.27371317979737297</v>
      </c>
      <c r="O13">
        <v>0</v>
      </c>
      <c r="P13">
        <v>0.19840817719822801</v>
      </c>
      <c r="Q13">
        <v>5.0404770833221597E-2</v>
      </c>
      <c r="R13">
        <v>0.31101961953579499</v>
      </c>
      <c r="S13">
        <v>0.20640111842088299</v>
      </c>
      <c r="T13">
        <v>0.35078614360761401</v>
      </c>
      <c r="U13">
        <v>0.53067322035314901</v>
      </c>
      <c r="V13">
        <v>0</v>
      </c>
      <c r="W13">
        <v>0.18404610114384301</v>
      </c>
      <c r="X13">
        <v>0.40986842930905298</v>
      </c>
      <c r="Y13">
        <v>0</v>
      </c>
      <c r="Z13">
        <v>-3.8657224669246697E-2</v>
      </c>
      <c r="AA13">
        <v>0.28886242511544702</v>
      </c>
      <c r="AB13">
        <v>0.22059292885727599</v>
      </c>
      <c r="AC13">
        <v>0.60823688127879505</v>
      </c>
      <c r="AD13">
        <v>0</v>
      </c>
      <c r="AE13">
        <v>0.47385807142678799</v>
      </c>
      <c r="AF13">
        <v>-8.2430164294217401E-2</v>
      </c>
      <c r="AG13">
        <v>0</v>
      </c>
      <c r="AH13">
        <v>0.34037131567677298</v>
      </c>
      <c r="AI13">
        <v>0.41892230461500002</v>
      </c>
      <c r="AJ13">
        <v>0.50862996022614504</v>
      </c>
      <c r="AK13">
        <v>0.26469241645587599</v>
      </c>
      <c r="AL13">
        <v>-0.469510654332082</v>
      </c>
      <c r="AM13">
        <v>-0.57779082649844005</v>
      </c>
      <c r="AN13">
        <v>-0.61201274554100504</v>
      </c>
      <c r="AO13">
        <v>0</v>
      </c>
      <c r="AP13">
        <v>-0.51300417061660297</v>
      </c>
      <c r="AQ13">
        <v>-7.1439475721655099E-2</v>
      </c>
      <c r="AR13">
        <v>-0.177377501684964</v>
      </c>
      <c r="AS13">
        <v>-0.23610573041913999</v>
      </c>
      <c r="AT13">
        <v>-0.204243629306783</v>
      </c>
      <c r="AU13">
        <v>0</v>
      </c>
      <c r="AV13">
        <v>0</v>
      </c>
      <c r="AW13">
        <v>0</v>
      </c>
    </row>
    <row r="14" spans="1:49">
      <c r="A14" s="32" t="s">
        <v>1667</v>
      </c>
      <c r="B14">
        <v>0</v>
      </c>
      <c r="C14">
        <v>0</v>
      </c>
      <c r="D14">
        <v>-0.16419991821711799</v>
      </c>
      <c r="E14">
        <v>0</v>
      </c>
      <c r="F14">
        <v>0</v>
      </c>
      <c r="G14">
        <v>0</v>
      </c>
      <c r="H14">
        <v>0</v>
      </c>
      <c r="I14">
        <v>0.68122140580252499</v>
      </c>
      <c r="J14">
        <v>0.46727488677073598</v>
      </c>
      <c r="K14">
        <v>0.51816796308690505</v>
      </c>
      <c r="L14">
        <v>0.21282443740222301</v>
      </c>
      <c r="M14">
        <v>0.25652771714540501</v>
      </c>
      <c r="N14">
        <v>0.16193095775661201</v>
      </c>
      <c r="O14">
        <v>0.50748093968794095</v>
      </c>
      <c r="P14">
        <v>0.27963894281742502</v>
      </c>
      <c r="Q14">
        <v>6.1411551903922702E-2</v>
      </c>
      <c r="R14">
        <v>0.54174955851101803</v>
      </c>
      <c r="S14">
        <v>0.38376868618263799</v>
      </c>
      <c r="T14">
        <v>0.46412215904071702</v>
      </c>
      <c r="U14">
        <v>0.42167487989670799</v>
      </c>
      <c r="V14">
        <v>0</v>
      </c>
      <c r="W14">
        <v>0.17519208978169901</v>
      </c>
      <c r="X14">
        <v>0.37266456270513498</v>
      </c>
      <c r="Y14">
        <v>0</v>
      </c>
      <c r="Z14">
        <v>0.114015096281084</v>
      </c>
      <c r="AA14">
        <v>0.18083948182179599</v>
      </c>
      <c r="AB14">
        <v>0.35685244420443202</v>
      </c>
      <c r="AC14">
        <v>0.53285804716817597</v>
      </c>
      <c r="AD14">
        <v>0.43716598463529499</v>
      </c>
      <c r="AE14">
        <v>0.39715552194867398</v>
      </c>
      <c r="AF14">
        <v>-1.40458021814954E-2</v>
      </c>
      <c r="AG14">
        <v>0</v>
      </c>
      <c r="AH14">
        <v>0.26695620315424501</v>
      </c>
      <c r="AI14">
        <v>0.38079348448316802</v>
      </c>
      <c r="AJ14">
        <v>0.20867706442974701</v>
      </c>
      <c r="AK14">
        <v>0.32000001491754698</v>
      </c>
      <c r="AL14">
        <v>-0.31659935038829601</v>
      </c>
      <c r="AM14">
        <v>-0.67654133741830802</v>
      </c>
      <c r="AN14">
        <v>-0.46021318301089598</v>
      </c>
      <c r="AO14">
        <v>0</v>
      </c>
      <c r="AP14">
        <v>-0.48055374937922402</v>
      </c>
      <c r="AQ14">
        <v>-0.26870230260251998</v>
      </c>
      <c r="AR14">
        <v>-0.32122138902028502</v>
      </c>
      <c r="AS14">
        <v>-0.38652520507780502</v>
      </c>
      <c r="AT14">
        <v>-0.34320612286958302</v>
      </c>
      <c r="AU14">
        <v>-0.40244276685241098</v>
      </c>
      <c r="AV14">
        <v>0</v>
      </c>
      <c r="AW14">
        <v>0</v>
      </c>
    </row>
    <row r="15" spans="1:49">
      <c r="A15" s="32" t="s">
        <v>1668</v>
      </c>
      <c r="B15">
        <v>0</v>
      </c>
      <c r="C15">
        <v>0</v>
      </c>
      <c r="D15">
        <v>0.24545273075136601</v>
      </c>
      <c r="E15">
        <v>0.51195351888906304</v>
      </c>
      <c r="F15">
        <v>0</v>
      </c>
      <c r="G15">
        <v>0</v>
      </c>
      <c r="H15">
        <v>0</v>
      </c>
      <c r="I15">
        <v>-0.72538544578911401</v>
      </c>
      <c r="J15">
        <v>-0.58096856273174202</v>
      </c>
      <c r="K15">
        <v>-0.52327889481588397</v>
      </c>
      <c r="L15">
        <v>-0.110822776440003</v>
      </c>
      <c r="M15">
        <v>-8.12213740458015E-2</v>
      </c>
      <c r="N15">
        <v>-4.5517035479697099E-2</v>
      </c>
      <c r="O15">
        <v>0</v>
      </c>
      <c r="P15">
        <v>-0.123715153358209</v>
      </c>
      <c r="Q15">
        <v>-5.1626704671602699E-2</v>
      </c>
      <c r="R15">
        <v>-0.28422882062528598</v>
      </c>
      <c r="S15">
        <v>-0.300414684229801</v>
      </c>
      <c r="T15">
        <v>-8.7925508580498593E-2</v>
      </c>
      <c r="U15">
        <v>-0.47161814096480997</v>
      </c>
      <c r="V15">
        <v>0</v>
      </c>
      <c r="W15">
        <v>0</v>
      </c>
      <c r="X15">
        <v>-0.106547315207312</v>
      </c>
      <c r="Y15">
        <v>0</v>
      </c>
      <c r="Z15">
        <v>0.135218036928174</v>
      </c>
      <c r="AA15">
        <v>-5.5298600273989897E-2</v>
      </c>
      <c r="AB15">
        <v>0</v>
      </c>
      <c r="AC15">
        <v>-0.41968542866485398</v>
      </c>
      <c r="AD15">
        <v>-0.167328244274809</v>
      </c>
      <c r="AE15">
        <v>-0.34161437932418798</v>
      </c>
      <c r="AF15">
        <v>0.16363914096926099</v>
      </c>
      <c r="AG15">
        <v>0</v>
      </c>
      <c r="AH15">
        <v>-0.274647640455224</v>
      </c>
      <c r="AI15">
        <v>-0.34179220520935</v>
      </c>
      <c r="AJ15">
        <v>-0.21750422323184099</v>
      </c>
      <c r="AK15">
        <v>-0.332163032415217</v>
      </c>
      <c r="AL15">
        <v>0.472254325065944</v>
      </c>
      <c r="AM15">
        <v>0.74971882852968297</v>
      </c>
      <c r="AN15">
        <v>0.662204267000717</v>
      </c>
      <c r="AO15">
        <v>0</v>
      </c>
      <c r="AP15">
        <v>0.61091084893035996</v>
      </c>
      <c r="AQ15">
        <v>6.1669974768266397E-2</v>
      </c>
      <c r="AR15">
        <v>0.107769807392069</v>
      </c>
      <c r="AS15">
        <v>0.26182931194340398</v>
      </c>
      <c r="AT15">
        <v>5.6174630481985198E-2</v>
      </c>
      <c r="AU15">
        <v>0.293390325506455</v>
      </c>
      <c r="AV15">
        <v>0</v>
      </c>
      <c r="AW15">
        <v>0</v>
      </c>
    </row>
    <row r="16" spans="1:49">
      <c r="A16" s="32" t="s">
        <v>1669</v>
      </c>
      <c r="B16">
        <v>0</v>
      </c>
      <c r="C16">
        <v>0</v>
      </c>
      <c r="D16">
        <v>8.3233489115974807E-2</v>
      </c>
      <c r="E16">
        <v>0</v>
      </c>
      <c r="F16">
        <v>0</v>
      </c>
      <c r="G16">
        <v>0</v>
      </c>
      <c r="H16">
        <v>0</v>
      </c>
      <c r="I16">
        <v>-0.69435117740696695</v>
      </c>
      <c r="J16">
        <v>-0.58681032292139002</v>
      </c>
      <c r="K16">
        <v>-0.33312978652198799</v>
      </c>
      <c r="L16">
        <v>-0.130992372518729</v>
      </c>
      <c r="M16">
        <v>-0.225072532781147</v>
      </c>
      <c r="N16">
        <v>-0.27253285720546799</v>
      </c>
      <c r="O16">
        <v>0</v>
      </c>
      <c r="P16">
        <v>-0.20029448614411799</v>
      </c>
      <c r="Q16">
        <v>-0.162542017974561</v>
      </c>
      <c r="R16">
        <v>-0.21805496726879001</v>
      </c>
      <c r="S16">
        <v>-0.234304106089161</v>
      </c>
      <c r="T16">
        <v>-0.22870230073782699</v>
      </c>
      <c r="U16">
        <v>-0.33529980695649297</v>
      </c>
      <c r="V16">
        <v>0</v>
      </c>
      <c r="W16">
        <v>-0.18468676597616199</v>
      </c>
      <c r="X16">
        <v>-0.32800641262889901</v>
      </c>
      <c r="Y16">
        <v>0</v>
      </c>
      <c r="Z16">
        <v>0.18146991514868099</v>
      </c>
      <c r="AA16">
        <v>-0.41498476663532902</v>
      </c>
      <c r="AB16">
        <v>-0.163865852663723</v>
      </c>
      <c r="AC16">
        <v>-0.47600664957067901</v>
      </c>
      <c r="AD16">
        <v>-0.33180638652200301</v>
      </c>
      <c r="AE16">
        <v>-0.29090777810166202</v>
      </c>
      <c r="AF16">
        <v>0.145648861751593</v>
      </c>
      <c r="AG16">
        <v>0</v>
      </c>
      <c r="AH16">
        <v>-0.13316876646338599</v>
      </c>
      <c r="AI16">
        <v>-0.240879294553901</v>
      </c>
      <c r="AJ16">
        <v>-0.39749467177613601</v>
      </c>
      <c r="AK16">
        <v>-0.23541985830289</v>
      </c>
      <c r="AL16">
        <v>0.50474100118784104</v>
      </c>
      <c r="AM16">
        <v>0.55180402833180697</v>
      </c>
      <c r="AN16">
        <v>0.61243006972104397</v>
      </c>
      <c r="AO16">
        <v>0.40542968116872702</v>
      </c>
      <c r="AP16">
        <v>0.51911877462598699</v>
      </c>
      <c r="AQ16">
        <v>0.33740459588157401</v>
      </c>
      <c r="AR16">
        <v>0.134656494826945</v>
      </c>
      <c r="AS16">
        <v>0</v>
      </c>
      <c r="AT16">
        <v>4.3969467698594202E-2</v>
      </c>
      <c r="AU16">
        <v>0.29404581523434897</v>
      </c>
      <c r="AV16">
        <v>0</v>
      </c>
      <c r="AW16">
        <v>0</v>
      </c>
    </row>
    <row r="17" spans="1:49">
      <c r="A17" s="32" t="s">
        <v>1670</v>
      </c>
      <c r="B17">
        <v>0</v>
      </c>
      <c r="C17">
        <v>0</v>
      </c>
      <c r="D17">
        <v>1.8130943107347398E-2</v>
      </c>
      <c r="E17">
        <v>0</v>
      </c>
      <c r="F17">
        <v>0</v>
      </c>
      <c r="G17">
        <v>0</v>
      </c>
      <c r="H17">
        <v>0</v>
      </c>
      <c r="I17">
        <v>0.39438339438339398</v>
      </c>
      <c r="J17">
        <v>0.28692526799919599</v>
      </c>
      <c r="K17">
        <v>-8.2417582417582402E-2</v>
      </c>
      <c r="L17">
        <v>-6.7155067155067194E-2</v>
      </c>
      <c r="M17">
        <v>-1.22118761917359E-2</v>
      </c>
      <c r="N17">
        <v>0.14722055282014401</v>
      </c>
      <c r="O17">
        <v>-0.49328449328449298</v>
      </c>
      <c r="P17">
        <v>-3.9892047034006499E-2</v>
      </c>
      <c r="Q17">
        <v>9.2241923136272497E-2</v>
      </c>
      <c r="R17">
        <v>0</v>
      </c>
      <c r="S17">
        <v>3.8579482738581299E-2</v>
      </c>
      <c r="T17">
        <v>-0.195970695970696</v>
      </c>
      <c r="U17">
        <v>0.164144772365129</v>
      </c>
      <c r="V17">
        <v>0</v>
      </c>
      <c r="W17">
        <v>0</v>
      </c>
      <c r="X17">
        <v>0</v>
      </c>
      <c r="Y17">
        <v>0</v>
      </c>
      <c r="Z17">
        <v>-0.168750036519662</v>
      </c>
      <c r="AA17">
        <v>0.244804456971047</v>
      </c>
      <c r="AB17">
        <v>-0.12796055400808701</v>
      </c>
      <c r="AC17">
        <v>0.15961058215856899</v>
      </c>
      <c r="AD17">
        <v>-0.13097237215636801</v>
      </c>
      <c r="AE17">
        <v>0.12658536556600999</v>
      </c>
      <c r="AF17">
        <v>-0.134920634920635</v>
      </c>
      <c r="AG17">
        <v>0</v>
      </c>
      <c r="AH17">
        <v>9.8338534548946296E-2</v>
      </c>
      <c r="AI17">
        <v>0</v>
      </c>
      <c r="AJ17">
        <v>0.39401351273440899</v>
      </c>
      <c r="AK17">
        <v>6.65445665445666E-2</v>
      </c>
      <c r="AL17">
        <v>-0.48178362349679099</v>
      </c>
      <c r="AM17">
        <v>-0.25292103138210897</v>
      </c>
      <c r="AN17">
        <v>-0.45068344295406298</v>
      </c>
      <c r="AO17">
        <v>-0.56298699578461397</v>
      </c>
      <c r="AP17">
        <v>-0.28697028915651601</v>
      </c>
      <c r="AQ17">
        <v>0.14896214896214899</v>
      </c>
      <c r="AR17">
        <v>-7.5702075702075697E-2</v>
      </c>
      <c r="AS17">
        <v>0</v>
      </c>
      <c r="AT17">
        <v>-6.0439560439560502E-2</v>
      </c>
      <c r="AU17">
        <v>0</v>
      </c>
      <c r="AV17">
        <v>0</v>
      </c>
      <c r="AW17">
        <v>0</v>
      </c>
    </row>
    <row r="18" spans="1:49">
      <c r="A18" s="32" t="s">
        <v>1671</v>
      </c>
      <c r="B18">
        <v>0</v>
      </c>
      <c r="C18">
        <v>0</v>
      </c>
      <c r="D18">
        <v>-3.4966818849884201E-2</v>
      </c>
      <c r="E18">
        <v>-0.53356775430193704</v>
      </c>
      <c r="F18">
        <v>0</v>
      </c>
      <c r="G18">
        <v>0</v>
      </c>
      <c r="H18">
        <v>0</v>
      </c>
      <c r="I18">
        <v>0.53235653235653302</v>
      </c>
      <c r="J18">
        <v>0.44061241043529098</v>
      </c>
      <c r="K18">
        <v>0.15079365079365101</v>
      </c>
      <c r="L18">
        <v>0.100732600732601</v>
      </c>
      <c r="M18">
        <v>-3.9078003813554897E-2</v>
      </c>
      <c r="N18">
        <v>0.35675021928200801</v>
      </c>
      <c r="O18">
        <v>0</v>
      </c>
      <c r="P18">
        <v>0.19420314370043501</v>
      </c>
      <c r="Q18">
        <v>0.18937083557777801</v>
      </c>
      <c r="R18">
        <v>0</v>
      </c>
      <c r="S18">
        <v>7.96084564446915E-2</v>
      </c>
      <c r="T18">
        <v>0.22954822954823001</v>
      </c>
      <c r="U18">
        <v>0.20625004463514299</v>
      </c>
      <c r="V18">
        <v>0</v>
      </c>
      <c r="W18">
        <v>0</v>
      </c>
      <c r="X18">
        <v>0</v>
      </c>
      <c r="Y18">
        <v>0</v>
      </c>
      <c r="Z18">
        <v>-0.15361845429762599</v>
      </c>
      <c r="AA18">
        <v>7.5296467448747004E-2</v>
      </c>
      <c r="AB18">
        <v>0.20394741255787599</v>
      </c>
      <c r="AC18">
        <v>0.33545946175758801</v>
      </c>
      <c r="AD18">
        <v>0.17279804811306301</v>
      </c>
      <c r="AE18">
        <v>0</v>
      </c>
      <c r="AF18">
        <v>-1.2820512820512799E-2</v>
      </c>
      <c r="AG18">
        <v>0</v>
      </c>
      <c r="AH18">
        <v>0.118748419077973</v>
      </c>
      <c r="AI18">
        <v>0.26764595672494701</v>
      </c>
      <c r="AJ18">
        <v>0.36896769254508999</v>
      </c>
      <c r="AK18">
        <v>0.23382173382173399</v>
      </c>
      <c r="AL18">
        <v>-0.470124802714662</v>
      </c>
      <c r="AM18">
        <v>-0.47132080778448698</v>
      </c>
      <c r="AN18">
        <v>-0.50831394068813196</v>
      </c>
      <c r="AO18">
        <v>0</v>
      </c>
      <c r="AP18">
        <v>-0.28093586718827102</v>
      </c>
      <c r="AQ18">
        <v>1.9536019536019501E-2</v>
      </c>
      <c r="AR18">
        <v>3.3577533577533597E-2</v>
      </c>
      <c r="AS18">
        <v>0</v>
      </c>
      <c r="AT18">
        <v>-0.16239316239316201</v>
      </c>
      <c r="AU18">
        <v>0</v>
      </c>
      <c r="AV18">
        <v>0</v>
      </c>
      <c r="AW18">
        <v>0</v>
      </c>
    </row>
    <row r="19" spans="1:49">
      <c r="A19" s="32" t="s">
        <v>1672</v>
      </c>
      <c r="B19">
        <v>0</v>
      </c>
      <c r="C19">
        <v>0</v>
      </c>
      <c r="D19">
        <v>-0.343245243530934</v>
      </c>
      <c r="E19">
        <v>0</v>
      </c>
      <c r="F19">
        <v>-0.62116062096116997</v>
      </c>
      <c r="G19">
        <v>0</v>
      </c>
      <c r="H19">
        <v>0.59532896434712601</v>
      </c>
      <c r="I19">
        <v>0.52053122267274399</v>
      </c>
      <c r="J19">
        <v>0.58512290338934003</v>
      </c>
      <c r="K19">
        <v>0.13524652882347499</v>
      </c>
      <c r="L19">
        <v>-0.167608000731575</v>
      </c>
      <c r="M19">
        <v>-0.236335877862595</v>
      </c>
      <c r="N19">
        <v>-0.146632060605736</v>
      </c>
      <c r="O19">
        <v>0</v>
      </c>
      <c r="P19">
        <v>-3.7114546007462702E-2</v>
      </c>
      <c r="Q19">
        <v>-2.9937379040337699E-2</v>
      </c>
      <c r="R19">
        <v>0</v>
      </c>
      <c r="S19">
        <v>-4.1953936533621498E-2</v>
      </c>
      <c r="T19">
        <v>4.8542207862150299E-2</v>
      </c>
      <c r="U19">
        <v>4.8198156715273603E-2</v>
      </c>
      <c r="V19">
        <v>0</v>
      </c>
      <c r="W19">
        <v>0</v>
      </c>
      <c r="X19">
        <v>0</v>
      </c>
      <c r="Y19">
        <v>0</v>
      </c>
      <c r="Z19">
        <v>-0.54054315005593501</v>
      </c>
      <c r="AA19">
        <v>-0.15243495733422199</v>
      </c>
      <c r="AB19">
        <v>0</v>
      </c>
      <c r="AC19">
        <v>0.125568929576931</v>
      </c>
      <c r="AD19">
        <v>-0.23755725190839699</v>
      </c>
      <c r="AE19">
        <v>0</v>
      </c>
      <c r="AF19">
        <v>-0.25492291550248702</v>
      </c>
      <c r="AG19">
        <v>0</v>
      </c>
      <c r="AH19">
        <v>-0.15680895688152999</v>
      </c>
      <c r="AI19">
        <v>0</v>
      </c>
      <c r="AJ19">
        <v>-0.112112429671469</v>
      </c>
      <c r="AK19">
        <v>-4.9763395481323899E-2</v>
      </c>
      <c r="AL19">
        <v>-0.33952925331538503</v>
      </c>
      <c r="AM19">
        <v>-0.46364190711704101</v>
      </c>
      <c r="AN19">
        <v>-0.53850645282258802</v>
      </c>
      <c r="AO19">
        <v>0</v>
      </c>
      <c r="AP19">
        <v>-0.55525157290267702</v>
      </c>
      <c r="AQ19">
        <v>0.106853916677689</v>
      </c>
      <c r="AR19">
        <v>0.19600061287736101</v>
      </c>
      <c r="AS19">
        <v>0</v>
      </c>
      <c r="AT19">
        <v>-0.10593802596330899</v>
      </c>
      <c r="AU19">
        <v>0</v>
      </c>
      <c r="AV19">
        <v>0</v>
      </c>
      <c r="AW19">
        <v>0</v>
      </c>
    </row>
    <row r="20" spans="1:49">
      <c r="A20" s="32" t="s">
        <v>1673</v>
      </c>
      <c r="B20">
        <v>0</v>
      </c>
      <c r="C20">
        <v>0</v>
      </c>
      <c r="D20">
        <v>-0.163178487966126</v>
      </c>
      <c r="E20">
        <v>-0.64623861504045299</v>
      </c>
      <c r="F20">
        <v>0</v>
      </c>
      <c r="G20">
        <v>0</v>
      </c>
      <c r="H20">
        <v>0</v>
      </c>
      <c r="I20">
        <v>0.46703296703296698</v>
      </c>
      <c r="J20">
        <v>0.29555219699249002</v>
      </c>
      <c r="K20">
        <v>0.164835164835165</v>
      </c>
      <c r="L20">
        <v>7.3260073260073305E-2</v>
      </c>
      <c r="M20">
        <v>-0.19661120668694801</v>
      </c>
      <c r="N20">
        <v>4.1539409094480298E-2</v>
      </c>
      <c r="O20">
        <v>0</v>
      </c>
      <c r="P20">
        <v>4.39121758048754E-2</v>
      </c>
      <c r="Q20">
        <v>5.4367756020716897E-2</v>
      </c>
      <c r="R20">
        <v>0</v>
      </c>
      <c r="S20">
        <v>-3.1231009835994299E-2</v>
      </c>
      <c r="T20">
        <v>5.9218559218559202E-2</v>
      </c>
      <c r="U20">
        <v>0.224671101253273</v>
      </c>
      <c r="V20">
        <v>0</v>
      </c>
      <c r="W20">
        <v>0</v>
      </c>
      <c r="X20">
        <v>0</v>
      </c>
      <c r="Y20">
        <v>0</v>
      </c>
      <c r="Z20">
        <v>-8.8815808694559004E-2</v>
      </c>
      <c r="AA20">
        <v>-0.16659798111848401</v>
      </c>
      <c r="AB20">
        <v>0</v>
      </c>
      <c r="AC20">
        <v>0.133470883839796</v>
      </c>
      <c r="AD20">
        <v>0</v>
      </c>
      <c r="AE20">
        <v>0</v>
      </c>
      <c r="AF20">
        <v>-4.7619047619047603E-2</v>
      </c>
      <c r="AG20">
        <v>0</v>
      </c>
      <c r="AH20">
        <v>0.16389755758157701</v>
      </c>
      <c r="AI20">
        <v>0.242695909911604</v>
      </c>
      <c r="AJ20">
        <v>0.27672576940881799</v>
      </c>
      <c r="AK20">
        <v>0.16178266178266201</v>
      </c>
      <c r="AL20">
        <v>-0.42657567802847501</v>
      </c>
      <c r="AM20">
        <v>-0.55163556426794202</v>
      </c>
      <c r="AN20">
        <v>-0.45521617873089998</v>
      </c>
      <c r="AO20">
        <v>0</v>
      </c>
      <c r="AP20">
        <v>-0.36139482676486401</v>
      </c>
      <c r="AQ20">
        <v>-4.0293040293040303E-2</v>
      </c>
      <c r="AR20">
        <v>6.5934065934066005E-2</v>
      </c>
      <c r="AS20">
        <v>0</v>
      </c>
      <c r="AT20">
        <v>5.1282051282051301E-2</v>
      </c>
      <c r="AU20">
        <v>0</v>
      </c>
      <c r="AV20">
        <v>0</v>
      </c>
      <c r="AW20">
        <v>0</v>
      </c>
    </row>
    <row r="21" spans="1:49">
      <c r="A21" s="32" t="s">
        <v>1674</v>
      </c>
      <c r="B21">
        <v>0</v>
      </c>
      <c r="C21">
        <v>0</v>
      </c>
      <c r="D21">
        <v>-0.115943926472836</v>
      </c>
      <c r="E21">
        <v>0</v>
      </c>
      <c r="F21">
        <v>0</v>
      </c>
      <c r="G21">
        <v>0</v>
      </c>
      <c r="H21">
        <v>0</v>
      </c>
      <c r="I21">
        <v>0.419542004290753</v>
      </c>
      <c r="J21">
        <v>0.33415587833023602</v>
      </c>
      <c r="K21">
        <v>0.18106871073101599</v>
      </c>
      <c r="L21">
        <v>0.100152676424576</v>
      </c>
      <c r="M21">
        <v>4.0006108269104897E-2</v>
      </c>
      <c r="N21">
        <v>0.196150329961783</v>
      </c>
      <c r="O21">
        <v>0</v>
      </c>
      <c r="P21">
        <v>0.147707516808983</v>
      </c>
      <c r="Q21">
        <v>4.15520948205646E-2</v>
      </c>
      <c r="R21">
        <v>0.38775593755848298</v>
      </c>
      <c r="S21">
        <v>0.10076607961220101</v>
      </c>
      <c r="T21">
        <v>0.17526718374300701</v>
      </c>
      <c r="U21">
        <v>0.30453382859493</v>
      </c>
      <c r="V21">
        <v>0</v>
      </c>
      <c r="W21">
        <v>0</v>
      </c>
      <c r="X21">
        <v>0.13058659056774999</v>
      </c>
      <c r="Y21">
        <v>0</v>
      </c>
      <c r="Z21">
        <v>4.7382897155775199E-2</v>
      </c>
      <c r="AA21">
        <v>0.30910088492478099</v>
      </c>
      <c r="AB21">
        <v>0.174888957210379</v>
      </c>
      <c r="AC21">
        <v>0.45362264981974798</v>
      </c>
      <c r="AD21">
        <v>0</v>
      </c>
      <c r="AE21">
        <v>0.19703134689437199</v>
      </c>
      <c r="AF21">
        <v>8.7022904820134403E-2</v>
      </c>
      <c r="AG21">
        <v>0</v>
      </c>
      <c r="AH21">
        <v>0.21699858228586699</v>
      </c>
      <c r="AI21">
        <v>0.244660759146584</v>
      </c>
      <c r="AJ21">
        <v>0.47265507858392197</v>
      </c>
      <c r="AK21">
        <v>0.26167940151177199</v>
      </c>
      <c r="AL21">
        <v>-0.300134812123249</v>
      </c>
      <c r="AM21">
        <v>-0.48591172098950303</v>
      </c>
      <c r="AN21">
        <v>-0.496486143248207</v>
      </c>
      <c r="AO21">
        <v>-0.42476629584015602</v>
      </c>
      <c r="AP21">
        <v>-0.31086763829346897</v>
      </c>
      <c r="AQ21">
        <v>-0.209771002145377</v>
      </c>
      <c r="AR21">
        <v>-0.20396947515736799</v>
      </c>
      <c r="AS21">
        <v>0</v>
      </c>
      <c r="AT21">
        <v>-0.48519086231295999</v>
      </c>
      <c r="AU21">
        <v>0</v>
      </c>
      <c r="AV21">
        <v>-0.40770367990416501</v>
      </c>
      <c r="AW21">
        <v>0</v>
      </c>
    </row>
    <row r="22" spans="1:49">
      <c r="A22" s="32" t="s">
        <v>1675</v>
      </c>
      <c r="B22">
        <v>0</v>
      </c>
      <c r="C22">
        <v>0</v>
      </c>
      <c r="D22">
        <v>1.9105159781438799E-2</v>
      </c>
      <c r="E22">
        <v>-0.48637203375798399</v>
      </c>
      <c r="F22">
        <v>0</v>
      </c>
      <c r="G22">
        <v>0</v>
      </c>
      <c r="H22">
        <v>0</v>
      </c>
      <c r="I22">
        <v>0.448481153141502</v>
      </c>
      <c r="J22">
        <v>0.35567547322355803</v>
      </c>
      <c r="K22">
        <v>0.28728438741058798</v>
      </c>
      <c r="L22">
        <v>0.243016336215545</v>
      </c>
      <c r="M22">
        <v>-0.100458015267176</v>
      </c>
      <c r="N22">
        <v>6.6900877651366805E-2</v>
      </c>
      <c r="O22">
        <v>0</v>
      </c>
      <c r="P22">
        <v>0.347794224878265</v>
      </c>
      <c r="Q22">
        <v>0.261188357953966</v>
      </c>
      <c r="R22">
        <v>0.32395310866500698</v>
      </c>
      <c r="S22">
        <v>0.163528482547109</v>
      </c>
      <c r="T22">
        <v>9.9832087867441105E-2</v>
      </c>
      <c r="U22">
        <v>0.233588336299278</v>
      </c>
      <c r="V22">
        <v>0</v>
      </c>
      <c r="W22">
        <v>0</v>
      </c>
      <c r="X22">
        <v>7.0826249993299895E-2</v>
      </c>
      <c r="Y22">
        <v>0</v>
      </c>
      <c r="Z22">
        <v>-6.3332048926212706E-2</v>
      </c>
      <c r="AA22">
        <v>0.11241623345172901</v>
      </c>
      <c r="AB22">
        <v>0.15939936469999999</v>
      </c>
      <c r="AC22">
        <v>0.193700967076086</v>
      </c>
      <c r="AD22">
        <v>0.116335877862595</v>
      </c>
      <c r="AE22">
        <v>0</v>
      </c>
      <c r="AF22">
        <v>0.18714700263835299</v>
      </c>
      <c r="AG22">
        <v>0</v>
      </c>
      <c r="AH22">
        <v>0.21820260173554101</v>
      </c>
      <c r="AI22">
        <v>0.148588867972649</v>
      </c>
      <c r="AJ22">
        <v>0.27340769633777801</v>
      </c>
      <c r="AK22">
        <v>0.33643718908232501</v>
      </c>
      <c r="AL22">
        <v>-0.29151501547280501</v>
      </c>
      <c r="AM22">
        <v>-0.39811197191660802</v>
      </c>
      <c r="AN22">
        <v>-0.35652171049769699</v>
      </c>
      <c r="AO22">
        <v>0</v>
      </c>
      <c r="AP22">
        <v>-0.378550136356958</v>
      </c>
      <c r="AQ22">
        <v>-0.17249275120827001</v>
      </c>
      <c r="AR22">
        <v>-1.4654251430083099E-2</v>
      </c>
      <c r="AS22">
        <v>0</v>
      </c>
      <c r="AT22">
        <v>-0.206991301449924</v>
      </c>
      <c r="AU22">
        <v>0</v>
      </c>
      <c r="AV22">
        <v>0</v>
      </c>
      <c r="AW22">
        <v>0</v>
      </c>
    </row>
    <row r="23" spans="1:49">
      <c r="A23" s="32" t="s">
        <v>1676</v>
      </c>
      <c r="B23">
        <v>0</v>
      </c>
      <c r="C23">
        <v>0</v>
      </c>
      <c r="D23">
        <v>-0.24994800140843201</v>
      </c>
      <c r="E23">
        <v>-0.59443592044803195</v>
      </c>
      <c r="F23">
        <v>0</v>
      </c>
      <c r="G23">
        <v>0</v>
      </c>
      <c r="H23">
        <v>0</v>
      </c>
      <c r="I23">
        <v>0.66300366300366298</v>
      </c>
      <c r="J23">
        <v>0.54030136769113601</v>
      </c>
      <c r="K23">
        <v>0.39560439560439598</v>
      </c>
      <c r="L23">
        <v>0.13064713064713099</v>
      </c>
      <c r="M23">
        <v>-9.8916197153060895E-2</v>
      </c>
      <c r="N23">
        <v>-3.2376304147168501E-2</v>
      </c>
      <c r="O23">
        <v>0</v>
      </c>
      <c r="P23">
        <v>0.107615754789413</v>
      </c>
      <c r="Q23">
        <v>0.13317045856759899</v>
      </c>
      <c r="R23">
        <v>0.23153569719293299</v>
      </c>
      <c r="S23">
        <v>0.107777602571275</v>
      </c>
      <c r="T23">
        <v>0.11111111111111099</v>
      </c>
      <c r="U23">
        <v>0.33223691400557298</v>
      </c>
      <c r="V23">
        <v>0</v>
      </c>
      <c r="W23">
        <v>0</v>
      </c>
      <c r="X23">
        <v>0.141015092173356</v>
      </c>
      <c r="Y23">
        <v>0</v>
      </c>
      <c r="Z23">
        <v>-0.160197403089816</v>
      </c>
      <c r="AA23">
        <v>-6.2928931732527699E-2</v>
      </c>
      <c r="AB23">
        <v>0</v>
      </c>
      <c r="AC23">
        <v>0.23644545297435701</v>
      </c>
      <c r="AD23">
        <v>0</v>
      </c>
      <c r="AE23">
        <v>0</v>
      </c>
      <c r="AF23">
        <v>-0.119047619047619</v>
      </c>
      <c r="AG23">
        <v>0</v>
      </c>
      <c r="AH23">
        <v>0.187399848857426</v>
      </c>
      <c r="AI23">
        <v>0.14743209480611499</v>
      </c>
      <c r="AJ23">
        <v>0.27489314841935503</v>
      </c>
      <c r="AK23">
        <v>0.30036630036630002</v>
      </c>
      <c r="AL23">
        <v>-0.51778880532395299</v>
      </c>
      <c r="AM23">
        <v>-0.61997355881965399</v>
      </c>
      <c r="AN23">
        <v>-0.62357493615626902</v>
      </c>
      <c r="AO23">
        <v>-0.430707417887434</v>
      </c>
      <c r="AP23">
        <v>-0.64233069395313602</v>
      </c>
      <c r="AQ23">
        <v>-7.6312576312576305E-2</v>
      </c>
      <c r="AR23">
        <v>6.7155067155067194E-2</v>
      </c>
      <c r="AS23">
        <v>0</v>
      </c>
      <c r="AT23">
        <v>-4.7619047619047603E-2</v>
      </c>
      <c r="AU23">
        <v>0</v>
      </c>
      <c r="AV23">
        <v>0</v>
      </c>
      <c r="AW23">
        <v>0</v>
      </c>
    </row>
    <row r="24" spans="1:49">
      <c r="A24" s="32" t="s">
        <v>1677</v>
      </c>
      <c r="B24">
        <v>0</v>
      </c>
      <c r="C24">
        <v>0</v>
      </c>
      <c r="D24">
        <v>0.139867275399537</v>
      </c>
      <c r="E24">
        <v>0</v>
      </c>
      <c r="F24">
        <v>0</v>
      </c>
      <c r="G24">
        <v>0</v>
      </c>
      <c r="H24">
        <v>0</v>
      </c>
      <c r="I24">
        <v>0.39316239316239299</v>
      </c>
      <c r="J24">
        <v>0.25593222680106498</v>
      </c>
      <c r="K24">
        <v>0.39255189255189299</v>
      </c>
      <c r="L24">
        <v>0.32295482295482297</v>
      </c>
      <c r="M24">
        <v>0.31720348408034099</v>
      </c>
      <c r="N24">
        <v>0.46487485766028702</v>
      </c>
      <c r="O24">
        <v>0</v>
      </c>
      <c r="P24">
        <v>0.32717663381378997</v>
      </c>
      <c r="Q24">
        <v>0.33353702008215103</v>
      </c>
      <c r="R24">
        <v>0.38609809079779001</v>
      </c>
      <c r="S24">
        <v>0.292714170619712</v>
      </c>
      <c r="T24">
        <v>0.32722832722832701</v>
      </c>
      <c r="U24">
        <v>0.33848691535815301</v>
      </c>
      <c r="V24">
        <v>0</v>
      </c>
      <c r="W24">
        <v>0.37783398174134297</v>
      </c>
      <c r="X24">
        <v>0.21921996861884099</v>
      </c>
      <c r="Y24">
        <v>0</v>
      </c>
      <c r="Z24">
        <v>0.20065793816178101</v>
      </c>
      <c r="AA24">
        <v>0.431408745865768</v>
      </c>
      <c r="AB24">
        <v>0.55000011902704704</v>
      </c>
      <c r="AC24">
        <v>0.63883838466941001</v>
      </c>
      <c r="AD24">
        <v>0.22072966216562701</v>
      </c>
      <c r="AE24">
        <v>0.33537846853983</v>
      </c>
      <c r="AF24">
        <v>0.158730158730159</v>
      </c>
      <c r="AG24">
        <v>0</v>
      </c>
      <c r="AH24">
        <v>0.18523516413464999</v>
      </c>
      <c r="AI24">
        <v>0.42641898190076299</v>
      </c>
      <c r="AJ24">
        <v>0.60904104216466004</v>
      </c>
      <c r="AK24">
        <v>0.41086691086691102</v>
      </c>
      <c r="AL24">
        <v>-0.29764283643787498</v>
      </c>
      <c r="AM24">
        <v>-0.34873512683605501</v>
      </c>
      <c r="AN24">
        <v>-0.35096325586365301</v>
      </c>
      <c r="AO24">
        <v>0</v>
      </c>
      <c r="AP24">
        <v>-0.18773757234538399</v>
      </c>
      <c r="AQ24">
        <v>-0.30769230769230799</v>
      </c>
      <c r="AR24">
        <v>-0.32722832722832701</v>
      </c>
      <c r="AS24">
        <v>0</v>
      </c>
      <c r="AT24">
        <v>-0.402930402930403</v>
      </c>
      <c r="AU24">
        <v>-0.36446886446886501</v>
      </c>
      <c r="AV24">
        <v>-0.45087290368667798</v>
      </c>
      <c r="AW24">
        <v>-0.44053857642987398</v>
      </c>
    </row>
    <row r="25" spans="1:49">
      <c r="A25" s="32" t="s">
        <v>1678</v>
      </c>
      <c r="B25">
        <v>0</v>
      </c>
      <c r="C25">
        <v>0</v>
      </c>
      <c r="D25">
        <v>0.179366830026258</v>
      </c>
      <c r="E25">
        <v>0</v>
      </c>
      <c r="F25">
        <v>0</v>
      </c>
      <c r="G25">
        <v>0</v>
      </c>
      <c r="H25">
        <v>0</v>
      </c>
      <c r="I25">
        <v>0.37667887667887701</v>
      </c>
      <c r="J25">
        <v>0.26935189412396698</v>
      </c>
      <c r="K25">
        <v>0.35775335775335798</v>
      </c>
      <c r="L25">
        <v>0.33150183150183199</v>
      </c>
      <c r="M25">
        <v>0.246069305263479</v>
      </c>
      <c r="N25">
        <v>0.28649974801928402</v>
      </c>
      <c r="O25">
        <v>0.50610500610500597</v>
      </c>
      <c r="P25">
        <v>0.48458013722704002</v>
      </c>
      <c r="Q25">
        <v>0.26756266446150601</v>
      </c>
      <c r="R25">
        <v>0.55420778583414798</v>
      </c>
      <c r="S25">
        <v>0.444582610606508</v>
      </c>
      <c r="T25">
        <v>0.39621489621489597</v>
      </c>
      <c r="U25">
        <v>0.16842108908005299</v>
      </c>
      <c r="V25">
        <v>0</v>
      </c>
      <c r="W25">
        <v>0.249235705946073</v>
      </c>
      <c r="X25">
        <v>0.31959315649769199</v>
      </c>
      <c r="Y25">
        <v>0</v>
      </c>
      <c r="Z25">
        <v>0.19177635729232601</v>
      </c>
      <c r="AA25">
        <v>0.42704373326004402</v>
      </c>
      <c r="AB25">
        <v>0.50065800308562503</v>
      </c>
      <c r="AC25">
        <v>0.43249319036515499</v>
      </c>
      <c r="AD25">
        <v>0.29858037288794298</v>
      </c>
      <c r="AE25">
        <v>0.26735702210062401</v>
      </c>
      <c r="AF25">
        <v>0.34371184371184399</v>
      </c>
      <c r="AG25">
        <v>0</v>
      </c>
      <c r="AH25">
        <v>0.106997273440048</v>
      </c>
      <c r="AI25">
        <v>0.276718701020708</v>
      </c>
      <c r="AJ25">
        <v>0.265119169808889</v>
      </c>
      <c r="AK25">
        <v>0.366300366300366</v>
      </c>
      <c r="AL25">
        <v>-0.105272293532751</v>
      </c>
      <c r="AM25">
        <v>-0.30646420237107902</v>
      </c>
      <c r="AN25">
        <v>-0.176776695296637</v>
      </c>
      <c r="AO25">
        <v>0</v>
      </c>
      <c r="AP25">
        <v>-0.160247427823381</v>
      </c>
      <c r="AQ25">
        <v>-0.34615384615384598</v>
      </c>
      <c r="AR25">
        <v>-0.27716727716727702</v>
      </c>
      <c r="AS25">
        <v>-0.29087705239406503</v>
      </c>
      <c r="AT25">
        <v>-0.51709401709401703</v>
      </c>
      <c r="AU25">
        <v>-0.39499389499389498</v>
      </c>
      <c r="AV25">
        <v>0</v>
      </c>
      <c r="AW25">
        <v>-0.473250323604056</v>
      </c>
    </row>
    <row r="26" spans="1:49">
      <c r="A26" s="32" t="s">
        <v>1679</v>
      </c>
      <c r="B26">
        <v>0</v>
      </c>
      <c r="C26">
        <v>0</v>
      </c>
      <c r="D26">
        <v>-5.3753500402014202E-2</v>
      </c>
      <c r="E26">
        <v>0</v>
      </c>
      <c r="F26">
        <v>0</v>
      </c>
      <c r="G26">
        <v>0</v>
      </c>
      <c r="H26">
        <v>0</v>
      </c>
      <c r="I26">
        <v>0.42772096361555101</v>
      </c>
      <c r="J26">
        <v>0.15147365166933199</v>
      </c>
      <c r="K26">
        <v>0.50923523719538799</v>
      </c>
      <c r="L26">
        <v>0.243626930025132</v>
      </c>
      <c r="M26">
        <v>0.39755725190839702</v>
      </c>
      <c r="N26">
        <v>3.5436081313052703E-2</v>
      </c>
      <c r="O26">
        <v>0</v>
      </c>
      <c r="P26">
        <v>0.39372347556250098</v>
      </c>
      <c r="Q26">
        <v>0.28868186931754197</v>
      </c>
      <c r="R26">
        <v>0.67623671732733304</v>
      </c>
      <c r="S26">
        <v>0.45965590318953198</v>
      </c>
      <c r="T26">
        <v>0.39047474123075598</v>
      </c>
      <c r="U26">
        <v>0.36699688611527398</v>
      </c>
      <c r="V26">
        <v>0</v>
      </c>
      <c r="W26">
        <v>0</v>
      </c>
      <c r="X26">
        <v>0.464989728216882</v>
      </c>
      <c r="Y26">
        <v>0</v>
      </c>
      <c r="Z26">
        <v>0.30366483718906201</v>
      </c>
      <c r="AA26">
        <v>0.171352899533219</v>
      </c>
      <c r="AB26">
        <v>0.27339705276718301</v>
      </c>
      <c r="AC26">
        <v>0.45850484537948899</v>
      </c>
      <c r="AD26">
        <v>0.39480916030534402</v>
      </c>
      <c r="AE26">
        <v>0.49168459388353503</v>
      </c>
      <c r="AF26">
        <v>8.6704320961324993E-2</v>
      </c>
      <c r="AG26">
        <v>0</v>
      </c>
      <c r="AH26">
        <v>0.39959994534701498</v>
      </c>
      <c r="AI26">
        <v>0.39548080381524298</v>
      </c>
      <c r="AJ26">
        <v>0.35374984621133698</v>
      </c>
      <c r="AK26">
        <v>0.38314761551571402</v>
      </c>
      <c r="AL26">
        <v>-0.34655990957090499</v>
      </c>
      <c r="AM26">
        <v>-0.489712956605385</v>
      </c>
      <c r="AN26">
        <v>-0.38016029802388401</v>
      </c>
      <c r="AO26">
        <v>0</v>
      </c>
      <c r="AP26">
        <v>-0.39632086906459202</v>
      </c>
      <c r="AQ26">
        <v>-0.29216913788728199</v>
      </c>
      <c r="AR26">
        <v>-0.44115402742645998</v>
      </c>
      <c r="AS26">
        <v>-0.45108137601477699</v>
      </c>
      <c r="AT26">
        <v>-0.33094184479604299</v>
      </c>
      <c r="AU26">
        <v>-0.49458098576530501</v>
      </c>
      <c r="AV26">
        <v>0</v>
      </c>
      <c r="AW26">
        <v>-0.37119741604483297</v>
      </c>
    </row>
    <row r="27" spans="1:49">
      <c r="A27" s="32" t="s">
        <v>1680</v>
      </c>
      <c r="B27">
        <v>0</v>
      </c>
      <c r="C27">
        <v>0</v>
      </c>
      <c r="D27">
        <v>-0.119793731244974</v>
      </c>
      <c r="E27">
        <v>0</v>
      </c>
      <c r="F27">
        <v>0</v>
      </c>
      <c r="G27">
        <v>0</v>
      </c>
      <c r="H27">
        <v>0</v>
      </c>
      <c r="I27">
        <v>0.50915750915750901</v>
      </c>
      <c r="J27">
        <v>0.293315585772007</v>
      </c>
      <c r="K27">
        <v>0.58241758241758301</v>
      </c>
      <c r="L27">
        <v>0.181929181929182</v>
      </c>
      <c r="M27">
        <v>0.23813158573884999</v>
      </c>
      <c r="N27">
        <v>0.13439220589390699</v>
      </c>
      <c r="O27">
        <v>0.46642246642246699</v>
      </c>
      <c r="P27">
        <v>0.20966517743454599</v>
      </c>
      <c r="Q27">
        <v>-7.57483342311112E-2</v>
      </c>
      <c r="R27">
        <v>0.47477133653125397</v>
      </c>
      <c r="S27">
        <v>0.29945027078041597</v>
      </c>
      <c r="T27">
        <v>0.46520146520146499</v>
      </c>
      <c r="U27">
        <v>0.39440798009176398</v>
      </c>
      <c r="V27">
        <v>0</v>
      </c>
      <c r="W27">
        <v>0.1310477667628</v>
      </c>
      <c r="X27">
        <v>0.352229837219036</v>
      </c>
      <c r="Y27">
        <v>0</v>
      </c>
      <c r="Z27">
        <v>6.1842118646581803E-2</v>
      </c>
      <c r="AA27">
        <v>0.23862068911293699</v>
      </c>
      <c r="AB27">
        <v>0.34046059999581002</v>
      </c>
      <c r="AC27">
        <v>0.56913252248601498</v>
      </c>
      <c r="AD27">
        <v>0.18195695525686501</v>
      </c>
      <c r="AE27">
        <v>0.44414003263246399</v>
      </c>
      <c r="AF27">
        <v>-4.9450549450549497E-2</v>
      </c>
      <c r="AG27">
        <v>0</v>
      </c>
      <c r="AH27">
        <v>0.198223272471304</v>
      </c>
      <c r="AI27">
        <v>0.31225361617910502</v>
      </c>
      <c r="AJ27">
        <v>0.318265178503298</v>
      </c>
      <c r="AK27">
        <v>0.34920634920634902</v>
      </c>
      <c r="AL27">
        <v>-0.46052342089408499</v>
      </c>
      <c r="AM27">
        <v>-0.57418005731592903</v>
      </c>
      <c r="AN27">
        <v>-0.50119107018167397</v>
      </c>
      <c r="AO27">
        <v>0</v>
      </c>
      <c r="AP27">
        <v>-0.43783083836262798</v>
      </c>
      <c r="AQ27">
        <v>-0.28571428571428598</v>
      </c>
      <c r="AR27">
        <v>-0.34371184371184399</v>
      </c>
      <c r="AS27">
        <v>-0.31537196206935503</v>
      </c>
      <c r="AT27">
        <v>-0.354700854700855</v>
      </c>
      <c r="AU27">
        <v>-0.33516483516483497</v>
      </c>
      <c r="AV27">
        <v>-0.46571645607142498</v>
      </c>
      <c r="AW27">
        <v>-0.38887235893046401</v>
      </c>
    </row>
    <row r="28" spans="1:49">
      <c r="A28" s="32" t="s">
        <v>1681</v>
      </c>
      <c r="B28">
        <v>0</v>
      </c>
      <c r="C28">
        <v>0</v>
      </c>
      <c r="D28">
        <v>0.14634261222358999</v>
      </c>
      <c r="E28">
        <v>0</v>
      </c>
      <c r="F28">
        <v>0</v>
      </c>
      <c r="G28">
        <v>0</v>
      </c>
      <c r="H28">
        <v>0</v>
      </c>
      <c r="I28">
        <v>0.34676434676434698</v>
      </c>
      <c r="J28">
        <v>0.32654523819062198</v>
      </c>
      <c r="K28">
        <v>0.45543345543345598</v>
      </c>
      <c r="L28">
        <v>0.34798534798534803</v>
      </c>
      <c r="M28">
        <v>0.35475500336992799</v>
      </c>
      <c r="N28">
        <v>0.26634091713519797</v>
      </c>
      <c r="O28">
        <v>0</v>
      </c>
      <c r="P28">
        <v>0.395518822918561</v>
      </c>
      <c r="Q28">
        <v>0.28405625336666701</v>
      </c>
      <c r="R28">
        <v>0.44829252009695503</v>
      </c>
      <c r="S28">
        <v>0.455605319960388</v>
      </c>
      <c r="T28">
        <v>0.18620268620268601</v>
      </c>
      <c r="U28">
        <v>0.23355268212272901</v>
      </c>
      <c r="V28">
        <v>0</v>
      </c>
      <c r="W28">
        <v>0.351501953840407</v>
      </c>
      <c r="X28">
        <v>0.230304124335524</v>
      </c>
      <c r="Y28">
        <v>0</v>
      </c>
      <c r="Z28">
        <v>7.4342121351741994E-2</v>
      </c>
      <c r="AA28">
        <v>0.47433136982205898</v>
      </c>
      <c r="AB28">
        <v>0.39243429545410702</v>
      </c>
      <c r="AC28">
        <v>0.44952359987587098</v>
      </c>
      <c r="AD28">
        <v>0.18958937787669999</v>
      </c>
      <c r="AE28">
        <v>0.35865853577036</v>
      </c>
      <c r="AF28">
        <v>0.25335775335775301</v>
      </c>
      <c r="AG28">
        <v>0</v>
      </c>
      <c r="AH28">
        <v>9.30814430793485E-2</v>
      </c>
      <c r="AI28">
        <v>0.19808825045744699</v>
      </c>
      <c r="AJ28">
        <v>0.40562011233433798</v>
      </c>
      <c r="AK28">
        <v>0.43406593406593402</v>
      </c>
      <c r="AL28">
        <v>-0.24517814291829601</v>
      </c>
      <c r="AM28">
        <v>-0.32266805674931998</v>
      </c>
      <c r="AN28">
        <v>-0.25448073718526898</v>
      </c>
      <c r="AO28">
        <v>0</v>
      </c>
      <c r="AP28">
        <v>-0.27221947990080703</v>
      </c>
      <c r="AQ28">
        <v>-0.257020757020757</v>
      </c>
      <c r="AR28">
        <v>-0.366300366300366</v>
      </c>
      <c r="AS28">
        <v>-0.222291305303254</v>
      </c>
      <c r="AT28">
        <v>-0.37667887667887701</v>
      </c>
      <c r="AU28">
        <v>-0.45421245421245399</v>
      </c>
      <c r="AV28">
        <v>0</v>
      </c>
      <c r="AW28">
        <v>-0.42066695431471601</v>
      </c>
    </row>
    <row r="29" spans="1:49">
      <c r="A29" s="32" t="s">
        <v>1682</v>
      </c>
      <c r="B29">
        <v>0</v>
      </c>
      <c r="C29">
        <v>0</v>
      </c>
      <c r="D29">
        <v>0.23706970440814601</v>
      </c>
      <c r="E29">
        <v>0</v>
      </c>
      <c r="F29">
        <v>0</v>
      </c>
      <c r="G29">
        <v>0</v>
      </c>
      <c r="H29">
        <v>0</v>
      </c>
      <c r="I29">
        <v>0.14778626643138601</v>
      </c>
      <c r="J29">
        <v>0.10339495613565899</v>
      </c>
      <c r="K29">
        <v>0.386564903516807</v>
      </c>
      <c r="L29">
        <v>0.30015268574804199</v>
      </c>
      <c r="M29">
        <v>0.47442358164927001</v>
      </c>
      <c r="N29">
        <v>0.22823099140413</v>
      </c>
      <c r="O29">
        <v>0</v>
      </c>
      <c r="P29">
        <v>0.335473930846789</v>
      </c>
      <c r="Q29">
        <v>0.22150932900668599</v>
      </c>
      <c r="R29">
        <v>0.42502239382899698</v>
      </c>
      <c r="S29">
        <v>0.45176281893008102</v>
      </c>
      <c r="T29">
        <v>0.100763363475945</v>
      </c>
      <c r="U29">
        <v>0.20368064819045001</v>
      </c>
      <c r="V29">
        <v>0</v>
      </c>
      <c r="W29">
        <v>0.42205367083772999</v>
      </c>
      <c r="X29">
        <v>0.12473483297155299</v>
      </c>
      <c r="Y29">
        <v>0</v>
      </c>
      <c r="Z29">
        <v>0.151526556529406</v>
      </c>
      <c r="AA29">
        <v>0.47120146671876501</v>
      </c>
      <c r="AB29">
        <v>0.38120198857615001</v>
      </c>
      <c r="AC29">
        <v>0.44609528707164797</v>
      </c>
      <c r="AD29">
        <v>0.21194075678441801</v>
      </c>
      <c r="AE29">
        <v>0.44936973853102302</v>
      </c>
      <c r="AF29">
        <v>0.24000001118816</v>
      </c>
      <c r="AG29">
        <v>0</v>
      </c>
      <c r="AH29">
        <v>0.165803620962544</v>
      </c>
      <c r="AI29">
        <v>0.29268535947365598</v>
      </c>
      <c r="AJ29">
        <v>0.35747022750044499</v>
      </c>
      <c r="AK29">
        <v>0.38412215531132998</v>
      </c>
      <c r="AL29">
        <v>-5.3852760575257203E-2</v>
      </c>
      <c r="AM29">
        <v>-0.193096173388142</v>
      </c>
      <c r="AN29">
        <v>0</v>
      </c>
      <c r="AO29">
        <v>0</v>
      </c>
      <c r="AP29">
        <v>0</v>
      </c>
      <c r="AQ29">
        <v>-0.27083970728231299</v>
      </c>
      <c r="AR29">
        <v>-0.42656490538150099</v>
      </c>
      <c r="AS29">
        <v>0</v>
      </c>
      <c r="AT29">
        <v>-0.42595421833013097</v>
      </c>
      <c r="AU29">
        <v>-0.57587788944131002</v>
      </c>
      <c r="AV29">
        <v>0</v>
      </c>
      <c r="AW29">
        <v>0</v>
      </c>
    </row>
    <row r="30" spans="1:49">
      <c r="A30" s="32" t="s">
        <v>1683</v>
      </c>
      <c r="B30">
        <v>0</v>
      </c>
      <c r="C30">
        <v>0</v>
      </c>
      <c r="D30">
        <v>9.8425119725600002E-2</v>
      </c>
      <c r="E30">
        <v>0</v>
      </c>
      <c r="F30">
        <v>0</v>
      </c>
      <c r="G30">
        <v>0</v>
      </c>
      <c r="H30">
        <v>0</v>
      </c>
      <c r="I30">
        <v>0.26373626373626402</v>
      </c>
      <c r="J30">
        <v>0.37255552615485799</v>
      </c>
      <c r="K30">
        <v>0.28815628815628802</v>
      </c>
      <c r="L30">
        <v>0.26678876678876701</v>
      </c>
      <c r="M30">
        <v>0.15661731215901301</v>
      </c>
      <c r="N30">
        <v>0.113011627683513</v>
      </c>
      <c r="O30">
        <v>0</v>
      </c>
      <c r="P30">
        <v>0.36583171814906701</v>
      </c>
      <c r="Q30">
        <v>0.33964575671369202</v>
      </c>
      <c r="R30">
        <v>0.30358270935137199</v>
      </c>
      <c r="S30">
        <v>0.353951444807936</v>
      </c>
      <c r="T30">
        <v>0.11416361416361399</v>
      </c>
      <c r="U30">
        <v>3.0921059323290902E-2</v>
      </c>
      <c r="V30">
        <v>0</v>
      </c>
      <c r="W30">
        <v>0.25535943336489503</v>
      </c>
      <c r="X30">
        <v>0.16195183074931199</v>
      </c>
      <c r="Y30">
        <v>0</v>
      </c>
      <c r="Z30">
        <v>-6.5789487921895595E-2</v>
      </c>
      <c r="AA30">
        <v>0.30154962084546499</v>
      </c>
      <c r="AB30">
        <v>0.250657948982422</v>
      </c>
      <c r="AC30">
        <v>0.21624659518257799</v>
      </c>
      <c r="AD30">
        <v>0</v>
      </c>
      <c r="AE30">
        <v>0.103669049385956</v>
      </c>
      <c r="AF30">
        <v>0.25946275946275998</v>
      </c>
      <c r="AG30">
        <v>0</v>
      </c>
      <c r="AH30">
        <v>-5.1643192671930897E-2</v>
      </c>
      <c r="AI30">
        <v>0</v>
      </c>
      <c r="AJ30">
        <v>0.29260848465082501</v>
      </c>
      <c r="AK30">
        <v>0.316849816849817</v>
      </c>
      <c r="AL30">
        <v>-0.261294748117121</v>
      </c>
      <c r="AM30">
        <v>-0.216990745586879</v>
      </c>
      <c r="AN30">
        <v>-0.20721077836968399</v>
      </c>
      <c r="AO30">
        <v>0</v>
      </c>
      <c r="AP30">
        <v>-0.32921124293422699</v>
      </c>
      <c r="AQ30">
        <v>-0.12515262515262501</v>
      </c>
      <c r="AR30">
        <v>-0.21001221001220999</v>
      </c>
      <c r="AS30">
        <v>0</v>
      </c>
      <c r="AT30">
        <v>-0.22710622710622699</v>
      </c>
      <c r="AU30">
        <v>0</v>
      </c>
      <c r="AV30">
        <v>0</v>
      </c>
      <c r="AW30">
        <v>-0.359829218916004</v>
      </c>
    </row>
    <row r="31" spans="1:49">
      <c r="A31" s="32" t="s">
        <v>1684</v>
      </c>
      <c r="B31">
        <v>0</v>
      </c>
      <c r="C31">
        <v>0</v>
      </c>
      <c r="D31">
        <v>0.20338766990207099</v>
      </c>
      <c r="E31">
        <v>0</v>
      </c>
      <c r="F31">
        <v>0</v>
      </c>
      <c r="G31">
        <v>0</v>
      </c>
      <c r="H31">
        <v>0</v>
      </c>
      <c r="I31">
        <v>0.30198474690214999</v>
      </c>
      <c r="J31">
        <v>0.34486292942929198</v>
      </c>
      <c r="K31">
        <v>0.463511471989347</v>
      </c>
      <c r="L31">
        <v>0.43267177589519401</v>
      </c>
      <c r="M31">
        <v>0.52313330889295095</v>
      </c>
      <c r="N31">
        <v>0.266116724916998</v>
      </c>
      <c r="O31">
        <v>0.57709926354404895</v>
      </c>
      <c r="P31">
        <v>0.51179494567635897</v>
      </c>
      <c r="Q31">
        <v>0.51084634220576497</v>
      </c>
      <c r="R31">
        <v>0.59503135136059504</v>
      </c>
      <c r="S31">
        <v>0.57059941129948499</v>
      </c>
      <c r="T31">
        <v>0.30717558683878998</v>
      </c>
      <c r="U31">
        <v>0.25698640749069701</v>
      </c>
      <c r="V31">
        <v>0</v>
      </c>
      <c r="W31">
        <v>0.44870002015767402</v>
      </c>
      <c r="X31">
        <v>0.31630289743650702</v>
      </c>
      <c r="Y31">
        <v>0</v>
      </c>
      <c r="Z31">
        <v>0.35306839338990798</v>
      </c>
      <c r="AA31">
        <v>0.51104437066139397</v>
      </c>
      <c r="AB31">
        <v>0.56793667007547199</v>
      </c>
      <c r="AC31">
        <v>0.52255744551287997</v>
      </c>
      <c r="AD31">
        <v>0.450603150771483</v>
      </c>
      <c r="AE31">
        <v>0.42135235402342103</v>
      </c>
      <c r="AF31">
        <v>0.370076353129835</v>
      </c>
      <c r="AG31">
        <v>0</v>
      </c>
      <c r="AH31">
        <v>0.214833236489714</v>
      </c>
      <c r="AI31">
        <v>0.230291193694389</v>
      </c>
      <c r="AJ31">
        <v>0.47021083771212402</v>
      </c>
      <c r="AK31">
        <v>0.53618323110230204</v>
      </c>
      <c r="AL31">
        <v>-0.13377437340350501</v>
      </c>
      <c r="AM31">
        <v>-0.22903743193848999</v>
      </c>
      <c r="AN31">
        <v>0</v>
      </c>
      <c r="AO31">
        <v>0</v>
      </c>
      <c r="AP31">
        <v>-0.26794308845359399</v>
      </c>
      <c r="AQ31">
        <v>-0.43297711942087902</v>
      </c>
      <c r="AR31">
        <v>-0.50625956558520302</v>
      </c>
      <c r="AS31">
        <v>-0.38407496605987901</v>
      </c>
      <c r="AT31">
        <v>-0.41709925608527598</v>
      </c>
      <c r="AU31">
        <v>-0.487328266992752</v>
      </c>
      <c r="AV31">
        <v>-0.421933095136026</v>
      </c>
      <c r="AW31">
        <v>-0.465290867989819</v>
      </c>
    </row>
    <row r="32" spans="1:49">
      <c r="A32" s="32" t="s">
        <v>1685</v>
      </c>
      <c r="B32">
        <v>0</v>
      </c>
      <c r="C32">
        <v>0</v>
      </c>
      <c r="D32">
        <v>-0.159293285871695</v>
      </c>
      <c r="E32">
        <v>0</v>
      </c>
      <c r="F32">
        <v>0</v>
      </c>
      <c r="G32">
        <v>0</v>
      </c>
      <c r="H32">
        <v>0</v>
      </c>
      <c r="I32">
        <v>0.55738705738705796</v>
      </c>
      <c r="J32">
        <v>0.42687322722374799</v>
      </c>
      <c r="K32">
        <v>0.55799755799755801</v>
      </c>
      <c r="L32">
        <v>0.30219780219780201</v>
      </c>
      <c r="M32">
        <v>0.29674859145918298</v>
      </c>
      <c r="N32">
        <v>0.21686015041971399</v>
      </c>
      <c r="O32">
        <v>0.43345543345543402</v>
      </c>
      <c r="P32">
        <v>0.27800736653931701</v>
      </c>
      <c r="Q32">
        <v>0.244349465261649</v>
      </c>
      <c r="R32">
        <v>0.485855492247937</v>
      </c>
      <c r="S32">
        <v>0.47213938399120903</v>
      </c>
      <c r="T32">
        <v>0.41575091575091599</v>
      </c>
      <c r="U32">
        <v>0.30328953931993902</v>
      </c>
      <c r="V32">
        <v>0</v>
      </c>
      <c r="W32">
        <v>0.427436173833805</v>
      </c>
      <c r="X32">
        <v>0.36639292507924298</v>
      </c>
      <c r="Y32">
        <v>0</v>
      </c>
      <c r="Z32">
        <v>0.188486882896231</v>
      </c>
      <c r="AA32">
        <v>0.177874263683272</v>
      </c>
      <c r="AB32">
        <v>0.38026324018855601</v>
      </c>
      <c r="AC32">
        <v>0.50299116461881599</v>
      </c>
      <c r="AD32">
        <v>0.31231873360364598</v>
      </c>
      <c r="AE32">
        <v>0.34920100845795699</v>
      </c>
      <c r="AF32">
        <v>2.2588522588522598E-2</v>
      </c>
      <c r="AG32">
        <v>0</v>
      </c>
      <c r="AH32">
        <v>0.10297714466918</v>
      </c>
      <c r="AI32">
        <v>0.378031012323371</v>
      </c>
      <c r="AJ32">
        <v>0.262064801493119</v>
      </c>
      <c r="AK32">
        <v>0.34371184371184399</v>
      </c>
      <c r="AL32">
        <v>-0.22494665979636599</v>
      </c>
      <c r="AM32">
        <v>-0.62913225912039805</v>
      </c>
      <c r="AN32">
        <v>-0.396290613632021</v>
      </c>
      <c r="AO32">
        <v>0</v>
      </c>
      <c r="AP32">
        <v>-0.39961283256374602</v>
      </c>
      <c r="AQ32">
        <v>-0.10500610500610499</v>
      </c>
      <c r="AR32">
        <v>-0.19230769230769201</v>
      </c>
      <c r="AS32">
        <v>-0.25780892433242403</v>
      </c>
      <c r="AT32">
        <v>-0.36080586080586102</v>
      </c>
      <c r="AU32">
        <v>0</v>
      </c>
      <c r="AV32">
        <v>0</v>
      </c>
      <c r="AW32">
        <v>0</v>
      </c>
    </row>
    <row r="33" spans="1:49">
      <c r="A33" s="32" t="s">
        <v>1686</v>
      </c>
      <c r="B33">
        <v>0</v>
      </c>
      <c r="C33">
        <v>0</v>
      </c>
      <c r="D33">
        <v>5.4392829322042098E-2</v>
      </c>
      <c r="E33">
        <v>0</v>
      </c>
      <c r="F33">
        <v>0</v>
      </c>
      <c r="G33">
        <v>0</v>
      </c>
      <c r="H33">
        <v>0</v>
      </c>
      <c r="I33">
        <v>0.50305250305250304</v>
      </c>
      <c r="J33">
        <v>0.32111346808373298</v>
      </c>
      <c r="K33">
        <v>0.56227106227106205</v>
      </c>
      <c r="L33">
        <v>0.28449328449328498</v>
      </c>
      <c r="M33">
        <v>0.49183331362216398</v>
      </c>
      <c r="N33">
        <v>0.158827152420072</v>
      </c>
      <c r="O33">
        <v>0</v>
      </c>
      <c r="P33">
        <v>0.29779876971897901</v>
      </c>
      <c r="Q33">
        <v>0.23946247595641601</v>
      </c>
      <c r="R33">
        <v>0.61640221513331395</v>
      </c>
      <c r="S33">
        <v>0.46234142012109303</v>
      </c>
      <c r="T33">
        <v>0.39255189255189299</v>
      </c>
      <c r="U33">
        <v>0.58947381178018399</v>
      </c>
      <c r="V33">
        <v>0</v>
      </c>
      <c r="W33">
        <v>0.143907594342327</v>
      </c>
      <c r="X33">
        <v>0.40272432437281402</v>
      </c>
      <c r="Y33">
        <v>0.48476523144897399</v>
      </c>
      <c r="Z33">
        <v>0.246710579707108</v>
      </c>
      <c r="AA33">
        <v>0.28699957882638399</v>
      </c>
      <c r="AB33">
        <v>0.27302637487586701</v>
      </c>
      <c r="AC33">
        <v>0.59329194062912305</v>
      </c>
      <c r="AD33">
        <v>0.307739280031745</v>
      </c>
      <c r="AE33">
        <v>0.67439444758443001</v>
      </c>
      <c r="AF33">
        <v>9.5848595848595897E-2</v>
      </c>
      <c r="AG33">
        <v>0</v>
      </c>
      <c r="AH33">
        <v>0.44252340547025798</v>
      </c>
      <c r="AI33">
        <v>0.46724633123168702</v>
      </c>
      <c r="AJ33">
        <v>0.48442281488121902</v>
      </c>
      <c r="AK33">
        <v>0.50671550671550702</v>
      </c>
      <c r="AL33">
        <v>-0.44543553517603601</v>
      </c>
      <c r="AM33">
        <v>-0.46850274615348803</v>
      </c>
      <c r="AN33">
        <v>-0.42478209565785302</v>
      </c>
      <c r="AO33">
        <v>0</v>
      </c>
      <c r="AP33">
        <v>-0.39760135857433099</v>
      </c>
      <c r="AQ33">
        <v>-0.34981684981685002</v>
      </c>
      <c r="AR33">
        <v>-0.378510378510379</v>
      </c>
      <c r="AS33">
        <v>-0.473976502216855</v>
      </c>
      <c r="AT33">
        <v>-0.244200244200244</v>
      </c>
      <c r="AU33">
        <v>-0.53907203907203904</v>
      </c>
      <c r="AV33">
        <v>-0.38593236200341202</v>
      </c>
      <c r="AW33">
        <v>-0.39192953156356602</v>
      </c>
    </row>
    <row r="34" spans="1:49">
      <c r="A34" s="32" t="s">
        <v>1687</v>
      </c>
      <c r="B34">
        <v>0</v>
      </c>
      <c r="C34">
        <v>0</v>
      </c>
      <c r="D34">
        <v>0.18527948752890699</v>
      </c>
      <c r="E34">
        <v>0</v>
      </c>
      <c r="F34">
        <v>0</v>
      </c>
      <c r="G34">
        <v>0</v>
      </c>
      <c r="H34">
        <v>0</v>
      </c>
      <c r="I34">
        <v>0.25927625258145198</v>
      </c>
      <c r="J34">
        <v>0.20474369525955699</v>
      </c>
      <c r="K34">
        <v>0.21071921587891901</v>
      </c>
      <c r="L34">
        <v>0.184455661436039</v>
      </c>
      <c r="M34">
        <v>0.29123397815418001</v>
      </c>
      <c r="N34">
        <v>0.35935829296453597</v>
      </c>
      <c r="O34">
        <v>0</v>
      </c>
      <c r="P34">
        <v>0.47598476966089398</v>
      </c>
      <c r="Q34">
        <v>0.374942708730855</v>
      </c>
      <c r="R34">
        <v>0.43309620892440098</v>
      </c>
      <c r="S34">
        <v>0.30356972256463199</v>
      </c>
      <c r="T34">
        <v>0.42143843175783802</v>
      </c>
      <c r="U34">
        <v>8.4413678064040598E-2</v>
      </c>
      <c r="V34">
        <v>0</v>
      </c>
      <c r="W34">
        <v>0.14734312467566901</v>
      </c>
      <c r="X34">
        <v>0.21593203588620599</v>
      </c>
      <c r="Y34">
        <v>0</v>
      </c>
      <c r="Z34">
        <v>0.12258906463491299</v>
      </c>
      <c r="AA34">
        <v>0.35354606268120697</v>
      </c>
      <c r="AB34">
        <v>0.47307860513472999</v>
      </c>
      <c r="AC34">
        <v>0.41387007304933199</v>
      </c>
      <c r="AD34">
        <v>0.34819793927190901</v>
      </c>
      <c r="AE34">
        <v>0.339717189411124</v>
      </c>
      <c r="AF34">
        <v>0.25408461972646501</v>
      </c>
      <c r="AG34">
        <v>0</v>
      </c>
      <c r="AH34">
        <v>0.249980951502114</v>
      </c>
      <c r="AI34">
        <v>0.14523042140862299</v>
      </c>
      <c r="AJ34">
        <v>0.44094729315291298</v>
      </c>
      <c r="AK34">
        <v>0.42785162528458798</v>
      </c>
      <c r="AL34">
        <v>-0.38474583858991002</v>
      </c>
      <c r="AM34">
        <v>-0.176914390656319</v>
      </c>
      <c r="AN34">
        <v>-0.27532790978945898</v>
      </c>
      <c r="AO34">
        <v>0</v>
      </c>
      <c r="AP34">
        <v>-0.196879372177762</v>
      </c>
      <c r="AQ34">
        <v>-0.30783328928398601</v>
      </c>
      <c r="AR34">
        <v>-0.33867769624597299</v>
      </c>
      <c r="AS34">
        <v>-0.37739444823373097</v>
      </c>
      <c r="AT34">
        <v>-0.386623952612625</v>
      </c>
      <c r="AU34">
        <v>-0.41746835957461198</v>
      </c>
      <c r="AV34">
        <v>-0.531982977856293</v>
      </c>
      <c r="AW34">
        <v>-0.44196385623622397</v>
      </c>
    </row>
    <row r="35" spans="1:49">
      <c r="A35" s="32" t="s">
        <v>1688</v>
      </c>
      <c r="B35">
        <v>0</v>
      </c>
      <c r="C35">
        <v>0</v>
      </c>
      <c r="D35">
        <v>1.78126144022514E-2</v>
      </c>
      <c r="E35">
        <v>0</v>
      </c>
      <c r="F35">
        <v>0</v>
      </c>
      <c r="G35">
        <v>0</v>
      </c>
      <c r="H35">
        <v>0</v>
      </c>
      <c r="I35">
        <v>0.28091604362990702</v>
      </c>
      <c r="J35">
        <v>0.28237849689599598</v>
      </c>
      <c r="K35">
        <v>0.465343533143455</v>
      </c>
      <c r="L35">
        <v>0.29557253286277202</v>
      </c>
      <c r="M35">
        <v>0.21667430394602999</v>
      </c>
      <c r="N35">
        <v>0.16926368037200601</v>
      </c>
      <c r="O35">
        <v>0</v>
      </c>
      <c r="P35">
        <v>0.35790072659265498</v>
      </c>
      <c r="Q35">
        <v>0.29330890461574999</v>
      </c>
      <c r="R35">
        <v>0.487851791177631</v>
      </c>
      <c r="S35">
        <v>0.41164015501154499</v>
      </c>
      <c r="T35">
        <v>0.24885497343301599</v>
      </c>
      <c r="U35">
        <v>0.12618986846694299</v>
      </c>
      <c r="V35">
        <v>0</v>
      </c>
      <c r="W35">
        <v>0.18193024708099501</v>
      </c>
      <c r="X35">
        <v>0</v>
      </c>
      <c r="Y35">
        <v>0</v>
      </c>
      <c r="Z35">
        <v>0.15481703549855699</v>
      </c>
      <c r="AA35">
        <v>0.24105866540631801</v>
      </c>
      <c r="AB35">
        <v>0.35339744128682299</v>
      </c>
      <c r="AC35">
        <v>0.33219440338328299</v>
      </c>
      <c r="AD35">
        <v>0.16277294433154901</v>
      </c>
      <c r="AE35">
        <v>0.20831107312470501</v>
      </c>
      <c r="AF35">
        <v>0.34473284049800601</v>
      </c>
      <c r="AG35">
        <v>0</v>
      </c>
      <c r="AH35">
        <v>6.8363060135675696E-2</v>
      </c>
      <c r="AI35">
        <v>0.13840160409219401</v>
      </c>
      <c r="AJ35">
        <v>0.36785825120558602</v>
      </c>
      <c r="AK35">
        <v>0.454351166218807</v>
      </c>
      <c r="AL35">
        <v>-0.315398811139803</v>
      </c>
      <c r="AM35">
        <v>-0.39887749685287699</v>
      </c>
      <c r="AN35">
        <v>-0.29245074191332798</v>
      </c>
      <c r="AO35">
        <v>0</v>
      </c>
      <c r="AP35">
        <v>-0.21462274919937399</v>
      </c>
      <c r="AQ35">
        <v>-0.18167939778238601</v>
      </c>
      <c r="AR35">
        <v>-0.30900764799289798</v>
      </c>
      <c r="AS35">
        <v>-0.20949543603266099</v>
      </c>
      <c r="AT35">
        <v>-0.44732826512805901</v>
      </c>
      <c r="AU35">
        <v>-0.29587787638845697</v>
      </c>
      <c r="AV35">
        <v>-0.40600233677861702</v>
      </c>
      <c r="AW35">
        <v>-0.36574950911325899</v>
      </c>
    </row>
    <row r="36" spans="1:49">
      <c r="A36" s="32" t="s">
        <v>1689</v>
      </c>
      <c r="B36">
        <v>0</v>
      </c>
      <c r="C36">
        <v>0</v>
      </c>
      <c r="D36">
        <v>-1.48955483041726E-2</v>
      </c>
      <c r="E36">
        <v>0</v>
      </c>
      <c r="F36">
        <v>0</v>
      </c>
      <c r="G36">
        <v>0</v>
      </c>
      <c r="H36">
        <v>0</v>
      </c>
      <c r="I36">
        <v>0.412761415280674</v>
      </c>
      <c r="J36">
        <v>0.58240660372860298</v>
      </c>
      <c r="K36">
        <v>0.44542818409356799</v>
      </c>
      <c r="L36">
        <v>0.28056785550513302</v>
      </c>
      <c r="M36">
        <v>8.7633587786259598E-2</v>
      </c>
      <c r="N36">
        <v>8.4618918307893198E-2</v>
      </c>
      <c r="O36">
        <v>0.41703557194778201</v>
      </c>
      <c r="P36">
        <v>0.28207054965671702</v>
      </c>
      <c r="Q36">
        <v>0.21536583901467399</v>
      </c>
      <c r="R36">
        <v>0.37784264670338702</v>
      </c>
      <c r="S36">
        <v>0.291533923941662</v>
      </c>
      <c r="T36">
        <v>0.117844605250252</v>
      </c>
      <c r="U36">
        <v>8.3236407160165296E-2</v>
      </c>
      <c r="V36">
        <v>0</v>
      </c>
      <c r="W36">
        <v>0.15127915801174499</v>
      </c>
      <c r="X36">
        <v>0.149043065203292</v>
      </c>
      <c r="Y36">
        <v>0</v>
      </c>
      <c r="Z36">
        <v>2.2536339488029002E-2</v>
      </c>
      <c r="AA36">
        <v>0.31451078905831797</v>
      </c>
      <c r="AB36">
        <v>0.305474324301239</v>
      </c>
      <c r="AC36">
        <v>0.267972810280107</v>
      </c>
      <c r="AD36">
        <v>0.170076335877863</v>
      </c>
      <c r="AE36">
        <v>0.104958198546356</v>
      </c>
      <c r="AF36">
        <v>0.19905358192529499</v>
      </c>
      <c r="AG36">
        <v>0</v>
      </c>
      <c r="AH36">
        <v>6.7115470696828494E-2</v>
      </c>
      <c r="AI36">
        <v>0</v>
      </c>
      <c r="AJ36">
        <v>0.195509414140981</v>
      </c>
      <c r="AK36">
        <v>0.396580679326624</v>
      </c>
      <c r="AL36">
        <v>-0.28585619458421502</v>
      </c>
      <c r="AM36">
        <v>-0.42911538211896399</v>
      </c>
      <c r="AN36">
        <v>-0.324463900016977</v>
      </c>
      <c r="AO36">
        <v>0</v>
      </c>
      <c r="AP36">
        <v>-0.40403269646601803</v>
      </c>
      <c r="AQ36">
        <v>-0.13524652882347499</v>
      </c>
      <c r="AR36">
        <v>-0.121202871202979</v>
      </c>
      <c r="AS36">
        <v>0</v>
      </c>
      <c r="AT36">
        <v>-0.41550908742381498</v>
      </c>
      <c r="AU36">
        <v>0</v>
      </c>
      <c r="AV36">
        <v>0</v>
      </c>
      <c r="AW36">
        <v>0</v>
      </c>
    </row>
    <row r="37" spans="1:49">
      <c r="A37" s="32" t="s">
        <v>1690</v>
      </c>
      <c r="B37">
        <v>0</v>
      </c>
      <c r="C37">
        <v>0</v>
      </c>
      <c r="D37">
        <v>0.225699938434963</v>
      </c>
      <c r="E37">
        <v>0</v>
      </c>
      <c r="F37">
        <v>0</v>
      </c>
      <c r="G37">
        <v>0</v>
      </c>
      <c r="H37">
        <v>0</v>
      </c>
      <c r="I37">
        <v>0.25217524335934699</v>
      </c>
      <c r="J37">
        <v>0.30662229699730797</v>
      </c>
      <c r="K37">
        <v>0.34162723646381199</v>
      </c>
      <c r="L37">
        <v>0.30682338931736503</v>
      </c>
      <c r="M37">
        <v>0.33465648854961799</v>
      </c>
      <c r="N37">
        <v>0.19245457954502801</v>
      </c>
      <c r="O37">
        <v>0.43871165218811298</v>
      </c>
      <c r="P37">
        <v>0.38583663453591499</v>
      </c>
      <c r="Q37">
        <v>0.26057739103477601</v>
      </c>
      <c r="R37">
        <v>0.45513564126129202</v>
      </c>
      <c r="S37">
        <v>0.36747973606091799</v>
      </c>
      <c r="T37">
        <v>0.231109756928602</v>
      </c>
      <c r="U37">
        <v>0.21582246283426301</v>
      </c>
      <c r="V37">
        <v>0</v>
      </c>
      <c r="W37">
        <v>0.34757458369095201</v>
      </c>
      <c r="X37">
        <v>0.15982097281096799</v>
      </c>
      <c r="Y37">
        <v>0</v>
      </c>
      <c r="Z37">
        <v>7.8794938793911404E-2</v>
      </c>
      <c r="AA37">
        <v>0.44748209432241798</v>
      </c>
      <c r="AB37">
        <v>0.42819045027254998</v>
      </c>
      <c r="AC37">
        <v>0.44820581645519803</v>
      </c>
      <c r="AD37">
        <v>0.12381679389312999</v>
      </c>
      <c r="AE37">
        <v>0.35343809319856001</v>
      </c>
      <c r="AF37">
        <v>0.28392612145786</v>
      </c>
      <c r="AG37">
        <v>0</v>
      </c>
      <c r="AH37">
        <v>0.104075372762593</v>
      </c>
      <c r="AI37">
        <v>0.16635903793375401</v>
      </c>
      <c r="AJ37">
        <v>0.31434247992354503</v>
      </c>
      <c r="AK37">
        <v>0.38742177218282198</v>
      </c>
      <c r="AL37">
        <v>-0.167706873607296</v>
      </c>
      <c r="AM37">
        <v>-0.239571806109109</v>
      </c>
      <c r="AN37">
        <v>0</v>
      </c>
      <c r="AO37">
        <v>0</v>
      </c>
      <c r="AP37">
        <v>-0.20989582405620499</v>
      </c>
      <c r="AQ37">
        <v>-0.23874217954843699</v>
      </c>
      <c r="AR37">
        <v>-0.40085483599373201</v>
      </c>
      <c r="AS37">
        <v>-0.23549326419237199</v>
      </c>
      <c r="AT37">
        <v>-0.48145321885918901</v>
      </c>
      <c r="AU37">
        <v>-0.38192642789654102</v>
      </c>
      <c r="AV37">
        <v>-0.39325954373740701</v>
      </c>
      <c r="AW37">
        <v>-0.49442028150287898</v>
      </c>
    </row>
    <row r="38" spans="1:49">
      <c r="A38" s="32" t="s">
        <v>1691</v>
      </c>
      <c r="B38">
        <v>0</v>
      </c>
      <c r="C38">
        <v>0</v>
      </c>
      <c r="D38">
        <v>5.6335430369257901E-2</v>
      </c>
      <c r="E38">
        <v>0</v>
      </c>
      <c r="F38">
        <v>0</v>
      </c>
      <c r="G38">
        <v>0</v>
      </c>
      <c r="H38">
        <v>0</v>
      </c>
      <c r="I38">
        <v>0.39255189255189299</v>
      </c>
      <c r="J38">
        <v>0.166467777981716</v>
      </c>
      <c r="K38">
        <v>0.32783882783882801</v>
      </c>
      <c r="L38">
        <v>0.30097680097680102</v>
      </c>
      <c r="M38">
        <v>0.566631055296547</v>
      </c>
      <c r="N38">
        <v>0.28588887435612897</v>
      </c>
      <c r="O38">
        <v>0</v>
      </c>
      <c r="P38">
        <v>0.349132721716227</v>
      </c>
      <c r="Q38">
        <v>0.21380578210394299</v>
      </c>
      <c r="R38">
        <v>0.57883924298233302</v>
      </c>
      <c r="S38">
        <v>0.48561158431261803</v>
      </c>
      <c r="T38">
        <v>0.40720390720390698</v>
      </c>
      <c r="U38">
        <v>0.68157909487083801</v>
      </c>
      <c r="V38">
        <v>0</v>
      </c>
      <c r="W38">
        <v>0.29761315255477</v>
      </c>
      <c r="X38">
        <v>0.52157110511280402</v>
      </c>
      <c r="Y38">
        <v>0.60076023150522895</v>
      </c>
      <c r="Z38">
        <v>0.38421060946386998</v>
      </c>
      <c r="AA38">
        <v>0.26444701369680701</v>
      </c>
      <c r="AB38">
        <v>0.371381659319101</v>
      </c>
      <c r="AC38">
        <v>0.64873978554773304</v>
      </c>
      <c r="AD38">
        <v>0.50251870528993303</v>
      </c>
      <c r="AE38">
        <v>0.69112699590637405</v>
      </c>
      <c r="AF38">
        <v>0.15445665445665399</v>
      </c>
      <c r="AG38">
        <v>0.47068491352307001</v>
      </c>
      <c r="AH38">
        <v>0.62837705095427299</v>
      </c>
      <c r="AI38">
        <v>0.50656155651331802</v>
      </c>
      <c r="AJ38">
        <v>0.50458164576530495</v>
      </c>
      <c r="AK38">
        <v>0.47863247863247899</v>
      </c>
      <c r="AL38">
        <v>-0.108358451975079</v>
      </c>
      <c r="AM38">
        <v>-0.33464481868106299</v>
      </c>
      <c r="AN38">
        <v>-0.22857938988905799</v>
      </c>
      <c r="AO38">
        <v>0</v>
      </c>
      <c r="AP38">
        <v>-0.32317682096598299</v>
      </c>
      <c r="AQ38">
        <v>-0.36996336996336998</v>
      </c>
      <c r="AR38">
        <v>-0.64346764346764396</v>
      </c>
      <c r="AS38">
        <v>-0.705453398648343</v>
      </c>
      <c r="AT38">
        <v>-0.12026862026861999</v>
      </c>
      <c r="AU38">
        <v>-0.70390720390720396</v>
      </c>
      <c r="AV38">
        <v>0</v>
      </c>
      <c r="AW38">
        <v>0</v>
      </c>
    </row>
    <row r="39" spans="1:49">
      <c r="A39" s="32" t="s">
        <v>1692</v>
      </c>
      <c r="B39">
        <v>0</v>
      </c>
      <c r="C39">
        <v>0</v>
      </c>
      <c r="D39">
        <v>0.14930209526250701</v>
      </c>
      <c r="E39">
        <v>0</v>
      </c>
      <c r="F39">
        <v>0</v>
      </c>
      <c r="G39">
        <v>0</v>
      </c>
      <c r="H39">
        <v>0</v>
      </c>
      <c r="I39">
        <v>-7.3282446164323698E-3</v>
      </c>
      <c r="J39">
        <v>-9.3486938700711605E-2</v>
      </c>
      <c r="K39">
        <v>0.421374065444861</v>
      </c>
      <c r="L39">
        <v>0.30503818215899697</v>
      </c>
      <c r="M39">
        <v>0.33470759284686202</v>
      </c>
      <c r="N39">
        <v>0.38710664807099499</v>
      </c>
      <c r="O39">
        <v>0.608244303163886</v>
      </c>
      <c r="P39">
        <v>0.21019320978367301</v>
      </c>
      <c r="Q39">
        <v>5.3467769070579402E-2</v>
      </c>
      <c r="R39">
        <v>0.197727809303055</v>
      </c>
      <c r="S39">
        <v>0.19693796106579101</v>
      </c>
      <c r="T39">
        <v>0.40824429384041999</v>
      </c>
      <c r="U39">
        <v>0.356523396307517</v>
      </c>
      <c r="V39">
        <v>0</v>
      </c>
      <c r="W39">
        <v>0.491272923094136</v>
      </c>
      <c r="X39">
        <v>0.114879241230591</v>
      </c>
      <c r="Y39">
        <v>0.47686492087735999</v>
      </c>
      <c r="Z39">
        <v>0.29795287065662801</v>
      </c>
      <c r="AA39">
        <v>0.22632224887959199</v>
      </c>
      <c r="AB39">
        <v>0.65990555726324396</v>
      </c>
      <c r="AC39">
        <v>0.56257132117383601</v>
      </c>
      <c r="AD39">
        <v>0.24644984254326399</v>
      </c>
      <c r="AE39">
        <v>0.42899345888913099</v>
      </c>
      <c r="AF39">
        <v>0.164885503869728</v>
      </c>
      <c r="AG39">
        <v>0</v>
      </c>
      <c r="AH39">
        <v>0.37568749563248</v>
      </c>
      <c r="AI39">
        <v>0.28890389488097301</v>
      </c>
      <c r="AJ39">
        <v>0.28505959167343198</v>
      </c>
      <c r="AK39">
        <v>0.57709926354404895</v>
      </c>
      <c r="AL39">
        <v>9.0040443636974707E-2</v>
      </c>
      <c r="AM39">
        <v>-5.2150061425994598E-2</v>
      </c>
      <c r="AN39">
        <v>0</v>
      </c>
      <c r="AO39">
        <v>0</v>
      </c>
      <c r="AP39">
        <v>0</v>
      </c>
      <c r="AQ39">
        <v>-0.465343533143455</v>
      </c>
      <c r="AR39">
        <v>-0.39541986576166299</v>
      </c>
      <c r="AS39">
        <v>-0.41409039402947101</v>
      </c>
      <c r="AT39">
        <v>-0.25404581336965498</v>
      </c>
      <c r="AU39">
        <v>-0.38564887293975297</v>
      </c>
      <c r="AV39">
        <v>-0.51937365596289398</v>
      </c>
      <c r="AW39">
        <v>-0.40397583740686899</v>
      </c>
    </row>
    <row r="40" spans="1:49">
      <c r="A40" s="32" t="s">
        <v>1693</v>
      </c>
      <c r="B40">
        <v>-0.57082682860829104</v>
      </c>
      <c r="C40">
        <v>0</v>
      </c>
      <c r="D40">
        <v>0.40406101782088399</v>
      </c>
      <c r="E40">
        <v>0.58472291521195296</v>
      </c>
      <c r="F40">
        <v>0</v>
      </c>
      <c r="G40">
        <v>0</v>
      </c>
      <c r="H40">
        <v>0</v>
      </c>
      <c r="I40">
        <v>-0.62881562881562902</v>
      </c>
      <c r="J40">
        <v>-0.51761573959765905</v>
      </c>
      <c r="K40">
        <v>-0.21978021978022</v>
      </c>
      <c r="L40">
        <v>0</v>
      </c>
      <c r="M40">
        <v>0.25309113407372702</v>
      </c>
      <c r="N40">
        <v>-0.10079415442042999</v>
      </c>
      <c r="O40">
        <v>0</v>
      </c>
      <c r="P40">
        <v>-6.2466616285808602E-2</v>
      </c>
      <c r="Q40">
        <v>6.2309113641720502E-2</v>
      </c>
      <c r="R40">
        <v>-0.214293677189204</v>
      </c>
      <c r="S40">
        <v>-0.175750976920203</v>
      </c>
      <c r="T40">
        <v>-0.115995115995116</v>
      </c>
      <c r="U40">
        <v>-0.20526320231631401</v>
      </c>
      <c r="V40">
        <v>0</v>
      </c>
      <c r="W40">
        <v>0.156155049179972</v>
      </c>
      <c r="X40">
        <v>-0.134241441457605</v>
      </c>
      <c r="Y40">
        <v>0</v>
      </c>
      <c r="Z40">
        <v>0.20230267535982899</v>
      </c>
      <c r="AA40">
        <v>6.8385197489683303E-2</v>
      </c>
      <c r="AB40">
        <v>0</v>
      </c>
      <c r="AC40">
        <v>-0.16277903043963299</v>
      </c>
      <c r="AD40">
        <v>0</v>
      </c>
      <c r="AE40">
        <v>0</v>
      </c>
      <c r="AF40">
        <v>0.121489621489622</v>
      </c>
      <c r="AG40">
        <v>0</v>
      </c>
      <c r="AH40">
        <v>-3.3088752190997599E-2</v>
      </c>
      <c r="AI40">
        <v>0</v>
      </c>
      <c r="AJ40">
        <v>-0.27733664307197198</v>
      </c>
      <c r="AK40">
        <v>-0.22954822954823001</v>
      </c>
      <c r="AL40">
        <v>0.36073763125880698</v>
      </c>
      <c r="AM40">
        <v>0.59249745791741903</v>
      </c>
      <c r="AN40">
        <v>0.64753368240526299</v>
      </c>
      <c r="AO40">
        <v>0.50675219938388105</v>
      </c>
      <c r="AP40">
        <v>0.58064549161108103</v>
      </c>
      <c r="AQ40">
        <v>-6.8986568986569005E-2</v>
      </c>
      <c r="AR40">
        <v>-0.31379731379731401</v>
      </c>
      <c r="AS40">
        <v>0</v>
      </c>
      <c r="AT40">
        <v>5.2503052503052497E-2</v>
      </c>
      <c r="AU40">
        <v>0</v>
      </c>
      <c r="AV40">
        <v>0</v>
      </c>
      <c r="AW40">
        <v>0</v>
      </c>
    </row>
    <row r="41" spans="1:49">
      <c r="A41" s="32" t="s">
        <v>1694</v>
      </c>
      <c r="B41">
        <v>0</v>
      </c>
      <c r="C41">
        <v>0</v>
      </c>
      <c r="D41">
        <v>0.19555517208639001</v>
      </c>
      <c r="E41">
        <v>0</v>
      </c>
      <c r="F41">
        <v>0</v>
      </c>
      <c r="G41">
        <v>0</v>
      </c>
      <c r="H41">
        <v>0</v>
      </c>
      <c r="I41">
        <v>-0.61660561660561697</v>
      </c>
      <c r="J41">
        <v>-0.52272799381590695</v>
      </c>
      <c r="K41">
        <v>-0.39438339438339398</v>
      </c>
      <c r="L41">
        <v>-0.231379731379731</v>
      </c>
      <c r="M41">
        <v>-0.20058006644926199</v>
      </c>
      <c r="N41">
        <v>-0.181429477956774</v>
      </c>
      <c r="O41">
        <v>0</v>
      </c>
      <c r="P41">
        <v>-0.192038458977659</v>
      </c>
      <c r="Q41">
        <v>-0.24801470724057401</v>
      </c>
      <c r="R41">
        <v>-0.54250784368876104</v>
      </c>
      <c r="S41">
        <v>-0.57501800462742503</v>
      </c>
      <c r="T41">
        <v>-5.37240537240537E-2</v>
      </c>
      <c r="U41">
        <v>-0.319407963860803</v>
      </c>
      <c r="V41">
        <v>0</v>
      </c>
      <c r="W41">
        <v>-0.132884884988447</v>
      </c>
      <c r="X41">
        <v>-0.38917702294131301</v>
      </c>
      <c r="Y41">
        <v>0</v>
      </c>
      <c r="Z41">
        <v>-0.13750002975676201</v>
      </c>
      <c r="AA41">
        <v>-0.31900967126836299</v>
      </c>
      <c r="AB41">
        <v>0</v>
      </c>
      <c r="AC41">
        <v>-0.43130502225975598</v>
      </c>
      <c r="AD41">
        <v>-0.107159213582483</v>
      </c>
      <c r="AE41">
        <v>-0.277178300463504</v>
      </c>
      <c r="AF41">
        <v>-0.109279609279609</v>
      </c>
      <c r="AG41">
        <v>0</v>
      </c>
      <c r="AH41">
        <v>-0.120294622451384</v>
      </c>
      <c r="AI41">
        <v>-0.33871578704174099</v>
      </c>
      <c r="AJ41">
        <v>-0.40623098599749202</v>
      </c>
      <c r="AK41">
        <v>-0.366910866910867</v>
      </c>
      <c r="AL41">
        <v>0.26643834552100099</v>
      </c>
      <c r="AM41">
        <v>0.70733346938060504</v>
      </c>
      <c r="AN41">
        <v>0.58666551625916896</v>
      </c>
      <c r="AO41">
        <v>0.47863480118351398</v>
      </c>
      <c r="AP41">
        <v>0.457275086926971</v>
      </c>
      <c r="AQ41">
        <v>3.7240537240537303E-2</v>
      </c>
      <c r="AR41">
        <v>0.19047619047619099</v>
      </c>
      <c r="AS41">
        <v>0.253522315139248</v>
      </c>
      <c r="AT41">
        <v>0.39255189255189299</v>
      </c>
      <c r="AU41">
        <v>0.28327228327228299</v>
      </c>
      <c r="AV41">
        <v>0</v>
      </c>
      <c r="AW41">
        <v>0</v>
      </c>
    </row>
    <row r="42" spans="1:49">
      <c r="A42" s="32" t="s">
        <v>1695</v>
      </c>
      <c r="B42">
        <v>0</v>
      </c>
      <c r="C42">
        <v>0</v>
      </c>
      <c r="D42">
        <v>-1.8130943107347398E-2</v>
      </c>
      <c r="E42">
        <v>0</v>
      </c>
      <c r="F42">
        <v>0</v>
      </c>
      <c r="G42">
        <v>0</v>
      </c>
      <c r="H42">
        <v>0</v>
      </c>
      <c r="I42">
        <v>-0.49694749694749701</v>
      </c>
      <c r="J42">
        <v>-0.37670923270718498</v>
      </c>
      <c r="K42">
        <v>-0.50488400488400498</v>
      </c>
      <c r="L42">
        <v>-0.32722832722832701</v>
      </c>
      <c r="M42">
        <v>-0.47229431171538699</v>
      </c>
      <c r="N42">
        <v>-0.340256630376846</v>
      </c>
      <c r="O42">
        <v>0</v>
      </c>
      <c r="P42">
        <v>-0.27089483102162598</v>
      </c>
      <c r="Q42">
        <v>-0.37446555551347699</v>
      </c>
      <c r="R42">
        <v>-0.43536100509415898</v>
      </c>
      <c r="S42">
        <v>-0.57501800462742503</v>
      </c>
      <c r="T42">
        <v>-0.120879120879121</v>
      </c>
      <c r="U42">
        <v>-0.45756588849678398</v>
      </c>
      <c r="V42">
        <v>0</v>
      </c>
      <c r="W42">
        <v>-0.36068754496864103</v>
      </c>
      <c r="X42">
        <v>-0.237077775051275</v>
      </c>
      <c r="Y42">
        <v>0</v>
      </c>
      <c r="Z42">
        <v>-0.264144794006411</v>
      </c>
      <c r="AA42">
        <v>-0.29209209353306198</v>
      </c>
      <c r="AB42">
        <v>-0.30690796115564301</v>
      </c>
      <c r="AC42">
        <v>-0.55923112160769095</v>
      </c>
      <c r="AD42">
        <v>-0.39535949170744999</v>
      </c>
      <c r="AE42">
        <v>-0.54599032676603498</v>
      </c>
      <c r="AF42">
        <v>-0.12332112332112299</v>
      </c>
      <c r="AG42">
        <v>-0.58131598294088604</v>
      </c>
      <c r="AH42">
        <v>-0.42891681578424001</v>
      </c>
      <c r="AI42">
        <v>-0.548144967868888</v>
      </c>
      <c r="AJ42">
        <v>-0.57055600138595097</v>
      </c>
      <c r="AK42">
        <v>-0.54822954822954795</v>
      </c>
      <c r="AL42">
        <v>0.35730856632288699</v>
      </c>
      <c r="AM42">
        <v>0.60236067362591295</v>
      </c>
      <c r="AN42">
        <v>0.44744577454203699</v>
      </c>
      <c r="AO42">
        <v>0</v>
      </c>
      <c r="AP42">
        <v>0.35200794814759501</v>
      </c>
      <c r="AQ42">
        <v>0.16605616605616599</v>
      </c>
      <c r="AR42">
        <v>0.378510378510379</v>
      </c>
      <c r="AS42">
        <v>0.43049803754321597</v>
      </c>
      <c r="AT42">
        <v>0.177045177045177</v>
      </c>
      <c r="AU42">
        <v>0.55250305250305298</v>
      </c>
      <c r="AV42">
        <v>0</v>
      </c>
      <c r="AW42">
        <v>0</v>
      </c>
    </row>
    <row r="43" spans="1:49">
      <c r="A43" s="32" t="s">
        <v>1696</v>
      </c>
      <c r="B43">
        <v>0</v>
      </c>
      <c r="C43">
        <v>0</v>
      </c>
      <c r="D43">
        <v>8.6769513442305296E-2</v>
      </c>
      <c r="E43">
        <v>0</v>
      </c>
      <c r="F43">
        <v>0</v>
      </c>
      <c r="G43">
        <v>0</v>
      </c>
      <c r="H43">
        <v>0</v>
      </c>
      <c r="I43">
        <v>-0.50366300366300398</v>
      </c>
      <c r="J43">
        <v>-0.29427413343792802</v>
      </c>
      <c r="K43">
        <v>-0.39865689865689902</v>
      </c>
      <c r="L43">
        <v>-0.146520146520147</v>
      </c>
      <c r="M43">
        <v>-0.30804457693653903</v>
      </c>
      <c r="N43">
        <v>-0.276114895745663</v>
      </c>
      <c r="O43">
        <v>0</v>
      </c>
      <c r="P43">
        <v>-0.101121700621086</v>
      </c>
      <c r="Q43">
        <v>-0.111789880357204</v>
      </c>
      <c r="R43">
        <v>-0.40149275151540498</v>
      </c>
      <c r="S43">
        <v>-0.234538760140899</v>
      </c>
      <c r="T43">
        <v>-0.32539682539682502</v>
      </c>
      <c r="U43">
        <v>-0.61973697622425605</v>
      </c>
      <c r="V43">
        <v>0</v>
      </c>
      <c r="W43">
        <v>0</v>
      </c>
      <c r="X43">
        <v>-0.24261985290961599</v>
      </c>
      <c r="Y43">
        <v>0</v>
      </c>
      <c r="Z43">
        <v>-0.196381621446858</v>
      </c>
      <c r="AA43">
        <v>-0.185149284692813</v>
      </c>
      <c r="AB43">
        <v>-0.29440795845048301</v>
      </c>
      <c r="AC43">
        <v>-0.58180631561026797</v>
      </c>
      <c r="AD43">
        <v>-0.36116623837058998</v>
      </c>
      <c r="AE43">
        <v>-0.51907274903073397</v>
      </c>
      <c r="AF43">
        <v>8.54700854700855E-2</v>
      </c>
      <c r="AG43">
        <v>0</v>
      </c>
      <c r="AH43">
        <v>-0.54890219756094205</v>
      </c>
      <c r="AI43">
        <v>-0.42793110595005601</v>
      </c>
      <c r="AJ43">
        <v>-0.398900502039642</v>
      </c>
      <c r="AK43">
        <v>-0.42490842490842501</v>
      </c>
      <c r="AL43">
        <v>0.33844870917532599</v>
      </c>
      <c r="AM43">
        <v>0.47554790023098398</v>
      </c>
      <c r="AN43">
        <v>0.44420810613001099</v>
      </c>
      <c r="AO43">
        <v>0</v>
      </c>
      <c r="AP43">
        <v>0.35737187878603499</v>
      </c>
      <c r="AQ43">
        <v>0.24236874236874201</v>
      </c>
      <c r="AR43">
        <v>0.32356532356532403</v>
      </c>
      <c r="AS43">
        <v>0.458054810927917</v>
      </c>
      <c r="AT43">
        <v>0.170940170940171</v>
      </c>
      <c r="AU43">
        <v>0.43711843711843701</v>
      </c>
      <c r="AV43">
        <v>0</v>
      </c>
      <c r="AW43">
        <v>0</v>
      </c>
    </row>
    <row r="44" spans="1:49">
      <c r="A44" s="32" t="s">
        <v>1697</v>
      </c>
      <c r="B44">
        <v>0</v>
      </c>
      <c r="C44">
        <v>0</v>
      </c>
      <c r="D44">
        <v>-2.91390157082369E-2</v>
      </c>
      <c r="E44">
        <v>0</v>
      </c>
      <c r="F44">
        <v>0</v>
      </c>
      <c r="G44">
        <v>0</v>
      </c>
      <c r="H44">
        <v>0</v>
      </c>
      <c r="I44">
        <v>-0.50305250305250304</v>
      </c>
      <c r="J44">
        <v>-0.41792678234181302</v>
      </c>
      <c r="K44">
        <v>-0.59401709401709402</v>
      </c>
      <c r="L44">
        <v>-0.34371184371184399</v>
      </c>
      <c r="M44">
        <v>-0.41520379051902101</v>
      </c>
      <c r="N44">
        <v>-0.171655499346308</v>
      </c>
      <c r="O44">
        <v>0</v>
      </c>
      <c r="P44">
        <v>-0.20162491989280801</v>
      </c>
      <c r="Q44">
        <v>-0.192425203893549</v>
      </c>
      <c r="R44">
        <v>-0.36146663364960602</v>
      </c>
      <c r="S44">
        <v>-0.48928582076391097</v>
      </c>
      <c r="T44">
        <v>-0.18131868131868101</v>
      </c>
      <c r="U44">
        <v>-0.56743433332634896</v>
      </c>
      <c r="V44">
        <v>0</v>
      </c>
      <c r="W44">
        <v>-0.27495536110512703</v>
      </c>
      <c r="X44">
        <v>-0.30111956363655401</v>
      </c>
      <c r="Y44">
        <v>0</v>
      </c>
      <c r="Z44">
        <v>-8.9802651013387497E-2</v>
      </c>
      <c r="AA44">
        <v>-0.37975609669802801</v>
      </c>
      <c r="AB44">
        <v>-0.23914478859609001</v>
      </c>
      <c r="AC44">
        <v>-0.56596407420495098</v>
      </c>
      <c r="AD44">
        <v>-0.27293543288529798</v>
      </c>
      <c r="AE44">
        <v>-0.62637930892146099</v>
      </c>
      <c r="AF44">
        <v>-5.5555555555555601E-2</v>
      </c>
      <c r="AG44">
        <v>-0.56187173437654303</v>
      </c>
      <c r="AH44">
        <v>-0.44159568344621197</v>
      </c>
      <c r="AI44">
        <v>-0.38634769459448498</v>
      </c>
      <c r="AJ44">
        <v>-0.48686630953383597</v>
      </c>
      <c r="AK44">
        <v>-0.51221001221001194</v>
      </c>
      <c r="AL44">
        <v>0.43480543387468401</v>
      </c>
      <c r="AM44">
        <v>0.57136199568493096</v>
      </c>
      <c r="AN44">
        <v>0.48888793021597399</v>
      </c>
      <c r="AO44">
        <v>0</v>
      </c>
      <c r="AP44">
        <v>0.50085702336429305</v>
      </c>
      <c r="AQ44">
        <v>0.33394383394383398</v>
      </c>
      <c r="AR44">
        <v>0.39560439560439598</v>
      </c>
      <c r="AS44">
        <v>0.34415348093782</v>
      </c>
      <c r="AT44">
        <v>0.15079365079365101</v>
      </c>
      <c r="AU44">
        <v>0.48534798534798501</v>
      </c>
      <c r="AV44">
        <v>0</v>
      </c>
      <c r="AW44">
        <v>0</v>
      </c>
    </row>
    <row r="45" spans="1:49">
      <c r="A45" s="32" t="s">
        <v>1698</v>
      </c>
      <c r="B45">
        <v>0</v>
      </c>
      <c r="C45">
        <v>0</v>
      </c>
      <c r="D45">
        <v>-0.26354620873894202</v>
      </c>
      <c r="E45">
        <v>0</v>
      </c>
      <c r="F45">
        <v>0</v>
      </c>
      <c r="G45">
        <v>0</v>
      </c>
      <c r="H45">
        <v>0</v>
      </c>
      <c r="I45">
        <v>-0.48229548229548203</v>
      </c>
      <c r="J45">
        <v>-0.55212345557083597</v>
      </c>
      <c r="K45">
        <v>-0.22893772893772901</v>
      </c>
      <c r="L45">
        <v>-0.27411477411477397</v>
      </c>
      <c r="M45">
        <v>-0.38497939694447503</v>
      </c>
      <c r="N45">
        <v>-0.32131954681906899</v>
      </c>
      <c r="O45">
        <v>0</v>
      </c>
      <c r="P45">
        <v>-0.32810435583783598</v>
      </c>
      <c r="Q45">
        <v>-0.45510087904982099</v>
      </c>
      <c r="R45">
        <v>-0.44151886938120499</v>
      </c>
      <c r="S45">
        <v>-0.401716518674751</v>
      </c>
      <c r="T45">
        <v>-0.20573870573870601</v>
      </c>
      <c r="U45">
        <v>-0.29934217004462499</v>
      </c>
      <c r="V45">
        <v>0</v>
      </c>
      <c r="W45">
        <v>-0.191672668209142</v>
      </c>
      <c r="X45">
        <v>-0.199514802900293</v>
      </c>
      <c r="Y45">
        <v>0</v>
      </c>
      <c r="Z45">
        <v>-0.166447404442396</v>
      </c>
      <c r="AA45">
        <v>-0.48451639923541601</v>
      </c>
      <c r="AB45">
        <v>-0.33914481023737197</v>
      </c>
      <c r="AC45">
        <v>-0.40476926790584999</v>
      </c>
      <c r="AD45">
        <v>-0.40940314932794702</v>
      </c>
      <c r="AE45">
        <v>-0.306278384501667</v>
      </c>
      <c r="AF45">
        <v>-0.31501831501831501</v>
      </c>
      <c r="AG45">
        <v>0</v>
      </c>
      <c r="AH45">
        <v>-0.21956087902437699</v>
      </c>
      <c r="AI45">
        <v>-0.28201113519323501</v>
      </c>
      <c r="AJ45">
        <v>-0.41111797530272498</v>
      </c>
      <c r="AK45">
        <v>-0.353479853479854</v>
      </c>
      <c r="AL45">
        <v>0.27912588578390601</v>
      </c>
      <c r="AM45">
        <v>0.219104291810128</v>
      </c>
      <c r="AN45">
        <v>0.21498118255854701</v>
      </c>
      <c r="AO45">
        <v>0</v>
      </c>
      <c r="AP45">
        <v>0.18103265904733501</v>
      </c>
      <c r="AQ45">
        <v>0.31257631257631302</v>
      </c>
      <c r="AR45">
        <v>0.23504273504273501</v>
      </c>
      <c r="AS45">
        <v>0.363749408678052</v>
      </c>
      <c r="AT45">
        <v>0.231990231990232</v>
      </c>
      <c r="AU45">
        <v>0.40598290598290598</v>
      </c>
      <c r="AV45">
        <v>0</v>
      </c>
      <c r="AW45">
        <v>0</v>
      </c>
    </row>
    <row r="46" spans="1:49">
      <c r="A46" s="32" t="s">
        <v>1699</v>
      </c>
      <c r="B46">
        <v>0</v>
      </c>
      <c r="C46">
        <v>0</v>
      </c>
      <c r="D46">
        <v>-2.7196414661021101E-2</v>
      </c>
      <c r="E46">
        <v>0</v>
      </c>
      <c r="F46">
        <v>0</v>
      </c>
      <c r="G46">
        <v>0</v>
      </c>
      <c r="H46">
        <v>0</v>
      </c>
      <c r="I46">
        <v>-0.62148962148962195</v>
      </c>
      <c r="J46">
        <v>-0.422400004782781</v>
      </c>
      <c r="K46">
        <v>-0.41147741147741201</v>
      </c>
      <c r="L46">
        <v>-0.27838827838827801</v>
      </c>
      <c r="M46">
        <v>-0.29735918526876998</v>
      </c>
      <c r="N46">
        <v>-0.48686630953383597</v>
      </c>
      <c r="O46">
        <v>-0.42979242979242999</v>
      </c>
      <c r="P46">
        <v>-0.42613364971209999</v>
      </c>
      <c r="Q46">
        <v>-0.13011609025182799</v>
      </c>
      <c r="R46">
        <v>-0.46183982152845698</v>
      </c>
      <c r="S46">
        <v>-0.387019572869577</v>
      </c>
      <c r="T46">
        <v>-0.51343101343101405</v>
      </c>
      <c r="U46">
        <v>-0.41710535342481803</v>
      </c>
      <c r="V46">
        <v>0</v>
      </c>
      <c r="W46">
        <v>-0.33864212626088003</v>
      </c>
      <c r="X46">
        <v>-0.40395589723022401</v>
      </c>
      <c r="Y46">
        <v>0</v>
      </c>
      <c r="Z46">
        <v>-2.5328952849929798E-2</v>
      </c>
      <c r="AA46">
        <v>-0.44304877948103299</v>
      </c>
      <c r="AB46">
        <v>-0.51184221603234803</v>
      </c>
      <c r="AC46">
        <v>-0.68676116492049399</v>
      </c>
      <c r="AD46">
        <v>-0.39413830408827699</v>
      </c>
      <c r="AE46">
        <v>-0.42667998220956699</v>
      </c>
      <c r="AF46">
        <v>-9.0354090354090394E-2</v>
      </c>
      <c r="AG46">
        <v>0</v>
      </c>
      <c r="AH46">
        <v>-0.18245199806251</v>
      </c>
      <c r="AI46">
        <v>-0.393152252816306</v>
      </c>
      <c r="AJ46">
        <v>-0.45876612102874598</v>
      </c>
      <c r="AK46">
        <v>-0.41758241758241799</v>
      </c>
      <c r="AL46">
        <v>0.30621549877767501</v>
      </c>
      <c r="AM46">
        <v>0.50161497031771995</v>
      </c>
      <c r="AN46">
        <v>0.48370766075673199</v>
      </c>
      <c r="AO46">
        <v>0</v>
      </c>
      <c r="AP46">
        <v>0.35401942213700999</v>
      </c>
      <c r="AQ46">
        <v>0.37118437118437098</v>
      </c>
      <c r="AR46">
        <v>0.30952380952380998</v>
      </c>
      <c r="AS46">
        <v>0.385794827385813</v>
      </c>
      <c r="AT46">
        <v>0.36202686202686202</v>
      </c>
      <c r="AU46">
        <v>0.43772893772893801</v>
      </c>
      <c r="AV46">
        <v>0</v>
      </c>
      <c r="AW46">
        <v>0.39468098693335701</v>
      </c>
    </row>
    <row r="47" spans="1:49">
      <c r="A47" s="32" t="s">
        <v>1700</v>
      </c>
      <c r="B47">
        <v>0</v>
      </c>
      <c r="C47">
        <v>0</v>
      </c>
      <c r="D47">
        <v>-0.282324685528695</v>
      </c>
      <c r="E47">
        <v>0</v>
      </c>
      <c r="F47">
        <v>0</v>
      </c>
      <c r="G47">
        <v>0</v>
      </c>
      <c r="H47">
        <v>0</v>
      </c>
      <c r="I47">
        <v>-0.30158730158730201</v>
      </c>
      <c r="J47">
        <v>-0.16966293686812101</v>
      </c>
      <c r="K47">
        <v>-0.48962148962148999</v>
      </c>
      <c r="L47">
        <v>-0.38522588522588502</v>
      </c>
      <c r="M47">
        <v>-0.41550908742381498</v>
      </c>
      <c r="N47">
        <v>-0.47709233092337</v>
      </c>
      <c r="O47">
        <v>0</v>
      </c>
      <c r="P47">
        <v>-0.25821596335965402</v>
      </c>
      <c r="Q47">
        <v>-0.276114895745663</v>
      </c>
      <c r="R47">
        <v>-0.34545618650328602</v>
      </c>
      <c r="S47">
        <v>-0.481324975119442</v>
      </c>
      <c r="T47">
        <v>-0.18498168498168499</v>
      </c>
      <c r="U47">
        <v>-0.42072377526052201</v>
      </c>
      <c r="V47">
        <v>0</v>
      </c>
      <c r="W47">
        <v>-0.366198899645581</v>
      </c>
      <c r="X47">
        <v>0</v>
      </c>
      <c r="Y47">
        <v>0</v>
      </c>
      <c r="Z47">
        <v>-0.16184214028786301</v>
      </c>
      <c r="AA47">
        <v>-0.49906644125449701</v>
      </c>
      <c r="AB47">
        <v>-0.37631587091324298</v>
      </c>
      <c r="AC47">
        <v>-0.48912920338916399</v>
      </c>
      <c r="AD47">
        <v>-0.34162723646381199</v>
      </c>
      <c r="AE47">
        <v>-0.39503364081806402</v>
      </c>
      <c r="AF47">
        <v>-0.242979242979243</v>
      </c>
      <c r="AG47">
        <v>0</v>
      </c>
      <c r="AH47">
        <v>-0.16760844567776401</v>
      </c>
      <c r="AI47">
        <v>-0.37425070220013801</v>
      </c>
      <c r="AJ47">
        <v>-0.56261464376494696</v>
      </c>
      <c r="AK47">
        <v>-0.474969474969475</v>
      </c>
      <c r="AL47">
        <v>0.26163765461071298</v>
      </c>
      <c r="AM47">
        <v>0.20501398365513501</v>
      </c>
      <c r="AN47">
        <v>0.198792840498416</v>
      </c>
      <c r="AO47">
        <v>0</v>
      </c>
      <c r="AP47">
        <v>0</v>
      </c>
      <c r="AQ47">
        <v>0.25763125763125799</v>
      </c>
      <c r="AR47">
        <v>0.20879120879120899</v>
      </c>
      <c r="AS47">
        <v>0</v>
      </c>
      <c r="AT47">
        <v>0.213675213675214</v>
      </c>
      <c r="AU47">
        <v>0.41330891330891301</v>
      </c>
      <c r="AV47">
        <v>0</v>
      </c>
      <c r="AW47">
        <v>0</v>
      </c>
    </row>
    <row r="48" spans="1:49">
      <c r="A48" s="32" t="s">
        <v>1701</v>
      </c>
      <c r="B48">
        <v>0</v>
      </c>
      <c r="C48">
        <v>0</v>
      </c>
      <c r="D48">
        <v>0.112023327056111</v>
      </c>
      <c r="E48">
        <v>0</v>
      </c>
      <c r="F48">
        <v>0</v>
      </c>
      <c r="G48">
        <v>0</v>
      </c>
      <c r="H48">
        <v>0</v>
      </c>
      <c r="I48">
        <v>-0.49267399267399298</v>
      </c>
      <c r="J48">
        <v>-0.32271104752693502</v>
      </c>
      <c r="K48">
        <v>-0.34920634920634902</v>
      </c>
      <c r="L48">
        <v>-6.3492063492063502E-2</v>
      </c>
      <c r="M48">
        <v>-0.16974507906512901</v>
      </c>
      <c r="N48">
        <v>-6.2309113641720502E-2</v>
      </c>
      <c r="O48">
        <v>0</v>
      </c>
      <c r="P48">
        <v>-8.0711816092059699E-2</v>
      </c>
      <c r="Q48">
        <v>-8.0024449873190101E-2</v>
      </c>
      <c r="R48">
        <v>-0.20505688075863501</v>
      </c>
      <c r="S48">
        <v>-0.218004696110078</v>
      </c>
      <c r="T48">
        <v>-0.11721611721611699</v>
      </c>
      <c r="U48">
        <v>-0.42203956501896001</v>
      </c>
      <c r="V48">
        <v>0</v>
      </c>
      <c r="W48">
        <v>0</v>
      </c>
      <c r="X48">
        <v>0</v>
      </c>
      <c r="Y48">
        <v>0</v>
      </c>
      <c r="Z48">
        <v>4.4078956907669997E-2</v>
      </c>
      <c r="AA48">
        <v>-8.0025231104948504E-3</v>
      </c>
      <c r="AB48">
        <v>0</v>
      </c>
      <c r="AC48">
        <v>-0.30931976343881501</v>
      </c>
      <c r="AD48">
        <v>-0.22134025597521401</v>
      </c>
      <c r="AE48">
        <v>-0.40267241287808198</v>
      </c>
      <c r="AF48">
        <v>0.101343101343101</v>
      </c>
      <c r="AG48">
        <v>0</v>
      </c>
      <c r="AH48">
        <v>-0.46726265944483603</v>
      </c>
      <c r="AI48">
        <v>-0.22455042132008299</v>
      </c>
      <c r="AJ48">
        <v>-0.36652419789247398</v>
      </c>
      <c r="AK48">
        <v>-0.415140415140415</v>
      </c>
      <c r="AL48">
        <v>0.59974345729244605</v>
      </c>
      <c r="AM48">
        <v>0.55586265671443902</v>
      </c>
      <c r="AN48">
        <v>0.51802694592421095</v>
      </c>
      <c r="AO48">
        <v>0</v>
      </c>
      <c r="AP48">
        <v>0.52164225458824598</v>
      </c>
      <c r="AQ48">
        <v>0.195970695970696</v>
      </c>
      <c r="AR48">
        <v>0.257020757020757</v>
      </c>
      <c r="AS48">
        <v>0.33741738077711497</v>
      </c>
      <c r="AT48">
        <v>-8.3028083028082997E-2</v>
      </c>
      <c r="AU48">
        <v>0.39865689865689902</v>
      </c>
      <c r="AV48">
        <v>0</v>
      </c>
      <c r="AW48">
        <v>0</v>
      </c>
    </row>
    <row r="49" spans="1:66">
      <c r="A49" s="32" t="s">
        <v>1702</v>
      </c>
      <c r="B49">
        <v>0</v>
      </c>
      <c r="C49">
        <v>0</v>
      </c>
      <c r="D49">
        <v>-0.116573856293525</v>
      </c>
      <c r="E49">
        <v>0</v>
      </c>
      <c r="F49">
        <v>0</v>
      </c>
      <c r="G49">
        <v>0</v>
      </c>
      <c r="H49">
        <v>0</v>
      </c>
      <c r="I49">
        <v>-0.57212639958282796</v>
      </c>
      <c r="J49">
        <v>-0.45937420733051598</v>
      </c>
      <c r="K49">
        <v>-0.588001838632084</v>
      </c>
      <c r="L49">
        <v>-0.35200733122678801</v>
      </c>
      <c r="M49">
        <v>-0.50717557251908396</v>
      </c>
      <c r="N49">
        <v>-0.48113644886257001</v>
      </c>
      <c r="O49">
        <v>-0.43504808933059202</v>
      </c>
      <c r="P49">
        <v>-0.28779237549953401</v>
      </c>
      <c r="Q49">
        <v>-0.18726136073190799</v>
      </c>
      <c r="R49">
        <v>-0.46375796734743302</v>
      </c>
      <c r="S49">
        <v>-0.551525837204762</v>
      </c>
      <c r="T49">
        <v>-0.51228820624332205</v>
      </c>
      <c r="U49">
        <v>-0.50649189258132199</v>
      </c>
      <c r="V49">
        <v>0</v>
      </c>
      <c r="W49">
        <v>-0.49732257613577602</v>
      </c>
      <c r="X49">
        <v>-0.40709696735279299</v>
      </c>
      <c r="Y49">
        <v>-0.50831001480703997</v>
      </c>
      <c r="Z49">
        <v>-0.191970132719196</v>
      </c>
      <c r="AA49">
        <v>-0.46130674439091601</v>
      </c>
      <c r="AB49">
        <v>-0.512907346888133</v>
      </c>
      <c r="AC49">
        <v>-0.73241940311591702</v>
      </c>
      <c r="AD49">
        <v>-0.42702290076335903</v>
      </c>
      <c r="AE49">
        <v>-0.616834057661512</v>
      </c>
      <c r="AF49">
        <v>-0.109906885725623</v>
      </c>
      <c r="AG49">
        <v>0</v>
      </c>
      <c r="AH49">
        <v>-0.22315120786987</v>
      </c>
      <c r="AI49">
        <v>-0.59246502827771197</v>
      </c>
      <c r="AJ49">
        <v>-0.43225909532732398</v>
      </c>
      <c r="AK49">
        <v>-0.45702946647571702</v>
      </c>
      <c r="AL49">
        <v>0.22686727380618901</v>
      </c>
      <c r="AM49">
        <v>0.43545698875126398</v>
      </c>
      <c r="AN49">
        <v>0.366236198522157</v>
      </c>
      <c r="AO49">
        <v>0</v>
      </c>
      <c r="AP49">
        <v>0.239066649444208</v>
      </c>
      <c r="AQ49">
        <v>0.357807972417862</v>
      </c>
      <c r="AR49">
        <v>0.16424973477884799</v>
      </c>
      <c r="AS49">
        <v>0.40269654410008998</v>
      </c>
      <c r="AT49">
        <v>0.28911616883934799</v>
      </c>
      <c r="AU49">
        <v>0.47748435909687398</v>
      </c>
      <c r="AV49">
        <v>0</v>
      </c>
      <c r="AW49">
        <v>0</v>
      </c>
    </row>
    <row r="50" spans="1:66">
      <c r="A50" s="32" t="s">
        <v>1703</v>
      </c>
      <c r="B50">
        <v>0</v>
      </c>
      <c r="C50">
        <v>0</v>
      </c>
      <c r="D50">
        <v>-7.12395788460429E-2</v>
      </c>
      <c r="E50">
        <v>0</v>
      </c>
      <c r="F50">
        <v>0</v>
      </c>
      <c r="G50">
        <v>0</v>
      </c>
      <c r="H50">
        <v>0</v>
      </c>
      <c r="I50">
        <v>-0.60601435601489495</v>
      </c>
      <c r="J50">
        <v>-0.71742267510052804</v>
      </c>
      <c r="K50">
        <v>-0.38070524027736702</v>
      </c>
      <c r="L50">
        <v>-0.255228212407281</v>
      </c>
      <c r="M50">
        <v>-0.223969465648855</v>
      </c>
      <c r="N50">
        <v>-0.13288530492394801</v>
      </c>
      <c r="O50">
        <v>0</v>
      </c>
      <c r="P50">
        <v>-0.36990830854104501</v>
      </c>
      <c r="Q50">
        <v>-0.19917521565612401</v>
      </c>
      <c r="R50">
        <v>-0.43635128800220002</v>
      </c>
      <c r="S50">
        <v>-0.42168299712990398</v>
      </c>
      <c r="T50">
        <v>-0.18470462740000601</v>
      </c>
      <c r="U50">
        <v>-0.315179755175646</v>
      </c>
      <c r="V50">
        <v>0</v>
      </c>
      <c r="W50">
        <v>-0.15495395537235401</v>
      </c>
      <c r="X50">
        <v>-0.38246174996381899</v>
      </c>
      <c r="Y50">
        <v>0</v>
      </c>
      <c r="Z50">
        <v>9.3106336862951694E-2</v>
      </c>
      <c r="AA50">
        <v>-0.51824247427827996</v>
      </c>
      <c r="AB50">
        <v>-0.23325933864251899</v>
      </c>
      <c r="AC50">
        <v>-0.43572814679692201</v>
      </c>
      <c r="AD50">
        <v>-0.30824427480916</v>
      </c>
      <c r="AE50">
        <v>-0.29395571724594599</v>
      </c>
      <c r="AF50">
        <v>-0.16272325025488099</v>
      </c>
      <c r="AG50">
        <v>0</v>
      </c>
      <c r="AH50">
        <v>-0.15510787352285499</v>
      </c>
      <c r="AI50">
        <v>-0.20908306358492301</v>
      </c>
      <c r="AJ50">
        <v>-0.301817658080139</v>
      </c>
      <c r="AK50">
        <v>-0.25675469693124803</v>
      </c>
      <c r="AL50">
        <v>0.31020627234723802</v>
      </c>
      <c r="AM50">
        <v>0.394236545641314</v>
      </c>
      <c r="AN50">
        <v>0.41578008744690498</v>
      </c>
      <c r="AO50">
        <v>0</v>
      </c>
      <c r="AP50">
        <v>0.49188046947356701</v>
      </c>
      <c r="AQ50">
        <v>0.233246835262156</v>
      </c>
      <c r="AR50">
        <v>0.16211265644529399</v>
      </c>
      <c r="AS50">
        <v>0.30255831602348998</v>
      </c>
      <c r="AT50">
        <v>0.204548926211577</v>
      </c>
      <c r="AU50">
        <v>0.346511986940507</v>
      </c>
      <c r="AV50">
        <v>0</v>
      </c>
      <c r="AW50">
        <v>0</v>
      </c>
    </row>
    <row r="51" spans="1:66">
      <c r="A51" s="32" t="s">
        <v>1704</v>
      </c>
      <c r="B51">
        <v>0</v>
      </c>
      <c r="C51">
        <v>0</v>
      </c>
      <c r="D51">
        <v>-0.17874657965007101</v>
      </c>
      <c r="E51">
        <v>0</v>
      </c>
      <c r="F51">
        <v>0</v>
      </c>
      <c r="G51">
        <v>0</v>
      </c>
      <c r="H51">
        <v>0</v>
      </c>
      <c r="I51">
        <v>-0.57090521196365396</v>
      </c>
      <c r="J51">
        <v>-0.22864851850085899</v>
      </c>
      <c r="K51">
        <v>-0.41428789980464098</v>
      </c>
      <c r="L51">
        <v>-0.297053888363976</v>
      </c>
      <c r="M51">
        <v>-0.46931297709923703</v>
      </c>
      <c r="N51">
        <v>-0.35069501161538402</v>
      </c>
      <c r="O51">
        <v>0</v>
      </c>
      <c r="P51">
        <v>-0.29738029988479497</v>
      </c>
      <c r="Q51">
        <v>-0.207728752524792</v>
      </c>
      <c r="R51">
        <v>-0.439738630393184</v>
      </c>
      <c r="S51">
        <v>-0.48752311650748498</v>
      </c>
      <c r="T51">
        <v>-0.154785530730253</v>
      </c>
      <c r="U51">
        <v>-0.591208789196905</v>
      </c>
      <c r="V51">
        <v>0</v>
      </c>
      <c r="W51">
        <v>-0.28050953185983402</v>
      </c>
      <c r="X51">
        <v>-0.30486081518855201</v>
      </c>
      <c r="Y51">
        <v>0</v>
      </c>
      <c r="Z51">
        <v>-0.13916600880928801</v>
      </c>
      <c r="AA51">
        <v>-0.46967429574816399</v>
      </c>
      <c r="AB51">
        <v>-0.28227998949969102</v>
      </c>
      <c r="AC51">
        <v>-0.54822523196994599</v>
      </c>
      <c r="AD51">
        <v>-0.43190839694656502</v>
      </c>
      <c r="AE51">
        <v>-0.57263155810039501</v>
      </c>
      <c r="AF51">
        <v>-5.5258739767605002E-2</v>
      </c>
      <c r="AG51">
        <v>0</v>
      </c>
      <c r="AH51">
        <v>-0.40655892272341498</v>
      </c>
      <c r="AI51">
        <v>-0.41892230461500002</v>
      </c>
      <c r="AJ51">
        <v>-0.51076834444331198</v>
      </c>
      <c r="AK51">
        <v>-0.42192032242447602</v>
      </c>
      <c r="AL51">
        <v>0.348103224358702</v>
      </c>
      <c r="AM51">
        <v>0.380496397937997</v>
      </c>
      <c r="AN51">
        <v>0.36073132197496299</v>
      </c>
      <c r="AO51">
        <v>0</v>
      </c>
      <c r="AP51">
        <v>0.30109656549915698</v>
      </c>
      <c r="AQ51">
        <v>0.28820027812496801</v>
      </c>
      <c r="AR51">
        <v>0.48755915695505703</v>
      </c>
      <c r="AS51">
        <v>0.43393232166526802</v>
      </c>
      <c r="AT51">
        <v>0.128835293822814</v>
      </c>
      <c r="AU51">
        <v>0.60448787149092797</v>
      </c>
      <c r="AV51">
        <v>0</v>
      </c>
      <c r="AW51">
        <v>0</v>
      </c>
    </row>
    <row r="52" spans="1:66">
      <c r="A52" s="32" t="s">
        <v>1705</v>
      </c>
      <c r="B52">
        <v>0</v>
      </c>
      <c r="C52">
        <v>0</v>
      </c>
      <c r="D52">
        <v>-0.26747223694014299</v>
      </c>
      <c r="E52">
        <v>0</v>
      </c>
      <c r="F52">
        <v>0</v>
      </c>
      <c r="G52">
        <v>0</v>
      </c>
      <c r="H52">
        <v>0</v>
      </c>
      <c r="I52">
        <v>-0.31537170265157999</v>
      </c>
      <c r="J52">
        <v>-0.31684836630831797</v>
      </c>
      <c r="K52">
        <v>-0.36238742598976298</v>
      </c>
      <c r="L52">
        <v>-0.41001374313753303</v>
      </c>
      <c r="M52">
        <v>-0.37740458015267198</v>
      </c>
      <c r="N52">
        <v>-0.50404770833221602</v>
      </c>
      <c r="O52">
        <v>0</v>
      </c>
      <c r="P52">
        <v>-0.52548011388899296</v>
      </c>
      <c r="Q52">
        <v>-0.32992213636290502</v>
      </c>
      <c r="R52">
        <v>-0.44774507604460001</v>
      </c>
      <c r="S52">
        <v>-0.51875889407266296</v>
      </c>
      <c r="T52">
        <v>-0.38131583408695402</v>
      </c>
      <c r="U52">
        <v>-0.26105964063870002</v>
      </c>
      <c r="V52">
        <v>0</v>
      </c>
      <c r="W52">
        <v>-0.46853666347767098</v>
      </c>
      <c r="X52">
        <v>-0.272219152148161</v>
      </c>
      <c r="Y52">
        <v>0</v>
      </c>
      <c r="Z52">
        <v>-0.113339692753664</v>
      </c>
      <c r="AA52">
        <v>-0.609376022756138</v>
      </c>
      <c r="AB52">
        <v>-0.58610932551713302</v>
      </c>
      <c r="AC52">
        <v>-0.60368154156228104</v>
      </c>
      <c r="AD52">
        <v>-0.44396946564885498</v>
      </c>
      <c r="AE52">
        <v>-0.378722650560681</v>
      </c>
      <c r="AF52">
        <v>-0.36940925480001202</v>
      </c>
      <c r="AG52">
        <v>0</v>
      </c>
      <c r="AH52">
        <v>-0.139024903586288</v>
      </c>
      <c r="AI52">
        <v>-0.32137541419020699</v>
      </c>
      <c r="AJ52">
        <v>-0.49579965492314299</v>
      </c>
      <c r="AK52">
        <v>-0.40268661742249201</v>
      </c>
      <c r="AL52">
        <v>0.127237730282836</v>
      </c>
      <c r="AM52">
        <v>0.21631924845734299</v>
      </c>
      <c r="AN52">
        <v>0.23606205899438801</v>
      </c>
      <c r="AO52">
        <v>0</v>
      </c>
      <c r="AP52">
        <v>0</v>
      </c>
      <c r="AQ52">
        <v>0.26377652574149602</v>
      </c>
      <c r="AR52">
        <v>0.36330331670414401</v>
      </c>
      <c r="AS52">
        <v>0.33073176245482699</v>
      </c>
      <c r="AT52">
        <v>0.49305450124133798</v>
      </c>
      <c r="AU52">
        <v>0.36849336408563099</v>
      </c>
      <c r="AV52">
        <v>0</v>
      </c>
      <c r="AW52">
        <v>0.399021934051489</v>
      </c>
    </row>
    <row r="53" spans="1:66">
      <c r="A53" s="32" t="s">
        <v>1706</v>
      </c>
      <c r="B53">
        <v>0</v>
      </c>
      <c r="C53">
        <v>0</v>
      </c>
      <c r="D53">
        <v>1.26326923315164E-2</v>
      </c>
      <c r="E53">
        <v>0</v>
      </c>
      <c r="F53">
        <v>0</v>
      </c>
      <c r="G53">
        <v>0</v>
      </c>
      <c r="H53">
        <v>0</v>
      </c>
      <c r="I53">
        <v>-0.52160640684230897</v>
      </c>
      <c r="J53">
        <v>-0.231115833993224</v>
      </c>
      <c r="K53">
        <v>-0.586654512613628</v>
      </c>
      <c r="L53">
        <v>-0.38570778210880402</v>
      </c>
      <c r="M53">
        <v>-0.43051315386294298</v>
      </c>
      <c r="N53">
        <v>-0.17478991800655999</v>
      </c>
      <c r="O53">
        <v>-0.41166594638374299</v>
      </c>
      <c r="P53">
        <v>-0.38162314811615999</v>
      </c>
      <c r="Q53">
        <v>-0.17142857342951101</v>
      </c>
      <c r="R53">
        <v>-0.58187677002716398</v>
      </c>
      <c r="S53">
        <v>-0.64879987123298799</v>
      </c>
      <c r="T53">
        <v>-0.33409684372686599</v>
      </c>
      <c r="U53">
        <v>-0.60109778941118897</v>
      </c>
      <c r="V53">
        <v>0</v>
      </c>
      <c r="W53">
        <v>-0.29101032940101002</v>
      </c>
      <c r="X53">
        <v>-0.58495711290713903</v>
      </c>
      <c r="Y53">
        <v>0</v>
      </c>
      <c r="Z53">
        <v>-0.20782548809918799</v>
      </c>
      <c r="AA53">
        <v>-0.30896614227107</v>
      </c>
      <c r="AB53">
        <v>-0.33238914169466299</v>
      </c>
      <c r="AC53">
        <v>-0.59396001867012804</v>
      </c>
      <c r="AD53">
        <v>-0.44181431504983898</v>
      </c>
      <c r="AE53">
        <v>-0.47600437466496998</v>
      </c>
      <c r="AF53">
        <v>-0.11910216549678</v>
      </c>
      <c r="AG53">
        <v>-0.52020426958723798</v>
      </c>
      <c r="AH53">
        <v>-0.22553974461019899</v>
      </c>
      <c r="AI53">
        <v>-0.47275527802286199</v>
      </c>
      <c r="AJ53">
        <v>-0.31504965990343198</v>
      </c>
      <c r="AK53">
        <v>-0.38021075908587598</v>
      </c>
      <c r="AL53">
        <v>3.5850147242662098E-2</v>
      </c>
      <c r="AM53">
        <v>0.41902631571785498</v>
      </c>
      <c r="AN53">
        <v>0.33751962588307799</v>
      </c>
      <c r="AO53">
        <v>0</v>
      </c>
      <c r="AP53">
        <v>0.35518782817078298</v>
      </c>
      <c r="AQ53">
        <v>0.45625291090305098</v>
      </c>
      <c r="AR53">
        <v>0.433043258139575</v>
      </c>
      <c r="AS53">
        <v>0.50298837986995604</v>
      </c>
      <c r="AT53">
        <v>0.13528784439762501</v>
      </c>
      <c r="AU53">
        <v>0.53931903658285596</v>
      </c>
      <c r="AV53">
        <v>0</v>
      </c>
      <c r="AW53">
        <v>0.429117847958078</v>
      </c>
    </row>
    <row r="54" spans="1:66">
      <c r="A54" s="32" t="s">
        <v>1707</v>
      </c>
      <c r="B54">
        <v>0</v>
      </c>
      <c r="C54">
        <v>0</v>
      </c>
      <c r="D54">
        <v>-0.16611774521827299</v>
      </c>
      <c r="E54">
        <v>0</v>
      </c>
      <c r="F54">
        <v>0</v>
      </c>
      <c r="G54">
        <v>0</v>
      </c>
      <c r="H54">
        <v>0</v>
      </c>
      <c r="I54">
        <v>-0.52236300410150405</v>
      </c>
      <c r="J54">
        <v>-0.44099923903729599</v>
      </c>
      <c r="K54">
        <v>-0.31750878098513402</v>
      </c>
      <c r="L54">
        <v>-0.38070524027736702</v>
      </c>
      <c r="M54">
        <v>-0.40732824427480901</v>
      </c>
      <c r="N54">
        <v>-0.46128002398887602</v>
      </c>
      <c r="O54">
        <v>0</v>
      </c>
      <c r="P54">
        <v>-0.49393274978265</v>
      </c>
      <c r="Q54">
        <v>-0.36810756881231499</v>
      </c>
      <c r="R54">
        <v>-0.54844152712203098</v>
      </c>
      <c r="S54">
        <v>-0.56622502664719798</v>
      </c>
      <c r="T54">
        <v>-0.243016336215545</v>
      </c>
      <c r="U54">
        <v>-0.31304127040670898</v>
      </c>
      <c r="V54">
        <v>0</v>
      </c>
      <c r="W54">
        <v>-0.342368620763422</v>
      </c>
      <c r="X54">
        <v>-0.38892849452842498</v>
      </c>
      <c r="Y54">
        <v>0</v>
      </c>
      <c r="Z54">
        <v>-0.147390950228277</v>
      </c>
      <c r="AA54">
        <v>-0.57863436668276902</v>
      </c>
      <c r="AB54">
        <v>-0.41503054400216799</v>
      </c>
      <c r="AC54">
        <v>-0.55357280468063497</v>
      </c>
      <c r="AD54">
        <v>-0.56091603053435102</v>
      </c>
      <c r="AE54">
        <v>-0.39600346314630303</v>
      </c>
      <c r="AF54">
        <v>-0.294000919316042</v>
      </c>
      <c r="AG54">
        <v>0</v>
      </c>
      <c r="AH54">
        <v>-0.32444298968190299</v>
      </c>
      <c r="AI54">
        <v>-0.41211670760861902</v>
      </c>
      <c r="AJ54">
        <v>-0.56575536717046304</v>
      </c>
      <c r="AK54">
        <v>-0.45489238814216298</v>
      </c>
      <c r="AL54">
        <v>0.146100466578135</v>
      </c>
      <c r="AM54">
        <v>0.39775966043703598</v>
      </c>
      <c r="AN54">
        <v>0.32608298135438701</v>
      </c>
      <c r="AO54">
        <v>0</v>
      </c>
      <c r="AP54">
        <v>0.31182606449244499</v>
      </c>
      <c r="AQ54">
        <v>0.34803847146447398</v>
      </c>
      <c r="AR54">
        <v>0.29613799764959597</v>
      </c>
      <c r="AS54">
        <v>0.29520872130227099</v>
      </c>
      <c r="AT54">
        <v>0.447259965522328</v>
      </c>
      <c r="AU54">
        <v>0.57121050886844804</v>
      </c>
      <c r="AV54">
        <v>0</v>
      </c>
      <c r="AW54">
        <v>0</v>
      </c>
    </row>
    <row r="55" spans="1:66">
      <c r="A55" s="32" t="s">
        <v>1708</v>
      </c>
      <c r="B55">
        <v>0</v>
      </c>
      <c r="C55">
        <v>0</v>
      </c>
      <c r="D55">
        <v>-0.13274440489307901</v>
      </c>
      <c r="E55">
        <v>0</v>
      </c>
      <c r="F55">
        <v>0</v>
      </c>
      <c r="G55">
        <v>0</v>
      </c>
      <c r="H55">
        <v>0</v>
      </c>
      <c r="I55">
        <v>-0.47069597069597102</v>
      </c>
      <c r="J55">
        <v>-0.23612224170535201</v>
      </c>
      <c r="K55">
        <v>-0.341880341880342</v>
      </c>
      <c r="L55">
        <v>-0.230769230769231</v>
      </c>
      <c r="M55">
        <v>-0.48633796933588302</v>
      </c>
      <c r="N55">
        <v>-0.39034827075548401</v>
      </c>
      <c r="O55">
        <v>0</v>
      </c>
      <c r="P55">
        <v>-0.138539822257635</v>
      </c>
      <c r="Q55">
        <v>-0.39645700738702599</v>
      </c>
      <c r="R55">
        <v>-0.32020894292639701</v>
      </c>
      <c r="S55">
        <v>-0.33129365335829303</v>
      </c>
      <c r="T55">
        <v>-0.16971916971917</v>
      </c>
      <c r="U55">
        <v>-0.44440799091240502</v>
      </c>
      <c r="V55">
        <v>0</v>
      </c>
      <c r="W55">
        <v>-0.31414721658558997</v>
      </c>
      <c r="X55">
        <v>-0.294961699349508</v>
      </c>
      <c r="Y55">
        <v>0</v>
      </c>
      <c r="Z55">
        <v>-0.27861848134922801</v>
      </c>
      <c r="AA55">
        <v>-0.49761143705258898</v>
      </c>
      <c r="AB55">
        <v>-0.42171061757935102</v>
      </c>
      <c r="AC55">
        <v>-0.553290281080698</v>
      </c>
      <c r="AD55">
        <v>-0.33949015813025901</v>
      </c>
      <c r="AE55">
        <v>-0.377937341445643</v>
      </c>
      <c r="AF55">
        <v>-1.2820512820512799E-2</v>
      </c>
      <c r="AG55">
        <v>0</v>
      </c>
      <c r="AH55">
        <v>-0.238424560179992</v>
      </c>
      <c r="AI55">
        <v>-0.28730356936576201</v>
      </c>
      <c r="AJ55">
        <v>-0.52962746595462395</v>
      </c>
      <c r="AK55">
        <v>-0.39621489621489597</v>
      </c>
      <c r="AL55">
        <v>0.33056185982270903</v>
      </c>
      <c r="AM55">
        <v>0.243762331081364</v>
      </c>
      <c r="AN55">
        <v>0.3198816391082</v>
      </c>
      <c r="AO55">
        <v>0</v>
      </c>
      <c r="AP55">
        <v>0.23400147410192501</v>
      </c>
      <c r="AQ55">
        <v>0.51587301587301604</v>
      </c>
      <c r="AR55">
        <v>0.51221001221001194</v>
      </c>
      <c r="AS55">
        <v>0.389469063837106</v>
      </c>
      <c r="AT55">
        <v>6.4102564102564097E-2</v>
      </c>
      <c r="AU55">
        <v>0.49328449328449298</v>
      </c>
      <c r="AV55">
        <v>0.56776587871655804</v>
      </c>
      <c r="AW55">
        <v>0.42861560316077901</v>
      </c>
    </row>
    <row r="56" spans="1:66">
      <c r="A56" s="32" t="s">
        <v>1709</v>
      </c>
      <c r="B56">
        <v>0</v>
      </c>
      <c r="C56">
        <v>0</v>
      </c>
      <c r="D56">
        <v>-7.0268130043596902E-2</v>
      </c>
      <c r="E56">
        <v>0</v>
      </c>
      <c r="F56">
        <v>0</v>
      </c>
      <c r="G56">
        <v>0</v>
      </c>
      <c r="H56">
        <v>0</v>
      </c>
      <c r="I56">
        <v>-0.52846894219737195</v>
      </c>
      <c r="J56">
        <v>-0.43412859871896098</v>
      </c>
      <c r="K56">
        <v>-0.52572127005423097</v>
      </c>
      <c r="L56">
        <v>-0.42588918218679001</v>
      </c>
      <c r="M56">
        <v>-0.44229007633587802</v>
      </c>
      <c r="N56">
        <v>-0.16404461780266699</v>
      </c>
      <c r="O56">
        <v>0</v>
      </c>
      <c r="P56">
        <v>-0.48743770423134403</v>
      </c>
      <c r="Q56">
        <v>-0.37024595302948199</v>
      </c>
      <c r="R56">
        <v>-0.56537823907695095</v>
      </c>
      <c r="S56">
        <v>-0.63145267979801201</v>
      </c>
      <c r="T56">
        <v>-0.43565868314017903</v>
      </c>
      <c r="U56">
        <v>-0.488397021459547</v>
      </c>
      <c r="V56">
        <v>0</v>
      </c>
      <c r="W56">
        <v>-0.32858813066113801</v>
      </c>
      <c r="X56">
        <v>-0.49855521190935898</v>
      </c>
      <c r="Y56">
        <v>0</v>
      </c>
      <c r="Z56">
        <v>-8.7677875526419202E-2</v>
      </c>
      <c r="AA56">
        <v>-0.41292046915117397</v>
      </c>
      <c r="AB56">
        <v>-0.31830523291486101</v>
      </c>
      <c r="AC56">
        <v>-0.50168154356209305</v>
      </c>
      <c r="AD56">
        <v>-0.57984732824427498</v>
      </c>
      <c r="AE56">
        <v>-0.43420315412504601</v>
      </c>
      <c r="AF56">
        <v>-0.22561441264232099</v>
      </c>
      <c r="AG56">
        <v>0</v>
      </c>
      <c r="AH56">
        <v>-0.29691636805970201</v>
      </c>
      <c r="AI56">
        <v>-0.23063412077179599</v>
      </c>
      <c r="AJ56">
        <v>-0.435313929923277</v>
      </c>
      <c r="AK56">
        <v>-0.42558388528199698</v>
      </c>
      <c r="AL56">
        <v>0.30797703987597502</v>
      </c>
      <c r="AM56">
        <v>0.42065990660923003</v>
      </c>
      <c r="AN56">
        <v>0.34259761099597003</v>
      </c>
      <c r="AO56">
        <v>0</v>
      </c>
      <c r="AP56">
        <v>0.49422754737834801</v>
      </c>
      <c r="AQ56">
        <v>0.42894215123472401</v>
      </c>
      <c r="AR56">
        <v>0.44634407480794802</v>
      </c>
      <c r="AS56">
        <v>0.49364777877516702</v>
      </c>
      <c r="AT56">
        <v>0.128529996918021</v>
      </c>
      <c r="AU56">
        <v>0.47840024981125501</v>
      </c>
      <c r="AV56">
        <v>0</v>
      </c>
      <c r="AW56">
        <v>0</v>
      </c>
    </row>
    <row r="57" spans="1:66">
      <c r="A57" s="32" t="s">
        <v>1710</v>
      </c>
      <c r="B57">
        <v>0</v>
      </c>
      <c r="C57">
        <v>0</v>
      </c>
      <c r="D57">
        <v>-8.3582888020089799E-2</v>
      </c>
      <c r="E57">
        <v>0</v>
      </c>
      <c r="F57">
        <v>0</v>
      </c>
      <c r="G57">
        <v>0</v>
      </c>
      <c r="H57">
        <v>0</v>
      </c>
      <c r="I57">
        <v>-0.40134399669225901</v>
      </c>
      <c r="J57">
        <v>-0.33889380002407998</v>
      </c>
      <c r="K57">
        <v>-0.50763601408107595</v>
      </c>
      <c r="L57">
        <v>-0.39401351273440899</v>
      </c>
      <c r="M57">
        <v>-0.37941045681734098</v>
      </c>
      <c r="N57">
        <v>-0.158924205378973</v>
      </c>
      <c r="O57">
        <v>0</v>
      </c>
      <c r="P57">
        <v>-0.48580453380321598</v>
      </c>
      <c r="Q57">
        <v>-0.36063569682151603</v>
      </c>
      <c r="R57">
        <v>-0.57796062321018304</v>
      </c>
      <c r="S57">
        <v>-0.55637422017690197</v>
      </c>
      <c r="T57">
        <v>-0.13744657420967801</v>
      </c>
      <c r="U57">
        <v>-0.30248742216164298</v>
      </c>
      <c r="V57">
        <v>0</v>
      </c>
      <c r="W57">
        <v>-0.24203504071572299</v>
      </c>
      <c r="X57">
        <v>-0.27234391839968097</v>
      </c>
      <c r="Y57">
        <v>0</v>
      </c>
      <c r="Z57">
        <v>-0.14548361327034401</v>
      </c>
      <c r="AA57">
        <v>-0.50264716083563898</v>
      </c>
      <c r="AB57">
        <v>-0.295904453235383</v>
      </c>
      <c r="AC57">
        <v>-0.38956098239442999</v>
      </c>
      <c r="AD57">
        <v>-0.49488320454435702</v>
      </c>
      <c r="AE57">
        <v>-0.35487399117650098</v>
      </c>
      <c r="AF57">
        <v>-0.28588887435612897</v>
      </c>
      <c r="AG57">
        <v>0</v>
      </c>
      <c r="AH57">
        <v>-0.30726363188955003</v>
      </c>
      <c r="AI57">
        <v>-0.147522184698302</v>
      </c>
      <c r="AJ57">
        <v>-0.48899755501222503</v>
      </c>
      <c r="AK57">
        <v>-0.468540099639212</v>
      </c>
      <c r="AL57">
        <v>0.26008195082982799</v>
      </c>
      <c r="AM57">
        <v>0.33343941500822399</v>
      </c>
      <c r="AN57">
        <v>0.31100609495847398</v>
      </c>
      <c r="AO57">
        <v>0</v>
      </c>
      <c r="AP57">
        <v>0.40589512944331801</v>
      </c>
      <c r="AQ57">
        <v>0.29993896860867397</v>
      </c>
      <c r="AR57">
        <v>0.41967020658688198</v>
      </c>
      <c r="AS57">
        <v>0.27022139988768101</v>
      </c>
      <c r="AT57">
        <v>0.340256630376846</v>
      </c>
      <c r="AU57">
        <v>0.488088056860144</v>
      </c>
      <c r="AV57">
        <v>0</v>
      </c>
      <c r="AW57">
        <v>0</v>
      </c>
    </row>
    <row r="60" spans="1:66">
      <c r="A60" s="32" t="s">
        <v>1720</v>
      </c>
      <c r="BM60" t="s">
        <v>1725</v>
      </c>
      <c r="BN60" t="s">
        <v>1726</v>
      </c>
    </row>
    <row r="61" spans="1:66">
      <c r="B61" s="32" t="s">
        <v>1655</v>
      </c>
      <c r="C61" s="32" t="s">
        <v>1656</v>
      </c>
      <c r="D61" s="32" t="s">
        <v>1657</v>
      </c>
      <c r="E61" s="32" t="s">
        <v>1658</v>
      </c>
      <c r="F61" s="32" t="s">
        <v>1659</v>
      </c>
      <c r="G61" s="32" t="s">
        <v>1660</v>
      </c>
      <c r="H61" s="32" t="s">
        <v>1661</v>
      </c>
      <c r="I61" s="32" t="s">
        <v>1662</v>
      </c>
      <c r="J61" s="32" t="s">
        <v>1663</v>
      </c>
      <c r="K61" s="32" t="s">
        <v>1664</v>
      </c>
      <c r="L61" s="32" t="s">
        <v>1665</v>
      </c>
      <c r="M61" s="32" t="s">
        <v>1666</v>
      </c>
      <c r="N61" s="32" t="s">
        <v>1667</v>
      </c>
      <c r="O61" s="32" t="s">
        <v>1668</v>
      </c>
      <c r="P61" s="32" t="s">
        <v>1669</v>
      </c>
      <c r="Q61" s="32" t="s">
        <v>1670</v>
      </c>
      <c r="R61" s="32" t="s">
        <v>1671</v>
      </c>
      <c r="S61" s="32" t="s">
        <v>1672</v>
      </c>
      <c r="T61" s="32" t="s">
        <v>1673</v>
      </c>
      <c r="U61" s="32" t="s">
        <v>1674</v>
      </c>
      <c r="V61" s="32" t="s">
        <v>1675</v>
      </c>
      <c r="W61" s="32" t="s">
        <v>1676</v>
      </c>
      <c r="X61" s="32" t="s">
        <v>1677</v>
      </c>
      <c r="Y61" s="32" t="s">
        <v>1678</v>
      </c>
      <c r="Z61" s="32" t="s">
        <v>1679</v>
      </c>
      <c r="AA61" s="32" t="s">
        <v>1680</v>
      </c>
      <c r="AB61" s="32" t="s">
        <v>1681</v>
      </c>
      <c r="AC61" s="32" t="s">
        <v>1682</v>
      </c>
      <c r="AD61" s="32" t="s">
        <v>1683</v>
      </c>
      <c r="AE61" s="32" t="s">
        <v>1684</v>
      </c>
      <c r="AF61" s="32" t="s">
        <v>1685</v>
      </c>
      <c r="AG61" s="32" t="s">
        <v>1686</v>
      </c>
      <c r="AH61" s="32" t="s">
        <v>1687</v>
      </c>
      <c r="AI61" s="32" t="s">
        <v>1688</v>
      </c>
      <c r="AJ61" s="32" t="s">
        <v>1689</v>
      </c>
      <c r="AK61" s="32" t="s">
        <v>1690</v>
      </c>
      <c r="AL61" s="32" t="s">
        <v>1691</v>
      </c>
      <c r="AM61" s="32" t="s">
        <v>1692</v>
      </c>
      <c r="AN61" s="32" t="s">
        <v>1693</v>
      </c>
      <c r="AO61" s="32" t="s">
        <v>1694</v>
      </c>
      <c r="AP61" s="32" t="s">
        <v>1695</v>
      </c>
      <c r="AQ61" s="32" t="s">
        <v>1696</v>
      </c>
      <c r="AR61" s="32" t="s">
        <v>1697</v>
      </c>
      <c r="AS61" s="32" t="s">
        <v>1698</v>
      </c>
      <c r="AT61" s="32" t="s">
        <v>1699</v>
      </c>
      <c r="AU61" s="32" t="s">
        <v>1700</v>
      </c>
      <c r="AV61" s="32" t="s">
        <v>1701</v>
      </c>
      <c r="AW61" s="32" t="s">
        <v>1702</v>
      </c>
      <c r="AX61" s="32" t="s">
        <v>1703</v>
      </c>
      <c r="AY61" s="32" t="s">
        <v>1704</v>
      </c>
      <c r="AZ61" s="32" t="s">
        <v>1705</v>
      </c>
      <c r="BA61" s="32" t="s">
        <v>1706</v>
      </c>
      <c r="BB61" s="32" t="s">
        <v>1707</v>
      </c>
      <c r="BC61" s="32" t="s">
        <v>1708</v>
      </c>
      <c r="BD61" s="32" t="s">
        <v>1709</v>
      </c>
      <c r="BE61" s="32" t="s">
        <v>1710</v>
      </c>
      <c r="BF61" s="32" t="s">
        <v>1223</v>
      </c>
      <c r="BG61" s="32" t="s">
        <v>1719</v>
      </c>
      <c r="BH61" s="32" t="s">
        <v>1721</v>
      </c>
      <c r="BM61" s="32" t="s">
        <v>1655</v>
      </c>
    </row>
    <row r="62" spans="1:66">
      <c r="A62" s="32" t="s">
        <v>1103</v>
      </c>
      <c r="B62">
        <v>0</v>
      </c>
      <c r="C62">
        <v>-0.44909865980255698</v>
      </c>
      <c r="D62">
        <v>0</v>
      </c>
      <c r="E62">
        <v>0</v>
      </c>
      <c r="F62">
        <v>0</v>
      </c>
      <c r="G62">
        <v>-0.54631674953517295</v>
      </c>
      <c r="H62">
        <v>0.42892132042408898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-0.44053857642987398</v>
      </c>
      <c r="Y62">
        <v>-0.473250323604056</v>
      </c>
      <c r="Z62">
        <v>-0.37119741604483297</v>
      </c>
      <c r="AA62">
        <v>-0.38887235893046401</v>
      </c>
      <c r="AB62">
        <v>-0.42066695431471601</v>
      </c>
      <c r="AC62">
        <v>0</v>
      </c>
      <c r="AD62">
        <v>-0.359829218916004</v>
      </c>
      <c r="AE62">
        <v>-0.465290867989819</v>
      </c>
      <c r="AF62">
        <v>0</v>
      </c>
      <c r="AG62">
        <v>-0.39192953156356602</v>
      </c>
      <c r="AH62">
        <v>-0.44196385623622397</v>
      </c>
      <c r="AI62">
        <v>-0.36574950911325899</v>
      </c>
      <c r="AJ62">
        <v>0</v>
      </c>
      <c r="AK62">
        <v>-0.49442028150287898</v>
      </c>
      <c r="AL62">
        <v>0</v>
      </c>
      <c r="AM62">
        <v>-0.40397583740686899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0.39468098693335701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0.399021934051489</v>
      </c>
      <c r="BA62">
        <v>0.429117847958078</v>
      </c>
      <c r="BB62">
        <v>0</v>
      </c>
      <c r="BC62">
        <v>0.42861560316077901</v>
      </c>
      <c r="BD62">
        <v>0</v>
      </c>
      <c r="BE62">
        <v>0</v>
      </c>
      <c r="BF62" t="str">
        <f>VLOOKUP(A62,ForPlotting!A:B,2,FALSE)</f>
        <v>Bacteria(100)-Firmicutes(100)-Clostridia(100)-Clostridiales(100)-Gracilibacteraceae(100)-Lutispora(100)-</v>
      </c>
      <c r="BG62" t="str">
        <f>VLOOKUP(A62,ForPlotting!A:L,12,FALSE)</f>
        <v>Cat 18</v>
      </c>
      <c r="BH62">
        <v>48</v>
      </c>
      <c r="BI62">
        <v>18</v>
      </c>
      <c r="BM62" s="32" t="s">
        <v>1656</v>
      </c>
    </row>
    <row r="63" spans="1:66">
      <c r="A63" s="32" t="s">
        <v>960</v>
      </c>
      <c r="B63">
        <v>0</v>
      </c>
      <c r="C63">
        <v>-0.39397261954515</v>
      </c>
      <c r="D63">
        <v>0</v>
      </c>
      <c r="E63">
        <v>0</v>
      </c>
      <c r="F63">
        <v>0</v>
      </c>
      <c r="G63">
        <v>-0.50560850310543104</v>
      </c>
      <c r="H63">
        <v>0.54519130946475602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-0.40770367990416501</v>
      </c>
      <c r="V63">
        <v>0</v>
      </c>
      <c r="W63">
        <v>0</v>
      </c>
      <c r="X63">
        <v>-0.45087290368667798</v>
      </c>
      <c r="Y63">
        <v>0</v>
      </c>
      <c r="Z63">
        <v>0</v>
      </c>
      <c r="AA63">
        <v>-0.46571645607142498</v>
      </c>
      <c r="AB63">
        <v>0</v>
      </c>
      <c r="AC63">
        <v>0</v>
      </c>
      <c r="AD63">
        <v>0</v>
      </c>
      <c r="AE63">
        <v>-0.421933095136026</v>
      </c>
      <c r="AF63">
        <v>0</v>
      </c>
      <c r="AG63">
        <v>-0.38593236200341202</v>
      </c>
      <c r="AH63">
        <v>-0.531982977856293</v>
      </c>
      <c r="AI63">
        <v>-0.40600233677861702</v>
      </c>
      <c r="AJ63">
        <v>0</v>
      </c>
      <c r="AK63">
        <v>-0.39325954373740701</v>
      </c>
      <c r="AL63">
        <v>0</v>
      </c>
      <c r="AM63">
        <v>-0.51937365596289398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0.56776587871655804</v>
      </c>
      <c r="BD63">
        <v>0</v>
      </c>
      <c r="BE63">
        <v>0</v>
      </c>
      <c r="BF63" t="str">
        <f>VLOOKUP(A63,ForPlotting!A:B,2,FALSE)</f>
        <v>Bacteria(100)-Actinobacteria(100)-Actinobacteria(100)-Coriobacteriales(100)-Coriobacteriaceae(100)-Adlercreutzia(100)-</v>
      </c>
      <c r="BG63" t="str">
        <f>VLOOKUP(A63,ForPlotting!A:L,12,FALSE)</f>
        <v>Cat 18</v>
      </c>
      <c r="BH63">
        <v>47</v>
      </c>
      <c r="BI63">
        <v>18</v>
      </c>
      <c r="BM63" s="32" t="s">
        <v>1657</v>
      </c>
    </row>
    <row r="64" spans="1:66">
      <c r="A64" s="32" t="s">
        <v>876</v>
      </c>
      <c r="B64">
        <v>-0.34498550241654002</v>
      </c>
      <c r="C64">
        <v>-0.64957264957265004</v>
      </c>
      <c r="D64">
        <v>-0.56532356532356498</v>
      </c>
      <c r="E64">
        <v>-0.40903540903540903</v>
      </c>
      <c r="F64">
        <v>0.48962148962148999</v>
      </c>
      <c r="G64">
        <v>-0.55433455433455503</v>
      </c>
      <c r="H64">
        <v>0.71978021978022</v>
      </c>
      <c r="I64">
        <v>-0.33699633699633702</v>
      </c>
      <c r="J64">
        <v>-0.41697191697191699</v>
      </c>
      <c r="K64">
        <v>-0.31445581193720001</v>
      </c>
      <c r="L64">
        <v>-0.33028083028083</v>
      </c>
      <c r="M64">
        <v>0</v>
      </c>
      <c r="N64">
        <v>-0.40244276685241098</v>
      </c>
      <c r="O64">
        <v>0.293390325506455</v>
      </c>
      <c r="P64">
        <v>0.29404581523434897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-0.36446886446886501</v>
      </c>
      <c r="Y64">
        <v>-0.39499389499389498</v>
      </c>
      <c r="Z64">
        <v>-0.49458098576530501</v>
      </c>
      <c r="AA64">
        <v>-0.33516483516483497</v>
      </c>
      <c r="AB64">
        <v>-0.45421245421245399</v>
      </c>
      <c r="AC64">
        <v>-0.57587788944131002</v>
      </c>
      <c r="AD64">
        <v>0</v>
      </c>
      <c r="AE64">
        <v>-0.487328266992752</v>
      </c>
      <c r="AF64">
        <v>0</v>
      </c>
      <c r="AG64">
        <v>-0.53907203907203904</v>
      </c>
      <c r="AH64">
        <v>-0.41746835957461198</v>
      </c>
      <c r="AI64">
        <v>-0.29587787638845697</v>
      </c>
      <c r="AJ64">
        <v>0</v>
      </c>
      <c r="AK64">
        <v>-0.38192642789654102</v>
      </c>
      <c r="AL64">
        <v>-0.70390720390720396</v>
      </c>
      <c r="AM64">
        <v>-0.38564887293975297</v>
      </c>
      <c r="AN64">
        <v>0</v>
      </c>
      <c r="AO64">
        <v>0.28327228327228299</v>
      </c>
      <c r="AP64">
        <v>0.55250305250305298</v>
      </c>
      <c r="AQ64">
        <v>0.43711843711843701</v>
      </c>
      <c r="AR64">
        <v>0.48534798534798501</v>
      </c>
      <c r="AS64">
        <v>0.40598290598290598</v>
      </c>
      <c r="AT64">
        <v>0.43772893772893801</v>
      </c>
      <c r="AU64">
        <v>0.41330891330891301</v>
      </c>
      <c r="AV64">
        <v>0.39865689865689902</v>
      </c>
      <c r="AW64">
        <v>0.47748435909687398</v>
      </c>
      <c r="AX64">
        <v>0.346511986940507</v>
      </c>
      <c r="AY64">
        <v>0.60448787149092797</v>
      </c>
      <c r="AZ64">
        <v>0.36849336408563099</v>
      </c>
      <c r="BA64">
        <v>0.53931903658285596</v>
      </c>
      <c r="BB64">
        <v>0.57121050886844804</v>
      </c>
      <c r="BC64">
        <v>0.49328449328449298</v>
      </c>
      <c r="BD64">
        <v>0.47840024981125501</v>
      </c>
      <c r="BE64">
        <v>0.488088056860144</v>
      </c>
      <c r="BF64" t="str">
        <f>VLOOKUP(A64,ForPlotting!A:B,2,FALSE)</f>
        <v>Bacteria(100)-Bacteroidetes(100)-Bacteroidia(100)-Bacteroidales(100)-Porphyromonadaceae(100)-Barnesiella(100)-</v>
      </c>
      <c r="BG64" t="str">
        <f>VLOOKUP(A64,ForPlotting!A:L,12,FALSE)</f>
        <v>Cat 18</v>
      </c>
      <c r="BH64">
        <v>46</v>
      </c>
      <c r="BI64">
        <v>18</v>
      </c>
      <c r="BM64" s="32" t="s">
        <v>1658</v>
      </c>
    </row>
    <row r="65" spans="1:65">
      <c r="A65" s="32" t="s">
        <v>762</v>
      </c>
      <c r="B65">
        <v>-0.31231873360364598</v>
      </c>
      <c r="C65">
        <v>-0.48412698412698402</v>
      </c>
      <c r="D65">
        <v>-0.49023199023198999</v>
      </c>
      <c r="E65">
        <v>-0.29120879120879101</v>
      </c>
      <c r="F65">
        <v>0.38217338217338198</v>
      </c>
      <c r="G65">
        <v>-0.38217338217338198</v>
      </c>
      <c r="H65">
        <v>0.31196581196581202</v>
      </c>
      <c r="I65">
        <v>-0.366910866910867</v>
      </c>
      <c r="J65">
        <v>-0.42551892551892601</v>
      </c>
      <c r="K65">
        <v>-0.30499160788860502</v>
      </c>
      <c r="L65">
        <v>-0.32600732600732601</v>
      </c>
      <c r="M65">
        <v>-0.204243629306783</v>
      </c>
      <c r="N65">
        <v>-0.34320612286958302</v>
      </c>
      <c r="O65">
        <v>5.6174630481985198E-2</v>
      </c>
      <c r="P65">
        <v>4.3969467698594202E-2</v>
      </c>
      <c r="Q65">
        <v>-6.0439560439560502E-2</v>
      </c>
      <c r="R65">
        <v>-0.16239316239316201</v>
      </c>
      <c r="S65">
        <v>-0.10593802596330899</v>
      </c>
      <c r="T65">
        <v>5.1282051282051301E-2</v>
      </c>
      <c r="U65">
        <v>-0.48519086231295999</v>
      </c>
      <c r="V65">
        <v>-0.206991301449924</v>
      </c>
      <c r="W65">
        <v>-4.7619047619047603E-2</v>
      </c>
      <c r="X65">
        <v>-0.402930402930403</v>
      </c>
      <c r="Y65">
        <v>-0.51709401709401703</v>
      </c>
      <c r="Z65">
        <v>-0.33094184479604299</v>
      </c>
      <c r="AA65">
        <v>-0.354700854700855</v>
      </c>
      <c r="AB65">
        <v>-0.37667887667887701</v>
      </c>
      <c r="AC65">
        <v>-0.42595421833013097</v>
      </c>
      <c r="AD65">
        <v>-0.22710622710622699</v>
      </c>
      <c r="AE65">
        <v>-0.41709925608527598</v>
      </c>
      <c r="AF65">
        <v>-0.36080586080586102</v>
      </c>
      <c r="AG65">
        <v>-0.244200244200244</v>
      </c>
      <c r="AH65">
        <v>-0.386623952612625</v>
      </c>
      <c r="AI65">
        <v>-0.44732826512805901</v>
      </c>
      <c r="AJ65">
        <v>-0.41550908742381498</v>
      </c>
      <c r="AK65">
        <v>-0.48145321885918901</v>
      </c>
      <c r="AL65">
        <v>-0.12026862026861999</v>
      </c>
      <c r="AM65">
        <v>-0.25404581336965498</v>
      </c>
      <c r="AN65">
        <v>5.2503052503052497E-2</v>
      </c>
      <c r="AO65">
        <v>0.39255189255189299</v>
      </c>
      <c r="AP65">
        <v>0.177045177045177</v>
      </c>
      <c r="AQ65">
        <v>0.170940170940171</v>
      </c>
      <c r="AR65">
        <v>0.15079365079365101</v>
      </c>
      <c r="AS65">
        <v>0.231990231990232</v>
      </c>
      <c r="AT65">
        <v>0.36202686202686202</v>
      </c>
      <c r="AU65">
        <v>0.213675213675214</v>
      </c>
      <c r="AV65">
        <v>-8.3028083028082997E-2</v>
      </c>
      <c r="AW65">
        <v>0.28911616883934799</v>
      </c>
      <c r="AX65">
        <v>0.204548926211577</v>
      </c>
      <c r="AY65">
        <v>0.128835293822814</v>
      </c>
      <c r="AZ65">
        <v>0.49305450124133798</v>
      </c>
      <c r="BA65">
        <v>0.13528784439762501</v>
      </c>
      <c r="BB65">
        <v>0.447259965522328</v>
      </c>
      <c r="BC65">
        <v>6.4102564102564097E-2</v>
      </c>
      <c r="BD65">
        <v>0.128529996918021</v>
      </c>
      <c r="BE65">
        <v>0.340256630376846</v>
      </c>
      <c r="BF65" t="str">
        <f>VLOOKUP(A65,ForPlotting!A:B,2,FALSE)</f>
        <v>Bacteria(100)-Firmicutes(100)-Clostridia(100)-Clostridiales(100)-Lachnospiraceae(100)-Anaerostipes(100)-</v>
      </c>
      <c r="BG65" t="str">
        <f>VLOOKUP(A65,ForPlotting!A:L,12,FALSE)</f>
        <v>Cat 18</v>
      </c>
      <c r="BH65">
        <v>45</v>
      </c>
      <c r="BI65">
        <v>18</v>
      </c>
      <c r="BM65" s="32" t="s">
        <v>1659</v>
      </c>
    </row>
    <row r="66" spans="1:65">
      <c r="A66" s="32" t="s">
        <v>300</v>
      </c>
      <c r="B66">
        <v>-0.36288623936015701</v>
      </c>
      <c r="C66">
        <v>-0.458054810927917</v>
      </c>
      <c r="D66">
        <v>-0.406615500609809</v>
      </c>
      <c r="E66">
        <v>-0.461729047379211</v>
      </c>
      <c r="F66">
        <v>0.34844009013099603</v>
      </c>
      <c r="G66">
        <v>-0.51867971237425903</v>
      </c>
      <c r="H66">
        <v>0.46234142012109303</v>
      </c>
      <c r="I66">
        <v>-0.358850426742994</v>
      </c>
      <c r="J66">
        <v>-0.36864839061311</v>
      </c>
      <c r="K66">
        <v>-0.31909490414623098</v>
      </c>
      <c r="L66">
        <v>-0.290264679652183</v>
      </c>
      <c r="M66">
        <v>-0.23610573041913999</v>
      </c>
      <c r="N66">
        <v>-0.38652520507780502</v>
      </c>
      <c r="O66">
        <v>0.26182931194340398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-0.29087705239406503</v>
      </c>
      <c r="Z66">
        <v>-0.45108137601477699</v>
      </c>
      <c r="AA66">
        <v>-0.31537196206935503</v>
      </c>
      <c r="AB66">
        <v>-0.222291305303254</v>
      </c>
      <c r="AC66">
        <v>0</v>
      </c>
      <c r="AD66">
        <v>0</v>
      </c>
      <c r="AE66">
        <v>-0.38407496605987901</v>
      </c>
      <c r="AF66">
        <v>-0.25780892433242403</v>
      </c>
      <c r="AG66">
        <v>-0.473976502216855</v>
      </c>
      <c r="AH66">
        <v>-0.37739444823373097</v>
      </c>
      <c r="AI66">
        <v>-0.20949543603266099</v>
      </c>
      <c r="AJ66">
        <v>0</v>
      </c>
      <c r="AK66">
        <v>-0.23549326419237199</v>
      </c>
      <c r="AL66">
        <v>-0.705453398648343</v>
      </c>
      <c r="AM66">
        <v>-0.41409039402947101</v>
      </c>
      <c r="AN66">
        <v>0</v>
      </c>
      <c r="AO66">
        <v>0.253522315139248</v>
      </c>
      <c r="AP66">
        <v>0.43049803754321597</v>
      </c>
      <c r="AQ66">
        <v>0.458054810927917</v>
      </c>
      <c r="AR66">
        <v>0.34415348093782</v>
      </c>
      <c r="AS66">
        <v>0.363749408678052</v>
      </c>
      <c r="AT66">
        <v>0.385794827385813</v>
      </c>
      <c r="AU66">
        <v>0</v>
      </c>
      <c r="AV66">
        <v>0.33741738077711497</v>
      </c>
      <c r="AW66">
        <v>0.40269654410008998</v>
      </c>
      <c r="AX66">
        <v>0.30255831602348998</v>
      </c>
      <c r="AY66">
        <v>0.43393232166526802</v>
      </c>
      <c r="AZ66">
        <v>0.33073176245482699</v>
      </c>
      <c r="BA66">
        <v>0.50298837986995604</v>
      </c>
      <c r="BB66">
        <v>0.29520872130227099</v>
      </c>
      <c r="BC66">
        <v>0.389469063837106</v>
      </c>
      <c r="BD66">
        <v>0.49364777877516702</v>
      </c>
      <c r="BE66">
        <v>0.27022139988768101</v>
      </c>
      <c r="BF66" t="str">
        <f>VLOOKUP(A66,ForPlotting!A:B,2,FALSE)</f>
        <v>Bacteria(100)-Firmicutes(100)-Clostridia(100)-Clostridiales(100)-Lachnospiraceae(100)-Clostridium_XlVa(100)-</v>
      </c>
      <c r="BG66" t="str">
        <f>VLOOKUP(A66,ForPlotting!A:L,12,FALSE)</f>
        <v>Cat 18</v>
      </c>
      <c r="BH66">
        <v>44</v>
      </c>
      <c r="BI66">
        <v>18</v>
      </c>
      <c r="BM66" s="32" t="s">
        <v>1660</v>
      </c>
    </row>
    <row r="67" spans="1:65">
      <c r="A67" s="32" t="s">
        <v>270</v>
      </c>
      <c r="B67">
        <v>-0.32514120360496901</v>
      </c>
      <c r="C67">
        <v>-0.51465201465201504</v>
      </c>
      <c r="D67">
        <v>-0.41208791208791201</v>
      </c>
      <c r="E67">
        <v>-0.32967032967033</v>
      </c>
      <c r="F67">
        <v>0.45970695970696002</v>
      </c>
      <c r="G67">
        <v>-0.450549450549451</v>
      </c>
      <c r="H67">
        <v>0.68009768009768001</v>
      </c>
      <c r="I67">
        <v>-0.256410256410256</v>
      </c>
      <c r="J67">
        <v>-0.27411477411477397</v>
      </c>
      <c r="K67">
        <v>-0.229888569309429</v>
      </c>
      <c r="L67">
        <v>-0.26373626373626402</v>
      </c>
      <c r="M67">
        <v>-0.177377501684964</v>
      </c>
      <c r="N67">
        <v>-0.32122138902028502</v>
      </c>
      <c r="O67">
        <v>0.107769807392069</v>
      </c>
      <c r="P67">
        <v>0.134656494826945</v>
      </c>
      <c r="Q67">
        <v>-7.5702075702075697E-2</v>
      </c>
      <c r="R67">
        <v>3.3577533577533597E-2</v>
      </c>
      <c r="S67">
        <v>0.19600061287736101</v>
      </c>
      <c r="T67">
        <v>6.5934065934066005E-2</v>
      </c>
      <c r="U67">
        <v>-0.20396947515736799</v>
      </c>
      <c r="V67">
        <v>-1.4654251430083099E-2</v>
      </c>
      <c r="W67">
        <v>6.7155067155067194E-2</v>
      </c>
      <c r="X67">
        <v>-0.32722832722832701</v>
      </c>
      <c r="Y67">
        <v>-0.27716727716727702</v>
      </c>
      <c r="Z67">
        <v>-0.44115402742645998</v>
      </c>
      <c r="AA67">
        <v>-0.34371184371184399</v>
      </c>
      <c r="AB67">
        <v>-0.366300366300366</v>
      </c>
      <c r="AC67">
        <v>-0.42656490538150099</v>
      </c>
      <c r="AD67">
        <v>-0.21001221001220999</v>
      </c>
      <c r="AE67">
        <v>-0.50625956558520302</v>
      </c>
      <c r="AF67">
        <v>-0.19230769230769201</v>
      </c>
      <c r="AG67">
        <v>-0.378510378510379</v>
      </c>
      <c r="AH67">
        <v>-0.33867769624597299</v>
      </c>
      <c r="AI67">
        <v>-0.30900764799289798</v>
      </c>
      <c r="AJ67">
        <v>-0.121202871202979</v>
      </c>
      <c r="AK67">
        <v>-0.40085483599373201</v>
      </c>
      <c r="AL67">
        <v>-0.64346764346764396</v>
      </c>
      <c r="AM67">
        <v>-0.39541986576166299</v>
      </c>
      <c r="AN67">
        <v>-0.31379731379731401</v>
      </c>
      <c r="AO67">
        <v>0.19047619047619099</v>
      </c>
      <c r="AP67">
        <v>0.378510378510379</v>
      </c>
      <c r="AQ67">
        <v>0.32356532356532403</v>
      </c>
      <c r="AR67">
        <v>0.39560439560439598</v>
      </c>
      <c r="AS67">
        <v>0.23504273504273501</v>
      </c>
      <c r="AT67">
        <v>0.30952380952380998</v>
      </c>
      <c r="AU67">
        <v>0.20879120879120899</v>
      </c>
      <c r="AV67">
        <v>0.257020757020757</v>
      </c>
      <c r="AW67">
        <v>0.16424973477884799</v>
      </c>
      <c r="AX67">
        <v>0.16211265644529399</v>
      </c>
      <c r="AY67">
        <v>0.48755915695505703</v>
      </c>
      <c r="AZ67">
        <v>0.36330331670414401</v>
      </c>
      <c r="BA67">
        <v>0.433043258139575</v>
      </c>
      <c r="BB67">
        <v>0.29613799764959597</v>
      </c>
      <c r="BC67">
        <v>0.51221001221001194</v>
      </c>
      <c r="BD67">
        <v>0.44634407480794802</v>
      </c>
      <c r="BE67">
        <v>0.41967020658688198</v>
      </c>
      <c r="BF67" t="str">
        <f>VLOOKUP(A67,ForPlotting!A:B,2,FALSE)</f>
        <v>Bacteria(100)-Firmicutes(100)-Clostridia(100)-Clostridiales(100)-Ruminococcaceae(100)-Papillibacter(100)-</v>
      </c>
      <c r="BG67" t="str">
        <f>VLOOKUP(A67,ForPlotting!A:L,12,FALSE)</f>
        <v>Cat 18</v>
      </c>
      <c r="BH67">
        <v>43</v>
      </c>
      <c r="BI67">
        <v>18</v>
      </c>
      <c r="BM67" s="32" t="s">
        <v>1661</v>
      </c>
    </row>
    <row r="68" spans="1:65">
      <c r="A68" s="32" t="s">
        <v>129</v>
      </c>
      <c r="B68">
        <v>-0.15081667096793899</v>
      </c>
      <c r="C68">
        <v>-0.40354090354090399</v>
      </c>
      <c r="D68">
        <v>-0.26190476190476197</v>
      </c>
      <c r="E68">
        <v>-0.33882783882783901</v>
      </c>
      <c r="F68">
        <v>0.255189255189255</v>
      </c>
      <c r="G68">
        <v>-0.46886446886446898</v>
      </c>
      <c r="H68">
        <v>0.53479853479853501</v>
      </c>
      <c r="I68">
        <v>-0.170940170940171</v>
      </c>
      <c r="J68">
        <v>-0.224664224664225</v>
      </c>
      <c r="K68">
        <v>-0.18775759644793999</v>
      </c>
      <c r="L68">
        <v>-0.19230769230769201</v>
      </c>
      <c r="M68">
        <v>-7.1439475721655099E-2</v>
      </c>
      <c r="N68">
        <v>-0.26870230260251998</v>
      </c>
      <c r="O68">
        <v>6.1669974768266397E-2</v>
      </c>
      <c r="P68">
        <v>0.33740459588157401</v>
      </c>
      <c r="Q68">
        <v>0.14896214896214899</v>
      </c>
      <c r="R68">
        <v>1.9536019536019501E-2</v>
      </c>
      <c r="S68">
        <v>0.106853916677689</v>
      </c>
      <c r="T68">
        <v>-4.0293040293040303E-2</v>
      </c>
      <c r="U68">
        <v>-0.209771002145377</v>
      </c>
      <c r="V68">
        <v>-0.17249275120827001</v>
      </c>
      <c r="W68">
        <v>-7.6312576312576305E-2</v>
      </c>
      <c r="X68">
        <v>-0.30769230769230799</v>
      </c>
      <c r="Y68">
        <v>-0.34615384615384598</v>
      </c>
      <c r="Z68">
        <v>-0.29216913788728199</v>
      </c>
      <c r="AA68">
        <v>-0.28571428571428598</v>
      </c>
      <c r="AB68">
        <v>-0.257020757020757</v>
      </c>
      <c r="AC68">
        <v>-0.27083970728231299</v>
      </c>
      <c r="AD68">
        <v>-0.12515262515262501</v>
      </c>
      <c r="AE68">
        <v>-0.43297711942087902</v>
      </c>
      <c r="AF68">
        <v>-0.10500610500610499</v>
      </c>
      <c r="AG68">
        <v>-0.34981684981685002</v>
      </c>
      <c r="AH68">
        <v>-0.30783328928398601</v>
      </c>
      <c r="AI68">
        <v>-0.18167939778238601</v>
      </c>
      <c r="AJ68">
        <v>-0.13524652882347499</v>
      </c>
      <c r="AK68">
        <v>-0.23874217954843699</v>
      </c>
      <c r="AL68">
        <v>-0.36996336996336998</v>
      </c>
      <c r="AM68">
        <v>-0.465343533143455</v>
      </c>
      <c r="AN68">
        <v>-6.8986568986569005E-2</v>
      </c>
      <c r="AO68">
        <v>3.7240537240537303E-2</v>
      </c>
      <c r="AP68">
        <v>0.16605616605616599</v>
      </c>
      <c r="AQ68">
        <v>0.24236874236874201</v>
      </c>
      <c r="AR68">
        <v>0.33394383394383398</v>
      </c>
      <c r="AS68">
        <v>0.31257631257631302</v>
      </c>
      <c r="AT68">
        <v>0.37118437118437098</v>
      </c>
      <c r="AU68">
        <v>0.25763125763125799</v>
      </c>
      <c r="AV68">
        <v>0.195970695970696</v>
      </c>
      <c r="AW68">
        <v>0.357807972417862</v>
      </c>
      <c r="AX68">
        <v>0.233246835262156</v>
      </c>
      <c r="AY68">
        <v>0.28820027812496801</v>
      </c>
      <c r="AZ68">
        <v>0.26377652574149602</v>
      </c>
      <c r="BA68">
        <v>0.45625291090305098</v>
      </c>
      <c r="BB68">
        <v>0.34803847146447398</v>
      </c>
      <c r="BC68">
        <v>0.51587301587301604</v>
      </c>
      <c r="BD68">
        <v>0.42894215123472401</v>
      </c>
      <c r="BE68">
        <v>0.29993896860867397</v>
      </c>
      <c r="BF68" t="str">
        <f>VLOOKUP(A68,ForPlotting!A:B,2,FALSE)</f>
        <v>Bacteria(100)-Bacteroidetes(100)-Bacteroidia(100)-Bacteroidales(100)-Porphyromonadaceae(100)-Barnesiella(100)-</v>
      </c>
      <c r="BG68" t="str">
        <f>VLOOKUP(A68,ForPlotting!A:L,12,FALSE)</f>
        <v>Cat 18</v>
      </c>
      <c r="BH68">
        <v>42</v>
      </c>
      <c r="BI68">
        <v>18</v>
      </c>
      <c r="BM68" s="32" t="s">
        <v>1662</v>
      </c>
    </row>
    <row r="69" spans="1:65">
      <c r="A69" s="32" t="s">
        <v>1146</v>
      </c>
      <c r="B69">
        <v>-0.54552796444000895</v>
      </c>
      <c r="C69">
        <v>-0.39558988458491701</v>
      </c>
      <c r="D69">
        <v>-0.432466907724188</v>
      </c>
      <c r="E69">
        <v>-0.54846190778044401</v>
      </c>
      <c r="F69">
        <v>0.42576199442613899</v>
      </c>
      <c r="G69">
        <v>-0.339268612881301</v>
      </c>
      <c r="H69">
        <v>0</v>
      </c>
      <c r="I69">
        <v>-0.61752251475035302</v>
      </c>
      <c r="J69">
        <v>-0.49616358405565802</v>
      </c>
      <c r="K69">
        <v>-0.50864531165058002</v>
      </c>
      <c r="L69">
        <v>-0.55851927772751797</v>
      </c>
      <c r="M69">
        <v>-0.51300417061660297</v>
      </c>
      <c r="N69">
        <v>-0.48055374937922402</v>
      </c>
      <c r="O69">
        <v>0.61091084893035996</v>
      </c>
      <c r="P69">
        <v>0.51911877462598699</v>
      </c>
      <c r="Q69">
        <v>-0.28697028915651601</v>
      </c>
      <c r="R69">
        <v>-0.28093586718827102</v>
      </c>
      <c r="S69">
        <v>-0.55525157290267702</v>
      </c>
      <c r="T69">
        <v>-0.36139482676486401</v>
      </c>
      <c r="U69">
        <v>-0.31086763829346897</v>
      </c>
      <c r="V69">
        <v>-0.378550136356958</v>
      </c>
      <c r="W69">
        <v>-0.64233069395313602</v>
      </c>
      <c r="X69">
        <v>-0.18773757234538399</v>
      </c>
      <c r="Y69">
        <v>-0.160247427823381</v>
      </c>
      <c r="Z69">
        <v>-0.39632086906459202</v>
      </c>
      <c r="AA69">
        <v>-0.43783083836262798</v>
      </c>
      <c r="AB69">
        <v>-0.27221947990080703</v>
      </c>
      <c r="AC69">
        <v>0</v>
      </c>
      <c r="AD69">
        <v>-0.32921124293422699</v>
      </c>
      <c r="AE69">
        <v>-0.26794308845359399</v>
      </c>
      <c r="AF69">
        <v>-0.39961283256374602</v>
      </c>
      <c r="AG69">
        <v>-0.39760135857433099</v>
      </c>
      <c r="AH69">
        <v>-0.196879372177762</v>
      </c>
      <c r="AI69">
        <v>-0.21462274919937399</v>
      </c>
      <c r="AJ69">
        <v>-0.40403269646601803</v>
      </c>
      <c r="AK69">
        <v>-0.20989582405620499</v>
      </c>
      <c r="AL69">
        <v>-0.32317682096598299</v>
      </c>
      <c r="AM69">
        <v>0</v>
      </c>
      <c r="AN69">
        <v>0.58064549161108103</v>
      </c>
      <c r="AO69">
        <v>0.457275086926971</v>
      </c>
      <c r="AP69">
        <v>0.35200794814759501</v>
      </c>
      <c r="AQ69">
        <v>0.35737187878603499</v>
      </c>
      <c r="AR69">
        <v>0.50085702336429305</v>
      </c>
      <c r="AS69">
        <v>0.18103265904733501</v>
      </c>
      <c r="AT69">
        <v>0.35401942213700999</v>
      </c>
      <c r="AU69">
        <v>0</v>
      </c>
      <c r="AV69">
        <v>0.52164225458824598</v>
      </c>
      <c r="AW69">
        <v>0.239066649444208</v>
      </c>
      <c r="AX69">
        <v>0.49188046947356701</v>
      </c>
      <c r="AY69">
        <v>0.30109656549915698</v>
      </c>
      <c r="AZ69">
        <v>0</v>
      </c>
      <c r="BA69">
        <v>0.35518782817078298</v>
      </c>
      <c r="BB69">
        <v>0.31182606449244499</v>
      </c>
      <c r="BC69">
        <v>0.23400147410192501</v>
      </c>
      <c r="BD69">
        <v>0.49422754737834801</v>
      </c>
      <c r="BE69">
        <v>0.40589512944331801</v>
      </c>
      <c r="BF69" t="str">
        <f>VLOOKUP(A69,ForPlotting!A:B,2,FALSE)</f>
        <v>Bacteria(100)-Firmicutes(100)-Clostridia(100)-Clostridiales(100)-Ruminococcaceae(100)-Clostridium_III(100)-</v>
      </c>
      <c r="BG69" t="str">
        <f>VLOOKUP(A69,ForPlotting!A:L,12,FALSE)</f>
        <v>Cat 16</v>
      </c>
      <c r="BH69">
        <v>41</v>
      </c>
      <c r="BI69">
        <v>16</v>
      </c>
      <c r="BM69" s="32" t="s">
        <v>1663</v>
      </c>
    </row>
    <row r="70" spans="1:65">
      <c r="A70" s="32" t="s">
        <v>830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0.40542968116872702</v>
      </c>
      <c r="Q70">
        <v>-0.56298699578461397</v>
      </c>
      <c r="R70">
        <v>0</v>
      </c>
      <c r="S70">
        <v>0</v>
      </c>
      <c r="T70">
        <v>0</v>
      </c>
      <c r="U70">
        <v>-0.42476629584015602</v>
      </c>
      <c r="V70">
        <v>0</v>
      </c>
      <c r="W70">
        <v>-0.430707417887434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0.50675219938388105</v>
      </c>
      <c r="AO70">
        <v>0.47863480118351398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 t="str">
        <f>VLOOKUP(A70,ForPlotting!A:B,2,FALSE)</f>
        <v>Bacteria(100)-Firmicutes(100)-Clostridia(100)-Clostridiales(100)-Lachnospiraceae(100)-Roseburia(100)-</v>
      </c>
      <c r="BG70" t="str">
        <f>VLOOKUP(A70,ForPlotting!A:L,12,FALSE)</f>
        <v>Cat 16</v>
      </c>
      <c r="BH70">
        <v>40</v>
      </c>
      <c r="BI70">
        <v>16</v>
      </c>
      <c r="BM70" s="32" t="s">
        <v>1664</v>
      </c>
    </row>
    <row r="71" spans="1:65">
      <c r="A71" s="32" t="s">
        <v>729</v>
      </c>
      <c r="B71">
        <v>-0.59452666709697599</v>
      </c>
      <c r="C71">
        <v>-0.38981527680796901</v>
      </c>
      <c r="D71">
        <v>-0.44356057244760499</v>
      </c>
      <c r="E71">
        <v>-0.55169869740928401</v>
      </c>
      <c r="F71">
        <v>0.49147806494559498</v>
      </c>
      <c r="G71">
        <v>-0.51025654173534796</v>
      </c>
      <c r="H71">
        <v>0</v>
      </c>
      <c r="I71">
        <v>-0.562059236327769</v>
      </c>
      <c r="J71">
        <v>-0.50960900805294196</v>
      </c>
      <c r="K71">
        <v>-0.53591592268273203</v>
      </c>
      <c r="L71">
        <v>-0.52903501852510004</v>
      </c>
      <c r="M71">
        <v>-0.61201274554100504</v>
      </c>
      <c r="N71">
        <v>-0.46021318301089598</v>
      </c>
      <c r="O71">
        <v>0.662204267000717</v>
      </c>
      <c r="P71">
        <v>0.61243006972104397</v>
      </c>
      <c r="Q71">
        <v>-0.45068344295406298</v>
      </c>
      <c r="R71">
        <v>-0.50831394068813196</v>
      </c>
      <c r="S71">
        <v>-0.53850645282258802</v>
      </c>
      <c r="T71">
        <v>-0.45521617873089998</v>
      </c>
      <c r="U71">
        <v>-0.496486143248207</v>
      </c>
      <c r="V71">
        <v>-0.35652171049769699</v>
      </c>
      <c r="W71">
        <v>-0.62357493615626902</v>
      </c>
      <c r="X71">
        <v>-0.35096325586365301</v>
      </c>
      <c r="Y71">
        <v>-0.176776695296637</v>
      </c>
      <c r="Z71">
        <v>-0.38016029802388401</v>
      </c>
      <c r="AA71">
        <v>-0.50119107018167397</v>
      </c>
      <c r="AB71">
        <v>-0.25448073718526898</v>
      </c>
      <c r="AC71">
        <v>0</v>
      </c>
      <c r="AD71">
        <v>-0.20721077836968399</v>
      </c>
      <c r="AE71">
        <v>0</v>
      </c>
      <c r="AF71">
        <v>-0.396290613632021</v>
      </c>
      <c r="AG71">
        <v>-0.42478209565785302</v>
      </c>
      <c r="AH71">
        <v>-0.27532790978945898</v>
      </c>
      <c r="AI71">
        <v>-0.29245074191332798</v>
      </c>
      <c r="AJ71">
        <v>-0.324463900016977</v>
      </c>
      <c r="AK71">
        <v>0</v>
      </c>
      <c r="AL71">
        <v>-0.22857938988905799</v>
      </c>
      <c r="AM71">
        <v>0</v>
      </c>
      <c r="AN71">
        <v>0.64753368240526299</v>
      </c>
      <c r="AO71">
        <v>0.58666551625916896</v>
      </c>
      <c r="AP71">
        <v>0.44744577454203699</v>
      </c>
      <c r="AQ71">
        <v>0.44420810613001099</v>
      </c>
      <c r="AR71">
        <v>0.48888793021597399</v>
      </c>
      <c r="AS71">
        <v>0.21498118255854701</v>
      </c>
      <c r="AT71">
        <v>0.48370766075673199</v>
      </c>
      <c r="AU71">
        <v>0.198792840498416</v>
      </c>
      <c r="AV71">
        <v>0.51802694592421095</v>
      </c>
      <c r="AW71">
        <v>0.366236198522157</v>
      </c>
      <c r="AX71">
        <v>0.41578008744690498</v>
      </c>
      <c r="AY71">
        <v>0.36073132197496299</v>
      </c>
      <c r="AZ71">
        <v>0.23606205899438801</v>
      </c>
      <c r="BA71">
        <v>0.33751962588307799</v>
      </c>
      <c r="BB71">
        <v>0.32608298135438701</v>
      </c>
      <c r="BC71">
        <v>0.3198816391082</v>
      </c>
      <c r="BD71">
        <v>0.34259761099597003</v>
      </c>
      <c r="BE71">
        <v>0.31100609495847398</v>
      </c>
      <c r="BF71" t="str">
        <f>VLOOKUP(A71,ForPlotting!A:B,2,FALSE)</f>
        <v>Bacteria(100)-Firmicutes(100)-Clostridia(100)-Clostridiales(100)-Lachnospiraceae(100)-Lachnospiracea_incertae_sedis(100)-</v>
      </c>
      <c r="BG71" t="str">
        <f>VLOOKUP(A71,ForPlotting!A:L,12,FALSE)</f>
        <v>Cat 16</v>
      </c>
      <c r="BH71">
        <v>39</v>
      </c>
      <c r="BI71">
        <v>16</v>
      </c>
      <c r="BM71" s="32" t="s">
        <v>1665</v>
      </c>
    </row>
    <row r="72" spans="1:65">
      <c r="A72" s="32" t="s">
        <v>639</v>
      </c>
      <c r="B72">
        <v>-0.66445945047320598</v>
      </c>
      <c r="C72">
        <v>-0.53895428692844904</v>
      </c>
      <c r="D72">
        <v>-0.64251805186764099</v>
      </c>
      <c r="E72">
        <v>-0.67703930684737201</v>
      </c>
      <c r="F72">
        <v>0.55445362589893998</v>
      </c>
      <c r="G72">
        <v>-0.46638919993023897</v>
      </c>
      <c r="H72">
        <v>1.40903081549921E-2</v>
      </c>
      <c r="I72">
        <v>-0.77073985607806905</v>
      </c>
      <c r="J72">
        <v>-0.69465219204111195</v>
      </c>
      <c r="K72">
        <v>-0.72998938567363902</v>
      </c>
      <c r="L72">
        <v>-0.68619800714811696</v>
      </c>
      <c r="M72">
        <v>-0.57779082649844005</v>
      </c>
      <c r="N72">
        <v>-0.67654133741830802</v>
      </c>
      <c r="O72">
        <v>0.74971882852968297</v>
      </c>
      <c r="P72">
        <v>0.55180402833180697</v>
      </c>
      <c r="Q72">
        <v>-0.25292103138210897</v>
      </c>
      <c r="R72">
        <v>-0.47132080778448698</v>
      </c>
      <c r="S72">
        <v>-0.46364190711704101</v>
      </c>
      <c r="T72">
        <v>-0.55163556426794202</v>
      </c>
      <c r="U72">
        <v>-0.48591172098950303</v>
      </c>
      <c r="V72">
        <v>-0.39811197191660802</v>
      </c>
      <c r="W72">
        <v>-0.61997355881965399</v>
      </c>
      <c r="X72">
        <v>-0.34873512683605501</v>
      </c>
      <c r="Y72">
        <v>-0.30646420237107902</v>
      </c>
      <c r="Z72">
        <v>-0.489712956605385</v>
      </c>
      <c r="AA72">
        <v>-0.57418005731592903</v>
      </c>
      <c r="AB72">
        <v>-0.32266805674931998</v>
      </c>
      <c r="AC72">
        <v>-0.193096173388142</v>
      </c>
      <c r="AD72">
        <v>-0.216990745586879</v>
      </c>
      <c r="AE72">
        <v>-0.22903743193848999</v>
      </c>
      <c r="AF72">
        <v>-0.62913225912039805</v>
      </c>
      <c r="AG72">
        <v>-0.46850274615348803</v>
      </c>
      <c r="AH72">
        <v>-0.176914390656319</v>
      </c>
      <c r="AI72">
        <v>-0.39887749685287699</v>
      </c>
      <c r="AJ72">
        <v>-0.42911538211896399</v>
      </c>
      <c r="AK72">
        <v>-0.239571806109109</v>
      </c>
      <c r="AL72">
        <v>-0.33464481868106299</v>
      </c>
      <c r="AM72">
        <v>-5.2150061425994598E-2</v>
      </c>
      <c r="AN72">
        <v>0.59249745791741903</v>
      </c>
      <c r="AO72">
        <v>0.70733346938060504</v>
      </c>
      <c r="AP72">
        <v>0.60236067362591295</v>
      </c>
      <c r="AQ72">
        <v>0.47554790023098398</v>
      </c>
      <c r="AR72">
        <v>0.57136199568493096</v>
      </c>
      <c r="AS72">
        <v>0.219104291810128</v>
      </c>
      <c r="AT72">
        <v>0.50161497031771995</v>
      </c>
      <c r="AU72">
        <v>0.20501398365513501</v>
      </c>
      <c r="AV72">
        <v>0.55586265671443902</v>
      </c>
      <c r="AW72">
        <v>0.43545698875126398</v>
      </c>
      <c r="AX72">
        <v>0.394236545641314</v>
      </c>
      <c r="AY72">
        <v>0.380496397937997</v>
      </c>
      <c r="AZ72">
        <v>0.21631924845734299</v>
      </c>
      <c r="BA72">
        <v>0.41902631571785498</v>
      </c>
      <c r="BB72">
        <v>0.39775966043703598</v>
      </c>
      <c r="BC72">
        <v>0.243762331081364</v>
      </c>
      <c r="BD72">
        <v>0.42065990660923003</v>
      </c>
      <c r="BE72">
        <v>0.33343941500822399</v>
      </c>
      <c r="BF72" t="str">
        <f>VLOOKUP(A72,ForPlotting!A:B,2,FALSE)</f>
        <v>Bacteria(100)-Proteobacteria(100)-Alphaproteobacteria(100)-Rickettsiales(100)-Rickettsiaceae(100)-Orientia(100)-</v>
      </c>
      <c r="BG72" t="str">
        <f>VLOOKUP(A72,ForPlotting!A:L,12,FALSE)</f>
        <v>Cat 16</v>
      </c>
      <c r="BH72">
        <v>38</v>
      </c>
      <c r="BI72">
        <v>16</v>
      </c>
      <c r="BM72" s="32" t="s">
        <v>1666</v>
      </c>
    </row>
    <row r="73" spans="1:65">
      <c r="A73" s="32" t="s">
        <v>596</v>
      </c>
      <c r="B73">
        <v>-0.44224542641433201</v>
      </c>
      <c r="C73">
        <v>-0.20745842862317301</v>
      </c>
      <c r="D73">
        <v>-0.36485250918191098</v>
      </c>
      <c r="E73">
        <v>-0.263695093572265</v>
      </c>
      <c r="F73">
        <v>0.46052342089408499</v>
      </c>
      <c r="G73">
        <v>-0.40428675594499403</v>
      </c>
      <c r="H73">
        <v>-2.57179870194016E-2</v>
      </c>
      <c r="I73">
        <v>-0.33604836372018099</v>
      </c>
      <c r="J73">
        <v>-0.37411098450889602</v>
      </c>
      <c r="K73">
        <v>-0.38428538216150299</v>
      </c>
      <c r="L73">
        <v>-0.48041199752242297</v>
      </c>
      <c r="M73">
        <v>-0.469510654332082</v>
      </c>
      <c r="N73">
        <v>-0.31659935038829601</v>
      </c>
      <c r="O73">
        <v>0.472254325065944</v>
      </c>
      <c r="P73">
        <v>0.50474100118784104</v>
      </c>
      <c r="Q73">
        <v>-0.48178362349679099</v>
      </c>
      <c r="R73">
        <v>-0.470124802714662</v>
      </c>
      <c r="S73">
        <v>-0.33952925331538503</v>
      </c>
      <c r="T73">
        <v>-0.42657567802847501</v>
      </c>
      <c r="U73">
        <v>-0.300134812123249</v>
      </c>
      <c r="V73">
        <v>-0.29151501547280501</v>
      </c>
      <c r="W73">
        <v>-0.51778880532395299</v>
      </c>
      <c r="X73">
        <v>-0.29764283643787498</v>
      </c>
      <c r="Y73">
        <v>-0.105272293532751</v>
      </c>
      <c r="Z73">
        <v>-0.34655990957090499</v>
      </c>
      <c r="AA73">
        <v>-0.46052342089408499</v>
      </c>
      <c r="AB73">
        <v>-0.24517814291829601</v>
      </c>
      <c r="AC73">
        <v>-5.3852760575257203E-2</v>
      </c>
      <c r="AD73">
        <v>-0.261294748117121</v>
      </c>
      <c r="AE73">
        <v>-0.13377437340350501</v>
      </c>
      <c r="AF73">
        <v>-0.22494665979636599</v>
      </c>
      <c r="AG73">
        <v>-0.44543553517603601</v>
      </c>
      <c r="AH73">
        <v>-0.38474583858991002</v>
      </c>
      <c r="AI73">
        <v>-0.315398811139803</v>
      </c>
      <c r="AJ73">
        <v>-0.28585619458421502</v>
      </c>
      <c r="AK73">
        <v>-0.167706873607296</v>
      </c>
      <c r="AL73">
        <v>-0.108358451975079</v>
      </c>
      <c r="AM73">
        <v>9.0040443636974707E-2</v>
      </c>
      <c r="AN73">
        <v>0.36073763125880698</v>
      </c>
      <c r="AO73">
        <v>0.26643834552100099</v>
      </c>
      <c r="AP73">
        <v>0.35730856632288699</v>
      </c>
      <c r="AQ73">
        <v>0.33844870917532599</v>
      </c>
      <c r="AR73">
        <v>0.43480543387468401</v>
      </c>
      <c r="AS73">
        <v>0.27912588578390601</v>
      </c>
      <c r="AT73">
        <v>0.30621549877767501</v>
      </c>
      <c r="AU73">
        <v>0.26163765461071298</v>
      </c>
      <c r="AV73">
        <v>0.59974345729244605</v>
      </c>
      <c r="AW73">
        <v>0.22686727380618901</v>
      </c>
      <c r="AX73">
        <v>0.31020627234723802</v>
      </c>
      <c r="AY73">
        <v>0.348103224358702</v>
      </c>
      <c r="AZ73">
        <v>0.127237730282836</v>
      </c>
      <c r="BA73">
        <v>3.5850147242662098E-2</v>
      </c>
      <c r="BB73">
        <v>0.146100466578135</v>
      </c>
      <c r="BC73">
        <v>0.33056185982270903</v>
      </c>
      <c r="BD73">
        <v>0.30797703987597502</v>
      </c>
      <c r="BE73">
        <v>0.26008195082982799</v>
      </c>
      <c r="BF73" t="str">
        <f>VLOOKUP(A73,ForPlotting!A:B,2,FALSE)</f>
        <v>Bacteria(100)-Firmicutes(100)-Clostridia(100)-Clostridiales(100)-Lachnospiraceae(100)-Acetitomaculum(100)-</v>
      </c>
      <c r="BG73" t="str">
        <f>VLOOKUP(A73,ForPlotting!A:L,12,FALSE)</f>
        <v>Cat 16</v>
      </c>
      <c r="BH73">
        <v>37</v>
      </c>
      <c r="BI73">
        <v>16</v>
      </c>
      <c r="BM73" s="32" t="s">
        <v>1667</v>
      </c>
    </row>
    <row r="74" spans="1:65">
      <c r="A74" s="32" t="s">
        <v>1181</v>
      </c>
      <c r="B74">
        <v>0.46191421695241103</v>
      </c>
      <c r="C74">
        <v>0.53846153846153899</v>
      </c>
      <c r="D74">
        <v>0.41575091575091599</v>
      </c>
      <c r="E74">
        <v>0.48290598290598302</v>
      </c>
      <c r="F74">
        <v>-0.48046398046398098</v>
      </c>
      <c r="G74">
        <v>0.474969474969475</v>
      </c>
      <c r="H74">
        <v>-0.53785103785103805</v>
      </c>
      <c r="I74">
        <v>0.40720390720390698</v>
      </c>
      <c r="J74">
        <v>0.413919413919414</v>
      </c>
      <c r="K74">
        <v>0.38039994337257399</v>
      </c>
      <c r="L74">
        <v>0.33882783882783901</v>
      </c>
      <c r="M74">
        <v>0.26469241645587599</v>
      </c>
      <c r="N74">
        <v>0.32000001491754698</v>
      </c>
      <c r="O74">
        <v>-0.332163032415217</v>
      </c>
      <c r="P74">
        <v>-0.23541985830289</v>
      </c>
      <c r="Q74">
        <v>6.65445665445666E-2</v>
      </c>
      <c r="R74">
        <v>0.23382173382173399</v>
      </c>
      <c r="S74">
        <v>-4.9763395481323899E-2</v>
      </c>
      <c r="T74">
        <v>0.16178266178266201</v>
      </c>
      <c r="U74">
        <v>0.26167940151177199</v>
      </c>
      <c r="V74">
        <v>0.33643718908232501</v>
      </c>
      <c r="W74">
        <v>0.30036630036630002</v>
      </c>
      <c r="X74">
        <v>0.41086691086691102</v>
      </c>
      <c r="Y74">
        <v>0.366300366300366</v>
      </c>
      <c r="Z74">
        <v>0.38314761551571402</v>
      </c>
      <c r="AA74">
        <v>0.34920634920634902</v>
      </c>
      <c r="AB74">
        <v>0.43406593406593402</v>
      </c>
      <c r="AC74">
        <v>0.38412215531132998</v>
      </c>
      <c r="AD74">
        <v>0.316849816849817</v>
      </c>
      <c r="AE74">
        <v>0.53618323110230204</v>
      </c>
      <c r="AF74">
        <v>0.34371184371184399</v>
      </c>
      <c r="AG74">
        <v>0.50671550671550702</v>
      </c>
      <c r="AH74">
        <v>0.42785162528458798</v>
      </c>
      <c r="AI74">
        <v>0.454351166218807</v>
      </c>
      <c r="AJ74">
        <v>0.396580679326624</v>
      </c>
      <c r="AK74">
        <v>0.38742177218282198</v>
      </c>
      <c r="AL74">
        <v>0.47863247863247899</v>
      </c>
      <c r="AM74">
        <v>0.57709926354404895</v>
      </c>
      <c r="AN74">
        <v>-0.22954822954823001</v>
      </c>
      <c r="AO74">
        <v>-0.366910866910867</v>
      </c>
      <c r="AP74">
        <v>-0.54822954822954795</v>
      </c>
      <c r="AQ74">
        <v>-0.42490842490842501</v>
      </c>
      <c r="AR74">
        <v>-0.51221001221001194</v>
      </c>
      <c r="AS74">
        <v>-0.353479853479854</v>
      </c>
      <c r="AT74">
        <v>-0.41758241758241799</v>
      </c>
      <c r="AU74">
        <v>-0.474969474969475</v>
      </c>
      <c r="AV74">
        <v>-0.415140415140415</v>
      </c>
      <c r="AW74">
        <v>-0.45702946647571702</v>
      </c>
      <c r="AX74">
        <v>-0.25675469693124803</v>
      </c>
      <c r="AY74">
        <v>-0.42192032242447602</v>
      </c>
      <c r="AZ74">
        <v>-0.40268661742249201</v>
      </c>
      <c r="BA74">
        <v>-0.38021075908587598</v>
      </c>
      <c r="BB74">
        <v>-0.45489238814216298</v>
      </c>
      <c r="BC74">
        <v>-0.39621489621489597</v>
      </c>
      <c r="BD74">
        <v>-0.42558388528199698</v>
      </c>
      <c r="BE74">
        <v>-0.468540099639212</v>
      </c>
      <c r="BF74" t="str">
        <f>VLOOKUP(A74,ForPlotting!A:B,2,FALSE)</f>
        <v>Bacteria(100)-Proteobacteria(100)-Deltaproteobacteria(100)-Bdellovibrionales(100)-Bdellovibrionaceae(100)-Vampirovibrio(100)-</v>
      </c>
      <c r="BG74" t="str">
        <f>VLOOKUP(A74,ForPlotting!A:L,12,FALSE)</f>
        <v>Cat 15</v>
      </c>
      <c r="BH74">
        <v>36</v>
      </c>
      <c r="BI74">
        <v>15</v>
      </c>
      <c r="BM74" s="32" t="s">
        <v>1668</v>
      </c>
    </row>
    <row r="75" spans="1:65">
      <c r="A75" s="32" t="s">
        <v>1138</v>
      </c>
      <c r="B75">
        <v>0.52023833169076605</v>
      </c>
      <c r="C75">
        <v>0.54001231822824503</v>
      </c>
      <c r="D75">
        <v>0.382406913134481</v>
      </c>
      <c r="E75">
        <v>0.485644562207528</v>
      </c>
      <c r="F75">
        <v>-0.50763601408107595</v>
      </c>
      <c r="G75">
        <v>0.45143563707089701</v>
      </c>
      <c r="H75">
        <v>-0.54734280218609399</v>
      </c>
      <c r="I75">
        <v>0.28772149534559199</v>
      </c>
      <c r="J75">
        <v>0.37813079749240203</v>
      </c>
      <c r="K75">
        <v>0.36505273421636197</v>
      </c>
      <c r="L75">
        <v>0.38423953412394302</v>
      </c>
      <c r="M75">
        <v>0.50862996022614504</v>
      </c>
      <c r="N75">
        <v>0.20867706442974701</v>
      </c>
      <c r="O75">
        <v>-0.21750422323184099</v>
      </c>
      <c r="P75">
        <v>-0.39749467177613601</v>
      </c>
      <c r="Q75">
        <v>0.39401351273440899</v>
      </c>
      <c r="R75">
        <v>0.36896769254508999</v>
      </c>
      <c r="S75">
        <v>-0.112112429671469</v>
      </c>
      <c r="T75">
        <v>0.27672576940881799</v>
      </c>
      <c r="U75">
        <v>0.47265507858392197</v>
      </c>
      <c r="V75">
        <v>0.27340769633777801</v>
      </c>
      <c r="W75">
        <v>0.27489314841935503</v>
      </c>
      <c r="X75">
        <v>0.60904104216466004</v>
      </c>
      <c r="Y75">
        <v>0.265119169808889</v>
      </c>
      <c r="Z75">
        <v>0.35374984621133698</v>
      </c>
      <c r="AA75">
        <v>0.318265178503298</v>
      </c>
      <c r="AB75">
        <v>0.40562011233433798</v>
      </c>
      <c r="AC75">
        <v>0.35747022750044499</v>
      </c>
      <c r="AD75">
        <v>0.29260848465082501</v>
      </c>
      <c r="AE75">
        <v>0.47021083771212402</v>
      </c>
      <c r="AF75">
        <v>0.262064801493119</v>
      </c>
      <c r="AG75">
        <v>0.48442281488121902</v>
      </c>
      <c r="AH75">
        <v>0.44094729315291298</v>
      </c>
      <c r="AI75">
        <v>0.36785825120558602</v>
      </c>
      <c r="AJ75">
        <v>0.195509414140981</v>
      </c>
      <c r="AK75">
        <v>0.31434247992354503</v>
      </c>
      <c r="AL75">
        <v>0.50458164576530495</v>
      </c>
      <c r="AM75">
        <v>0.28505959167343198</v>
      </c>
      <c r="AN75">
        <v>-0.27733664307197198</v>
      </c>
      <c r="AO75">
        <v>-0.40623098599749202</v>
      </c>
      <c r="AP75">
        <v>-0.57055600138595097</v>
      </c>
      <c r="AQ75">
        <v>-0.398900502039642</v>
      </c>
      <c r="AR75">
        <v>-0.48686630953383597</v>
      </c>
      <c r="AS75">
        <v>-0.41111797530272498</v>
      </c>
      <c r="AT75">
        <v>-0.45876612102874598</v>
      </c>
      <c r="AU75">
        <v>-0.56261464376494696</v>
      </c>
      <c r="AV75">
        <v>-0.36652419789247398</v>
      </c>
      <c r="AW75">
        <v>-0.43225909532732398</v>
      </c>
      <c r="AX75">
        <v>-0.301817658080139</v>
      </c>
      <c r="AY75">
        <v>-0.51076834444331198</v>
      </c>
      <c r="AZ75">
        <v>-0.49579965492314299</v>
      </c>
      <c r="BA75">
        <v>-0.31504965990343198</v>
      </c>
      <c r="BB75">
        <v>-0.56575536717046304</v>
      </c>
      <c r="BC75">
        <v>-0.52962746595462395</v>
      </c>
      <c r="BD75">
        <v>-0.435313929923277</v>
      </c>
      <c r="BE75">
        <v>-0.48899755501222503</v>
      </c>
      <c r="BF75" t="str">
        <f>VLOOKUP(A75,ForPlotting!A:B,2,FALSE)</f>
        <v>Bacteria(100)-Firmicutes(100)-Clostridia(100)-Clostridiales(100)-Ruminococcaceae(100)-Papillibacter(100)-</v>
      </c>
      <c r="BG75" t="str">
        <f>VLOOKUP(A75,ForPlotting!A:L,12,FALSE)</f>
        <v>Cat 15</v>
      </c>
      <c r="BH75">
        <v>35</v>
      </c>
      <c r="BI75">
        <v>15</v>
      </c>
      <c r="BM75" s="32" t="s">
        <v>1669</v>
      </c>
    </row>
    <row r="76" spans="1:65">
      <c r="A76" s="32" t="s">
        <v>1134</v>
      </c>
      <c r="B76">
        <v>0.35502531049953501</v>
      </c>
      <c r="C76">
        <v>0.51790248688301899</v>
      </c>
      <c r="D76">
        <v>0.465734207182393</v>
      </c>
      <c r="E76">
        <v>0.48085544767532801</v>
      </c>
      <c r="F76">
        <v>-0.37273857815084399</v>
      </c>
      <c r="G76">
        <v>0.45061296668945899</v>
      </c>
      <c r="H76">
        <v>-0.48085544767532801</v>
      </c>
      <c r="I76">
        <v>0.34778853133750198</v>
      </c>
      <c r="J76">
        <v>0.39088406674236598</v>
      </c>
      <c r="K76">
        <v>0.45332837836948098</v>
      </c>
      <c r="L76">
        <v>0.38634769459448498</v>
      </c>
      <c r="M76">
        <v>0.41892230461500002</v>
      </c>
      <c r="N76">
        <v>0.38079348448316802</v>
      </c>
      <c r="O76">
        <v>-0.34179220520935</v>
      </c>
      <c r="P76">
        <v>-0.240879294553901</v>
      </c>
      <c r="Q76">
        <v>0</v>
      </c>
      <c r="R76">
        <v>0.26764595672494701</v>
      </c>
      <c r="S76">
        <v>0</v>
      </c>
      <c r="T76">
        <v>0.242695909911604</v>
      </c>
      <c r="U76">
        <v>0.244660759146584</v>
      </c>
      <c r="V76">
        <v>0.148588867972649</v>
      </c>
      <c r="W76">
        <v>0.14743209480611499</v>
      </c>
      <c r="X76">
        <v>0.42641898190076299</v>
      </c>
      <c r="Y76">
        <v>0.276718701020708</v>
      </c>
      <c r="Z76">
        <v>0.39548080381524298</v>
      </c>
      <c r="AA76">
        <v>0.31225361617910502</v>
      </c>
      <c r="AB76">
        <v>0.19808825045744699</v>
      </c>
      <c r="AC76">
        <v>0.29268535947365598</v>
      </c>
      <c r="AD76">
        <v>0</v>
      </c>
      <c r="AE76">
        <v>0.230291193694389</v>
      </c>
      <c r="AF76">
        <v>0.378031012323371</v>
      </c>
      <c r="AG76">
        <v>0.46724633123168702</v>
      </c>
      <c r="AH76">
        <v>0.14523042140862299</v>
      </c>
      <c r="AI76">
        <v>0.13840160409219401</v>
      </c>
      <c r="AJ76">
        <v>0</v>
      </c>
      <c r="AK76">
        <v>0.16635903793375401</v>
      </c>
      <c r="AL76">
        <v>0.50656155651331802</v>
      </c>
      <c r="AM76">
        <v>0.28890389488097301</v>
      </c>
      <c r="AN76">
        <v>0</v>
      </c>
      <c r="AO76">
        <v>-0.33871578704174099</v>
      </c>
      <c r="AP76">
        <v>-0.548144967868888</v>
      </c>
      <c r="AQ76">
        <v>-0.42793110595005601</v>
      </c>
      <c r="AR76">
        <v>-0.38634769459448498</v>
      </c>
      <c r="AS76">
        <v>-0.28201113519323501</v>
      </c>
      <c r="AT76">
        <v>-0.393152252816306</v>
      </c>
      <c r="AU76">
        <v>-0.37425070220013801</v>
      </c>
      <c r="AV76">
        <v>-0.22455042132008299</v>
      </c>
      <c r="AW76">
        <v>-0.59246502827771197</v>
      </c>
      <c r="AX76">
        <v>-0.20908306358492301</v>
      </c>
      <c r="AY76">
        <v>-0.41892230461500002</v>
      </c>
      <c r="AZ76">
        <v>-0.32137541419020699</v>
      </c>
      <c r="BA76">
        <v>-0.47275527802286199</v>
      </c>
      <c r="BB76">
        <v>-0.41211670760861902</v>
      </c>
      <c r="BC76">
        <v>-0.28730356936576201</v>
      </c>
      <c r="BD76">
        <v>-0.23063412077179599</v>
      </c>
      <c r="BE76">
        <v>-0.147522184698302</v>
      </c>
      <c r="BF76" t="str">
        <f>VLOOKUP(A76,ForPlotting!A:B,2,FALSE)</f>
        <v>Bacteria(100)-Firmicutes(100)-Clostridia(100)-Clostridiales(100)-Ruminococcaceae(100)-Oscillibacter(100)-</v>
      </c>
      <c r="BG76" t="str">
        <f>VLOOKUP(A76,ForPlotting!A:L,12,FALSE)</f>
        <v>Cat 15</v>
      </c>
      <c r="BH76">
        <v>34</v>
      </c>
      <c r="BI76">
        <v>15</v>
      </c>
      <c r="BM76" s="32" t="s">
        <v>1670</v>
      </c>
    </row>
    <row r="77" spans="1:65">
      <c r="A77" s="32" t="s">
        <v>1105</v>
      </c>
      <c r="B77">
        <v>0.32444298968190299</v>
      </c>
      <c r="C77">
        <v>0.37263501299207602</v>
      </c>
      <c r="D77">
        <v>0.32810435583783598</v>
      </c>
      <c r="E77">
        <v>0.29006775285192299</v>
      </c>
      <c r="F77">
        <v>-0.27677040384058799</v>
      </c>
      <c r="G77">
        <v>0.30552978658603402</v>
      </c>
      <c r="H77">
        <v>-0.45241910706008898</v>
      </c>
      <c r="I77">
        <v>0.25419583458878597</v>
      </c>
      <c r="J77">
        <v>0.29501560364683899</v>
      </c>
      <c r="K77">
        <v>0.198872109023321</v>
      </c>
      <c r="L77">
        <v>0.27893508856336302</v>
      </c>
      <c r="M77">
        <v>0.34037131567677298</v>
      </c>
      <c r="N77">
        <v>0.26695620315424501</v>
      </c>
      <c r="O77">
        <v>-0.274647640455224</v>
      </c>
      <c r="P77">
        <v>-0.13316876646338599</v>
      </c>
      <c r="Q77">
        <v>9.8338534548946296E-2</v>
      </c>
      <c r="R77">
        <v>0.118748419077973</v>
      </c>
      <c r="S77">
        <v>-0.15680895688152999</v>
      </c>
      <c r="T77">
        <v>0.16389755758157701</v>
      </c>
      <c r="U77">
        <v>0.21699858228586699</v>
      </c>
      <c r="V77">
        <v>0.21820260173554101</v>
      </c>
      <c r="W77">
        <v>0.187399848857426</v>
      </c>
      <c r="X77">
        <v>0.18523516413464999</v>
      </c>
      <c r="Y77">
        <v>0.106997273440048</v>
      </c>
      <c r="Z77">
        <v>0.39959994534701498</v>
      </c>
      <c r="AA77">
        <v>0.198223272471304</v>
      </c>
      <c r="AB77">
        <v>9.30814430793485E-2</v>
      </c>
      <c r="AC77">
        <v>0.165803620962544</v>
      </c>
      <c r="AD77">
        <v>-5.1643192671930897E-2</v>
      </c>
      <c r="AE77">
        <v>0.214833236489714</v>
      </c>
      <c r="AF77">
        <v>0.10297714466918</v>
      </c>
      <c r="AG77">
        <v>0.44252340547025798</v>
      </c>
      <c r="AH77">
        <v>0.249980951502114</v>
      </c>
      <c r="AI77">
        <v>6.8363060135675696E-2</v>
      </c>
      <c r="AJ77">
        <v>6.7115470696828494E-2</v>
      </c>
      <c r="AK77">
        <v>0.104075372762593</v>
      </c>
      <c r="AL77">
        <v>0.62837705095427299</v>
      </c>
      <c r="AM77">
        <v>0.37568749563248</v>
      </c>
      <c r="AN77">
        <v>-3.3088752190997599E-2</v>
      </c>
      <c r="AO77">
        <v>-0.120294622451384</v>
      </c>
      <c r="AP77">
        <v>-0.42891681578424001</v>
      </c>
      <c r="AQ77">
        <v>-0.54890219756094205</v>
      </c>
      <c r="AR77">
        <v>-0.44159568344621197</v>
      </c>
      <c r="AS77">
        <v>-0.21956087902437699</v>
      </c>
      <c r="AT77">
        <v>-0.18245199806251</v>
      </c>
      <c r="AU77">
        <v>-0.16760844567776401</v>
      </c>
      <c r="AV77">
        <v>-0.46726265944483603</v>
      </c>
      <c r="AW77">
        <v>-0.22315120786987</v>
      </c>
      <c r="AX77">
        <v>-0.15510787352285499</v>
      </c>
      <c r="AY77">
        <v>-0.40655892272341498</v>
      </c>
      <c r="AZ77">
        <v>-0.139024903586288</v>
      </c>
      <c r="BA77">
        <v>-0.22553974461019899</v>
      </c>
      <c r="BB77">
        <v>-0.32444298968190299</v>
      </c>
      <c r="BC77">
        <v>-0.238424560179992</v>
      </c>
      <c r="BD77">
        <v>-0.29691636805970201</v>
      </c>
      <c r="BE77">
        <v>-0.30726363188955003</v>
      </c>
      <c r="BF77" t="str">
        <f>VLOOKUP(A77,ForPlotting!A:B,2,FALSE)</f>
        <v>Bacteria(100)-Proteobacteria(100)-Alphaproteobacteria(100)-Rhodospirillales(100)-Rhodospirillaceae(100)-Insolitispirillum(100)-</v>
      </c>
      <c r="BG77" t="str">
        <f>VLOOKUP(A77,ForPlotting!A:L,12,FALSE)</f>
        <v>Cat 15</v>
      </c>
      <c r="BH77">
        <v>33</v>
      </c>
      <c r="BI77">
        <v>15</v>
      </c>
      <c r="BM77" s="32" t="s">
        <v>1671</v>
      </c>
    </row>
    <row r="78" spans="1:65">
      <c r="A78" s="32" t="s">
        <v>1095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-0.52633569389688095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0.47068491352307001</v>
      </c>
      <c r="AM78">
        <v>0</v>
      </c>
      <c r="AN78">
        <v>0</v>
      </c>
      <c r="AO78">
        <v>0</v>
      </c>
      <c r="AP78">
        <v>-0.58131598294088604</v>
      </c>
      <c r="AQ78">
        <v>0</v>
      </c>
      <c r="AR78">
        <v>-0.56187173437654303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-0.52020426958723798</v>
      </c>
      <c r="BB78">
        <v>0</v>
      </c>
      <c r="BC78">
        <v>0</v>
      </c>
      <c r="BD78">
        <v>0</v>
      </c>
      <c r="BE78">
        <v>0</v>
      </c>
      <c r="BF78" t="str">
        <f>VLOOKUP(A78,ForPlotting!A:B,2,FALSE)</f>
        <v>Bacteria(100)-Firmicutes(100)-Clostridia(100)-Clostridiales(100)-Lachnospiraceae(100)-Syntrophococcus(100)-</v>
      </c>
      <c r="BG78" t="str">
        <f>VLOOKUP(A78,ForPlotting!A:L,12,FALSE)</f>
        <v>Cat 15</v>
      </c>
      <c r="BH78">
        <v>32</v>
      </c>
      <c r="BI78">
        <v>15</v>
      </c>
      <c r="BM78" s="32" t="s">
        <v>1672</v>
      </c>
    </row>
    <row r="79" spans="1:65">
      <c r="A79" s="32" t="s">
        <v>1040</v>
      </c>
      <c r="B79">
        <v>0.11876049596463201</v>
      </c>
      <c r="C79">
        <v>0.212454212454212</v>
      </c>
      <c r="D79">
        <v>9.2796092796092799E-2</v>
      </c>
      <c r="E79">
        <v>0.118437118437118</v>
      </c>
      <c r="F79">
        <v>-9.2796092796092799E-2</v>
      </c>
      <c r="G79">
        <v>8.9743589743589799E-2</v>
      </c>
      <c r="H79">
        <v>-0.42490842490842501</v>
      </c>
      <c r="I79">
        <v>2.5641025641025599E-2</v>
      </c>
      <c r="J79">
        <v>0.15079365079365101</v>
      </c>
      <c r="K79">
        <v>1.9233705001984101E-2</v>
      </c>
      <c r="L79">
        <v>7.3260073260073305E-2</v>
      </c>
      <c r="M79">
        <v>-8.2430164294217401E-2</v>
      </c>
      <c r="N79">
        <v>-1.40458021814954E-2</v>
      </c>
      <c r="O79">
        <v>0.16363914096926099</v>
      </c>
      <c r="P79">
        <v>0.145648861751593</v>
      </c>
      <c r="Q79">
        <v>-0.134920634920635</v>
      </c>
      <c r="R79">
        <v>-1.2820512820512799E-2</v>
      </c>
      <c r="S79">
        <v>-0.25492291550248702</v>
      </c>
      <c r="T79">
        <v>-4.7619047619047603E-2</v>
      </c>
      <c r="U79">
        <v>8.7022904820134403E-2</v>
      </c>
      <c r="V79">
        <v>0.18714700263835299</v>
      </c>
      <c r="W79">
        <v>-0.119047619047619</v>
      </c>
      <c r="X79">
        <v>0.158730158730159</v>
      </c>
      <c r="Y79">
        <v>0.34371184371184399</v>
      </c>
      <c r="Z79">
        <v>8.6704320961324993E-2</v>
      </c>
      <c r="AA79">
        <v>-4.9450549450549497E-2</v>
      </c>
      <c r="AB79">
        <v>0.25335775335775301</v>
      </c>
      <c r="AC79">
        <v>0.24000001118816</v>
      </c>
      <c r="AD79">
        <v>0.25946275946275998</v>
      </c>
      <c r="AE79">
        <v>0.370076353129835</v>
      </c>
      <c r="AF79">
        <v>2.2588522588522598E-2</v>
      </c>
      <c r="AG79">
        <v>9.5848595848595897E-2</v>
      </c>
      <c r="AH79">
        <v>0.25408461972646501</v>
      </c>
      <c r="AI79">
        <v>0.34473284049800601</v>
      </c>
      <c r="AJ79">
        <v>0.19905358192529499</v>
      </c>
      <c r="AK79">
        <v>0.28392612145786</v>
      </c>
      <c r="AL79">
        <v>0.15445665445665399</v>
      </c>
      <c r="AM79">
        <v>0.164885503869728</v>
      </c>
      <c r="AN79">
        <v>0.121489621489622</v>
      </c>
      <c r="AO79">
        <v>-0.109279609279609</v>
      </c>
      <c r="AP79">
        <v>-0.12332112332112299</v>
      </c>
      <c r="AQ79">
        <v>8.54700854700855E-2</v>
      </c>
      <c r="AR79">
        <v>-5.5555555555555601E-2</v>
      </c>
      <c r="AS79">
        <v>-0.31501831501831501</v>
      </c>
      <c r="AT79">
        <v>-9.0354090354090394E-2</v>
      </c>
      <c r="AU79">
        <v>-0.242979242979243</v>
      </c>
      <c r="AV79">
        <v>0.101343101343101</v>
      </c>
      <c r="AW79">
        <v>-0.109906885725623</v>
      </c>
      <c r="AX79">
        <v>-0.16272325025488099</v>
      </c>
      <c r="AY79">
        <v>-5.5258739767605002E-2</v>
      </c>
      <c r="AZ79">
        <v>-0.36940925480001202</v>
      </c>
      <c r="BA79">
        <v>-0.11910216549678</v>
      </c>
      <c r="BB79">
        <v>-0.294000919316042</v>
      </c>
      <c r="BC79">
        <v>-1.2820512820512799E-2</v>
      </c>
      <c r="BD79">
        <v>-0.22561441264232099</v>
      </c>
      <c r="BE79">
        <v>-0.28588887435612897</v>
      </c>
      <c r="BF79" t="str">
        <f>VLOOKUP(A79,ForPlotting!A:B,2,FALSE)</f>
        <v>Bacteria(100)-Firmicutes(100)-Clostridia(100)-Clostridiales(100)-Ruminococcaceae(100)-Hydrogenoanaerobacterium(100)-</v>
      </c>
      <c r="BG79" t="str">
        <f>VLOOKUP(A79,ForPlotting!A:L,12,FALSE)</f>
        <v>Cat 15</v>
      </c>
      <c r="BH79">
        <v>31</v>
      </c>
      <c r="BI79">
        <v>15</v>
      </c>
      <c r="BM79" s="32" t="s">
        <v>1673</v>
      </c>
    </row>
    <row r="80" spans="1:65">
      <c r="A80" s="32" t="s">
        <v>980</v>
      </c>
      <c r="B80">
        <v>0.441843092320794</v>
      </c>
      <c r="C80">
        <v>0.56927039399656598</v>
      </c>
      <c r="D80">
        <v>0.55872161353273198</v>
      </c>
      <c r="E80">
        <v>0.503067702809745</v>
      </c>
      <c r="F80">
        <v>-0.54417157151365003</v>
      </c>
      <c r="G80">
        <v>0.57945542340992295</v>
      </c>
      <c r="H80">
        <v>-0.63401808098147905</v>
      </c>
      <c r="I80">
        <v>0.37393607989039601</v>
      </c>
      <c r="J80">
        <v>0.37066232043610298</v>
      </c>
      <c r="K80">
        <v>0.40800908031104999</v>
      </c>
      <c r="L80">
        <v>0.37066232043610298</v>
      </c>
      <c r="M80">
        <v>0.47385807142678799</v>
      </c>
      <c r="N80">
        <v>0.39715552194867398</v>
      </c>
      <c r="O80">
        <v>-0.34161437932418798</v>
      </c>
      <c r="P80">
        <v>-0.29090777810166202</v>
      </c>
      <c r="Q80">
        <v>0.12658536556600999</v>
      </c>
      <c r="R80">
        <v>0</v>
      </c>
      <c r="S80">
        <v>0</v>
      </c>
      <c r="T80">
        <v>0</v>
      </c>
      <c r="U80">
        <v>0.19703134689437199</v>
      </c>
      <c r="V80">
        <v>0</v>
      </c>
      <c r="W80">
        <v>0</v>
      </c>
      <c r="X80">
        <v>0.33537846853983</v>
      </c>
      <c r="Y80">
        <v>0.26735702210062401</v>
      </c>
      <c r="Z80">
        <v>0.49168459388353503</v>
      </c>
      <c r="AA80">
        <v>0.44414003263246399</v>
      </c>
      <c r="AB80">
        <v>0.35865853577036</v>
      </c>
      <c r="AC80">
        <v>0.44936973853102302</v>
      </c>
      <c r="AD80">
        <v>0.103669049385956</v>
      </c>
      <c r="AE80">
        <v>0.42135235402342103</v>
      </c>
      <c r="AF80">
        <v>0.34920100845795699</v>
      </c>
      <c r="AG80">
        <v>0.67439444758443001</v>
      </c>
      <c r="AH80">
        <v>0.339717189411124</v>
      </c>
      <c r="AI80">
        <v>0.20831107312470501</v>
      </c>
      <c r="AJ80">
        <v>0.104958198546356</v>
      </c>
      <c r="AK80">
        <v>0.35343809319856001</v>
      </c>
      <c r="AL80">
        <v>0.69112699590637405</v>
      </c>
      <c r="AM80">
        <v>0.42899345888913099</v>
      </c>
      <c r="AN80">
        <v>0</v>
      </c>
      <c r="AO80">
        <v>-0.277178300463504</v>
      </c>
      <c r="AP80">
        <v>-0.54599032676603498</v>
      </c>
      <c r="AQ80">
        <v>-0.51907274903073397</v>
      </c>
      <c r="AR80">
        <v>-0.62637930892146099</v>
      </c>
      <c r="AS80">
        <v>-0.306278384501667</v>
      </c>
      <c r="AT80">
        <v>-0.42667998220956699</v>
      </c>
      <c r="AU80">
        <v>-0.39503364081806402</v>
      </c>
      <c r="AV80">
        <v>-0.40267241287808198</v>
      </c>
      <c r="AW80">
        <v>-0.616834057661512</v>
      </c>
      <c r="AX80">
        <v>-0.29395571724594599</v>
      </c>
      <c r="AY80">
        <v>-0.57263155810039501</v>
      </c>
      <c r="AZ80">
        <v>-0.378722650560681</v>
      </c>
      <c r="BA80">
        <v>-0.47600437466496998</v>
      </c>
      <c r="BB80">
        <v>-0.39600346314630303</v>
      </c>
      <c r="BC80">
        <v>-0.377937341445643</v>
      </c>
      <c r="BD80">
        <v>-0.43420315412504601</v>
      </c>
      <c r="BE80">
        <v>-0.35487399117650098</v>
      </c>
      <c r="BF80" t="str">
        <f>VLOOKUP(A80,ForPlotting!A:B,2,FALSE)</f>
        <v>Bacteria(100)-Firmicutes(100)-Clostridia(100)-Clostridiales(100)-Ruminococcaceae(100)-Butyricicoccus(100)-</v>
      </c>
      <c r="BG80" t="str">
        <f>VLOOKUP(A80,ForPlotting!A:L,12,FALSE)</f>
        <v>Cat 15</v>
      </c>
      <c r="BH80">
        <v>30</v>
      </c>
      <c r="BI80">
        <v>15</v>
      </c>
      <c r="BM80" s="32" t="s">
        <v>1674</v>
      </c>
    </row>
    <row r="81" spans="1:65">
      <c r="A81" s="32" t="s">
        <v>963</v>
      </c>
      <c r="B81">
        <v>0.304427480916031</v>
      </c>
      <c r="C81">
        <v>0.46069302933323802</v>
      </c>
      <c r="D81">
        <v>0.40329721123207901</v>
      </c>
      <c r="E81">
        <v>0.398412460755384</v>
      </c>
      <c r="F81">
        <v>-0.44634407480794802</v>
      </c>
      <c r="G81">
        <v>0.44054343361687298</v>
      </c>
      <c r="H81">
        <v>-0.54434438124662898</v>
      </c>
      <c r="I81">
        <v>0.34071134574943202</v>
      </c>
      <c r="J81">
        <v>0.39627538242183102</v>
      </c>
      <c r="K81">
        <v>0.31358778625954198</v>
      </c>
      <c r="L81">
        <v>0.27110365145653698</v>
      </c>
      <c r="M81">
        <v>0</v>
      </c>
      <c r="N81">
        <v>0.43716598463529499</v>
      </c>
      <c r="O81">
        <v>-0.167328244274809</v>
      </c>
      <c r="P81">
        <v>-0.33180638652200301</v>
      </c>
      <c r="Q81">
        <v>-0.13097237215636801</v>
      </c>
      <c r="R81">
        <v>0.17279804811306301</v>
      </c>
      <c r="S81">
        <v>-0.23755725190839699</v>
      </c>
      <c r="T81">
        <v>0</v>
      </c>
      <c r="U81">
        <v>0</v>
      </c>
      <c r="V81">
        <v>0.116335877862595</v>
      </c>
      <c r="W81">
        <v>0</v>
      </c>
      <c r="X81">
        <v>0.22072966216562701</v>
      </c>
      <c r="Y81">
        <v>0.29858037288794298</v>
      </c>
      <c r="Z81">
        <v>0.39480916030534402</v>
      </c>
      <c r="AA81">
        <v>0.18195695525686501</v>
      </c>
      <c r="AB81">
        <v>0.18958937787669999</v>
      </c>
      <c r="AC81">
        <v>0.21194075678441801</v>
      </c>
      <c r="AD81">
        <v>0</v>
      </c>
      <c r="AE81">
        <v>0.450603150771483</v>
      </c>
      <c r="AF81">
        <v>0.31231873360364598</v>
      </c>
      <c r="AG81">
        <v>0.307739280031745</v>
      </c>
      <c r="AH81">
        <v>0.34819793927190901</v>
      </c>
      <c r="AI81">
        <v>0.16277294433154901</v>
      </c>
      <c r="AJ81">
        <v>0.170076335877863</v>
      </c>
      <c r="AK81">
        <v>0.12381679389312999</v>
      </c>
      <c r="AL81">
        <v>0.50251870528993303</v>
      </c>
      <c r="AM81">
        <v>0.24644984254326399</v>
      </c>
      <c r="AN81">
        <v>0</v>
      </c>
      <c r="AO81">
        <v>-0.107159213582483</v>
      </c>
      <c r="AP81">
        <v>-0.39535949170744999</v>
      </c>
      <c r="AQ81">
        <v>-0.36116623837058998</v>
      </c>
      <c r="AR81">
        <v>-0.27293543288529798</v>
      </c>
      <c r="AS81">
        <v>-0.40940314932794702</v>
      </c>
      <c r="AT81">
        <v>-0.39413830408827699</v>
      </c>
      <c r="AU81">
        <v>-0.34162723646381199</v>
      </c>
      <c r="AV81">
        <v>-0.22134025597521401</v>
      </c>
      <c r="AW81">
        <v>-0.42702290076335903</v>
      </c>
      <c r="AX81">
        <v>-0.30824427480916</v>
      </c>
      <c r="AY81">
        <v>-0.43190839694656502</v>
      </c>
      <c r="AZ81">
        <v>-0.44396946564885498</v>
      </c>
      <c r="BA81">
        <v>-0.44181431504983898</v>
      </c>
      <c r="BB81">
        <v>-0.56091603053435102</v>
      </c>
      <c r="BC81">
        <v>-0.33949015813025901</v>
      </c>
      <c r="BD81">
        <v>-0.57984732824427498</v>
      </c>
      <c r="BE81">
        <v>-0.49488320454435702</v>
      </c>
      <c r="BF81" t="str">
        <f>VLOOKUP(A81,ForPlotting!A:B,2,FALSE)</f>
        <v>Bacteria(100)-Firmicutes(100)-Clostridia(100)-Clostridiales(100)-Ruminococcaceae(100)-Clostridium_IV(100)-</v>
      </c>
      <c r="BG81" t="str">
        <f>VLOOKUP(A81,ForPlotting!A:L,12,FALSE)</f>
        <v>Cat 15</v>
      </c>
      <c r="BH81">
        <v>29</v>
      </c>
      <c r="BI81">
        <v>15</v>
      </c>
      <c r="BM81" s="32" t="s">
        <v>1675</v>
      </c>
    </row>
    <row r="82" spans="1:65">
      <c r="A82" s="32" t="s">
        <v>955</v>
      </c>
      <c r="B82">
        <v>0.59298639614090198</v>
      </c>
      <c r="C82">
        <v>0.73508000120671102</v>
      </c>
      <c r="D82">
        <v>0.62735275965055504</v>
      </c>
      <c r="E82">
        <v>0.70339551839607595</v>
      </c>
      <c r="F82">
        <v>-0.62616459154515602</v>
      </c>
      <c r="G82">
        <v>0.72557465636352003</v>
      </c>
      <c r="H82">
        <v>-0.51962551809439905</v>
      </c>
      <c r="I82">
        <v>0.50655566893501203</v>
      </c>
      <c r="J82">
        <v>0.54536916037803895</v>
      </c>
      <c r="K82">
        <v>0.55693979490588397</v>
      </c>
      <c r="L82">
        <v>0.49705032409182198</v>
      </c>
      <c r="M82">
        <v>0.60823688127879505</v>
      </c>
      <c r="N82">
        <v>0.53285804716817597</v>
      </c>
      <c r="O82">
        <v>-0.41968542866485398</v>
      </c>
      <c r="P82">
        <v>-0.47600664957067901</v>
      </c>
      <c r="Q82">
        <v>0.15961058215856899</v>
      </c>
      <c r="R82">
        <v>0.33545946175758801</v>
      </c>
      <c r="S82">
        <v>0.125568929576931</v>
      </c>
      <c r="T82">
        <v>0.133470883839796</v>
      </c>
      <c r="U82">
        <v>0.45362264981974798</v>
      </c>
      <c r="V82">
        <v>0.193700967076086</v>
      </c>
      <c r="W82">
        <v>0.23644545297435701</v>
      </c>
      <c r="X82">
        <v>0.63883838466941001</v>
      </c>
      <c r="Y82">
        <v>0.43249319036515499</v>
      </c>
      <c r="Z82">
        <v>0.45850484537948899</v>
      </c>
      <c r="AA82">
        <v>0.56913252248601498</v>
      </c>
      <c r="AB82">
        <v>0.44952359987587098</v>
      </c>
      <c r="AC82">
        <v>0.44609528707164797</v>
      </c>
      <c r="AD82">
        <v>0.21624659518257799</v>
      </c>
      <c r="AE82">
        <v>0.52255744551287997</v>
      </c>
      <c r="AF82">
        <v>0.50299116461881599</v>
      </c>
      <c r="AG82">
        <v>0.59329194062912305</v>
      </c>
      <c r="AH82">
        <v>0.41387007304933199</v>
      </c>
      <c r="AI82">
        <v>0.33219440338328299</v>
      </c>
      <c r="AJ82">
        <v>0.267972810280107</v>
      </c>
      <c r="AK82">
        <v>0.44820581645519803</v>
      </c>
      <c r="AL82">
        <v>0.64873978554773304</v>
      </c>
      <c r="AM82">
        <v>0.56257132117383601</v>
      </c>
      <c r="AN82">
        <v>-0.16277903043963299</v>
      </c>
      <c r="AO82">
        <v>-0.43130502225975598</v>
      </c>
      <c r="AP82">
        <v>-0.55923112160769095</v>
      </c>
      <c r="AQ82">
        <v>-0.58180631561026797</v>
      </c>
      <c r="AR82">
        <v>-0.56596407420495098</v>
      </c>
      <c r="AS82">
        <v>-0.40476926790584999</v>
      </c>
      <c r="AT82">
        <v>-0.68676116492049399</v>
      </c>
      <c r="AU82">
        <v>-0.48912920338916399</v>
      </c>
      <c r="AV82">
        <v>-0.30931976343881501</v>
      </c>
      <c r="AW82">
        <v>-0.73241940311591702</v>
      </c>
      <c r="AX82">
        <v>-0.43572814679692201</v>
      </c>
      <c r="AY82">
        <v>-0.54822523196994599</v>
      </c>
      <c r="AZ82">
        <v>-0.60368154156228104</v>
      </c>
      <c r="BA82">
        <v>-0.59396001867012804</v>
      </c>
      <c r="BB82">
        <v>-0.55357280468063497</v>
      </c>
      <c r="BC82">
        <v>-0.553290281080698</v>
      </c>
      <c r="BD82">
        <v>-0.50168154356209305</v>
      </c>
      <c r="BE82">
        <v>-0.38956098239442999</v>
      </c>
      <c r="BF82" t="str">
        <f>VLOOKUP(A82,ForPlotting!A:B,2,FALSE)</f>
        <v>Bacteria(100)-Proteobacteria(100)-Betaproteobacteria(100)-Burkholderiales(100)-Sutterellaceae(100)-Sutterella(100)-</v>
      </c>
      <c r="BG82" t="str">
        <f>VLOOKUP(A82,ForPlotting!A:L,12,FALSE)</f>
        <v>Cat 15</v>
      </c>
      <c r="BH82">
        <v>28</v>
      </c>
      <c r="BI82">
        <v>15</v>
      </c>
      <c r="BM82" s="32" t="s">
        <v>1676</v>
      </c>
    </row>
    <row r="83" spans="1:65">
      <c r="A83" s="32" t="s">
        <v>835</v>
      </c>
      <c r="B83">
        <v>0.26912008322930903</v>
      </c>
      <c r="C83">
        <v>0.53815801120110596</v>
      </c>
      <c r="D83">
        <v>0.40296061352161</v>
      </c>
      <c r="E83">
        <v>0.39605271728981101</v>
      </c>
      <c r="F83">
        <v>-0.37763166067168102</v>
      </c>
      <c r="G83">
        <v>0.50657905699859596</v>
      </c>
      <c r="H83">
        <v>-0.468421154003897</v>
      </c>
      <c r="I83">
        <v>0.30065795980306298</v>
      </c>
      <c r="J83">
        <v>0.40361850840082902</v>
      </c>
      <c r="K83">
        <v>0.32373369425139398</v>
      </c>
      <c r="L83">
        <v>0.28947374685634097</v>
      </c>
      <c r="M83">
        <v>0.22059292885727599</v>
      </c>
      <c r="N83">
        <v>0.35685244420443202</v>
      </c>
      <c r="O83">
        <v>0</v>
      </c>
      <c r="P83">
        <v>-0.163865852663723</v>
      </c>
      <c r="Q83">
        <v>-0.12796055400808701</v>
      </c>
      <c r="R83">
        <v>0.20394741255787599</v>
      </c>
      <c r="S83">
        <v>0</v>
      </c>
      <c r="T83">
        <v>0</v>
      </c>
      <c r="U83">
        <v>0.174888957210379</v>
      </c>
      <c r="V83">
        <v>0.15939936469999999</v>
      </c>
      <c r="W83">
        <v>0</v>
      </c>
      <c r="X83">
        <v>0.55000011902704704</v>
      </c>
      <c r="Y83">
        <v>0.50065800308562503</v>
      </c>
      <c r="Z83">
        <v>0.27339705276718301</v>
      </c>
      <c r="AA83">
        <v>0.34046059999581002</v>
      </c>
      <c r="AB83">
        <v>0.39243429545410702</v>
      </c>
      <c r="AC83">
        <v>0.38120198857615001</v>
      </c>
      <c r="AD83">
        <v>0.250657948982422</v>
      </c>
      <c r="AE83">
        <v>0.56793667007547199</v>
      </c>
      <c r="AF83">
        <v>0.38026324018855601</v>
      </c>
      <c r="AG83">
        <v>0.27302637487586701</v>
      </c>
      <c r="AH83">
        <v>0.47307860513472999</v>
      </c>
      <c r="AI83">
        <v>0.35339744128682299</v>
      </c>
      <c r="AJ83">
        <v>0.305474324301239</v>
      </c>
      <c r="AK83">
        <v>0.42819045027254998</v>
      </c>
      <c r="AL83">
        <v>0.371381659319101</v>
      </c>
      <c r="AM83">
        <v>0.65990555726324396</v>
      </c>
      <c r="AN83">
        <v>0</v>
      </c>
      <c r="AO83">
        <v>0</v>
      </c>
      <c r="AP83">
        <v>-0.30690796115564301</v>
      </c>
      <c r="AQ83">
        <v>-0.29440795845048301</v>
      </c>
      <c r="AR83">
        <v>-0.23914478859609001</v>
      </c>
      <c r="AS83">
        <v>-0.33914481023737197</v>
      </c>
      <c r="AT83">
        <v>-0.51184221603234803</v>
      </c>
      <c r="AU83">
        <v>-0.37631587091324298</v>
      </c>
      <c r="AV83">
        <v>0</v>
      </c>
      <c r="AW83">
        <v>-0.512907346888133</v>
      </c>
      <c r="AX83">
        <v>-0.23325933864251899</v>
      </c>
      <c r="AY83">
        <v>-0.28227998949969102</v>
      </c>
      <c r="AZ83">
        <v>-0.58610932551713302</v>
      </c>
      <c r="BA83">
        <v>-0.33238914169466299</v>
      </c>
      <c r="BB83">
        <v>-0.41503054400216799</v>
      </c>
      <c r="BC83">
        <v>-0.42171061757935102</v>
      </c>
      <c r="BD83">
        <v>-0.31830523291486101</v>
      </c>
      <c r="BE83">
        <v>-0.295904453235383</v>
      </c>
      <c r="BF83" t="str">
        <f>VLOOKUP(A83,ForPlotting!A:B,2,FALSE)</f>
        <v>Bacteria(100)-Firmicutes(100)-Clostridia(100)-Clostridiales(100)-Lachnospiraceae(100)-Coprococcus(100)-</v>
      </c>
      <c r="BG83" t="str">
        <f>VLOOKUP(A83,ForPlotting!A:L,12,FALSE)</f>
        <v>Cat 15</v>
      </c>
      <c r="BH83">
        <v>27</v>
      </c>
      <c r="BI83">
        <v>15</v>
      </c>
      <c r="BM83" s="32" t="s">
        <v>1677</v>
      </c>
    </row>
    <row r="84" spans="1:65">
      <c r="A84" s="32" t="s">
        <v>734</v>
      </c>
      <c r="B84">
        <v>0.35180096358518598</v>
      </c>
      <c r="C84">
        <v>0.52234650848502795</v>
      </c>
      <c r="D84">
        <v>0.39576114291901798</v>
      </c>
      <c r="E84">
        <v>0.33865222799412298</v>
      </c>
      <c r="F84">
        <v>-0.46341883830774699</v>
      </c>
      <c r="G84">
        <v>0.44013877107721699</v>
      </c>
      <c r="H84">
        <v>-0.57399915765276699</v>
      </c>
      <c r="I84">
        <v>0.207338098771912</v>
      </c>
      <c r="J84">
        <v>0.332468460136013</v>
      </c>
      <c r="K84">
        <v>0.18772419566696599</v>
      </c>
      <c r="L84">
        <v>0.28045205991779698</v>
      </c>
      <c r="M84">
        <v>0.28886242511544702</v>
      </c>
      <c r="N84">
        <v>0.18083948182179599</v>
      </c>
      <c r="O84">
        <v>-5.5298600273989897E-2</v>
      </c>
      <c r="P84">
        <v>-0.41498476663532902</v>
      </c>
      <c r="Q84">
        <v>0.244804456971047</v>
      </c>
      <c r="R84">
        <v>7.5296467448747004E-2</v>
      </c>
      <c r="S84">
        <v>-0.15243495733422199</v>
      </c>
      <c r="T84">
        <v>-0.16659798111848401</v>
      </c>
      <c r="U84">
        <v>0.30910088492478099</v>
      </c>
      <c r="V84">
        <v>0.11241623345172901</v>
      </c>
      <c r="W84">
        <v>-6.2928931732527699E-2</v>
      </c>
      <c r="X84">
        <v>0.431408745865768</v>
      </c>
      <c r="Y84">
        <v>0.42704373326004402</v>
      </c>
      <c r="Z84">
        <v>0.171352899533219</v>
      </c>
      <c r="AA84">
        <v>0.23862068911293699</v>
      </c>
      <c r="AB84">
        <v>0.47433136982205898</v>
      </c>
      <c r="AC84">
        <v>0.47120146671876501</v>
      </c>
      <c r="AD84">
        <v>0.30154962084546499</v>
      </c>
      <c r="AE84">
        <v>0.51104437066139397</v>
      </c>
      <c r="AF84">
        <v>0.177874263683272</v>
      </c>
      <c r="AG84">
        <v>0.28699957882638399</v>
      </c>
      <c r="AH84">
        <v>0.35354606268120697</v>
      </c>
      <c r="AI84">
        <v>0.24105866540631801</v>
      </c>
      <c r="AJ84">
        <v>0.31451078905831797</v>
      </c>
      <c r="AK84">
        <v>0.44748209432241798</v>
      </c>
      <c r="AL84">
        <v>0.26444701369680701</v>
      </c>
      <c r="AM84">
        <v>0.22632224887959199</v>
      </c>
      <c r="AN84">
        <v>6.8385197489683303E-2</v>
      </c>
      <c r="AO84">
        <v>-0.31900967126836299</v>
      </c>
      <c r="AP84">
        <v>-0.29209209353306198</v>
      </c>
      <c r="AQ84">
        <v>-0.185149284692813</v>
      </c>
      <c r="AR84">
        <v>-0.37975609669802801</v>
      </c>
      <c r="AS84">
        <v>-0.48451639923541601</v>
      </c>
      <c r="AT84">
        <v>-0.44304877948103299</v>
      </c>
      <c r="AU84">
        <v>-0.49906644125449701</v>
      </c>
      <c r="AV84">
        <v>-8.0025231104948504E-3</v>
      </c>
      <c r="AW84">
        <v>-0.46130674439091601</v>
      </c>
      <c r="AX84">
        <v>-0.51824247427827996</v>
      </c>
      <c r="AY84">
        <v>-0.46967429574816399</v>
      </c>
      <c r="AZ84">
        <v>-0.609376022756138</v>
      </c>
      <c r="BA84">
        <v>-0.30896614227107</v>
      </c>
      <c r="BB84">
        <v>-0.57863436668276902</v>
      </c>
      <c r="BC84">
        <v>-0.49761143705258898</v>
      </c>
      <c r="BD84">
        <v>-0.41292046915117397</v>
      </c>
      <c r="BE84">
        <v>-0.50264716083563898</v>
      </c>
      <c r="BF84" t="str">
        <f>VLOOKUP(A84,ForPlotting!A:B,2,FALSE)</f>
        <v>Bacteria(100)-Firmicutes(100)-Clostridia(100)-Clostridiales(100)-Lachnospiraceae(100)-Parasporobacterium(100)-</v>
      </c>
      <c r="BG84" t="str">
        <f>VLOOKUP(A84,ForPlotting!A:L,12,FALSE)</f>
        <v>Cat 15</v>
      </c>
      <c r="BH84">
        <v>26</v>
      </c>
      <c r="BI84">
        <v>15</v>
      </c>
      <c r="BM84" s="32" t="s">
        <v>1678</v>
      </c>
    </row>
    <row r="85" spans="1:65">
      <c r="A85" s="32" t="s">
        <v>727</v>
      </c>
      <c r="B85">
        <v>-4.8362655543653398E-2</v>
      </c>
      <c r="C85">
        <v>0.23125005004546301</v>
      </c>
      <c r="D85">
        <v>0.13585529255871401</v>
      </c>
      <c r="E85">
        <v>0.15197371709957899</v>
      </c>
      <c r="F85">
        <v>-9.1776335651044302E-2</v>
      </c>
      <c r="G85">
        <v>0.17532898531185201</v>
      </c>
      <c r="H85">
        <v>-0.53750011632188699</v>
      </c>
      <c r="I85">
        <v>0.12598686937042999</v>
      </c>
      <c r="J85">
        <v>0.13256581816262</v>
      </c>
      <c r="K85">
        <v>0.17584924753797801</v>
      </c>
      <c r="L85">
        <v>8.1907912462759996E-2</v>
      </c>
      <c r="M85">
        <v>-3.8657224669246697E-2</v>
      </c>
      <c r="N85">
        <v>0.114015096281084</v>
      </c>
      <c r="O85">
        <v>0.135218036928174</v>
      </c>
      <c r="P85">
        <v>0.18146991514868099</v>
      </c>
      <c r="Q85">
        <v>-0.168750036519662</v>
      </c>
      <c r="R85">
        <v>-0.15361845429762599</v>
      </c>
      <c r="S85">
        <v>-0.54054315005593501</v>
      </c>
      <c r="T85">
        <v>-8.8815808694559004E-2</v>
      </c>
      <c r="U85">
        <v>4.7382897155775199E-2</v>
      </c>
      <c r="V85">
        <v>-6.3332048926212706E-2</v>
      </c>
      <c r="W85">
        <v>-0.160197403089816</v>
      </c>
      <c r="X85">
        <v>0.20065793816178101</v>
      </c>
      <c r="Y85">
        <v>0.19177635729232601</v>
      </c>
      <c r="Z85">
        <v>0.30366483718906201</v>
      </c>
      <c r="AA85">
        <v>6.1842118646581803E-2</v>
      </c>
      <c r="AB85">
        <v>7.4342121351741994E-2</v>
      </c>
      <c r="AC85">
        <v>0.151526556529406</v>
      </c>
      <c r="AD85">
        <v>-6.5789487921895595E-2</v>
      </c>
      <c r="AE85">
        <v>0.35306839338990798</v>
      </c>
      <c r="AF85">
        <v>0.188486882896231</v>
      </c>
      <c r="AG85">
        <v>0.246710579707108</v>
      </c>
      <c r="AH85">
        <v>0.12258906463491299</v>
      </c>
      <c r="AI85">
        <v>0.15481703549855699</v>
      </c>
      <c r="AJ85">
        <v>2.2536339488029002E-2</v>
      </c>
      <c r="AK85">
        <v>7.8794938793911404E-2</v>
      </c>
      <c r="AL85">
        <v>0.38421060946386998</v>
      </c>
      <c r="AM85">
        <v>0.29795287065662801</v>
      </c>
      <c r="AN85">
        <v>0.20230267535982899</v>
      </c>
      <c r="AO85">
        <v>-0.13750002975676201</v>
      </c>
      <c r="AP85">
        <v>-0.264144794006411</v>
      </c>
      <c r="AQ85">
        <v>-0.196381621446858</v>
      </c>
      <c r="AR85">
        <v>-8.9802651013387497E-2</v>
      </c>
      <c r="AS85">
        <v>-0.166447404442396</v>
      </c>
      <c r="AT85">
        <v>-2.5328952849929798E-2</v>
      </c>
      <c r="AU85">
        <v>-0.16184214028786301</v>
      </c>
      <c r="AV85">
        <v>4.4078956907669997E-2</v>
      </c>
      <c r="AW85">
        <v>-0.191970132719196</v>
      </c>
      <c r="AX85">
        <v>9.3106336862951694E-2</v>
      </c>
      <c r="AY85">
        <v>-0.13916600880928801</v>
      </c>
      <c r="AZ85">
        <v>-0.113339692753664</v>
      </c>
      <c r="BA85">
        <v>-0.20782548809918799</v>
      </c>
      <c r="BB85">
        <v>-0.147390950228277</v>
      </c>
      <c r="BC85">
        <v>-0.27861848134922801</v>
      </c>
      <c r="BD85">
        <v>-8.7677875526419202E-2</v>
      </c>
      <c r="BE85">
        <v>-0.14548361327034401</v>
      </c>
      <c r="BF85" t="str">
        <f>VLOOKUP(A85,ForPlotting!A:B,2,FALSE)</f>
        <v>Bacteria(100)-Firmicutes(100)-Clostridia(100)-Clostridiales(100)-Ruminococcaceae(100)-Clostridium_III(100)-</v>
      </c>
      <c r="BG85" t="str">
        <f>VLOOKUP(A85,ForPlotting!A:L,12,FALSE)</f>
        <v>Cat 15</v>
      </c>
      <c r="BH85">
        <v>25</v>
      </c>
      <c r="BI85">
        <v>15</v>
      </c>
      <c r="BM85" s="32" t="s">
        <v>1679</v>
      </c>
    </row>
    <row r="86" spans="1:65">
      <c r="A86" s="32" t="s">
        <v>706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-0.49348161873643798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0.48476523144897399</v>
      </c>
      <c r="AH86">
        <v>0</v>
      </c>
      <c r="AI86">
        <v>0</v>
      </c>
      <c r="AJ86">
        <v>0</v>
      </c>
      <c r="AK86">
        <v>0</v>
      </c>
      <c r="AL86">
        <v>0.60076023150522895</v>
      </c>
      <c r="AM86">
        <v>0.47686492087735999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-0.50831001480703997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 t="str">
        <f>VLOOKUP(A86,ForPlotting!A:B,2,FALSE)</f>
        <v>Bacteria(100)-Proteobacteria(100)-Alphaproteobacteria(100)-Rhodospirillales(100)-Rhodospirillaceae(100)-Dongia(100)-</v>
      </c>
      <c r="BG86" t="str">
        <f>VLOOKUP(A86,ForPlotting!A:L,12,FALSE)</f>
        <v>Cat 15</v>
      </c>
      <c r="BH86">
        <v>24</v>
      </c>
      <c r="BI86">
        <v>15</v>
      </c>
      <c r="BM86" s="32" t="s">
        <v>1680</v>
      </c>
    </row>
    <row r="87" spans="1:65">
      <c r="A87" s="32" t="s">
        <v>617</v>
      </c>
      <c r="B87">
        <v>0.39939846191873901</v>
      </c>
      <c r="C87">
        <v>0.45752931652752499</v>
      </c>
      <c r="D87">
        <v>0.36577713865053801</v>
      </c>
      <c r="E87">
        <v>0.536965765830419</v>
      </c>
      <c r="F87">
        <v>-0.22106732790495501</v>
      </c>
      <c r="G87">
        <v>0.35838770150608301</v>
      </c>
      <c r="H87">
        <v>-0.21983575504754599</v>
      </c>
      <c r="I87">
        <v>0.41935055794783899</v>
      </c>
      <c r="J87">
        <v>0.41627162580431598</v>
      </c>
      <c r="K87">
        <v>0.37199178257350601</v>
      </c>
      <c r="L87">
        <v>0.41196112080338398</v>
      </c>
      <c r="M87">
        <v>0.40986842930905298</v>
      </c>
      <c r="N87">
        <v>0.37266456270513498</v>
      </c>
      <c r="O87">
        <v>-0.106547315207312</v>
      </c>
      <c r="P87">
        <v>-0.32800641262889901</v>
      </c>
      <c r="Q87">
        <v>0</v>
      </c>
      <c r="R87">
        <v>0</v>
      </c>
      <c r="S87">
        <v>0</v>
      </c>
      <c r="T87">
        <v>0</v>
      </c>
      <c r="U87">
        <v>0.13058659056774999</v>
      </c>
      <c r="V87">
        <v>7.0826249993299895E-2</v>
      </c>
      <c r="W87">
        <v>0.141015092173356</v>
      </c>
      <c r="X87">
        <v>0.21921996861884099</v>
      </c>
      <c r="Y87">
        <v>0.31959315649769199</v>
      </c>
      <c r="Z87">
        <v>0.464989728216882</v>
      </c>
      <c r="AA87">
        <v>0.352229837219036</v>
      </c>
      <c r="AB87">
        <v>0.230304124335524</v>
      </c>
      <c r="AC87">
        <v>0.12473483297155299</v>
      </c>
      <c r="AD87">
        <v>0.16195183074931199</v>
      </c>
      <c r="AE87">
        <v>0.31630289743650702</v>
      </c>
      <c r="AF87">
        <v>0.36639292507924298</v>
      </c>
      <c r="AG87">
        <v>0.40272432437281402</v>
      </c>
      <c r="AH87">
        <v>0.21593203588620599</v>
      </c>
      <c r="AI87">
        <v>0</v>
      </c>
      <c r="AJ87">
        <v>0.149043065203292</v>
      </c>
      <c r="AK87">
        <v>0.15982097281096799</v>
      </c>
      <c r="AL87">
        <v>0.52157110511280402</v>
      </c>
      <c r="AM87">
        <v>0.114879241230591</v>
      </c>
      <c r="AN87">
        <v>-0.134241441457605</v>
      </c>
      <c r="AO87">
        <v>-0.38917702294131301</v>
      </c>
      <c r="AP87">
        <v>-0.237077775051275</v>
      </c>
      <c r="AQ87">
        <v>-0.24261985290961599</v>
      </c>
      <c r="AR87">
        <v>-0.30111956363655401</v>
      </c>
      <c r="AS87">
        <v>-0.199514802900293</v>
      </c>
      <c r="AT87">
        <v>-0.40395589723022401</v>
      </c>
      <c r="AU87">
        <v>0</v>
      </c>
      <c r="AV87">
        <v>0</v>
      </c>
      <c r="AW87">
        <v>-0.40709696735279299</v>
      </c>
      <c r="AX87">
        <v>-0.38246174996381899</v>
      </c>
      <c r="AY87">
        <v>-0.30486081518855201</v>
      </c>
      <c r="AZ87">
        <v>-0.272219152148161</v>
      </c>
      <c r="BA87">
        <v>-0.58495711290713903</v>
      </c>
      <c r="BB87">
        <v>-0.38892849452842498</v>
      </c>
      <c r="BC87">
        <v>-0.294961699349508</v>
      </c>
      <c r="BD87">
        <v>-0.49855521190935898</v>
      </c>
      <c r="BE87">
        <v>-0.27234391839968097</v>
      </c>
      <c r="BF87" t="str">
        <f>VLOOKUP(A87,ForPlotting!A:B,2,FALSE)</f>
        <v>Bacteria(100)-Firmicutes(100)-Clostridia(100)-Clostridiales(100)-Lachnospiraceae(100)-Lactonifactor(100)-</v>
      </c>
      <c r="BG87" t="str">
        <f>VLOOKUP(A87,ForPlotting!A:L,12,FALSE)</f>
        <v>Cat 15</v>
      </c>
      <c r="BH87">
        <v>23</v>
      </c>
      <c r="BI87">
        <v>15</v>
      </c>
      <c r="BM87" s="32" t="s">
        <v>1681</v>
      </c>
    </row>
    <row r="88" spans="1:65">
      <c r="A88" s="32" t="s">
        <v>600</v>
      </c>
      <c r="B88">
        <v>0.35461794529878599</v>
      </c>
      <c r="C88">
        <v>0.429885664801334</v>
      </c>
      <c r="D88">
        <v>0.227190287238312</v>
      </c>
      <c r="E88">
        <v>0.35578856303358303</v>
      </c>
      <c r="F88">
        <v>-0.389469063837106</v>
      </c>
      <c r="G88">
        <v>0.197796395627964</v>
      </c>
      <c r="H88">
        <v>-0.431110410285098</v>
      </c>
      <c r="I88">
        <v>0.199021141111729</v>
      </c>
      <c r="J88">
        <v>0.198408768369846</v>
      </c>
      <c r="K88">
        <v>0.271322538458311</v>
      </c>
      <c r="L88">
        <v>0.173301485952675</v>
      </c>
      <c r="M88">
        <v>0.18404610114384301</v>
      </c>
      <c r="N88">
        <v>0.17519208978169901</v>
      </c>
      <c r="O88">
        <v>0</v>
      </c>
      <c r="P88">
        <v>-0.18468676597616199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0.37783398174134297</v>
      </c>
      <c r="Y88">
        <v>0.249235705946073</v>
      </c>
      <c r="Z88">
        <v>0</v>
      </c>
      <c r="AA88">
        <v>0.1310477667628</v>
      </c>
      <c r="AB88">
        <v>0.351501953840407</v>
      </c>
      <c r="AC88">
        <v>0.42205367083772999</v>
      </c>
      <c r="AD88">
        <v>0.25535943336489503</v>
      </c>
      <c r="AE88">
        <v>0.44870002015767402</v>
      </c>
      <c r="AF88">
        <v>0.427436173833805</v>
      </c>
      <c r="AG88">
        <v>0.143907594342327</v>
      </c>
      <c r="AH88">
        <v>0.14734312467566901</v>
      </c>
      <c r="AI88">
        <v>0.18193024708099501</v>
      </c>
      <c r="AJ88">
        <v>0.15127915801174499</v>
      </c>
      <c r="AK88">
        <v>0.34757458369095201</v>
      </c>
      <c r="AL88">
        <v>0.29761315255477</v>
      </c>
      <c r="AM88">
        <v>0.491272923094136</v>
      </c>
      <c r="AN88">
        <v>0.156155049179972</v>
      </c>
      <c r="AO88">
        <v>-0.132884884988447</v>
      </c>
      <c r="AP88">
        <v>-0.36068754496864103</v>
      </c>
      <c r="AQ88">
        <v>0</v>
      </c>
      <c r="AR88">
        <v>-0.27495536110512703</v>
      </c>
      <c r="AS88">
        <v>-0.191672668209142</v>
      </c>
      <c r="AT88">
        <v>-0.33864212626088003</v>
      </c>
      <c r="AU88">
        <v>-0.366198899645581</v>
      </c>
      <c r="AV88">
        <v>0</v>
      </c>
      <c r="AW88">
        <v>-0.49732257613577602</v>
      </c>
      <c r="AX88">
        <v>-0.15495395537235401</v>
      </c>
      <c r="AY88">
        <v>-0.28050953185983402</v>
      </c>
      <c r="AZ88">
        <v>-0.46853666347767098</v>
      </c>
      <c r="BA88">
        <v>-0.29101032940101002</v>
      </c>
      <c r="BB88">
        <v>-0.342368620763422</v>
      </c>
      <c r="BC88">
        <v>-0.31414721658558997</v>
      </c>
      <c r="BD88">
        <v>-0.32858813066113801</v>
      </c>
      <c r="BE88">
        <v>-0.24203504071572299</v>
      </c>
      <c r="BF88" t="str">
        <f>VLOOKUP(A88,ForPlotting!A:B,2,FALSE)</f>
        <v>Bacteria(100)-Firmicutes(100)-Clostridia(100)-Clostridiales(100)-Lachnospiraceae(100)-Clostridium_XlVa(100)-</v>
      </c>
      <c r="BG88" t="str">
        <f>VLOOKUP(A88,ForPlotting!A:L,12,FALSE)</f>
        <v>Cat 15</v>
      </c>
      <c r="BH88">
        <v>22</v>
      </c>
      <c r="BI88">
        <v>15</v>
      </c>
      <c r="BM88" s="32" t="s">
        <v>1682</v>
      </c>
    </row>
    <row r="89" spans="1:65">
      <c r="A89" s="32" t="s">
        <v>487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-0.66512739916650399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 t="str">
        <f>VLOOKUP(A89,ForPlotting!A:B,2,FALSE)</f>
        <v>Bacteria(100)-Firmicutes(100)-Clostridia(100)-Clostridiales(100)-Ruminococcaceae(100)-Ruminococcus(100)-</v>
      </c>
      <c r="BG89" t="str">
        <f>VLOOKUP(A89,ForPlotting!A:L,12,FALSE)</f>
        <v>Cat 15</v>
      </c>
      <c r="BH89">
        <v>21</v>
      </c>
      <c r="BI89">
        <v>15</v>
      </c>
      <c r="BM89" s="32" t="s">
        <v>1683</v>
      </c>
    </row>
    <row r="90" spans="1:65">
      <c r="A90" s="32" t="s">
        <v>436</v>
      </c>
      <c r="B90">
        <v>0.42243299127925799</v>
      </c>
      <c r="C90">
        <v>0.49736852868953102</v>
      </c>
      <c r="D90">
        <v>0.44111851651631001</v>
      </c>
      <c r="E90">
        <v>0.51611853274727104</v>
      </c>
      <c r="F90">
        <v>-0.41381587902872302</v>
      </c>
      <c r="G90">
        <v>0.54671064463095198</v>
      </c>
      <c r="H90">
        <v>-0.45986852057404998</v>
      </c>
      <c r="I90">
        <v>0.32927638704908702</v>
      </c>
      <c r="J90">
        <v>0.35921060405354999</v>
      </c>
      <c r="K90">
        <v>0.34314455600020699</v>
      </c>
      <c r="L90">
        <v>0.34111849487502899</v>
      </c>
      <c r="M90">
        <v>0.53067322035314901</v>
      </c>
      <c r="N90">
        <v>0.42167487989670799</v>
      </c>
      <c r="O90">
        <v>-0.47161814096480997</v>
      </c>
      <c r="P90">
        <v>-0.33529980695649297</v>
      </c>
      <c r="Q90">
        <v>0.164144772365129</v>
      </c>
      <c r="R90">
        <v>0.20625004463514299</v>
      </c>
      <c r="S90">
        <v>4.8198156715273603E-2</v>
      </c>
      <c r="T90">
        <v>0.224671101253273</v>
      </c>
      <c r="U90">
        <v>0.30453382859493</v>
      </c>
      <c r="V90">
        <v>0.233588336299278</v>
      </c>
      <c r="W90">
        <v>0.33223691400557298</v>
      </c>
      <c r="X90">
        <v>0.33848691535815301</v>
      </c>
      <c r="Y90">
        <v>0.16842108908005299</v>
      </c>
      <c r="Z90">
        <v>0.36699688611527398</v>
      </c>
      <c r="AA90">
        <v>0.39440798009176398</v>
      </c>
      <c r="AB90">
        <v>0.23355268212272901</v>
      </c>
      <c r="AC90">
        <v>0.20368064819045001</v>
      </c>
      <c r="AD90">
        <v>3.0921059323290902E-2</v>
      </c>
      <c r="AE90">
        <v>0.25698640749069701</v>
      </c>
      <c r="AF90">
        <v>0.30328953931993902</v>
      </c>
      <c r="AG90">
        <v>0.58947381178018399</v>
      </c>
      <c r="AH90">
        <v>8.4413678064040598E-2</v>
      </c>
      <c r="AI90">
        <v>0.12618986846694299</v>
      </c>
      <c r="AJ90">
        <v>8.3236407160165296E-2</v>
      </c>
      <c r="AK90">
        <v>0.21582246283426301</v>
      </c>
      <c r="AL90">
        <v>0.68157909487083801</v>
      </c>
      <c r="AM90">
        <v>0.356523396307517</v>
      </c>
      <c r="AN90">
        <v>-0.20526320231631401</v>
      </c>
      <c r="AO90">
        <v>-0.319407963860803</v>
      </c>
      <c r="AP90">
        <v>-0.45756588849678398</v>
      </c>
      <c r="AQ90">
        <v>-0.61973697622425605</v>
      </c>
      <c r="AR90">
        <v>-0.56743433332634896</v>
      </c>
      <c r="AS90">
        <v>-0.29934217004462499</v>
      </c>
      <c r="AT90">
        <v>-0.41710535342481803</v>
      </c>
      <c r="AU90">
        <v>-0.42072377526052201</v>
      </c>
      <c r="AV90">
        <v>-0.42203956501896001</v>
      </c>
      <c r="AW90">
        <v>-0.50649189258132199</v>
      </c>
      <c r="AX90">
        <v>-0.315179755175646</v>
      </c>
      <c r="AY90">
        <v>-0.591208789196905</v>
      </c>
      <c r="AZ90">
        <v>-0.26105964063870002</v>
      </c>
      <c r="BA90">
        <v>-0.60109778941118897</v>
      </c>
      <c r="BB90">
        <v>-0.31304127040670898</v>
      </c>
      <c r="BC90">
        <v>-0.44440799091240502</v>
      </c>
      <c r="BD90">
        <v>-0.488397021459547</v>
      </c>
      <c r="BE90">
        <v>-0.30248742216164298</v>
      </c>
      <c r="BF90" t="str">
        <f>VLOOKUP(A90,ForPlotting!A:B,2,FALSE)</f>
        <v>Bacteria(100)-Firmicutes(100)-Clostridia(100)-Clostridiales(100)-Lachnospiraceae(100)-Clostridium_XlVa(100)-</v>
      </c>
      <c r="BG90" t="str">
        <f>VLOOKUP(A90,ForPlotting!A:L,12,FALSE)</f>
        <v>Cat 15</v>
      </c>
      <c r="BH90">
        <v>20</v>
      </c>
      <c r="BI90">
        <v>15</v>
      </c>
      <c r="BM90" s="32" t="s">
        <v>1684</v>
      </c>
    </row>
    <row r="91" spans="1:65">
      <c r="A91" s="32" t="s">
        <v>427</v>
      </c>
      <c r="B91">
        <v>0.30163334193587699</v>
      </c>
      <c r="C91">
        <v>0.38339438339438298</v>
      </c>
      <c r="D91">
        <v>0.39743589743589702</v>
      </c>
      <c r="E91">
        <v>0.44932844932844901</v>
      </c>
      <c r="F91">
        <v>-0.20879120879120899</v>
      </c>
      <c r="G91">
        <v>0.45909645909645902</v>
      </c>
      <c r="H91">
        <v>-0.15384615384615399</v>
      </c>
      <c r="I91">
        <v>0.33455433455433498</v>
      </c>
      <c r="J91">
        <v>0.42002442002441998</v>
      </c>
      <c r="K91">
        <v>0.37551519289587998</v>
      </c>
      <c r="L91">
        <v>0.33028083028083</v>
      </c>
      <c r="M91">
        <v>0.35078614360761401</v>
      </c>
      <c r="N91">
        <v>0.46412215904071702</v>
      </c>
      <c r="O91">
        <v>-8.7925508580498593E-2</v>
      </c>
      <c r="P91">
        <v>-0.22870230073782699</v>
      </c>
      <c r="Q91">
        <v>-0.195970695970696</v>
      </c>
      <c r="R91">
        <v>0.22954822954823001</v>
      </c>
      <c r="S91">
        <v>4.8542207862150299E-2</v>
      </c>
      <c r="T91">
        <v>5.9218559218559202E-2</v>
      </c>
      <c r="U91">
        <v>0.17526718374300701</v>
      </c>
      <c r="V91">
        <v>9.9832087867441105E-2</v>
      </c>
      <c r="W91">
        <v>0.11111111111111099</v>
      </c>
      <c r="X91">
        <v>0.32722832722832701</v>
      </c>
      <c r="Y91">
        <v>0.39621489621489597</v>
      </c>
      <c r="Z91">
        <v>0.39047474123075598</v>
      </c>
      <c r="AA91">
        <v>0.46520146520146499</v>
      </c>
      <c r="AB91">
        <v>0.18620268620268601</v>
      </c>
      <c r="AC91">
        <v>0.100763363475945</v>
      </c>
      <c r="AD91">
        <v>0.11416361416361399</v>
      </c>
      <c r="AE91">
        <v>0.30717558683878998</v>
      </c>
      <c r="AF91">
        <v>0.41575091575091599</v>
      </c>
      <c r="AG91">
        <v>0.39255189255189299</v>
      </c>
      <c r="AH91">
        <v>0.42143843175783802</v>
      </c>
      <c r="AI91">
        <v>0.24885497343301599</v>
      </c>
      <c r="AJ91">
        <v>0.117844605250252</v>
      </c>
      <c r="AK91">
        <v>0.231109756928602</v>
      </c>
      <c r="AL91">
        <v>0.40720390720390698</v>
      </c>
      <c r="AM91">
        <v>0.40824429384041999</v>
      </c>
      <c r="AN91">
        <v>-0.115995115995116</v>
      </c>
      <c r="AO91">
        <v>-5.37240537240537E-2</v>
      </c>
      <c r="AP91">
        <v>-0.120879120879121</v>
      </c>
      <c r="AQ91">
        <v>-0.32539682539682502</v>
      </c>
      <c r="AR91">
        <v>-0.18131868131868101</v>
      </c>
      <c r="AS91">
        <v>-0.20573870573870601</v>
      </c>
      <c r="AT91">
        <v>-0.51343101343101405</v>
      </c>
      <c r="AU91">
        <v>-0.18498168498168499</v>
      </c>
      <c r="AV91">
        <v>-0.11721611721611699</v>
      </c>
      <c r="AW91">
        <v>-0.51228820624332205</v>
      </c>
      <c r="AX91">
        <v>-0.18470462740000601</v>
      </c>
      <c r="AY91">
        <v>-0.154785530730253</v>
      </c>
      <c r="AZ91">
        <v>-0.38131583408695402</v>
      </c>
      <c r="BA91">
        <v>-0.33409684372686599</v>
      </c>
      <c r="BB91">
        <v>-0.243016336215545</v>
      </c>
      <c r="BC91">
        <v>-0.16971916971917</v>
      </c>
      <c r="BD91">
        <v>-0.43565868314017903</v>
      </c>
      <c r="BE91">
        <v>-0.13744657420967801</v>
      </c>
      <c r="BF91" t="str">
        <f>VLOOKUP(A91,ForPlotting!A:B,2,FALSE)</f>
        <v>Bacteria(100)-Firmicutes(100)-Clostridia(100)-Clostridiales(100)-Ruminococcaceae(100)-Pseudoflavonifractor(100)-</v>
      </c>
      <c r="BG91" t="str">
        <f>VLOOKUP(A91,ForPlotting!A:L,12,FALSE)</f>
        <v>Cat 15</v>
      </c>
      <c r="BH91">
        <v>19</v>
      </c>
      <c r="BI91">
        <v>15</v>
      </c>
      <c r="BM91" s="32" t="s">
        <v>1685</v>
      </c>
    </row>
    <row r="92" spans="1:65">
      <c r="A92" s="32" t="s">
        <v>372</v>
      </c>
      <c r="B92">
        <v>0.379116594369514</v>
      </c>
      <c r="C92">
        <v>0.58175410478813006</v>
      </c>
      <c r="D92">
        <v>0.52174157608367</v>
      </c>
      <c r="E92">
        <v>0.514393103181083</v>
      </c>
      <c r="F92">
        <v>-0.50520751205284997</v>
      </c>
      <c r="G92">
        <v>0.47091463850744397</v>
      </c>
      <c r="H92">
        <v>-0.60073765978647997</v>
      </c>
      <c r="I92">
        <v>0.45499294721850603</v>
      </c>
      <c r="J92">
        <v>0.44397023786462603</v>
      </c>
      <c r="K92">
        <v>0.42535779449051297</v>
      </c>
      <c r="L92">
        <v>0.352726699324171</v>
      </c>
      <c r="M92">
        <v>0.20640111842088299</v>
      </c>
      <c r="N92">
        <v>0.38376868618263799</v>
      </c>
      <c r="O92">
        <v>-0.300414684229801</v>
      </c>
      <c r="P92">
        <v>-0.234304106089161</v>
      </c>
      <c r="Q92">
        <v>3.8579482738581299E-2</v>
      </c>
      <c r="R92">
        <v>7.96084564446915E-2</v>
      </c>
      <c r="S92">
        <v>-4.1953936533621498E-2</v>
      </c>
      <c r="T92">
        <v>-3.1231009835994299E-2</v>
      </c>
      <c r="U92">
        <v>0.10076607961220101</v>
      </c>
      <c r="V92">
        <v>0.163528482547109</v>
      </c>
      <c r="W92">
        <v>0.107777602571275</v>
      </c>
      <c r="X92">
        <v>0.292714170619712</v>
      </c>
      <c r="Y92">
        <v>0.444582610606508</v>
      </c>
      <c r="Z92">
        <v>0.45965590318953198</v>
      </c>
      <c r="AA92">
        <v>0.29945027078041597</v>
      </c>
      <c r="AB92">
        <v>0.455605319960388</v>
      </c>
      <c r="AC92">
        <v>0.45176281893008102</v>
      </c>
      <c r="AD92">
        <v>0.353951444807936</v>
      </c>
      <c r="AE92">
        <v>0.57059941129948499</v>
      </c>
      <c r="AF92">
        <v>0.47213938399120903</v>
      </c>
      <c r="AG92">
        <v>0.46234142012109303</v>
      </c>
      <c r="AH92">
        <v>0.30356972256463199</v>
      </c>
      <c r="AI92">
        <v>0.41164015501154499</v>
      </c>
      <c r="AJ92">
        <v>0.291533923941662</v>
      </c>
      <c r="AK92">
        <v>0.36747973606091799</v>
      </c>
      <c r="AL92">
        <v>0.48561158431261803</v>
      </c>
      <c r="AM92">
        <v>0.19693796106579101</v>
      </c>
      <c r="AN92">
        <v>-0.175750976920203</v>
      </c>
      <c r="AO92">
        <v>-0.57501800462742503</v>
      </c>
      <c r="AP92">
        <v>-0.57501800462742503</v>
      </c>
      <c r="AQ92">
        <v>-0.234538760140899</v>
      </c>
      <c r="AR92">
        <v>-0.48928582076391097</v>
      </c>
      <c r="AS92">
        <v>-0.401716518674751</v>
      </c>
      <c r="AT92">
        <v>-0.387019572869577</v>
      </c>
      <c r="AU92">
        <v>-0.481324975119442</v>
      </c>
      <c r="AV92">
        <v>-0.218004696110078</v>
      </c>
      <c r="AW92">
        <v>-0.551525837204762</v>
      </c>
      <c r="AX92">
        <v>-0.42168299712990398</v>
      </c>
      <c r="AY92">
        <v>-0.48752311650748498</v>
      </c>
      <c r="AZ92">
        <v>-0.51875889407266296</v>
      </c>
      <c r="BA92">
        <v>-0.64879987123298799</v>
      </c>
      <c r="BB92">
        <v>-0.56622502664719798</v>
      </c>
      <c r="BC92">
        <v>-0.33129365335829303</v>
      </c>
      <c r="BD92">
        <v>-0.63145267979801201</v>
      </c>
      <c r="BE92">
        <v>-0.55637422017690197</v>
      </c>
      <c r="BF92" t="str">
        <f>VLOOKUP(A92,ForPlotting!A:B,2,FALSE)</f>
        <v>Bacteria(100)-Proteobacteria(100)-Alphaproteobacteria(100)-Rhizobiales(100)-Hyphomicrobiaceae(100)-Gemmiger(100)-</v>
      </c>
      <c r="BG92" t="str">
        <f>VLOOKUP(A92,ForPlotting!A:L,12,FALSE)</f>
        <v>Cat 15</v>
      </c>
      <c r="BH92">
        <v>18</v>
      </c>
      <c r="BI92">
        <v>15</v>
      </c>
      <c r="BM92" s="32" t="s">
        <v>1686</v>
      </c>
    </row>
    <row r="93" spans="1:65">
      <c r="A93" s="32" t="s">
        <v>275</v>
      </c>
      <c r="B93">
        <v>0.42588132061188599</v>
      </c>
      <c r="C93">
        <v>0.66751248871579605</v>
      </c>
      <c r="D93">
        <v>0.65273361442688604</v>
      </c>
      <c r="E93">
        <v>0.55482357226285295</v>
      </c>
      <c r="F93">
        <v>-0.49509228867850602</v>
      </c>
      <c r="G93">
        <v>0.57021823298046803</v>
      </c>
      <c r="H93">
        <v>-0.56775508726565005</v>
      </c>
      <c r="I93">
        <v>0.56282879583601297</v>
      </c>
      <c r="J93">
        <v>0.59854440870087999</v>
      </c>
      <c r="K93">
        <v>0.50379019560451599</v>
      </c>
      <c r="L93">
        <v>0.51910795939798604</v>
      </c>
      <c r="M93">
        <v>0.31101961953579499</v>
      </c>
      <c r="N93">
        <v>0.54174955851101803</v>
      </c>
      <c r="O93">
        <v>-0.28422882062528598</v>
      </c>
      <c r="P93">
        <v>-0.21805496726879001</v>
      </c>
      <c r="Q93">
        <v>0</v>
      </c>
      <c r="R93">
        <v>0</v>
      </c>
      <c r="S93">
        <v>0</v>
      </c>
      <c r="T93">
        <v>0</v>
      </c>
      <c r="U93">
        <v>0.38775593755848298</v>
      </c>
      <c r="V93">
        <v>0.32395310866500698</v>
      </c>
      <c r="W93">
        <v>0.23153569719293299</v>
      </c>
      <c r="X93">
        <v>0.38609809079779001</v>
      </c>
      <c r="Y93">
        <v>0.55420778583414798</v>
      </c>
      <c r="Z93">
        <v>0.67623671732733304</v>
      </c>
      <c r="AA93">
        <v>0.47477133653125397</v>
      </c>
      <c r="AB93">
        <v>0.44829252009695503</v>
      </c>
      <c r="AC93">
        <v>0.42502239382899698</v>
      </c>
      <c r="AD93">
        <v>0.30358270935137199</v>
      </c>
      <c r="AE93">
        <v>0.59503135136059504</v>
      </c>
      <c r="AF93">
        <v>0.485855492247937</v>
      </c>
      <c r="AG93">
        <v>0.61640221513331395</v>
      </c>
      <c r="AH93">
        <v>0.43309620892440098</v>
      </c>
      <c r="AI93">
        <v>0.487851791177631</v>
      </c>
      <c r="AJ93">
        <v>0.37784264670338702</v>
      </c>
      <c r="AK93">
        <v>0.45513564126129202</v>
      </c>
      <c r="AL93">
        <v>0.57883924298233302</v>
      </c>
      <c r="AM93">
        <v>0.197727809303055</v>
      </c>
      <c r="AN93">
        <v>-0.214293677189204</v>
      </c>
      <c r="AO93">
        <v>-0.54250784368876104</v>
      </c>
      <c r="AP93">
        <v>-0.43536100509415898</v>
      </c>
      <c r="AQ93">
        <v>-0.40149275151540498</v>
      </c>
      <c r="AR93">
        <v>-0.36146663364960602</v>
      </c>
      <c r="AS93">
        <v>-0.44151886938120499</v>
      </c>
      <c r="AT93">
        <v>-0.46183982152845698</v>
      </c>
      <c r="AU93">
        <v>-0.34545618650328602</v>
      </c>
      <c r="AV93">
        <v>-0.20505688075863501</v>
      </c>
      <c r="AW93">
        <v>-0.46375796734743302</v>
      </c>
      <c r="AX93">
        <v>-0.43635128800220002</v>
      </c>
      <c r="AY93">
        <v>-0.439738630393184</v>
      </c>
      <c r="AZ93">
        <v>-0.44774507604460001</v>
      </c>
      <c r="BA93">
        <v>-0.58187677002716398</v>
      </c>
      <c r="BB93">
        <v>-0.54844152712203098</v>
      </c>
      <c r="BC93">
        <v>-0.32020894292639701</v>
      </c>
      <c r="BD93">
        <v>-0.56537823907695095</v>
      </c>
      <c r="BE93">
        <v>-0.57796062321018304</v>
      </c>
      <c r="BF93" t="str">
        <f>VLOOKUP(A93,ForPlotting!A:B,2,FALSE)</f>
        <v>Bacteria(100)-Firmicutes(100)-Clostridia(100)-Clostridiales(100)-Lachnospiraceae(100)-Johnsonella(100)-</v>
      </c>
      <c r="BG93" t="str">
        <f>VLOOKUP(A93,ForPlotting!A:L,12,FALSE)</f>
        <v>Cat 15</v>
      </c>
      <c r="BH93">
        <v>17</v>
      </c>
      <c r="BI93">
        <v>15</v>
      </c>
      <c r="BM93" s="32" t="s">
        <v>1687</v>
      </c>
    </row>
    <row r="94" spans="1:65">
      <c r="A94" s="32" t="s">
        <v>223</v>
      </c>
      <c r="B94">
        <v>0.19031619532786101</v>
      </c>
      <c r="C94">
        <v>0.25778868585103998</v>
      </c>
      <c r="D94">
        <v>0.16799025736738399</v>
      </c>
      <c r="E94">
        <v>0.161881520735843</v>
      </c>
      <c r="F94">
        <v>-0.32803915711376402</v>
      </c>
      <c r="G94">
        <v>0.17348812033577099</v>
      </c>
      <c r="H94">
        <v>-0.44166165846043098</v>
      </c>
      <c r="I94">
        <v>0.12583997460974899</v>
      </c>
      <c r="J94">
        <v>0.26756266446150601</v>
      </c>
      <c r="K94">
        <v>0.131968854545162</v>
      </c>
      <c r="L94">
        <v>0.24373859159849501</v>
      </c>
      <c r="M94">
        <v>5.0404770833221597E-2</v>
      </c>
      <c r="N94">
        <v>6.1411551903922702E-2</v>
      </c>
      <c r="O94">
        <v>-5.1626704671602699E-2</v>
      </c>
      <c r="P94">
        <v>-0.162542017974561</v>
      </c>
      <c r="Q94">
        <v>9.2241923136272497E-2</v>
      </c>
      <c r="R94">
        <v>0.18937083557777801</v>
      </c>
      <c r="S94">
        <v>-2.9937379040337699E-2</v>
      </c>
      <c r="T94">
        <v>5.4367756020716897E-2</v>
      </c>
      <c r="U94">
        <v>4.15520948205646E-2</v>
      </c>
      <c r="V94">
        <v>0.261188357953966</v>
      </c>
      <c r="W94">
        <v>0.13317045856759899</v>
      </c>
      <c r="X94">
        <v>0.33353702008215103</v>
      </c>
      <c r="Y94">
        <v>0.26756266446150601</v>
      </c>
      <c r="Z94">
        <v>0.28868186931754197</v>
      </c>
      <c r="AA94">
        <v>-7.57483342311112E-2</v>
      </c>
      <c r="AB94">
        <v>0.28405625336666701</v>
      </c>
      <c r="AC94">
        <v>0.22150932900668599</v>
      </c>
      <c r="AD94">
        <v>0.33964575671369202</v>
      </c>
      <c r="AE94">
        <v>0.51084634220576497</v>
      </c>
      <c r="AF94">
        <v>0.244349465261649</v>
      </c>
      <c r="AG94">
        <v>0.23946247595641601</v>
      </c>
      <c r="AH94">
        <v>0.374942708730855</v>
      </c>
      <c r="AI94">
        <v>0.29330890461574999</v>
      </c>
      <c r="AJ94">
        <v>0.21536583901467399</v>
      </c>
      <c r="AK94">
        <v>0.26057739103477601</v>
      </c>
      <c r="AL94">
        <v>0.21380578210394299</v>
      </c>
      <c r="AM94">
        <v>5.3467769070579402E-2</v>
      </c>
      <c r="AN94">
        <v>6.2309113641720502E-2</v>
      </c>
      <c r="AO94">
        <v>-0.24801470724057401</v>
      </c>
      <c r="AP94">
        <v>-0.37446555551347699</v>
      </c>
      <c r="AQ94">
        <v>-0.111789880357204</v>
      </c>
      <c r="AR94">
        <v>-0.192425203893549</v>
      </c>
      <c r="AS94">
        <v>-0.45510087904982099</v>
      </c>
      <c r="AT94">
        <v>-0.13011609025182799</v>
      </c>
      <c r="AU94">
        <v>-0.276114895745663</v>
      </c>
      <c r="AV94">
        <v>-8.0024449873190101E-2</v>
      </c>
      <c r="AW94">
        <v>-0.18726136073190799</v>
      </c>
      <c r="AX94">
        <v>-0.19917521565612401</v>
      </c>
      <c r="AY94">
        <v>-0.207728752524792</v>
      </c>
      <c r="AZ94">
        <v>-0.32992213636290502</v>
      </c>
      <c r="BA94">
        <v>-0.17142857342951101</v>
      </c>
      <c r="BB94">
        <v>-0.36810756881231499</v>
      </c>
      <c r="BC94">
        <v>-0.39645700738702599</v>
      </c>
      <c r="BD94">
        <v>-0.37024595302948199</v>
      </c>
      <c r="BE94">
        <v>-0.36063569682151603</v>
      </c>
      <c r="BF94" t="str">
        <f>VLOOKUP(A94,ForPlotting!A:B,2,FALSE)</f>
        <v>Bacteria(100)-Firmicutes(100)-Clostridia(100)-Clostridiales(100)-Ruminococcaceae(100)-Sporobacter(100)-</v>
      </c>
      <c r="BG94" t="str">
        <f>VLOOKUP(A94,ForPlotting!A:L,12,FALSE)</f>
        <v>Cat 15</v>
      </c>
      <c r="BH94">
        <v>16</v>
      </c>
      <c r="BI94">
        <v>15</v>
      </c>
      <c r="BM94" s="32" t="s">
        <v>1688</v>
      </c>
    </row>
    <row r="95" spans="1:65">
      <c r="A95" s="32" t="s">
        <v>213</v>
      </c>
      <c r="B95">
        <v>0.33186589888339602</v>
      </c>
      <c r="C95">
        <v>0.50684546580416001</v>
      </c>
      <c r="D95">
        <v>0.41159933800203602</v>
      </c>
      <c r="E95">
        <v>0.40077591438815802</v>
      </c>
      <c r="F95">
        <v>-0.28635686475573702</v>
      </c>
      <c r="G95">
        <v>0.30027269511643701</v>
      </c>
      <c r="H95">
        <v>-0.43169998185637998</v>
      </c>
      <c r="I95">
        <v>0.33800005742766798</v>
      </c>
      <c r="J95">
        <v>0.43262770388042698</v>
      </c>
      <c r="K95">
        <v>0.26567829183675401</v>
      </c>
      <c r="L95">
        <v>0.372325772317394</v>
      </c>
      <c r="M95">
        <v>0.19840817719822801</v>
      </c>
      <c r="N95">
        <v>0.27963894281742502</v>
      </c>
      <c r="O95">
        <v>-0.123715153358209</v>
      </c>
      <c r="P95">
        <v>-0.20029448614411799</v>
      </c>
      <c r="Q95">
        <v>-3.9892047034006499E-2</v>
      </c>
      <c r="R95">
        <v>0.19420314370043501</v>
      </c>
      <c r="S95">
        <v>-3.7114546007462702E-2</v>
      </c>
      <c r="T95">
        <v>4.39121758048754E-2</v>
      </c>
      <c r="U95">
        <v>0.147707516808983</v>
      </c>
      <c r="V95">
        <v>0.347794224878265</v>
      </c>
      <c r="W95">
        <v>0.107615754789413</v>
      </c>
      <c r="X95">
        <v>0.32717663381378997</v>
      </c>
      <c r="Y95">
        <v>0.48458013722704002</v>
      </c>
      <c r="Z95">
        <v>0.39372347556250098</v>
      </c>
      <c r="AA95">
        <v>0.20966517743454599</v>
      </c>
      <c r="AB95">
        <v>0.395518822918561</v>
      </c>
      <c r="AC95">
        <v>0.335473930846789</v>
      </c>
      <c r="AD95">
        <v>0.36583171814906701</v>
      </c>
      <c r="AE95">
        <v>0.51179494567635897</v>
      </c>
      <c r="AF95">
        <v>0.27800736653931701</v>
      </c>
      <c r="AG95">
        <v>0.29779876971897901</v>
      </c>
      <c r="AH95">
        <v>0.47598476966089398</v>
      </c>
      <c r="AI95">
        <v>0.35790072659265498</v>
      </c>
      <c r="AJ95">
        <v>0.28207054965671702</v>
      </c>
      <c r="AK95">
        <v>0.38583663453591499</v>
      </c>
      <c r="AL95">
        <v>0.349132721716227</v>
      </c>
      <c r="AM95">
        <v>0.21019320978367301</v>
      </c>
      <c r="AN95">
        <v>-6.2466616285808602E-2</v>
      </c>
      <c r="AO95">
        <v>-0.192038458977659</v>
      </c>
      <c r="AP95">
        <v>-0.27089483102162598</v>
      </c>
      <c r="AQ95">
        <v>-0.101121700621086</v>
      </c>
      <c r="AR95">
        <v>-0.20162491989280801</v>
      </c>
      <c r="AS95">
        <v>-0.32810435583783598</v>
      </c>
      <c r="AT95">
        <v>-0.42613364971209999</v>
      </c>
      <c r="AU95">
        <v>-0.25821596335965402</v>
      </c>
      <c r="AV95">
        <v>-8.0711816092059699E-2</v>
      </c>
      <c r="AW95">
        <v>-0.28779237549953401</v>
      </c>
      <c r="AX95">
        <v>-0.36990830854104501</v>
      </c>
      <c r="AY95">
        <v>-0.29738029988479497</v>
      </c>
      <c r="AZ95">
        <v>-0.52548011388899296</v>
      </c>
      <c r="BA95">
        <v>-0.38162314811615999</v>
      </c>
      <c r="BB95">
        <v>-0.49393274978265</v>
      </c>
      <c r="BC95">
        <v>-0.138539822257635</v>
      </c>
      <c r="BD95">
        <v>-0.48743770423134403</v>
      </c>
      <c r="BE95">
        <v>-0.48580453380321598</v>
      </c>
      <c r="BF95" t="str">
        <f>VLOOKUP(A95,ForPlotting!A:B,2,FALSE)</f>
        <v>Bacteria(100)-Firmicutes(100)-Clostridia(100)-Clostridiales(100)-Ruminococcaceae(100)-Faecalibacterium(100)-</v>
      </c>
      <c r="BG95" t="str">
        <f>VLOOKUP(A95,ForPlotting!A:L,12,FALSE)</f>
        <v>Cat 15</v>
      </c>
      <c r="BH95">
        <v>15</v>
      </c>
      <c r="BI95">
        <v>15</v>
      </c>
      <c r="BM95" s="32" t="s">
        <v>1689</v>
      </c>
    </row>
    <row r="96" spans="1:65">
      <c r="A96" s="32" t="s">
        <v>208</v>
      </c>
      <c r="B96">
        <v>0</v>
      </c>
      <c r="C96">
        <v>0.46642246642246699</v>
      </c>
      <c r="D96">
        <v>0.41819291819291798</v>
      </c>
      <c r="E96">
        <v>0.44322344322344298</v>
      </c>
      <c r="F96">
        <v>0</v>
      </c>
      <c r="G96">
        <v>0.451159951159951</v>
      </c>
      <c r="H96">
        <v>0</v>
      </c>
      <c r="I96">
        <v>0.45909645909645902</v>
      </c>
      <c r="J96">
        <v>0</v>
      </c>
      <c r="K96">
        <v>0.44329110576001401</v>
      </c>
      <c r="L96">
        <v>0</v>
      </c>
      <c r="M96">
        <v>0</v>
      </c>
      <c r="N96">
        <v>0.50748093968794095</v>
      </c>
      <c r="O96">
        <v>0</v>
      </c>
      <c r="P96">
        <v>0</v>
      </c>
      <c r="Q96">
        <v>-0.49328449328449298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0.50610500610500597</v>
      </c>
      <c r="Z96">
        <v>0</v>
      </c>
      <c r="AA96">
        <v>0.46642246642246699</v>
      </c>
      <c r="AB96">
        <v>0</v>
      </c>
      <c r="AC96">
        <v>0</v>
      </c>
      <c r="AD96">
        <v>0</v>
      </c>
      <c r="AE96">
        <v>0.57709926354404895</v>
      </c>
      <c r="AF96">
        <v>0.43345543345543402</v>
      </c>
      <c r="AG96">
        <v>0</v>
      </c>
      <c r="AH96">
        <v>0</v>
      </c>
      <c r="AI96">
        <v>0</v>
      </c>
      <c r="AJ96">
        <v>0.41703557194778201</v>
      </c>
      <c r="AK96">
        <v>0.43871165218811298</v>
      </c>
      <c r="AL96">
        <v>0</v>
      </c>
      <c r="AM96">
        <v>0.608244303163886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-0.42979242979242999</v>
      </c>
      <c r="AU96">
        <v>0</v>
      </c>
      <c r="AV96">
        <v>0</v>
      </c>
      <c r="AW96">
        <v>-0.43504808933059202</v>
      </c>
      <c r="AX96">
        <v>0</v>
      </c>
      <c r="AY96">
        <v>0</v>
      </c>
      <c r="AZ96">
        <v>0</v>
      </c>
      <c r="BA96">
        <v>-0.41166594638374299</v>
      </c>
      <c r="BB96">
        <v>0</v>
      </c>
      <c r="BC96">
        <v>0</v>
      </c>
      <c r="BD96">
        <v>0</v>
      </c>
      <c r="BE96">
        <v>0</v>
      </c>
      <c r="BF96" t="str">
        <f>VLOOKUP(A96,ForPlotting!A:B,2,FALSE)</f>
        <v>Bacteria(100)-Firmicutes(100)-Clostridia(100)-Clostridiales(100)-Ruminococcaceae(100)-Hydrogenoanaerobacterium(100)-</v>
      </c>
      <c r="BG96" t="str">
        <f>VLOOKUP(A96,ForPlotting!A:L,12,FALSE)</f>
        <v>Cat 15</v>
      </c>
      <c r="BH96">
        <v>14</v>
      </c>
      <c r="BI96">
        <v>15</v>
      </c>
      <c r="BM96" s="32" t="s">
        <v>1690</v>
      </c>
    </row>
    <row r="97" spans="1:65">
      <c r="A97" s="32" t="s">
        <v>144</v>
      </c>
      <c r="B97">
        <v>0.25232933762570298</v>
      </c>
      <c r="C97">
        <v>0.37751992382924798</v>
      </c>
      <c r="D97">
        <v>0.25717781218788599</v>
      </c>
      <c r="E97">
        <v>0.28711062168243801</v>
      </c>
      <c r="F97">
        <v>-0.27244965376673902</v>
      </c>
      <c r="G97">
        <v>0.39645700738702599</v>
      </c>
      <c r="H97">
        <v>-0.33598051473476798</v>
      </c>
      <c r="I97">
        <v>0.1185094906519</v>
      </c>
      <c r="J97">
        <v>0.26389742248258102</v>
      </c>
      <c r="K97">
        <v>0.163128167423881</v>
      </c>
      <c r="L97">
        <v>0.103848522736201</v>
      </c>
      <c r="M97">
        <v>0.27371317979737297</v>
      </c>
      <c r="N97">
        <v>0.16193095775661201</v>
      </c>
      <c r="O97">
        <v>-4.5517035479697099E-2</v>
      </c>
      <c r="P97">
        <v>-0.27253285720546799</v>
      </c>
      <c r="Q97">
        <v>0.14722055282014401</v>
      </c>
      <c r="R97">
        <v>0.35675021928200801</v>
      </c>
      <c r="S97">
        <v>-0.146632060605736</v>
      </c>
      <c r="T97">
        <v>4.1539409094480298E-2</v>
      </c>
      <c r="U97">
        <v>0.196150329961783</v>
      </c>
      <c r="V97">
        <v>6.6900877651366805E-2</v>
      </c>
      <c r="W97">
        <v>-3.2376304147168501E-2</v>
      </c>
      <c r="X97">
        <v>0.46487485766028702</v>
      </c>
      <c r="Y97">
        <v>0.28649974801928402</v>
      </c>
      <c r="Z97">
        <v>3.5436081313052703E-2</v>
      </c>
      <c r="AA97">
        <v>0.13439220589390699</v>
      </c>
      <c r="AB97">
        <v>0.26634091713519797</v>
      </c>
      <c r="AC97">
        <v>0.22823099140413</v>
      </c>
      <c r="AD97">
        <v>0.113011627683513</v>
      </c>
      <c r="AE97">
        <v>0.266116724916998</v>
      </c>
      <c r="AF97">
        <v>0.21686015041971399</v>
      </c>
      <c r="AG97">
        <v>0.158827152420072</v>
      </c>
      <c r="AH97">
        <v>0.35935829296453597</v>
      </c>
      <c r="AI97">
        <v>0.16926368037200601</v>
      </c>
      <c r="AJ97">
        <v>8.4618918307893198E-2</v>
      </c>
      <c r="AK97">
        <v>0.19245457954502801</v>
      </c>
      <c r="AL97">
        <v>0.28588887435612897</v>
      </c>
      <c r="AM97">
        <v>0.38710664807099499</v>
      </c>
      <c r="AN97">
        <v>-0.10079415442042999</v>
      </c>
      <c r="AO97">
        <v>-0.181429477956774</v>
      </c>
      <c r="AP97">
        <v>-0.340256630376846</v>
      </c>
      <c r="AQ97">
        <v>-0.276114895745663</v>
      </c>
      <c r="AR97">
        <v>-0.171655499346308</v>
      </c>
      <c r="AS97">
        <v>-0.32131954681906899</v>
      </c>
      <c r="AT97">
        <v>-0.48686630953383597</v>
      </c>
      <c r="AU97">
        <v>-0.47709233092337</v>
      </c>
      <c r="AV97">
        <v>-6.2309113641720502E-2</v>
      </c>
      <c r="AW97">
        <v>-0.48113644886257001</v>
      </c>
      <c r="AX97">
        <v>-0.13288530492394801</v>
      </c>
      <c r="AY97">
        <v>-0.35069501161538402</v>
      </c>
      <c r="AZ97">
        <v>-0.50404770833221602</v>
      </c>
      <c r="BA97">
        <v>-0.17478991800655999</v>
      </c>
      <c r="BB97">
        <v>-0.46128002398887602</v>
      </c>
      <c r="BC97">
        <v>-0.39034827075548401</v>
      </c>
      <c r="BD97">
        <v>-0.16404461780266699</v>
      </c>
      <c r="BE97">
        <v>-0.158924205378973</v>
      </c>
      <c r="BF97" t="str">
        <f>VLOOKUP(A97,ForPlotting!A:B,2,FALSE)</f>
        <v>Bacteria(100)-Firmicutes(100)-Clostridia(100)-Clostridiales(100)-Lachnospiraceae(100)-unclassified-</v>
      </c>
      <c r="BG97" t="str">
        <f>VLOOKUP(A97,ForPlotting!A:L,12,FALSE)</f>
        <v>Cat 15</v>
      </c>
      <c r="BH97">
        <v>13</v>
      </c>
      <c r="BI97">
        <v>15</v>
      </c>
      <c r="BM97" s="32" t="s">
        <v>1691</v>
      </c>
    </row>
    <row r="98" spans="1:65">
      <c r="A98" s="32" t="s">
        <v>127</v>
      </c>
      <c r="B98">
        <v>0.33190839694656499</v>
      </c>
      <c r="C98">
        <v>0.47992673433522198</v>
      </c>
      <c r="D98">
        <v>0.37643108361026001</v>
      </c>
      <c r="E98">
        <v>0.35994505075141597</v>
      </c>
      <c r="F98">
        <v>-0.53640666172200002</v>
      </c>
      <c r="G98">
        <v>0.44329110576001401</v>
      </c>
      <c r="H98">
        <v>-0.74278736936233702</v>
      </c>
      <c r="I98">
        <v>0.21126545811703101</v>
      </c>
      <c r="J98">
        <v>0.23629980431009001</v>
      </c>
      <c r="K98">
        <v>0.295419847328244</v>
      </c>
      <c r="L98">
        <v>0.230193866214222</v>
      </c>
      <c r="M98">
        <v>0.14778625954198499</v>
      </c>
      <c r="N98">
        <v>0.25652771714540501</v>
      </c>
      <c r="O98">
        <v>-8.12213740458015E-2</v>
      </c>
      <c r="P98">
        <v>-0.225072532781147</v>
      </c>
      <c r="Q98">
        <v>-1.22118761917359E-2</v>
      </c>
      <c r="R98">
        <v>-3.9078003813554897E-2</v>
      </c>
      <c r="S98">
        <v>-0.236335877862595</v>
      </c>
      <c r="T98">
        <v>-0.19661120668694801</v>
      </c>
      <c r="U98">
        <v>4.0006108269104897E-2</v>
      </c>
      <c r="V98">
        <v>-0.100458015267176</v>
      </c>
      <c r="W98">
        <v>-9.8916197153060895E-2</v>
      </c>
      <c r="X98">
        <v>0.31720348408034099</v>
      </c>
      <c r="Y98">
        <v>0.246069305263479</v>
      </c>
      <c r="Z98">
        <v>0.39755725190839702</v>
      </c>
      <c r="AA98">
        <v>0.23813158573884999</v>
      </c>
      <c r="AB98">
        <v>0.35475500336992799</v>
      </c>
      <c r="AC98">
        <v>0.47442358164927001</v>
      </c>
      <c r="AD98">
        <v>0.15661731215901301</v>
      </c>
      <c r="AE98">
        <v>0.52313330889295095</v>
      </c>
      <c r="AF98">
        <v>0.29674859145918298</v>
      </c>
      <c r="AG98">
        <v>0.49183331362216398</v>
      </c>
      <c r="AH98">
        <v>0.29123397815418001</v>
      </c>
      <c r="AI98">
        <v>0.21667430394602999</v>
      </c>
      <c r="AJ98">
        <v>8.7633587786259598E-2</v>
      </c>
      <c r="AK98">
        <v>0.33465648854961799</v>
      </c>
      <c r="AL98">
        <v>0.566631055296547</v>
      </c>
      <c r="AM98">
        <v>0.33470759284686202</v>
      </c>
      <c r="AN98">
        <v>0.25309113407372702</v>
      </c>
      <c r="AO98">
        <v>-0.20058006644926199</v>
      </c>
      <c r="AP98">
        <v>-0.47229431171538699</v>
      </c>
      <c r="AQ98">
        <v>-0.30804457693653903</v>
      </c>
      <c r="AR98">
        <v>-0.41520379051902101</v>
      </c>
      <c r="AS98">
        <v>-0.38497939694447503</v>
      </c>
      <c r="AT98">
        <v>-0.29735918526876998</v>
      </c>
      <c r="AU98">
        <v>-0.41550908742381498</v>
      </c>
      <c r="AV98">
        <v>-0.16974507906512901</v>
      </c>
      <c r="AW98">
        <v>-0.50717557251908396</v>
      </c>
      <c r="AX98">
        <v>-0.223969465648855</v>
      </c>
      <c r="AY98">
        <v>-0.46931297709923703</v>
      </c>
      <c r="AZ98">
        <v>-0.37740458015267198</v>
      </c>
      <c r="BA98">
        <v>-0.43051315386294298</v>
      </c>
      <c r="BB98">
        <v>-0.40732824427480901</v>
      </c>
      <c r="BC98">
        <v>-0.48633796933588302</v>
      </c>
      <c r="BD98">
        <v>-0.44229007633587802</v>
      </c>
      <c r="BE98">
        <v>-0.37941045681734098</v>
      </c>
      <c r="BF98" t="str">
        <f>VLOOKUP(A98,ForPlotting!A:B,2,FALSE)</f>
        <v>Bacteria(100)-Firmicutes(100)-Clostridia(100)-Clostridiales(100)-Lachnospiraceae(100)-Clostridium_XlVa(100)-</v>
      </c>
      <c r="BG98" t="str">
        <f>VLOOKUP(A98,ForPlotting!A:L,12,FALSE)</f>
        <v>Cat 15</v>
      </c>
      <c r="BH98">
        <v>12</v>
      </c>
      <c r="BI98">
        <v>15</v>
      </c>
      <c r="BM98" s="32" t="s">
        <v>1692</v>
      </c>
    </row>
    <row r="99" spans="1:65">
      <c r="A99" s="32" t="s">
        <v>19</v>
      </c>
      <c r="B99">
        <v>0.35261792503637501</v>
      </c>
      <c r="C99">
        <v>0.40659340659340698</v>
      </c>
      <c r="D99">
        <v>0.26129426129426098</v>
      </c>
      <c r="E99">
        <v>0.35164835164835201</v>
      </c>
      <c r="F99">
        <v>-0.32112332112332098</v>
      </c>
      <c r="G99">
        <v>0.242979242979243</v>
      </c>
      <c r="H99">
        <v>-0.45970695970696002</v>
      </c>
      <c r="I99">
        <v>0.237484737484738</v>
      </c>
      <c r="J99">
        <v>0.31135531135531103</v>
      </c>
      <c r="K99">
        <v>0.24637460216827201</v>
      </c>
      <c r="L99">
        <v>0.28388278388278398</v>
      </c>
      <c r="M99">
        <v>0.18836819025752699</v>
      </c>
      <c r="N99">
        <v>0.21282443740222301</v>
      </c>
      <c r="O99">
        <v>-0.110822776440003</v>
      </c>
      <c r="P99">
        <v>-0.130992372518729</v>
      </c>
      <c r="Q99">
        <v>-6.7155067155067194E-2</v>
      </c>
      <c r="R99">
        <v>0.100732600732601</v>
      </c>
      <c r="S99">
        <v>-0.167608000731575</v>
      </c>
      <c r="T99">
        <v>7.3260073260073305E-2</v>
      </c>
      <c r="U99">
        <v>0.100152676424576</v>
      </c>
      <c r="V99">
        <v>0.243016336215545</v>
      </c>
      <c r="W99">
        <v>0.13064713064713099</v>
      </c>
      <c r="X99">
        <v>0.32295482295482297</v>
      </c>
      <c r="Y99">
        <v>0.33150183150183199</v>
      </c>
      <c r="Z99">
        <v>0.243626930025132</v>
      </c>
      <c r="AA99">
        <v>0.181929181929182</v>
      </c>
      <c r="AB99">
        <v>0.34798534798534803</v>
      </c>
      <c r="AC99">
        <v>0.30015268574804199</v>
      </c>
      <c r="AD99">
        <v>0.26678876678876701</v>
      </c>
      <c r="AE99">
        <v>0.43267177589519401</v>
      </c>
      <c r="AF99">
        <v>0.30219780219780201</v>
      </c>
      <c r="AG99">
        <v>0.28449328449328498</v>
      </c>
      <c r="AH99">
        <v>0.184455661436039</v>
      </c>
      <c r="AI99">
        <v>0.29557253286277202</v>
      </c>
      <c r="AJ99">
        <v>0.28056785550513302</v>
      </c>
      <c r="AK99">
        <v>0.30682338931736503</v>
      </c>
      <c r="AL99">
        <v>0.30097680097680102</v>
      </c>
      <c r="AM99">
        <v>0.30503818215899697</v>
      </c>
      <c r="AN99">
        <v>0</v>
      </c>
      <c r="AO99">
        <v>-0.231379731379731</v>
      </c>
      <c r="AP99">
        <v>-0.32722832722832701</v>
      </c>
      <c r="AQ99">
        <v>-0.146520146520147</v>
      </c>
      <c r="AR99">
        <v>-0.34371184371184399</v>
      </c>
      <c r="AS99">
        <v>-0.27411477411477397</v>
      </c>
      <c r="AT99">
        <v>-0.27838827838827801</v>
      </c>
      <c r="AU99">
        <v>-0.38522588522588502</v>
      </c>
      <c r="AV99">
        <v>-6.3492063492063502E-2</v>
      </c>
      <c r="AW99">
        <v>-0.35200733122678801</v>
      </c>
      <c r="AX99">
        <v>-0.255228212407281</v>
      </c>
      <c r="AY99">
        <v>-0.297053888363976</v>
      </c>
      <c r="AZ99">
        <v>-0.41001374313753303</v>
      </c>
      <c r="BA99">
        <v>-0.38570778210880402</v>
      </c>
      <c r="BB99">
        <v>-0.38070524027736702</v>
      </c>
      <c r="BC99">
        <v>-0.230769230769231</v>
      </c>
      <c r="BD99">
        <v>-0.42588918218679001</v>
      </c>
      <c r="BE99">
        <v>-0.39401351273440899</v>
      </c>
      <c r="BF99" t="str">
        <f>VLOOKUP(A99,ForPlotting!A:B,2,FALSE)</f>
        <v>Bacteria(100)-Firmicutes(100)-Clostridia(100)-Clostridiales(100)-Ruminococcaceae(100)-Pseudoflavonifractor(62)-</v>
      </c>
      <c r="BG99" t="str">
        <f>VLOOKUP(A99,ForPlotting!A:L,12,FALSE)</f>
        <v>Cat 15</v>
      </c>
      <c r="BH99">
        <v>11</v>
      </c>
      <c r="BI99">
        <v>15</v>
      </c>
      <c r="BM99" s="32" t="s">
        <v>1693</v>
      </c>
    </row>
    <row r="100" spans="1:65">
      <c r="A100" s="32" t="s">
        <v>421</v>
      </c>
      <c r="B100">
        <v>0.54068081838910798</v>
      </c>
      <c r="C100">
        <v>0.54578754578754596</v>
      </c>
      <c r="D100">
        <v>0.49084249084249099</v>
      </c>
      <c r="E100">
        <v>0.53479853479853501</v>
      </c>
      <c r="F100">
        <v>-0.61416361416361398</v>
      </c>
      <c r="G100">
        <v>0.51892551892551897</v>
      </c>
      <c r="H100">
        <v>-0.390720390720391</v>
      </c>
      <c r="I100">
        <v>0.52869352869352904</v>
      </c>
      <c r="J100">
        <v>0.48656898656898701</v>
      </c>
      <c r="K100">
        <v>0.57243169648762104</v>
      </c>
      <c r="L100">
        <v>0.499389499389499</v>
      </c>
      <c r="M100">
        <v>0.32941536027207602</v>
      </c>
      <c r="N100">
        <v>0.51816796308690505</v>
      </c>
      <c r="O100">
        <v>-0.52327889481588397</v>
      </c>
      <c r="P100">
        <v>-0.33312978652198799</v>
      </c>
      <c r="Q100">
        <v>-8.2417582417582402E-2</v>
      </c>
      <c r="R100">
        <v>0.15079365079365101</v>
      </c>
      <c r="S100">
        <v>0.13524652882347499</v>
      </c>
      <c r="T100">
        <v>0.164835164835165</v>
      </c>
      <c r="U100">
        <v>0.18106871073101599</v>
      </c>
      <c r="V100">
        <v>0.28728438741058798</v>
      </c>
      <c r="W100">
        <v>0.39560439560439598</v>
      </c>
      <c r="X100">
        <v>0.39255189255189299</v>
      </c>
      <c r="Y100">
        <v>0.35775335775335798</v>
      </c>
      <c r="Z100">
        <v>0.50923523719538799</v>
      </c>
      <c r="AA100">
        <v>0.58241758241758301</v>
      </c>
      <c r="AB100">
        <v>0.45543345543345598</v>
      </c>
      <c r="AC100">
        <v>0.386564903516807</v>
      </c>
      <c r="AD100">
        <v>0.28815628815628802</v>
      </c>
      <c r="AE100">
        <v>0.463511471989347</v>
      </c>
      <c r="AF100">
        <v>0.55799755799755801</v>
      </c>
      <c r="AG100">
        <v>0.56227106227106205</v>
      </c>
      <c r="AH100">
        <v>0.21071921587891901</v>
      </c>
      <c r="AI100">
        <v>0.465343533143455</v>
      </c>
      <c r="AJ100">
        <v>0.44542818409356799</v>
      </c>
      <c r="AK100">
        <v>0.34162723646381199</v>
      </c>
      <c r="AL100">
        <v>0.32783882783882801</v>
      </c>
      <c r="AM100">
        <v>0.421374065444861</v>
      </c>
      <c r="AN100">
        <v>-0.21978021978022</v>
      </c>
      <c r="AO100">
        <v>-0.39438339438339398</v>
      </c>
      <c r="AP100">
        <v>-0.50488400488400498</v>
      </c>
      <c r="AQ100">
        <v>-0.39865689865689902</v>
      </c>
      <c r="AR100">
        <v>-0.59401709401709402</v>
      </c>
      <c r="AS100">
        <v>-0.22893772893772901</v>
      </c>
      <c r="AT100">
        <v>-0.41147741147741201</v>
      </c>
      <c r="AU100">
        <v>-0.48962148962148999</v>
      </c>
      <c r="AV100">
        <v>-0.34920634920634902</v>
      </c>
      <c r="AW100">
        <v>-0.588001838632084</v>
      </c>
      <c r="AX100">
        <v>-0.38070524027736702</v>
      </c>
      <c r="AY100">
        <v>-0.41428789980464098</v>
      </c>
      <c r="AZ100">
        <v>-0.36238742598976298</v>
      </c>
      <c r="BA100">
        <v>-0.586654512613628</v>
      </c>
      <c r="BB100">
        <v>-0.31750878098513402</v>
      </c>
      <c r="BC100">
        <v>-0.341880341880342</v>
      </c>
      <c r="BD100">
        <v>-0.52572127005423097</v>
      </c>
      <c r="BE100">
        <v>-0.50763601408107595</v>
      </c>
      <c r="BF100" t="str">
        <f>VLOOKUP(A100,ForPlotting!A:B,2,FALSE)</f>
        <v>Bacteria(100)-Firmicutes(100)-Clostridia(100)-Clostridiales(100)-Lachnospiraceae(100)-Clostridium_XlVb(100)-</v>
      </c>
      <c r="BG100" t="str">
        <f>VLOOKUP(A100,ForPlotting!A:L,12,FALSE)</f>
        <v>Cat 14</v>
      </c>
      <c r="BH100">
        <v>10</v>
      </c>
      <c r="BI100">
        <v>14</v>
      </c>
      <c r="BM100" s="32" t="s">
        <v>1694</v>
      </c>
    </row>
    <row r="101" spans="1:65">
      <c r="A101" s="32" t="s">
        <v>558</v>
      </c>
      <c r="B101">
        <v>0.62283153397368796</v>
      </c>
      <c r="C101">
        <v>0.362650533607002</v>
      </c>
      <c r="D101">
        <v>0.42208048889414002</v>
      </c>
      <c r="E101">
        <v>0.59845325942371297</v>
      </c>
      <c r="F101">
        <v>-0.556916193900444</v>
      </c>
      <c r="G101">
        <v>0.425275647780545</v>
      </c>
      <c r="H101">
        <v>0.13835037978135001</v>
      </c>
      <c r="I101">
        <v>0.59589713231458896</v>
      </c>
      <c r="J101">
        <v>0.57736521077343805</v>
      </c>
      <c r="K101">
        <v>0.55875881844689301</v>
      </c>
      <c r="L101">
        <v>0.57704569488479696</v>
      </c>
      <c r="M101">
        <v>0.46896114730958799</v>
      </c>
      <c r="N101">
        <v>0.46727488677073598</v>
      </c>
      <c r="O101">
        <v>-0.58096856273174202</v>
      </c>
      <c r="P101">
        <v>-0.58681032292139002</v>
      </c>
      <c r="Q101">
        <v>0.28692526799919599</v>
      </c>
      <c r="R101">
        <v>0.44061241043529098</v>
      </c>
      <c r="S101">
        <v>0.58512290338934003</v>
      </c>
      <c r="T101">
        <v>0.29555219699249002</v>
      </c>
      <c r="U101">
        <v>0.33415587833023602</v>
      </c>
      <c r="V101">
        <v>0.35567547322355803</v>
      </c>
      <c r="W101">
        <v>0.54030136769113601</v>
      </c>
      <c r="X101">
        <v>0.25593222680106498</v>
      </c>
      <c r="Y101">
        <v>0.26935189412396698</v>
      </c>
      <c r="Z101">
        <v>0.15147365166933199</v>
      </c>
      <c r="AA101">
        <v>0.293315585772007</v>
      </c>
      <c r="AB101">
        <v>0.32654523819062198</v>
      </c>
      <c r="AC101">
        <v>0.10339495613565899</v>
      </c>
      <c r="AD101">
        <v>0.37255552615485799</v>
      </c>
      <c r="AE101">
        <v>0.34486292942929198</v>
      </c>
      <c r="AF101">
        <v>0.42687322722374799</v>
      </c>
      <c r="AG101">
        <v>0.32111346808373298</v>
      </c>
      <c r="AH101">
        <v>0.20474369525955699</v>
      </c>
      <c r="AI101">
        <v>0.28237849689599598</v>
      </c>
      <c r="AJ101">
        <v>0.58240660372860298</v>
      </c>
      <c r="AK101">
        <v>0.30662229699730797</v>
      </c>
      <c r="AL101">
        <v>0.166467777981716</v>
      </c>
      <c r="AM101">
        <v>-9.3486938700711605E-2</v>
      </c>
      <c r="AN101">
        <v>-0.51761573959765905</v>
      </c>
      <c r="AO101">
        <v>-0.52272799381590695</v>
      </c>
      <c r="AP101">
        <v>-0.37670923270718498</v>
      </c>
      <c r="AQ101">
        <v>-0.29427413343792802</v>
      </c>
      <c r="AR101">
        <v>-0.41792678234181302</v>
      </c>
      <c r="AS101">
        <v>-0.55212345557083597</v>
      </c>
      <c r="AT101">
        <v>-0.422400004782781</v>
      </c>
      <c r="AU101">
        <v>-0.16966293686812101</v>
      </c>
      <c r="AV101">
        <v>-0.32271104752693502</v>
      </c>
      <c r="AW101">
        <v>-0.45937420733051598</v>
      </c>
      <c r="AX101">
        <v>-0.71742267510052804</v>
      </c>
      <c r="AY101">
        <v>-0.22864851850085899</v>
      </c>
      <c r="AZ101">
        <v>-0.31684836630831797</v>
      </c>
      <c r="BA101">
        <v>-0.231115833993224</v>
      </c>
      <c r="BB101">
        <v>-0.44099923903729599</v>
      </c>
      <c r="BC101">
        <v>-0.23612224170535201</v>
      </c>
      <c r="BD101">
        <v>-0.43412859871896098</v>
      </c>
      <c r="BE101">
        <v>-0.33889380002407998</v>
      </c>
      <c r="BF101" t="str">
        <f>VLOOKUP(A101,ForPlotting!A:B,2,FALSE)</f>
        <v>Bacteria(100)-Firmicutes(100)-Clostridia(100)-Clostridiales(100)-Ruminococcaceae(100)-Clostridium_IV(100)-</v>
      </c>
      <c r="BG101" t="str">
        <f>VLOOKUP(A101,ForPlotting!A:L,12,FALSE)</f>
        <v>Cat 13</v>
      </c>
      <c r="BH101">
        <v>9</v>
      </c>
      <c r="BI101">
        <v>13</v>
      </c>
      <c r="BM101" s="32" t="s">
        <v>1695</v>
      </c>
    </row>
    <row r="102" spans="1:65">
      <c r="A102" s="32" t="s">
        <v>320</v>
      </c>
      <c r="B102">
        <v>0.55960922648629796</v>
      </c>
      <c r="C102">
        <v>0.57142857142857195</v>
      </c>
      <c r="D102">
        <v>0.646520146520147</v>
      </c>
      <c r="E102">
        <v>0.65445665445665502</v>
      </c>
      <c r="F102">
        <v>-0.56654456654456697</v>
      </c>
      <c r="G102">
        <v>0.67521367521367504</v>
      </c>
      <c r="H102">
        <v>-8.0586080586080605E-2</v>
      </c>
      <c r="I102">
        <v>0.68742368742368798</v>
      </c>
      <c r="J102">
        <v>0.67277167277167305</v>
      </c>
      <c r="K102">
        <v>0.63410167125588801</v>
      </c>
      <c r="L102">
        <v>0.64346764346764396</v>
      </c>
      <c r="M102">
        <v>0.62219509196894496</v>
      </c>
      <c r="N102">
        <v>0.68122140580252499</v>
      </c>
      <c r="O102">
        <v>-0.72538544578911401</v>
      </c>
      <c r="P102">
        <v>-0.69435117740696695</v>
      </c>
      <c r="Q102">
        <v>0.39438339438339398</v>
      </c>
      <c r="R102">
        <v>0.53235653235653302</v>
      </c>
      <c r="S102">
        <v>0.52053122267274399</v>
      </c>
      <c r="T102">
        <v>0.46703296703296698</v>
      </c>
      <c r="U102">
        <v>0.419542004290753</v>
      </c>
      <c r="V102">
        <v>0.448481153141502</v>
      </c>
      <c r="W102">
        <v>0.66300366300366298</v>
      </c>
      <c r="X102">
        <v>0.39316239316239299</v>
      </c>
      <c r="Y102">
        <v>0.37667887667887701</v>
      </c>
      <c r="Z102">
        <v>0.42772096361555101</v>
      </c>
      <c r="AA102">
        <v>0.50915750915750901</v>
      </c>
      <c r="AB102">
        <v>0.34676434676434698</v>
      </c>
      <c r="AC102">
        <v>0.14778626643138601</v>
      </c>
      <c r="AD102">
        <v>0.26373626373626402</v>
      </c>
      <c r="AE102">
        <v>0.30198474690214999</v>
      </c>
      <c r="AF102">
        <v>0.55738705738705796</v>
      </c>
      <c r="AG102">
        <v>0.50305250305250304</v>
      </c>
      <c r="AH102">
        <v>0.25927625258145198</v>
      </c>
      <c r="AI102">
        <v>0.28091604362990702</v>
      </c>
      <c r="AJ102">
        <v>0.412761415280674</v>
      </c>
      <c r="AK102">
        <v>0.25217524335934699</v>
      </c>
      <c r="AL102">
        <v>0.39255189255189299</v>
      </c>
      <c r="AM102">
        <v>-7.3282446164323698E-3</v>
      </c>
      <c r="AN102">
        <v>-0.62881562881562902</v>
      </c>
      <c r="AO102">
        <v>-0.61660561660561697</v>
      </c>
      <c r="AP102">
        <v>-0.49694749694749701</v>
      </c>
      <c r="AQ102">
        <v>-0.50366300366300398</v>
      </c>
      <c r="AR102">
        <v>-0.50305250305250304</v>
      </c>
      <c r="AS102">
        <v>-0.48229548229548203</v>
      </c>
      <c r="AT102">
        <v>-0.62148962148962195</v>
      </c>
      <c r="AU102">
        <v>-0.30158730158730201</v>
      </c>
      <c r="AV102">
        <v>-0.49267399267399298</v>
      </c>
      <c r="AW102">
        <v>-0.57212639958282796</v>
      </c>
      <c r="AX102">
        <v>-0.60601435601489495</v>
      </c>
      <c r="AY102">
        <v>-0.57090521196365396</v>
      </c>
      <c r="AZ102">
        <v>-0.31537170265157999</v>
      </c>
      <c r="BA102">
        <v>-0.52160640684230897</v>
      </c>
      <c r="BB102">
        <v>-0.52236300410150405</v>
      </c>
      <c r="BC102">
        <v>-0.47069597069597102</v>
      </c>
      <c r="BD102">
        <v>-0.52846894219737195</v>
      </c>
      <c r="BE102">
        <v>-0.40134399669225901</v>
      </c>
      <c r="BF102" t="str">
        <f>VLOOKUP(A102,ForPlotting!A:B,2,FALSE)</f>
        <v>Bacteria(100)-Firmicutes(100)-Clostridia(100)-Clostridiales(100)-Ruminococcaceae(100)-Ruminococcus(100)-</v>
      </c>
      <c r="BG102" t="str">
        <f>VLOOKUP(A102,ForPlotting!A:L,12,FALSE)</f>
        <v>Cat 13</v>
      </c>
      <c r="BH102">
        <v>8</v>
      </c>
      <c r="BI102">
        <v>13</v>
      </c>
      <c r="BM102" s="32" t="s">
        <v>1696</v>
      </c>
    </row>
    <row r="103" spans="1:65">
      <c r="A103" s="32" t="s">
        <v>135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0.59532896434712601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 t="str">
        <f>VLOOKUP(A103,ForPlotting!A:B,2,FALSE)</f>
        <v>Bacteria(100)-Firmicutes(100)-Clostridia(100)-Clostridiales(100)-Lachnospiraceae(100)-Syntrophococcus(91)-</v>
      </c>
      <c r="BG103" t="str">
        <f>VLOOKUP(A103,ForPlotting!A:L,12,FALSE)</f>
        <v>Cat 13</v>
      </c>
      <c r="BH103">
        <v>7</v>
      </c>
      <c r="BI103">
        <v>13</v>
      </c>
      <c r="BM103" s="32" t="s">
        <v>1697</v>
      </c>
    </row>
    <row r="104" spans="1:65">
      <c r="A104" s="32" t="s">
        <v>1167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-0.67149242865425796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 t="str">
        <f>VLOOKUP(A104,ForPlotting!A:B,2,FALSE)</f>
        <v>Bacteria(100)-Firmicutes(100)-Clostridia(100)-Clostridiales(100)-Lachnospiraceae(100)-Parasporobacterium(100)-</v>
      </c>
      <c r="BG104" t="str">
        <f>VLOOKUP(A104,ForPlotting!A:L,12,FALSE)</f>
        <v>Cat 10</v>
      </c>
      <c r="BH104">
        <v>6</v>
      </c>
      <c r="BI104">
        <v>10</v>
      </c>
      <c r="BM104" s="32" t="s">
        <v>1698</v>
      </c>
    </row>
    <row r="105" spans="1:65">
      <c r="A105" s="32" t="s">
        <v>1009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-0.62116062096116997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 t="str">
        <f>VLOOKUP(A105,ForPlotting!A:B,2,FALSE)</f>
        <v>Bacteria(100)-Firmicutes(100)-Clostridia(100)-Clostridiales(100)-Clostridiales_Incertae_Sedis_XII(100)-Guggenheimella(100)-</v>
      </c>
      <c r="BG105" t="str">
        <f>VLOOKUP(A105,ForPlotting!A:L,12,FALSE)</f>
        <v>Cat 10</v>
      </c>
      <c r="BH105">
        <v>5</v>
      </c>
      <c r="BI105">
        <v>10</v>
      </c>
      <c r="BM105" s="32" t="s">
        <v>1699</v>
      </c>
    </row>
    <row r="106" spans="1:65">
      <c r="A106" s="32" t="s">
        <v>875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0.51195351888906304</v>
      </c>
      <c r="P106">
        <v>0</v>
      </c>
      <c r="Q106">
        <v>0</v>
      </c>
      <c r="R106">
        <v>-0.53356775430193704</v>
      </c>
      <c r="S106">
        <v>0</v>
      </c>
      <c r="T106">
        <v>-0.64623861504045299</v>
      </c>
      <c r="U106">
        <v>0</v>
      </c>
      <c r="V106">
        <v>-0.48637203375798399</v>
      </c>
      <c r="W106">
        <v>-0.59443592044803195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0.58472291521195296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 t="str">
        <f>VLOOKUP(A106,ForPlotting!A:B,2,FALSE)</f>
        <v>Bacteria(100)-Firmicutes(100)-Clostridia(100)-Clostridiales(100)-Ruminococcaceae(100)-Clostridium_III(100)-</v>
      </c>
      <c r="BG106" t="str">
        <f>VLOOKUP(A106,ForPlotting!A:L,12,FALSE)</f>
        <v>Cat 10</v>
      </c>
      <c r="BH106">
        <v>4</v>
      </c>
      <c r="BI106">
        <v>10</v>
      </c>
      <c r="BM106" s="32" t="s">
        <v>1700</v>
      </c>
    </row>
    <row r="107" spans="1:65">
      <c r="A107" s="32" t="s">
        <v>631</v>
      </c>
      <c r="B107">
        <v>-0.10459265439668999</v>
      </c>
      <c r="C107">
        <v>9.5187451313573701E-2</v>
      </c>
      <c r="D107">
        <v>3.3671751485073703E-2</v>
      </c>
      <c r="E107">
        <v>-0.13015427016345801</v>
      </c>
      <c r="F107">
        <v>-2.7196414661021101E-2</v>
      </c>
      <c r="G107">
        <v>6.8638570334957905E-2</v>
      </c>
      <c r="H107">
        <v>-0.46233904923735802</v>
      </c>
      <c r="I107">
        <v>-0.237644861442732</v>
      </c>
      <c r="J107">
        <v>-7.1876238746984206E-2</v>
      </c>
      <c r="K107">
        <v>-0.19558502555913601</v>
      </c>
      <c r="L107">
        <v>-6.4753368240526299E-2</v>
      </c>
      <c r="M107">
        <v>-7.7392087928201195E-2</v>
      </c>
      <c r="N107">
        <v>-0.16419991821711799</v>
      </c>
      <c r="O107">
        <v>0.24545273075136601</v>
      </c>
      <c r="P107">
        <v>8.3233489115974807E-2</v>
      </c>
      <c r="Q107">
        <v>1.8130943107347398E-2</v>
      </c>
      <c r="R107">
        <v>-3.4966818849884201E-2</v>
      </c>
      <c r="S107">
        <v>-0.343245243530934</v>
      </c>
      <c r="T107">
        <v>-0.163178487966126</v>
      </c>
      <c r="U107">
        <v>-0.115943926472836</v>
      </c>
      <c r="V107">
        <v>1.9105159781438799E-2</v>
      </c>
      <c r="W107">
        <v>-0.24994800140843201</v>
      </c>
      <c r="X107">
        <v>0.139867275399537</v>
      </c>
      <c r="Y107">
        <v>0.179366830026258</v>
      </c>
      <c r="Z107">
        <v>-5.3753500402014202E-2</v>
      </c>
      <c r="AA107">
        <v>-0.119793731244974</v>
      </c>
      <c r="AB107">
        <v>0.14634261222358999</v>
      </c>
      <c r="AC107">
        <v>0.23706970440814601</v>
      </c>
      <c r="AD107">
        <v>9.8425119725600002E-2</v>
      </c>
      <c r="AE107">
        <v>0.20338766990207099</v>
      </c>
      <c r="AF107">
        <v>-0.159293285871695</v>
      </c>
      <c r="AG107">
        <v>5.4392829322042098E-2</v>
      </c>
      <c r="AH107">
        <v>0.18527948752890699</v>
      </c>
      <c r="AI107">
        <v>1.78126144022514E-2</v>
      </c>
      <c r="AJ107">
        <v>-1.48955483041726E-2</v>
      </c>
      <c r="AK107">
        <v>0.225699938434963</v>
      </c>
      <c r="AL107">
        <v>5.6335430369257901E-2</v>
      </c>
      <c r="AM107">
        <v>0.14930209526250701</v>
      </c>
      <c r="AN107">
        <v>0.40406101782088399</v>
      </c>
      <c r="AO107">
        <v>0.19555517208639001</v>
      </c>
      <c r="AP107">
        <v>-1.8130943107347398E-2</v>
      </c>
      <c r="AQ107">
        <v>8.6769513442305296E-2</v>
      </c>
      <c r="AR107">
        <v>-2.91390157082369E-2</v>
      </c>
      <c r="AS107">
        <v>-0.26354620873894202</v>
      </c>
      <c r="AT107">
        <v>-2.7196414661021101E-2</v>
      </c>
      <c r="AU107">
        <v>-0.282324685528695</v>
      </c>
      <c r="AV107">
        <v>0.112023327056111</v>
      </c>
      <c r="AW107">
        <v>-0.116573856293525</v>
      </c>
      <c r="AX107">
        <v>-7.12395788460429E-2</v>
      </c>
      <c r="AY107">
        <v>-0.17874657965007101</v>
      </c>
      <c r="AZ107">
        <v>-0.26747223694014299</v>
      </c>
      <c r="BA107">
        <v>1.26326923315164E-2</v>
      </c>
      <c r="BB107">
        <v>-0.16611774521827299</v>
      </c>
      <c r="BC107">
        <v>-0.13274440489307901</v>
      </c>
      <c r="BD107">
        <v>-7.0268130043596902E-2</v>
      </c>
      <c r="BE107">
        <v>-8.3582888020089799E-2</v>
      </c>
      <c r="BF107" t="str">
        <f>VLOOKUP(A107,ForPlotting!A:B,2,FALSE)</f>
        <v>Bacteria(100)-Firmicutes(100)-Clostridia(100)-Clostridiales(100)-Lachnospiraceae(100)-Clostridium_XlVb(100)-</v>
      </c>
      <c r="BG107" t="str">
        <f>VLOOKUP(A107,ForPlotting!A:L,12,FALSE)</f>
        <v>Cat 10</v>
      </c>
      <c r="BH107">
        <v>3</v>
      </c>
      <c r="BI107">
        <v>10</v>
      </c>
      <c r="BM107" s="32" t="s">
        <v>1701</v>
      </c>
    </row>
    <row r="108" spans="1:65">
      <c r="A108" s="32" t="s">
        <v>178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-0.57945352529786898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 t="str">
        <f>VLOOKUP(A108,ForPlotting!A:B,2,FALSE)</f>
        <v>Bacteria(100)-Firmicutes(100)-Negativicutes(100)-Selenomonadales(100)-Veillonellaceae(100)-Anaerosinus(100)-</v>
      </c>
      <c r="BG108" t="str">
        <f>VLOOKUP(A108,ForPlotting!A:L,12,FALSE)</f>
        <v>Cat 10</v>
      </c>
      <c r="BH108">
        <v>2</v>
      </c>
      <c r="BI108">
        <v>10</v>
      </c>
      <c r="BM108" s="32" t="s">
        <v>1702</v>
      </c>
    </row>
    <row r="109" spans="1:65">
      <c r="A109" s="32" t="s">
        <v>915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-0.57082682860829104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 t="str">
        <f>VLOOKUP(A109,ForPlotting!A:B,2,FALSE)</f>
        <v>Bacteria(100)-Firmicutes(100)-Clostridia(100)-Clostridiales(100)-Lachnospiraceae(100)-Lactonifactor(100)-</v>
      </c>
      <c r="BG109" t="str">
        <f>VLOOKUP(A109,ForPlotting!A:L,12,FALSE)</f>
        <v>Cat 9</v>
      </c>
      <c r="BH109">
        <v>1</v>
      </c>
      <c r="BI109">
        <v>9</v>
      </c>
      <c r="BM109" s="32" t="s">
        <v>1703</v>
      </c>
    </row>
    <row r="110" spans="1:65">
      <c r="BM110" s="32" t="s">
        <v>1704</v>
      </c>
    </row>
    <row r="111" spans="1:65">
      <c r="BM111" s="32" t="s">
        <v>1705</v>
      </c>
    </row>
    <row r="112" spans="1:65">
      <c r="BM112" s="32" t="s">
        <v>1706</v>
      </c>
    </row>
    <row r="113" spans="65:65">
      <c r="BM113" s="32" t="s">
        <v>1707</v>
      </c>
    </row>
    <row r="114" spans="65:65">
      <c r="BM114" s="32" t="s">
        <v>1708</v>
      </c>
    </row>
    <row r="115" spans="65:65">
      <c r="BM115" s="32" t="s">
        <v>1709</v>
      </c>
    </row>
    <row r="116" spans="65:65">
      <c r="BM116" s="32" t="s">
        <v>1710</v>
      </c>
    </row>
  </sheetData>
  <autoFilter ref="A61:BH109">
    <sortState ref="A62:BH109">
      <sortCondition descending="1" ref="BH61:BH109"/>
    </sortState>
  </autoFilter>
  <conditionalFormatting sqref="A1:AW57">
    <cfRule type="cellIs" dxfId="15" priority="5" operator="lessThan">
      <formula>-0.5</formula>
    </cfRule>
    <cfRule type="cellIs" dxfId="14" priority="6" operator="greaterThan">
      <formula>0.5</formula>
    </cfRule>
  </conditionalFormatting>
  <conditionalFormatting sqref="A61:BE109 BF61:BH61 BH62:BH109">
    <cfRule type="cellIs" dxfId="13" priority="3" operator="lessThan">
      <formula>-0.5</formula>
    </cfRule>
    <cfRule type="cellIs" dxfId="12" priority="4" operator="greaterThan">
      <formula>0.5</formula>
    </cfRule>
  </conditionalFormatting>
  <conditionalFormatting sqref="BM61:BM116">
    <cfRule type="cellIs" dxfId="11" priority="1" operator="lessThan">
      <formula>-0.5</formula>
    </cfRule>
    <cfRule type="cellIs" dxfId="10" priority="2" operator="greaterThan">
      <formula>0.5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workbookViewId="0">
      <selection activeCell="B14" sqref="B14:I41"/>
    </sheetView>
  </sheetViews>
  <sheetFormatPr baseColWidth="10" defaultRowHeight="15" x14ac:dyDescent="0"/>
  <cols>
    <col min="1" max="1" width="10.83203125" style="32"/>
  </cols>
  <sheetData>
    <row r="1" spans="1:29" s="32" customFormat="1">
      <c r="B1" s="32" t="s">
        <v>500</v>
      </c>
      <c r="C1" s="32" t="s">
        <v>810</v>
      </c>
      <c r="D1" s="32" t="s">
        <v>1167</v>
      </c>
      <c r="E1" s="32" t="s">
        <v>421</v>
      </c>
      <c r="F1" s="32" t="s">
        <v>127</v>
      </c>
      <c r="G1" s="32" t="s">
        <v>144</v>
      </c>
      <c r="H1" s="32" t="s">
        <v>208</v>
      </c>
      <c r="I1" s="32" t="s">
        <v>215</v>
      </c>
      <c r="J1" s="32" t="s">
        <v>246</v>
      </c>
      <c r="K1" s="32" t="s">
        <v>424</v>
      </c>
      <c r="L1" s="32" t="s">
        <v>427</v>
      </c>
      <c r="M1" s="32" t="s">
        <v>487</v>
      </c>
      <c r="N1" s="32" t="s">
        <v>617</v>
      </c>
      <c r="O1" s="32" t="s">
        <v>649</v>
      </c>
      <c r="P1" s="32" t="s">
        <v>650</v>
      </c>
      <c r="Q1" s="32" t="s">
        <v>706</v>
      </c>
      <c r="R1" s="32" t="s">
        <v>727</v>
      </c>
      <c r="S1" s="32" t="s">
        <v>835</v>
      </c>
      <c r="T1" s="32" t="s">
        <v>955</v>
      </c>
      <c r="U1" s="32" t="s">
        <v>980</v>
      </c>
      <c r="V1" s="32" t="s">
        <v>1181</v>
      </c>
      <c r="W1" s="32" t="s">
        <v>129</v>
      </c>
      <c r="X1" s="32" t="s">
        <v>270</v>
      </c>
      <c r="Y1" s="32" t="s">
        <v>300</v>
      </c>
      <c r="Z1" s="32" t="s">
        <v>876</v>
      </c>
      <c r="AA1" s="32" t="s">
        <v>960</v>
      </c>
      <c r="AB1" s="32" t="s">
        <v>1082</v>
      </c>
      <c r="AC1" s="32" t="s">
        <v>1103</v>
      </c>
    </row>
    <row r="2" spans="1:29">
      <c r="A2" s="32" t="s">
        <v>1711</v>
      </c>
      <c r="B2">
        <v>-0.72977046007073199</v>
      </c>
      <c r="C2">
        <v>-0.62784872117864199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-0.65913268254329804</v>
      </c>
      <c r="K2">
        <v>-0.62401453051495503</v>
      </c>
      <c r="L2">
        <v>-0.61904761904761896</v>
      </c>
      <c r="M2">
        <v>-0.53169962453532005</v>
      </c>
      <c r="N2">
        <v>0</v>
      </c>
      <c r="O2">
        <v>0</v>
      </c>
      <c r="P2">
        <v>-0.64251805186764099</v>
      </c>
      <c r="Q2">
        <v>-0.60210121416483897</v>
      </c>
      <c r="R2">
        <v>-0.735855422406402</v>
      </c>
      <c r="S2">
        <v>-0.73486858008757405</v>
      </c>
      <c r="T2">
        <v>-0.58339053975080002</v>
      </c>
      <c r="U2">
        <v>0</v>
      </c>
      <c r="V2">
        <v>-0.46520146520146499</v>
      </c>
      <c r="W2">
        <v>0</v>
      </c>
      <c r="X2">
        <v>0.56471306471306504</v>
      </c>
      <c r="Y2">
        <v>0.59461393236765703</v>
      </c>
      <c r="Z2">
        <v>0.451770451770452</v>
      </c>
      <c r="AA2">
        <v>0.50529926243074896</v>
      </c>
      <c r="AB2">
        <v>0.601735193613257</v>
      </c>
      <c r="AC2">
        <v>0</v>
      </c>
    </row>
    <row r="3" spans="1:29">
      <c r="A3" s="32" t="s">
        <v>1712</v>
      </c>
      <c r="B3">
        <v>-0.69091843912641604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-0.67948717948717996</v>
      </c>
      <c r="M3">
        <v>-0.44319476900106802</v>
      </c>
      <c r="N3">
        <v>-0.64965468228336298</v>
      </c>
      <c r="O3">
        <v>0</v>
      </c>
      <c r="P3">
        <v>0</v>
      </c>
      <c r="Q3">
        <v>-0.68725361305006705</v>
      </c>
      <c r="R3">
        <v>-0.59407907593471698</v>
      </c>
      <c r="S3">
        <v>-0.72828963129538404</v>
      </c>
      <c r="T3">
        <v>-0.69507834165828497</v>
      </c>
      <c r="U3">
        <v>-0.555447854078438</v>
      </c>
      <c r="V3">
        <v>-0.511599511599512</v>
      </c>
      <c r="W3">
        <v>0.42796092796092799</v>
      </c>
      <c r="X3">
        <v>0.58791208791208804</v>
      </c>
      <c r="Y3">
        <v>0.76975253654597797</v>
      </c>
      <c r="Z3">
        <v>0.54639804639804701</v>
      </c>
      <c r="AA3">
        <v>0</v>
      </c>
      <c r="AB3">
        <v>0</v>
      </c>
      <c r="AC3">
        <v>0</v>
      </c>
    </row>
    <row r="4" spans="1:29">
      <c r="A4" s="32" t="s">
        <v>1713</v>
      </c>
      <c r="B4">
        <v>0</v>
      </c>
      <c r="C4">
        <v>-0.58024085377120305</v>
      </c>
      <c r="D4">
        <v>0</v>
      </c>
      <c r="E4">
        <v>0</v>
      </c>
      <c r="F4">
        <v>0</v>
      </c>
      <c r="G4">
        <v>0</v>
      </c>
      <c r="H4">
        <v>0</v>
      </c>
      <c r="I4">
        <v>-0.65058045125914099</v>
      </c>
      <c r="J4">
        <v>0</v>
      </c>
      <c r="K4">
        <v>0</v>
      </c>
      <c r="L4">
        <v>0</v>
      </c>
      <c r="M4">
        <v>-0.305073555061249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-0.39209547478159701</v>
      </c>
      <c r="U4">
        <v>0</v>
      </c>
      <c r="V4">
        <v>0</v>
      </c>
      <c r="W4">
        <v>0</v>
      </c>
      <c r="X4">
        <v>0</v>
      </c>
      <c r="Y4">
        <v>0</v>
      </c>
      <c r="Z4">
        <v>0.41269841269841301</v>
      </c>
      <c r="AA4">
        <v>0</v>
      </c>
      <c r="AB4">
        <v>0.63556517847022298</v>
      </c>
      <c r="AC4">
        <v>0</v>
      </c>
    </row>
    <row r="5" spans="1:29">
      <c r="A5" s="32" t="s">
        <v>1714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0.26216210995373301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0.44635515159480799</v>
      </c>
      <c r="U5">
        <v>0</v>
      </c>
      <c r="V5">
        <v>0</v>
      </c>
      <c r="W5">
        <v>-0.53113553113553102</v>
      </c>
      <c r="X5">
        <v>-0.44322344322344298</v>
      </c>
      <c r="Y5">
        <v>0</v>
      </c>
      <c r="Z5">
        <v>0</v>
      </c>
      <c r="AA5">
        <v>0</v>
      </c>
      <c r="AB5">
        <v>0</v>
      </c>
      <c r="AC5">
        <v>0</v>
      </c>
    </row>
    <row r="6" spans="1:29">
      <c r="A6" s="32" t="s">
        <v>1715</v>
      </c>
      <c r="B6">
        <v>0</v>
      </c>
      <c r="C6">
        <v>0</v>
      </c>
      <c r="D6">
        <v>0</v>
      </c>
      <c r="E6">
        <v>0.50549450549450603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0.48945867075760902</v>
      </c>
      <c r="N6">
        <v>0</v>
      </c>
      <c r="O6">
        <v>0</v>
      </c>
      <c r="P6">
        <v>0</v>
      </c>
      <c r="Q6">
        <v>0</v>
      </c>
      <c r="R6">
        <v>0.40263166608200102</v>
      </c>
      <c r="S6">
        <v>0</v>
      </c>
      <c r="T6">
        <v>0.46378161714065602</v>
      </c>
      <c r="U6">
        <v>0</v>
      </c>
      <c r="V6">
        <v>0.49877899877899901</v>
      </c>
      <c r="W6">
        <v>-0.74603174603174605</v>
      </c>
      <c r="X6">
        <v>-0.48901098901098899</v>
      </c>
      <c r="Y6">
        <v>0</v>
      </c>
      <c r="Z6">
        <v>-0.43040293040293098</v>
      </c>
      <c r="AA6">
        <v>-0.51241179794844005</v>
      </c>
      <c r="AB6">
        <v>0</v>
      </c>
      <c r="AC6">
        <v>0</v>
      </c>
    </row>
    <row r="7" spans="1:29">
      <c r="A7" s="32" t="s">
        <v>1716</v>
      </c>
      <c r="B7">
        <v>0</v>
      </c>
      <c r="C7">
        <v>0.53199395458648302</v>
      </c>
      <c r="D7">
        <v>0</v>
      </c>
      <c r="E7">
        <v>0.52136752136752096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0.52834716788629499</v>
      </c>
      <c r="N7">
        <v>0</v>
      </c>
      <c r="O7">
        <v>0</v>
      </c>
      <c r="P7">
        <v>0</v>
      </c>
      <c r="Q7">
        <v>0</v>
      </c>
      <c r="R7">
        <v>0.42072377526052201</v>
      </c>
      <c r="S7">
        <v>0.51875011226414702</v>
      </c>
      <c r="T7">
        <v>0.53546775949971603</v>
      </c>
      <c r="U7">
        <v>0</v>
      </c>
      <c r="V7">
        <v>0.49450549450549502</v>
      </c>
      <c r="W7">
        <v>-0.74358974358974395</v>
      </c>
      <c r="X7">
        <v>-0.53235653235653302</v>
      </c>
      <c r="Y7">
        <v>0</v>
      </c>
      <c r="Z7">
        <v>-0.52197802197802201</v>
      </c>
      <c r="AA7">
        <v>-0.61631666464166601</v>
      </c>
      <c r="AB7">
        <v>0</v>
      </c>
      <c r="AC7">
        <v>0</v>
      </c>
    </row>
    <row r="8" spans="1:29">
      <c r="A8" s="32" t="s">
        <v>1717</v>
      </c>
      <c r="B8">
        <v>0</v>
      </c>
      <c r="C8">
        <v>0</v>
      </c>
      <c r="D8">
        <v>0</v>
      </c>
      <c r="E8">
        <v>0.51831501831501803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0.45861606958658102</v>
      </c>
      <c r="N8">
        <v>0</v>
      </c>
      <c r="O8">
        <v>0</v>
      </c>
      <c r="P8">
        <v>0</v>
      </c>
      <c r="Q8">
        <v>0</v>
      </c>
      <c r="R8">
        <v>0</v>
      </c>
      <c r="S8">
        <v>0.51217116347195701</v>
      </c>
      <c r="T8">
        <v>0.58814321217239496</v>
      </c>
      <c r="U8">
        <v>0</v>
      </c>
      <c r="V8">
        <v>0.474969474969475</v>
      </c>
      <c r="W8">
        <v>-0.80158730158730196</v>
      </c>
      <c r="X8">
        <v>-0.51648351648351698</v>
      </c>
      <c r="Y8">
        <v>0</v>
      </c>
      <c r="Z8">
        <v>-0.46520146520146499</v>
      </c>
      <c r="AA8">
        <v>-0.53529560787492503</v>
      </c>
      <c r="AB8">
        <v>0</v>
      </c>
      <c r="AC8">
        <v>0</v>
      </c>
    </row>
    <row r="9" spans="1:29">
      <c r="A9" s="32" t="s">
        <v>1718</v>
      </c>
      <c r="B9">
        <v>0</v>
      </c>
      <c r="C9">
        <v>0</v>
      </c>
      <c r="D9">
        <v>0</v>
      </c>
      <c r="E9">
        <v>0.44383394383394398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0.50689144533253705</v>
      </c>
      <c r="N9">
        <v>0</v>
      </c>
      <c r="O9">
        <v>0</v>
      </c>
      <c r="P9">
        <v>0</v>
      </c>
      <c r="Q9">
        <v>0</v>
      </c>
      <c r="R9">
        <v>0</v>
      </c>
      <c r="S9">
        <v>0.47730273487335201</v>
      </c>
      <c r="T9">
        <v>0.55923112160769095</v>
      </c>
      <c r="U9">
        <v>0.61692178160905797</v>
      </c>
      <c r="V9">
        <v>0.36263736263736301</v>
      </c>
      <c r="W9">
        <v>0</v>
      </c>
      <c r="X9">
        <v>-0.474969474969475</v>
      </c>
      <c r="Y9">
        <v>0</v>
      </c>
      <c r="Z9">
        <v>-0.45360195360195399</v>
      </c>
      <c r="AA9">
        <v>-0.59899918685946196</v>
      </c>
      <c r="AB9">
        <v>0</v>
      </c>
      <c r="AC9">
        <v>0</v>
      </c>
    </row>
    <row r="13" spans="1:29">
      <c r="B13" s="32" t="s">
        <v>1711</v>
      </c>
      <c r="C13" s="32" t="s">
        <v>1712</v>
      </c>
      <c r="D13" s="32" t="s">
        <v>1713</v>
      </c>
      <c r="E13" s="32" t="s">
        <v>1714</v>
      </c>
      <c r="F13" s="32" t="s">
        <v>1715</v>
      </c>
      <c r="G13" s="32" t="s">
        <v>1716</v>
      </c>
      <c r="H13" s="32" t="s">
        <v>1717</v>
      </c>
      <c r="I13" s="32" t="s">
        <v>1718</v>
      </c>
      <c r="J13" s="32" t="s">
        <v>1223</v>
      </c>
      <c r="K13" s="32" t="s">
        <v>1719</v>
      </c>
      <c r="L13" s="32" t="s">
        <v>1721</v>
      </c>
    </row>
    <row r="14" spans="1:29">
      <c r="A14" s="32" t="s">
        <v>1103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 t="str">
        <f>VLOOKUP(A14,'OTU Name List'!A:C,3,FALSE)</f>
        <v>Bacteria(100)-Firmicutes(100)-Clostridia(100)-Clostridiales(100)-Gracilibacteraceae(100)-Lutispora(100)-</v>
      </c>
      <c r="K14" t="str">
        <f>VLOOKUP(A14,ForPlotting!A:L,12,FALSE)</f>
        <v>Cat 18</v>
      </c>
      <c r="L14">
        <v>28</v>
      </c>
      <c r="M14">
        <v>18</v>
      </c>
    </row>
    <row r="15" spans="1:29">
      <c r="A15" s="32" t="s">
        <v>1082</v>
      </c>
      <c r="B15">
        <v>0.601735193613257</v>
      </c>
      <c r="C15">
        <v>0</v>
      </c>
      <c r="D15">
        <v>0.63556517847022298</v>
      </c>
      <c r="E15">
        <v>0</v>
      </c>
      <c r="F15">
        <v>0</v>
      </c>
      <c r="G15">
        <v>0</v>
      </c>
      <c r="H15">
        <v>0</v>
      </c>
      <c r="I15">
        <v>0</v>
      </c>
      <c r="J15" t="str">
        <f>VLOOKUP(A15,'OTU Name List'!A:C,3,FALSE)</f>
        <v>Bacteria(100)-Actinobacteria(100)-Actinobacteria(100)-Coriobacteriales(100)-Coriobacteriaceae(100)-Olsenella(100)-</v>
      </c>
      <c r="K15" t="str">
        <f>VLOOKUP(A15,ForPlotting!A:L,12,FALSE)</f>
        <v>Cat 18</v>
      </c>
      <c r="L15">
        <v>27</v>
      </c>
      <c r="M15">
        <v>18</v>
      </c>
    </row>
    <row r="16" spans="1:29">
      <c r="A16" s="32" t="s">
        <v>960</v>
      </c>
      <c r="B16">
        <v>0.50529926243074896</v>
      </c>
      <c r="C16">
        <v>0</v>
      </c>
      <c r="D16">
        <v>0</v>
      </c>
      <c r="E16">
        <v>0</v>
      </c>
      <c r="F16">
        <v>-0.51241179794844005</v>
      </c>
      <c r="G16">
        <v>-0.61631666464166601</v>
      </c>
      <c r="H16">
        <v>-0.53529560787492503</v>
      </c>
      <c r="I16">
        <v>-0.59899918685946196</v>
      </c>
      <c r="J16" t="str">
        <f>VLOOKUP(A16,'OTU Name List'!A:C,3,FALSE)</f>
        <v>Bacteria(100)-Actinobacteria(100)-Actinobacteria(100)-Coriobacteriales(100)-Coriobacteriaceae(100)-Adlercreutzia(100)-</v>
      </c>
      <c r="K16" t="str">
        <f>VLOOKUP(A16,ForPlotting!A:L,12,FALSE)</f>
        <v>Cat 18</v>
      </c>
      <c r="L16">
        <v>26</v>
      </c>
      <c r="M16">
        <v>18</v>
      </c>
    </row>
    <row r="17" spans="1:13">
      <c r="A17" s="32" t="s">
        <v>876</v>
      </c>
      <c r="B17">
        <v>0.451770451770452</v>
      </c>
      <c r="C17">
        <v>0.54639804639804701</v>
      </c>
      <c r="D17">
        <v>0.41269841269841301</v>
      </c>
      <c r="E17">
        <v>0</v>
      </c>
      <c r="F17">
        <v>-0.43040293040293098</v>
      </c>
      <c r="G17">
        <v>-0.52197802197802201</v>
      </c>
      <c r="H17">
        <v>-0.46520146520146499</v>
      </c>
      <c r="I17">
        <v>-0.45360195360195399</v>
      </c>
      <c r="J17" t="str">
        <f>VLOOKUP(A17,'OTU Name List'!A:C,3,FALSE)</f>
        <v>Bacteria(100)-Bacteroidetes(100)-Bacteroidia(100)-Bacteroidales(100)-Porphyromonadaceae(100)-Barnesiella(100)-</v>
      </c>
      <c r="K17" t="str">
        <f>VLOOKUP(A17,ForPlotting!A:L,12,FALSE)</f>
        <v>Cat 18</v>
      </c>
      <c r="L17">
        <v>25</v>
      </c>
      <c r="M17">
        <v>18</v>
      </c>
    </row>
    <row r="18" spans="1:13">
      <c r="A18" s="32" t="s">
        <v>300</v>
      </c>
      <c r="B18">
        <v>0.59461393236765703</v>
      </c>
      <c r="C18">
        <v>0.76975253654597797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 t="str">
        <f>VLOOKUP(A18,'OTU Name List'!A:C,3,FALSE)</f>
        <v>Bacteria(100)-Firmicutes(100)-Clostridia(100)-Clostridiales(100)-Lachnospiraceae(100)-Clostridium_XlVa(100)-</v>
      </c>
      <c r="K18" t="str">
        <f>VLOOKUP(A18,ForPlotting!A:L,12,FALSE)</f>
        <v>Cat 18</v>
      </c>
      <c r="L18">
        <v>24</v>
      </c>
      <c r="M18">
        <v>18</v>
      </c>
    </row>
    <row r="19" spans="1:13">
      <c r="A19" s="32" t="s">
        <v>270</v>
      </c>
      <c r="B19">
        <v>0.56471306471306504</v>
      </c>
      <c r="C19">
        <v>0.58791208791208804</v>
      </c>
      <c r="D19">
        <v>0</v>
      </c>
      <c r="E19">
        <v>-0.44322344322344298</v>
      </c>
      <c r="F19">
        <v>-0.48901098901098899</v>
      </c>
      <c r="G19">
        <v>-0.53235653235653302</v>
      </c>
      <c r="H19">
        <v>-0.51648351648351698</v>
      </c>
      <c r="I19">
        <v>-0.474969474969475</v>
      </c>
      <c r="J19" t="str">
        <f>VLOOKUP(A19,'OTU Name List'!A:C,3,FALSE)</f>
        <v>Bacteria(100)-Firmicutes(100)-Clostridia(100)-Clostridiales(100)-Ruminococcaceae(100)-Papillibacter(100)-</v>
      </c>
      <c r="K19" t="str">
        <f>VLOOKUP(A19,ForPlotting!A:L,12,FALSE)</f>
        <v>Cat 18</v>
      </c>
      <c r="L19">
        <v>23</v>
      </c>
      <c r="M19">
        <v>18</v>
      </c>
    </row>
    <row r="20" spans="1:13">
      <c r="A20" s="32" t="s">
        <v>129</v>
      </c>
      <c r="B20">
        <v>0</v>
      </c>
      <c r="C20">
        <v>0.42796092796092799</v>
      </c>
      <c r="D20">
        <v>0</v>
      </c>
      <c r="E20">
        <v>-0.53113553113553102</v>
      </c>
      <c r="F20">
        <v>-0.74603174603174605</v>
      </c>
      <c r="G20">
        <v>-0.74358974358974395</v>
      </c>
      <c r="H20">
        <v>-0.80158730158730196</v>
      </c>
      <c r="I20">
        <v>0</v>
      </c>
      <c r="J20" t="str">
        <f>VLOOKUP(A20,'OTU Name List'!A:C,3,FALSE)</f>
        <v>Bacteria(100)-Bacteroidetes(100)-Bacteroidia(100)-Bacteroidales(100)-Porphyromonadaceae(100)-Barnesiella(100)-</v>
      </c>
      <c r="K20" t="str">
        <f>VLOOKUP(A20,ForPlotting!A:L,12,FALSE)</f>
        <v>Cat 18</v>
      </c>
      <c r="L20">
        <v>22</v>
      </c>
      <c r="M20">
        <v>18</v>
      </c>
    </row>
    <row r="21" spans="1:13">
      <c r="A21" s="32" t="s">
        <v>1181</v>
      </c>
      <c r="B21">
        <v>-0.46520146520146499</v>
      </c>
      <c r="C21">
        <v>-0.511599511599512</v>
      </c>
      <c r="D21">
        <v>0</v>
      </c>
      <c r="E21">
        <v>0</v>
      </c>
      <c r="F21">
        <v>0.49877899877899901</v>
      </c>
      <c r="G21">
        <v>0.49450549450549502</v>
      </c>
      <c r="H21">
        <v>0.474969474969475</v>
      </c>
      <c r="I21">
        <v>0.36263736263736301</v>
      </c>
      <c r="J21" t="str">
        <f>VLOOKUP(A21,'OTU Name List'!A:C,3,FALSE)</f>
        <v>Bacteria(100)-Proteobacteria(100)-Deltaproteobacteria(100)-Bdellovibrionales(100)-Bdellovibrionaceae(100)-Vampirovibrio(100)-</v>
      </c>
      <c r="K21" t="str">
        <f>VLOOKUP(A21,ForPlotting!A:L,12,FALSE)</f>
        <v>Cat 15</v>
      </c>
      <c r="L21">
        <v>21</v>
      </c>
      <c r="M21">
        <v>15</v>
      </c>
    </row>
    <row r="22" spans="1:13">
      <c r="A22" s="32" t="s">
        <v>980</v>
      </c>
      <c r="B22">
        <v>0</v>
      </c>
      <c r="C22">
        <v>-0.555447854078438</v>
      </c>
      <c r="D22">
        <v>0</v>
      </c>
      <c r="E22">
        <v>0</v>
      </c>
      <c r="F22">
        <v>0</v>
      </c>
      <c r="G22">
        <v>0</v>
      </c>
      <c r="H22">
        <v>0</v>
      </c>
      <c r="I22">
        <v>0.61692178160905797</v>
      </c>
      <c r="J22" t="str">
        <f>VLOOKUP(A22,'OTU Name List'!A:C,3,FALSE)</f>
        <v>Bacteria(100)-Firmicutes(100)-Clostridia(100)-Clostridiales(100)-Ruminococcaceae(100)-Butyricicoccus(100)-</v>
      </c>
      <c r="K22" t="str">
        <f>VLOOKUP(A22,ForPlotting!A:L,12,FALSE)</f>
        <v>Cat 15</v>
      </c>
      <c r="L22">
        <v>20</v>
      </c>
      <c r="M22">
        <v>15</v>
      </c>
    </row>
    <row r="23" spans="1:13">
      <c r="A23" s="32" t="s">
        <v>955</v>
      </c>
      <c r="B23">
        <v>-0.58339053975080002</v>
      </c>
      <c r="C23">
        <v>-0.69507834165828497</v>
      </c>
      <c r="D23">
        <v>-0.39209547478159701</v>
      </c>
      <c r="E23">
        <v>0.44635515159480799</v>
      </c>
      <c r="F23">
        <v>0.46378161714065602</v>
      </c>
      <c r="G23">
        <v>0.53546775949971603</v>
      </c>
      <c r="H23">
        <v>0.58814321217239496</v>
      </c>
      <c r="I23">
        <v>0.55923112160769095</v>
      </c>
      <c r="J23" t="str">
        <f>VLOOKUP(A23,'OTU Name List'!A:C,3,FALSE)</f>
        <v>Bacteria(100)-Proteobacteria(100)-Betaproteobacteria(100)-Burkholderiales(100)-Sutterellaceae(100)-Sutterella(100)-</v>
      </c>
      <c r="K23" t="str">
        <f>VLOOKUP(A23,ForPlotting!A:L,12,FALSE)</f>
        <v>Cat 15</v>
      </c>
      <c r="L23">
        <v>19</v>
      </c>
      <c r="M23">
        <v>15</v>
      </c>
    </row>
    <row r="24" spans="1:13">
      <c r="A24" s="32" t="s">
        <v>835</v>
      </c>
      <c r="B24">
        <v>-0.73486858008757405</v>
      </c>
      <c r="C24">
        <v>-0.72828963129538404</v>
      </c>
      <c r="D24">
        <v>0</v>
      </c>
      <c r="E24">
        <v>0</v>
      </c>
      <c r="F24">
        <v>0</v>
      </c>
      <c r="G24">
        <v>0.51875011226414702</v>
      </c>
      <c r="H24">
        <v>0.51217116347195701</v>
      </c>
      <c r="I24">
        <v>0.47730273487335201</v>
      </c>
      <c r="J24" t="str">
        <f>VLOOKUP(A24,'OTU Name List'!A:C,3,FALSE)</f>
        <v>Bacteria(100)-Firmicutes(100)-Clostridia(100)-Clostridiales(100)-Lachnospiraceae(100)-Coprococcus(100)-</v>
      </c>
      <c r="K24" t="str">
        <f>VLOOKUP(A24,ForPlotting!A:L,12,FALSE)</f>
        <v>Cat 15</v>
      </c>
      <c r="L24">
        <v>18</v>
      </c>
      <c r="M24">
        <v>15</v>
      </c>
    </row>
    <row r="25" spans="1:13">
      <c r="A25" s="32" t="s">
        <v>727</v>
      </c>
      <c r="B25">
        <v>-0.735855422406402</v>
      </c>
      <c r="C25">
        <v>-0.59407907593471698</v>
      </c>
      <c r="D25">
        <v>0</v>
      </c>
      <c r="E25">
        <v>0</v>
      </c>
      <c r="F25">
        <v>0.40263166608200102</v>
      </c>
      <c r="G25">
        <v>0.42072377526052201</v>
      </c>
      <c r="H25">
        <v>0</v>
      </c>
      <c r="I25">
        <v>0</v>
      </c>
      <c r="J25" t="str">
        <f>VLOOKUP(A25,'OTU Name List'!A:C,3,FALSE)</f>
        <v>Bacteria(100)-Firmicutes(100)-Clostridia(100)-Clostridiales(100)-Ruminococcaceae(100)-Clostridium_III(100)-</v>
      </c>
      <c r="K25" t="str">
        <f>VLOOKUP(A25,ForPlotting!A:L,12,FALSE)</f>
        <v>Cat 15</v>
      </c>
      <c r="L25">
        <v>17</v>
      </c>
      <c r="M25">
        <v>15</v>
      </c>
    </row>
    <row r="26" spans="1:13">
      <c r="A26" s="32" t="s">
        <v>706</v>
      </c>
      <c r="B26">
        <v>-0.60210121416483897</v>
      </c>
      <c r="C26">
        <v>-0.68725361305006705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 t="str">
        <f>VLOOKUP(A26,'OTU Name List'!A:C,3,FALSE)</f>
        <v>Bacteria(100)-Proteobacteria(100)-Alphaproteobacteria(100)-Rhodospirillales(100)-Rhodospirillaceae(100)-Dongia(100)-</v>
      </c>
      <c r="K26" t="str">
        <f>VLOOKUP(A26,ForPlotting!A:L,12,FALSE)</f>
        <v>Cat 15</v>
      </c>
      <c r="L26">
        <v>16</v>
      </c>
      <c r="M26">
        <v>15</v>
      </c>
    </row>
    <row r="27" spans="1:13">
      <c r="A27" s="32" t="s">
        <v>650</v>
      </c>
      <c r="B27">
        <v>-0.64251805186764099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 t="str">
        <f>VLOOKUP(A27,'OTU Name List'!A:C,3,FALSE)</f>
        <v>Bacteria(100)-Firmicutes(100)-Clostridia(100)-Clostridiales(100)-Ruminococcaceae(100)-Acetivibrio(100)-</v>
      </c>
      <c r="K27" t="str">
        <f>VLOOKUP(A27,ForPlotting!A:L,12,FALSE)</f>
        <v>Cat 15</v>
      </c>
      <c r="L27">
        <v>15</v>
      </c>
      <c r="M27">
        <v>15</v>
      </c>
    </row>
    <row r="28" spans="1:13">
      <c r="A28" s="32" t="s">
        <v>649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 t="str">
        <f>VLOOKUP(A28,'OTU Name List'!A:C,3,FALSE)</f>
        <v>Bacteria(100)-Firmicutes(100)-Clostridia(100)-Clostridiales(100)-Lachnospiraceae(100)-Clostridium_XlVa(100)-</v>
      </c>
      <c r="K28" t="str">
        <f>VLOOKUP(A28,ForPlotting!A:L,12,FALSE)</f>
        <v>Cat 15</v>
      </c>
      <c r="L28">
        <v>14</v>
      </c>
      <c r="M28">
        <v>15</v>
      </c>
    </row>
    <row r="29" spans="1:13">
      <c r="A29" s="32" t="s">
        <v>617</v>
      </c>
      <c r="B29">
        <v>0</v>
      </c>
      <c r="C29">
        <v>-0.64965468228336298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 t="str">
        <f>VLOOKUP(A29,'OTU Name List'!A:C,3,FALSE)</f>
        <v>Bacteria(100)-Firmicutes(100)-Clostridia(100)-Clostridiales(100)-Lachnospiraceae(100)-Lactonifactor(100)-</v>
      </c>
      <c r="K29" t="str">
        <f>VLOOKUP(A29,ForPlotting!A:L,12,FALSE)</f>
        <v>Cat 15</v>
      </c>
      <c r="L29">
        <v>13</v>
      </c>
      <c r="M29">
        <v>15</v>
      </c>
    </row>
    <row r="30" spans="1:13">
      <c r="A30" s="32" t="s">
        <v>487</v>
      </c>
      <c r="B30">
        <v>-0.53169962453532005</v>
      </c>
      <c r="C30">
        <v>-0.44319476900106802</v>
      </c>
      <c r="D30">
        <v>-0.305073555061249</v>
      </c>
      <c r="E30">
        <v>0.26216210995373301</v>
      </c>
      <c r="F30">
        <v>0.48945867075760902</v>
      </c>
      <c r="G30">
        <v>0.52834716788629499</v>
      </c>
      <c r="H30">
        <v>0.45861606958658102</v>
      </c>
      <c r="I30">
        <v>0.50689144533253705</v>
      </c>
      <c r="J30" t="str">
        <f>VLOOKUP(A30,'OTU Name List'!A:C,3,FALSE)</f>
        <v>Bacteria(100)-Firmicutes(100)-Clostridia(100)-Clostridiales(100)-Ruminococcaceae(100)-Ruminococcus(100)-</v>
      </c>
      <c r="K30" t="str">
        <f>VLOOKUP(A30,ForPlotting!A:L,12,FALSE)</f>
        <v>Cat 15</v>
      </c>
      <c r="L30">
        <v>12</v>
      </c>
      <c r="M30">
        <v>15</v>
      </c>
    </row>
    <row r="31" spans="1:13">
      <c r="A31" s="32" t="s">
        <v>427</v>
      </c>
      <c r="B31">
        <v>-0.61904761904761896</v>
      </c>
      <c r="C31">
        <v>-0.67948717948717996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 t="str">
        <f>VLOOKUP(A31,'OTU Name List'!A:C,3,FALSE)</f>
        <v>Bacteria(100)-Firmicutes(100)-Clostridia(100)-Clostridiales(100)-Ruminococcaceae(100)-Pseudoflavonifractor(100)-</v>
      </c>
      <c r="K31" t="str">
        <f>VLOOKUP(A31,ForPlotting!A:L,12,FALSE)</f>
        <v>Cat 15</v>
      </c>
      <c r="L31">
        <v>11</v>
      </c>
      <c r="M31">
        <v>15</v>
      </c>
    </row>
    <row r="32" spans="1:13">
      <c r="A32" s="32" t="s">
        <v>424</v>
      </c>
      <c r="B32">
        <v>-0.62401453051495503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 t="str">
        <f>VLOOKUP(A32,'OTU Name List'!A:C,3,FALSE)</f>
        <v>Bacteria(100)-Firmicutes(100)-Clostridia(100)-Clostridiales(100)-Clostridiaceae_1(100)-Anaerosporobacter(100)-</v>
      </c>
      <c r="K32" t="str">
        <f>VLOOKUP(A32,ForPlotting!A:L,12,FALSE)</f>
        <v>Cat 15</v>
      </c>
      <c r="L32">
        <v>10</v>
      </c>
      <c r="M32">
        <v>15</v>
      </c>
    </row>
    <row r="33" spans="1:13">
      <c r="A33" s="32" t="s">
        <v>246</v>
      </c>
      <c r="B33">
        <v>-0.65913268254329804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 t="str">
        <f>VLOOKUP(A33,'OTU Name List'!A:C,3,FALSE)</f>
        <v>Bacteria(100)-Firmicutes(100)-Clostridia(100)-Clostridiales(100)-Ruminococcaceae(100)-Oscillibacter(100)-</v>
      </c>
      <c r="K33" t="str">
        <f>VLOOKUP(A33,ForPlotting!A:L,12,FALSE)</f>
        <v>Cat 15</v>
      </c>
      <c r="L33">
        <v>9</v>
      </c>
      <c r="M33">
        <v>15</v>
      </c>
    </row>
    <row r="34" spans="1:13">
      <c r="A34" s="32" t="s">
        <v>215</v>
      </c>
      <c r="B34">
        <v>0</v>
      </c>
      <c r="C34">
        <v>0</v>
      </c>
      <c r="D34">
        <v>-0.65058045125914099</v>
      </c>
      <c r="E34">
        <v>0</v>
      </c>
      <c r="F34">
        <v>0</v>
      </c>
      <c r="G34">
        <v>0</v>
      </c>
      <c r="H34">
        <v>0</v>
      </c>
      <c r="I34">
        <v>0</v>
      </c>
      <c r="J34" t="str">
        <f>VLOOKUP(A34,'OTU Name List'!A:C,3,FALSE)</f>
        <v>Bacteria(100)-Firmicutes(100)-Clostridia(100)-Clostridiales(100)-Ruminococcaceae(100)-Flavonifractor(57)-</v>
      </c>
      <c r="K34" t="str">
        <f>VLOOKUP(A34,ForPlotting!A:L,12,FALSE)</f>
        <v>Cat 15</v>
      </c>
      <c r="L34">
        <v>8</v>
      </c>
      <c r="M34">
        <v>15</v>
      </c>
    </row>
    <row r="35" spans="1:13">
      <c r="A35" s="32" t="s">
        <v>208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 t="str">
        <f>VLOOKUP(A35,'OTU Name List'!A:C,3,FALSE)</f>
        <v>Bacteria(100)-Firmicutes(100)-Clostridia(100)-Clostridiales(100)-Ruminococcaceae(100)-Hydrogenoanaerobacterium(100)-</v>
      </c>
      <c r="K35" t="str">
        <f>VLOOKUP(A35,ForPlotting!A:L,12,FALSE)</f>
        <v>Cat 15</v>
      </c>
      <c r="L35">
        <v>7</v>
      </c>
      <c r="M35">
        <v>15</v>
      </c>
    </row>
    <row r="36" spans="1:13">
      <c r="A36" s="32" t="s">
        <v>144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 t="str">
        <f>VLOOKUP(A36,'OTU Name List'!A:C,3,FALSE)</f>
        <v>Bacteria(100)-Firmicutes(100)-Clostridia(100)-Clostridiales(100)-Lachnospiraceae(100)-unclassified-</v>
      </c>
      <c r="K36" t="str">
        <f>VLOOKUP(A36,ForPlotting!A:L,12,FALSE)</f>
        <v>Cat 15</v>
      </c>
      <c r="L36">
        <v>6</v>
      </c>
      <c r="M36">
        <v>15</v>
      </c>
    </row>
    <row r="37" spans="1:13">
      <c r="A37" s="32" t="s">
        <v>127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 t="str">
        <f>VLOOKUP(A37,'OTU Name List'!A:C,3,FALSE)</f>
        <v>Bacteria(100)-Firmicutes(100)-Clostridia(100)-Clostridiales(100)-Lachnospiraceae(100)-Clostridium_XlVa(100)-</v>
      </c>
      <c r="K37" t="str">
        <f>VLOOKUP(A37,ForPlotting!A:L,12,FALSE)</f>
        <v>Cat 15</v>
      </c>
      <c r="L37">
        <v>5</v>
      </c>
      <c r="M37">
        <v>15</v>
      </c>
    </row>
    <row r="38" spans="1:13">
      <c r="A38" s="32" t="s">
        <v>421</v>
      </c>
      <c r="B38">
        <v>0</v>
      </c>
      <c r="C38">
        <v>0</v>
      </c>
      <c r="D38">
        <v>0</v>
      </c>
      <c r="E38">
        <v>0</v>
      </c>
      <c r="F38">
        <v>0.50549450549450603</v>
      </c>
      <c r="G38">
        <v>0.52136752136752096</v>
      </c>
      <c r="H38">
        <v>0.51831501831501803</v>
      </c>
      <c r="I38">
        <v>0.44383394383394398</v>
      </c>
      <c r="J38" t="str">
        <f>VLOOKUP(A38,'OTU Name List'!A:C,3,FALSE)</f>
        <v>Bacteria(100)-Firmicutes(100)-Clostridia(100)-Clostridiales(100)-Lachnospiraceae(100)-Clostridium_XlVb(100)-</v>
      </c>
      <c r="K38" t="str">
        <f>VLOOKUP(A38,ForPlotting!A:L,12,FALSE)</f>
        <v>Cat 14</v>
      </c>
      <c r="L38">
        <v>4</v>
      </c>
      <c r="M38">
        <v>14</v>
      </c>
    </row>
    <row r="39" spans="1:13">
      <c r="A39" s="32" t="s">
        <v>1167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 t="str">
        <f>VLOOKUP(A39,'OTU Name List'!A:C,3,FALSE)</f>
        <v>Bacteria(100)-Firmicutes(100)-Clostridia(100)-Clostridiales(100)-Lachnospiraceae(100)-Parasporobacterium(100)-</v>
      </c>
      <c r="K39" t="str">
        <f>VLOOKUP(A39,ForPlotting!A:L,12,FALSE)</f>
        <v>Cat 10</v>
      </c>
      <c r="L39">
        <v>3</v>
      </c>
      <c r="M39">
        <v>10</v>
      </c>
    </row>
    <row r="40" spans="1:13">
      <c r="A40" s="32" t="s">
        <v>810</v>
      </c>
      <c r="B40">
        <v>-0.62784872117864199</v>
      </c>
      <c r="C40">
        <v>0</v>
      </c>
      <c r="D40">
        <v>-0.58024085377120305</v>
      </c>
      <c r="E40">
        <v>0</v>
      </c>
      <c r="F40">
        <v>0</v>
      </c>
      <c r="G40">
        <v>0.53199395458648302</v>
      </c>
      <c r="H40">
        <v>0</v>
      </c>
      <c r="I40">
        <v>0</v>
      </c>
      <c r="J40" t="str">
        <f>VLOOKUP(A40,'OTU Name List'!A:C,3,FALSE)</f>
        <v>Bacteria(100)-Firmicutes(100)-Clostridia(100)-Clostridiales(100)-Lachnospiraceae(100)-Lachnobacterium(100)-</v>
      </c>
      <c r="K40" t="str">
        <f>VLOOKUP(A40,ForPlotting!A:L,12,FALSE)</f>
        <v>Cat 10</v>
      </c>
      <c r="L40">
        <v>2</v>
      </c>
      <c r="M40">
        <v>10</v>
      </c>
    </row>
    <row r="41" spans="1:13">
      <c r="A41" s="32" t="s">
        <v>500</v>
      </c>
      <c r="B41">
        <v>-0.72977046007073199</v>
      </c>
      <c r="C41">
        <v>-0.69091843912641604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 t="str">
        <f>VLOOKUP(A41,'OTU Name List'!A:C,3,FALSE)</f>
        <v>Bacteria(100)-Firmicutes(100)-Clostridia(100)-Clostridiales(100)-Lachnospiraceae(100)-Lachnospiracea_incertae_sedis(100)-</v>
      </c>
      <c r="K41" t="str">
        <f>VLOOKUP(A41,ForPlotting!A:L,12,FALSE)</f>
        <v>Cat 10</v>
      </c>
      <c r="L41">
        <v>1</v>
      </c>
      <c r="M41">
        <v>10</v>
      </c>
    </row>
  </sheetData>
  <autoFilter ref="A13:L41">
    <sortState ref="A14:L41">
      <sortCondition descending="1" ref="L13:L41"/>
    </sortState>
  </autoFilter>
  <conditionalFormatting sqref="A1 AD1:AW1">
    <cfRule type="cellIs" dxfId="9" priority="7" operator="lessThan">
      <formula>-0.5</formula>
    </cfRule>
    <cfRule type="cellIs" dxfId="8" priority="8" operator="greaterThan">
      <formula>0.5</formula>
    </cfRule>
  </conditionalFormatting>
  <conditionalFormatting sqref="B2:AC9">
    <cfRule type="cellIs" dxfId="7" priority="5" operator="lessThan">
      <formula>-0.5</formula>
    </cfRule>
    <cfRule type="cellIs" dxfId="6" priority="6" operator="greaterThan">
      <formula>0.5</formula>
    </cfRule>
  </conditionalFormatting>
  <conditionalFormatting sqref="A13">
    <cfRule type="cellIs" dxfId="5" priority="3" operator="lessThan">
      <formula>-0.5</formula>
    </cfRule>
    <cfRule type="cellIs" dxfId="4" priority="4" operator="greaterThan">
      <formula>0.5</formula>
    </cfRule>
  </conditionalFormatting>
  <conditionalFormatting sqref="B14:I41 L14:L41">
    <cfRule type="cellIs" dxfId="3" priority="1" operator="lessThan">
      <formula>-0.5</formula>
    </cfRule>
    <cfRule type="cellIs" dxfId="2" priority="2" operator="greaterThan">
      <formula>0.5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selection activeCell="M22" sqref="M22"/>
    </sheetView>
  </sheetViews>
  <sheetFormatPr baseColWidth="10" defaultRowHeight="15" x14ac:dyDescent="0"/>
  <sheetData>
    <row r="1" spans="1:6">
      <c r="D1" t="s">
        <v>1721</v>
      </c>
    </row>
    <row r="2" spans="1:6">
      <c r="A2" t="s">
        <v>1103</v>
      </c>
      <c r="B2" s="4" t="str">
        <f>VLOOKUP(A2,ForPlotting!A:B,2,FALSE)</f>
        <v>Bacteria(100)-Firmicutes(100)-Clostridia(100)-Clostridiales(100)-Gracilibacteraceae(100)-Lutispora(100)-</v>
      </c>
      <c r="C2" s="4" t="str">
        <f>VLOOKUP(A2,ForPlotting!A:L,12,FALSE)</f>
        <v>Cat 18</v>
      </c>
      <c r="D2">
        <v>60</v>
      </c>
      <c r="F2" s="110" t="s">
        <v>1728</v>
      </c>
    </row>
    <row r="3" spans="1:6">
      <c r="A3" t="s">
        <v>1082</v>
      </c>
      <c r="B3" s="4" t="str">
        <f>VLOOKUP(A3,ForPlotting!A:B,2,FALSE)</f>
        <v>Bacteria(100)-Actinobacteria(100)-Actinobacteria(100)-Coriobacteriales(100)-Coriobacteriaceae(100)-Olsenella(100)-</v>
      </c>
      <c r="C3" s="4" t="str">
        <f>VLOOKUP(A3,ForPlotting!A:L,12,FALSE)</f>
        <v>Cat 18</v>
      </c>
      <c r="D3">
        <v>59</v>
      </c>
      <c r="F3" s="111" t="s">
        <v>1729</v>
      </c>
    </row>
    <row r="4" spans="1:6">
      <c r="A4" t="s">
        <v>960</v>
      </c>
      <c r="B4" s="4" t="str">
        <f>VLOOKUP(A4,ForPlotting!A:B,2,FALSE)</f>
        <v>Bacteria(100)-Actinobacteria(100)-Actinobacteria(100)-Coriobacteriales(100)-Coriobacteriaceae(100)-Adlercreutzia(100)-</v>
      </c>
      <c r="C4" s="4" t="str">
        <f>VLOOKUP(A4,ForPlotting!A:L,12,FALSE)</f>
        <v>Cat 18</v>
      </c>
      <c r="D4">
        <v>58</v>
      </c>
      <c r="F4" s="112" t="s">
        <v>1730</v>
      </c>
    </row>
    <row r="5" spans="1:6">
      <c r="A5" t="s">
        <v>938</v>
      </c>
      <c r="B5" s="4" t="str">
        <f>VLOOKUP(A5,ForPlotting!A:B,2,FALSE)</f>
        <v>Bacteria(100)-Firmicutes(100)-Clostridia(100)-Clostridiales(100)-Ruminococcaceae(100)-Clostridium_III(100)-</v>
      </c>
      <c r="C5" s="4" t="str">
        <f>VLOOKUP(A5,ForPlotting!A:L,12,FALSE)</f>
        <v>Cat 18</v>
      </c>
      <c r="D5">
        <v>57</v>
      </c>
      <c r="F5" s="110" t="s">
        <v>1731</v>
      </c>
    </row>
    <row r="6" spans="1:6">
      <c r="A6" t="s">
        <v>923</v>
      </c>
      <c r="B6" s="4" t="str">
        <f>VLOOKUP(A6,ForPlotting!A:B,2,FALSE)</f>
        <v>Bacteria(100)-Firmicutes(100)-Clostridia(100)-Clostridiales(100)-Ruminococcaceae(100)-Sporobacter(100)-</v>
      </c>
      <c r="C6" s="4" t="str">
        <f>VLOOKUP(A6,ForPlotting!A:L,12,FALSE)</f>
        <v>Cat 18</v>
      </c>
      <c r="D6">
        <v>56</v>
      </c>
      <c r="F6" s="111" t="s">
        <v>1732</v>
      </c>
    </row>
    <row r="7" spans="1:6">
      <c r="A7" t="s">
        <v>876</v>
      </c>
      <c r="B7" s="4" t="str">
        <f>VLOOKUP(A7,ForPlotting!A:B,2,FALSE)</f>
        <v>Bacteria(100)-Bacteroidetes(100)-Bacteroidia(100)-Bacteroidales(100)-Porphyromonadaceae(100)-Barnesiella(100)-</v>
      </c>
      <c r="C7" s="4" t="str">
        <f>VLOOKUP(A7,ForPlotting!A:L,12,FALSE)</f>
        <v>Cat 18</v>
      </c>
      <c r="D7">
        <v>55</v>
      </c>
      <c r="F7" s="110" t="s">
        <v>1733</v>
      </c>
    </row>
    <row r="8" spans="1:6">
      <c r="A8" t="s">
        <v>762</v>
      </c>
      <c r="B8" s="4" t="str">
        <f>VLOOKUP(A8,ForPlotting!A:B,2,FALSE)</f>
        <v>Bacteria(100)-Firmicutes(100)-Clostridia(100)-Clostridiales(100)-Lachnospiraceae(100)-Anaerostipes(100)-</v>
      </c>
      <c r="C8" s="4" t="str">
        <f>VLOOKUP(A8,ForPlotting!A:L,12,FALSE)</f>
        <v>Cat 18</v>
      </c>
      <c r="D8">
        <v>54</v>
      </c>
      <c r="F8" s="111" t="s">
        <v>1734</v>
      </c>
    </row>
    <row r="9" spans="1:6">
      <c r="A9" t="s">
        <v>576</v>
      </c>
      <c r="B9" s="4" t="str">
        <f>VLOOKUP(A9,ForPlotting!A:B,2,FALSE)</f>
        <v>Bacteria(100)-Firmicutes(100)-Clostridia(100)-Clostridiales(100)-Lachnospiraceae(100)-Butyrivibrio(100)-</v>
      </c>
      <c r="C9" s="4" t="str">
        <f>VLOOKUP(A9,ForPlotting!A:L,12,FALSE)</f>
        <v>Cat 18</v>
      </c>
      <c r="D9">
        <v>53</v>
      </c>
      <c r="F9" s="110" t="s">
        <v>1735</v>
      </c>
    </row>
    <row r="10" spans="1:6">
      <c r="A10" t="s">
        <v>300</v>
      </c>
      <c r="B10" s="4" t="str">
        <f>VLOOKUP(A10,ForPlotting!A:B,2,FALSE)</f>
        <v>Bacteria(100)-Firmicutes(100)-Clostridia(100)-Clostridiales(100)-Lachnospiraceae(100)-Clostridium_XlVa(100)-</v>
      </c>
      <c r="C10" s="4" t="str">
        <f>VLOOKUP(A10,ForPlotting!A:L,12,FALSE)</f>
        <v>Cat 18</v>
      </c>
      <c r="D10">
        <v>52</v>
      </c>
      <c r="F10" s="111" t="s">
        <v>1736</v>
      </c>
    </row>
    <row r="11" spans="1:6">
      <c r="A11" t="s">
        <v>270</v>
      </c>
      <c r="B11" s="4" t="str">
        <f>VLOOKUP(A11,ForPlotting!A:B,2,FALSE)</f>
        <v>Bacteria(100)-Firmicutes(100)-Clostridia(100)-Clostridiales(100)-Ruminococcaceae(100)-Papillibacter(100)-</v>
      </c>
      <c r="C11" s="4" t="str">
        <f>VLOOKUP(A11,ForPlotting!A:L,12,FALSE)</f>
        <v>Cat 18</v>
      </c>
      <c r="D11">
        <v>51</v>
      </c>
      <c r="F11" s="112" t="s">
        <v>1737</v>
      </c>
    </row>
    <row r="12" spans="1:6">
      <c r="A12" t="s">
        <v>179</v>
      </c>
      <c r="B12" s="4" t="str">
        <f>VLOOKUP(A12,ForPlotting!A:B,2,FALSE)</f>
        <v>Bacteria(100)-Firmicutes(100)-Clostridia(100)-Clostridiales(100)-Ruminococcaceae(100)-Ruminococcus(100)-</v>
      </c>
      <c r="C12" s="4" t="str">
        <f>VLOOKUP(A12,ForPlotting!A:L,12,FALSE)</f>
        <v>Cat 18</v>
      </c>
      <c r="D12">
        <v>50</v>
      </c>
    </row>
    <row r="13" spans="1:6">
      <c r="A13" t="s">
        <v>129</v>
      </c>
      <c r="B13" s="4" t="str">
        <f>VLOOKUP(A13,ForPlotting!A:B,2,FALSE)</f>
        <v>Bacteria(100)-Bacteroidetes(100)-Bacteroidia(100)-Bacteroidales(100)-Porphyromonadaceae(100)-Barnesiella(100)-</v>
      </c>
      <c r="C13" s="4" t="str">
        <f>VLOOKUP(A13,ForPlotting!A:L,12,FALSE)</f>
        <v>Cat 18</v>
      </c>
      <c r="D13">
        <v>49</v>
      </c>
    </row>
    <row r="14" spans="1:6">
      <c r="A14" t="s">
        <v>1146</v>
      </c>
      <c r="B14" s="4" t="str">
        <f>VLOOKUP(A14,ForPlotting!A:B,2,FALSE)</f>
        <v>Bacteria(100)-Firmicutes(100)-Clostridia(100)-Clostridiales(100)-Ruminococcaceae(100)-Clostridium_III(100)-</v>
      </c>
      <c r="C14" s="4" t="str">
        <f>VLOOKUP(A14,ForPlotting!A:L,12,FALSE)</f>
        <v>Cat 16</v>
      </c>
      <c r="D14">
        <v>48</v>
      </c>
    </row>
    <row r="15" spans="1:6">
      <c r="A15" t="s">
        <v>830</v>
      </c>
      <c r="B15" s="4" t="str">
        <f>VLOOKUP(A15,ForPlotting!A:B,2,FALSE)</f>
        <v>Bacteria(100)-Firmicutes(100)-Clostridia(100)-Clostridiales(100)-Lachnospiraceae(100)-Roseburia(100)-</v>
      </c>
      <c r="C15" s="4" t="str">
        <f>VLOOKUP(A15,ForPlotting!A:L,12,FALSE)</f>
        <v>Cat 16</v>
      </c>
      <c r="D15">
        <v>47</v>
      </c>
    </row>
    <row r="16" spans="1:6">
      <c r="A16" t="s">
        <v>639</v>
      </c>
      <c r="B16" s="4" t="str">
        <f>VLOOKUP(A16,ForPlotting!A:B,2,FALSE)</f>
        <v>Bacteria(100)-Proteobacteria(100)-Alphaproteobacteria(100)-Rickettsiales(100)-Rickettsiaceae(100)-Orientia(100)-</v>
      </c>
      <c r="C16" s="4" t="str">
        <f>VLOOKUP(A16,ForPlotting!A:L,12,FALSE)</f>
        <v>Cat 16</v>
      </c>
      <c r="D16">
        <v>46</v>
      </c>
    </row>
    <row r="17" spans="1:4">
      <c r="A17" t="s">
        <v>596</v>
      </c>
      <c r="B17" s="4" t="str">
        <f>VLOOKUP(A17,ForPlotting!A:B,2,FALSE)</f>
        <v>Bacteria(100)-Firmicutes(100)-Clostridia(100)-Clostridiales(100)-Lachnospiraceae(100)-Acetitomaculum(100)-</v>
      </c>
      <c r="C17" s="4" t="str">
        <f>VLOOKUP(A17,ForPlotting!A:L,12,FALSE)</f>
        <v>Cat 16</v>
      </c>
      <c r="D17">
        <v>45</v>
      </c>
    </row>
    <row r="18" spans="1:4">
      <c r="A18" t="s">
        <v>1181</v>
      </c>
      <c r="B18" s="4" t="str">
        <f>VLOOKUP(A18,ForPlotting!A:B,2,FALSE)</f>
        <v>Bacteria(100)-Proteobacteria(100)-Deltaproteobacteria(100)-Bdellovibrionales(100)-Bdellovibrionaceae(100)-Vampirovibrio(100)-</v>
      </c>
      <c r="C18" s="4" t="str">
        <f>VLOOKUP(A18,ForPlotting!A:L,12,FALSE)</f>
        <v>Cat 15</v>
      </c>
      <c r="D18">
        <v>44</v>
      </c>
    </row>
    <row r="19" spans="1:4">
      <c r="A19" t="s">
        <v>1138</v>
      </c>
      <c r="B19" s="4" t="str">
        <f>VLOOKUP(A19,ForPlotting!A:B,2,FALSE)</f>
        <v>Bacteria(100)-Firmicutes(100)-Clostridia(100)-Clostridiales(100)-Ruminococcaceae(100)-Papillibacter(100)-</v>
      </c>
      <c r="C19" s="4" t="str">
        <f>VLOOKUP(A19,ForPlotting!A:L,12,FALSE)</f>
        <v>Cat 15</v>
      </c>
      <c r="D19">
        <v>43</v>
      </c>
    </row>
    <row r="20" spans="1:4">
      <c r="A20" t="s">
        <v>1135</v>
      </c>
      <c r="B20" s="4" t="str">
        <f>VLOOKUP(A20,ForPlotting!A:B,2,FALSE)</f>
        <v>Bacteria(100)-Firmicutes(100)-Clostridia(100)-Clostridiales(100)-Ruminococcaceae(100)-Ruminococcus(100)-</v>
      </c>
      <c r="C20" s="4" t="str">
        <f>VLOOKUP(A20,ForPlotting!A:L,12,FALSE)</f>
        <v>Cat 15</v>
      </c>
      <c r="D20">
        <v>42</v>
      </c>
    </row>
    <row r="21" spans="1:4">
      <c r="A21" t="s">
        <v>1134</v>
      </c>
      <c r="B21" s="4" t="str">
        <f>VLOOKUP(A21,ForPlotting!A:B,2,FALSE)</f>
        <v>Bacteria(100)-Firmicutes(100)-Clostridia(100)-Clostridiales(100)-Ruminococcaceae(100)-Oscillibacter(100)-</v>
      </c>
      <c r="C21" s="4" t="str">
        <f>VLOOKUP(A21,ForPlotting!A:L,12,FALSE)</f>
        <v>Cat 15</v>
      </c>
      <c r="D21">
        <v>41</v>
      </c>
    </row>
    <row r="22" spans="1:4">
      <c r="A22" t="s">
        <v>1105</v>
      </c>
      <c r="B22" s="4" t="str">
        <f>VLOOKUP(A22,ForPlotting!A:B,2,FALSE)</f>
        <v>Bacteria(100)-Proteobacteria(100)-Alphaproteobacteria(100)-Rhodospirillales(100)-Rhodospirillaceae(100)-Insolitispirillum(100)-</v>
      </c>
      <c r="C22" s="4" t="str">
        <f>VLOOKUP(A22,ForPlotting!A:L,12,FALSE)</f>
        <v>Cat 15</v>
      </c>
      <c r="D22">
        <v>40</v>
      </c>
    </row>
    <row r="23" spans="1:4">
      <c r="A23" t="s">
        <v>1095</v>
      </c>
      <c r="B23" s="4" t="str">
        <f>VLOOKUP(A23,ForPlotting!A:B,2,FALSE)</f>
        <v>Bacteria(100)-Firmicutes(100)-Clostridia(100)-Clostridiales(100)-Lachnospiraceae(100)-Syntrophococcus(100)-</v>
      </c>
      <c r="C23" s="4" t="str">
        <f>VLOOKUP(A23,ForPlotting!A:L,12,FALSE)</f>
        <v>Cat 15</v>
      </c>
      <c r="D23">
        <v>39</v>
      </c>
    </row>
    <row r="24" spans="1:4">
      <c r="A24" t="s">
        <v>1005</v>
      </c>
      <c r="B24" s="4" t="str">
        <f>VLOOKUP(A24,ForPlotting!A:B,2,FALSE)</f>
        <v>Bacteria(100)-Elusimicrobia(100)-Elusimicrobia(100)-Elusimicrobiales(100)-Elusimicrobiaceae(100)-Elusimicrobium(100)-</v>
      </c>
      <c r="C24" s="4" t="str">
        <f>VLOOKUP(A24,ForPlotting!A:L,12,FALSE)</f>
        <v>Cat 15</v>
      </c>
      <c r="D24">
        <v>38</v>
      </c>
    </row>
    <row r="25" spans="1:4">
      <c r="A25" t="s">
        <v>980</v>
      </c>
      <c r="B25" s="4" t="str">
        <f>VLOOKUP(A25,ForPlotting!A:B,2,FALSE)</f>
        <v>Bacteria(100)-Firmicutes(100)-Clostridia(100)-Clostridiales(100)-Ruminococcaceae(100)-Butyricicoccus(100)-</v>
      </c>
      <c r="C25" s="4" t="str">
        <f>VLOOKUP(A25,ForPlotting!A:L,12,FALSE)</f>
        <v>Cat 15</v>
      </c>
      <c r="D25">
        <v>37</v>
      </c>
    </row>
    <row r="26" spans="1:4">
      <c r="A26" t="s">
        <v>963</v>
      </c>
      <c r="B26" s="4" t="str">
        <f>VLOOKUP(A26,ForPlotting!A:B,2,FALSE)</f>
        <v>Bacteria(100)-Firmicutes(100)-Clostridia(100)-Clostridiales(100)-Ruminococcaceae(100)-Clostridium_IV(100)-</v>
      </c>
      <c r="C26" s="4" t="str">
        <f>VLOOKUP(A26,ForPlotting!A:L,12,FALSE)</f>
        <v>Cat 15</v>
      </c>
      <c r="D26">
        <v>36</v>
      </c>
    </row>
    <row r="27" spans="1:4">
      <c r="A27" t="s">
        <v>955</v>
      </c>
      <c r="B27" s="4" t="str">
        <f>VLOOKUP(A27,ForPlotting!A:B,2,FALSE)</f>
        <v>Bacteria(100)-Proteobacteria(100)-Betaproteobacteria(100)-Burkholderiales(100)-Sutterellaceae(100)-Sutterella(100)-</v>
      </c>
      <c r="C27" s="4" t="str">
        <f>VLOOKUP(A27,ForPlotting!A:L,12,FALSE)</f>
        <v>Cat 15</v>
      </c>
      <c r="D27">
        <v>35</v>
      </c>
    </row>
    <row r="28" spans="1:4">
      <c r="A28" t="s">
        <v>908</v>
      </c>
      <c r="B28" s="4" t="str">
        <f>VLOOKUP(A28,ForPlotting!A:B,2,FALSE)</f>
        <v>Bacteria(100)-Firmicutes(100)-Clostridia(100)-Clostridiales(100)-Ruminococcaceae(100)-Flavonifractor(100)-</v>
      </c>
      <c r="C28" s="4" t="str">
        <f>VLOOKUP(A28,ForPlotting!A:L,12,FALSE)</f>
        <v>Cat 15</v>
      </c>
      <c r="D28">
        <v>34</v>
      </c>
    </row>
    <row r="29" spans="1:4">
      <c r="A29" t="s">
        <v>835</v>
      </c>
      <c r="B29" s="4" t="str">
        <f>VLOOKUP(A29,ForPlotting!A:B,2,FALSE)</f>
        <v>Bacteria(100)-Firmicutes(100)-Clostridia(100)-Clostridiales(100)-Lachnospiraceae(100)-Coprococcus(100)-</v>
      </c>
      <c r="C29" s="4" t="str">
        <f>VLOOKUP(A29,ForPlotting!A:L,12,FALSE)</f>
        <v>Cat 15</v>
      </c>
      <c r="D29">
        <v>33</v>
      </c>
    </row>
    <row r="30" spans="1:4">
      <c r="A30" t="s">
        <v>734</v>
      </c>
      <c r="B30" s="4" t="str">
        <f>VLOOKUP(A30,ForPlotting!A:B,2,FALSE)</f>
        <v>Bacteria(100)-Firmicutes(100)-Clostridia(100)-Clostridiales(100)-Lachnospiraceae(100)-Parasporobacterium(100)-</v>
      </c>
      <c r="C30" s="4" t="str">
        <f>VLOOKUP(A30,ForPlotting!A:L,12,FALSE)</f>
        <v>Cat 15</v>
      </c>
      <c r="D30">
        <v>32</v>
      </c>
    </row>
    <row r="31" spans="1:4">
      <c r="A31" t="s">
        <v>727</v>
      </c>
      <c r="B31" s="4" t="str">
        <f>VLOOKUP(A31,ForPlotting!A:B,2,FALSE)</f>
        <v>Bacteria(100)-Firmicutes(100)-Clostridia(100)-Clostridiales(100)-Ruminococcaceae(100)-Clostridium_III(100)-</v>
      </c>
      <c r="C31" s="4" t="str">
        <f>VLOOKUP(A31,ForPlotting!A:L,12,FALSE)</f>
        <v>Cat 15</v>
      </c>
      <c r="D31">
        <v>31</v>
      </c>
    </row>
    <row r="32" spans="1:4">
      <c r="A32" t="s">
        <v>706</v>
      </c>
      <c r="B32" s="4" t="str">
        <f>VLOOKUP(A32,ForPlotting!A:B,2,FALSE)</f>
        <v>Bacteria(100)-Proteobacteria(100)-Alphaproteobacteria(100)-Rhodospirillales(100)-Rhodospirillaceae(100)-Dongia(100)-</v>
      </c>
      <c r="C32" s="4" t="str">
        <f>VLOOKUP(A32,ForPlotting!A:L,12,FALSE)</f>
        <v>Cat 15</v>
      </c>
      <c r="D32">
        <v>30</v>
      </c>
    </row>
    <row r="33" spans="1:4">
      <c r="A33" t="s">
        <v>649</v>
      </c>
      <c r="B33" s="4" t="str">
        <f>VLOOKUP(A33,ForPlotting!A:B,2,FALSE)</f>
        <v>Bacteria(100)-Firmicutes(100)-Clostridia(100)-Clostridiales(100)-Lachnospiraceae(100)-Clostridium_XlVa(100)-</v>
      </c>
      <c r="C33" s="4" t="str">
        <f>VLOOKUP(A33,ForPlotting!A:L,12,FALSE)</f>
        <v>Cat 15</v>
      </c>
      <c r="D33">
        <v>29</v>
      </c>
    </row>
    <row r="34" spans="1:4">
      <c r="A34" t="s">
        <v>617</v>
      </c>
      <c r="B34" s="4" t="str">
        <f>VLOOKUP(A34,ForPlotting!A:B,2,FALSE)</f>
        <v>Bacteria(100)-Firmicutes(100)-Clostridia(100)-Clostridiales(100)-Lachnospiraceae(100)-Lactonifactor(100)-</v>
      </c>
      <c r="C34" s="4" t="str">
        <f>VLOOKUP(A34,ForPlotting!A:L,12,FALSE)</f>
        <v>Cat 15</v>
      </c>
      <c r="D34">
        <v>28</v>
      </c>
    </row>
    <row r="35" spans="1:4">
      <c r="A35" t="s">
        <v>600</v>
      </c>
      <c r="B35" s="4" t="str">
        <f>VLOOKUP(A35,ForPlotting!A:B,2,FALSE)</f>
        <v>Bacteria(100)-Firmicutes(100)-Clostridia(100)-Clostridiales(100)-Lachnospiraceae(100)-Clostridium_XlVa(100)-</v>
      </c>
      <c r="C35" s="4" t="str">
        <f>VLOOKUP(A35,ForPlotting!A:L,12,FALSE)</f>
        <v>Cat 15</v>
      </c>
      <c r="D35">
        <v>27</v>
      </c>
    </row>
    <row r="36" spans="1:4">
      <c r="A36" t="s">
        <v>559</v>
      </c>
      <c r="B36" s="4" t="str">
        <f>VLOOKUP(A36,ForPlotting!A:B,2,FALSE)</f>
        <v>Bacteria(100)-Firmicutes(100)-Clostridia(100)-Clostridiales(100)-Lachnospiraceae(100)-Clostridium_XlVa(100)-</v>
      </c>
      <c r="C36" s="4" t="str">
        <f>VLOOKUP(A36,ForPlotting!A:L,12,FALSE)</f>
        <v>Cat 15</v>
      </c>
      <c r="D36">
        <v>26</v>
      </c>
    </row>
    <row r="37" spans="1:4">
      <c r="A37" t="s">
        <v>539</v>
      </c>
      <c r="B37" s="4" t="str">
        <f>VLOOKUP(A37,ForPlotting!A:B,2,FALSE)</f>
        <v>Bacteria(100)-Firmicutes(100)-Clostridia(100)-Clostridiales(100)-Lachnospiraceae(100)-Marvinbryantia(100)-</v>
      </c>
      <c r="C37" s="4" t="str">
        <f>VLOOKUP(A37,ForPlotting!A:L,12,FALSE)</f>
        <v>Cat 15</v>
      </c>
      <c r="D37">
        <v>25</v>
      </c>
    </row>
    <row r="38" spans="1:4">
      <c r="A38" t="s">
        <v>514</v>
      </c>
      <c r="B38" s="4" t="str">
        <f>VLOOKUP(A38,ForPlotting!A:B,2,FALSE)</f>
        <v>Bacteria(100)-Tenericutes(100)-Mollicutes(100)-Anaeroplasmatales(100)-Anaeroplasmataceae(100)-Anaeroplasma(100)-</v>
      </c>
      <c r="C38" s="4" t="str">
        <f>VLOOKUP(A38,ForPlotting!A:L,12,FALSE)</f>
        <v>Cat 15</v>
      </c>
      <c r="D38">
        <v>24</v>
      </c>
    </row>
    <row r="39" spans="1:4">
      <c r="A39" t="s">
        <v>436</v>
      </c>
      <c r="B39" s="4" t="str">
        <f>VLOOKUP(A39,ForPlotting!A:B,2,FALSE)</f>
        <v>Bacteria(100)-Firmicutes(100)-Clostridia(100)-Clostridiales(100)-Lachnospiraceae(100)-Clostridium_XlVa(100)-</v>
      </c>
      <c r="C39" s="4" t="str">
        <f>VLOOKUP(A39,ForPlotting!A:L,12,FALSE)</f>
        <v>Cat 15</v>
      </c>
      <c r="D39">
        <v>23</v>
      </c>
    </row>
    <row r="40" spans="1:4">
      <c r="A40" t="s">
        <v>427</v>
      </c>
      <c r="B40" s="4" t="str">
        <f>VLOOKUP(A40,ForPlotting!A:B,2,FALSE)</f>
        <v>Bacteria(100)-Firmicutes(100)-Clostridia(100)-Clostridiales(100)-Ruminococcaceae(100)-Pseudoflavonifractor(100)-</v>
      </c>
      <c r="C40" s="4" t="str">
        <f>VLOOKUP(A40,ForPlotting!A:L,12,FALSE)</f>
        <v>Cat 15</v>
      </c>
      <c r="D40">
        <v>22</v>
      </c>
    </row>
    <row r="41" spans="1:4">
      <c r="A41" t="s">
        <v>424</v>
      </c>
      <c r="B41" s="4" t="str">
        <f>VLOOKUP(A41,ForPlotting!A:B,2,FALSE)</f>
        <v>Bacteria(100)-Firmicutes(100)-Clostridia(100)-Clostridiales(100)-Clostridiaceae_1(100)-Anaerosporobacter(100)-</v>
      </c>
      <c r="C41" s="4" t="str">
        <f>VLOOKUP(A41,ForPlotting!A:L,12,FALSE)</f>
        <v>Cat 15</v>
      </c>
      <c r="D41">
        <v>21</v>
      </c>
    </row>
    <row r="42" spans="1:4">
      <c r="A42" t="s">
        <v>372</v>
      </c>
      <c r="B42" s="4" t="str">
        <f>VLOOKUP(A42,ForPlotting!A:B,2,FALSE)</f>
        <v>Bacteria(100)-Proteobacteria(100)-Alphaproteobacteria(100)-Rhizobiales(100)-Hyphomicrobiaceae(100)-Gemmiger(100)-</v>
      </c>
      <c r="C42" s="4" t="str">
        <f>VLOOKUP(A42,ForPlotting!A:L,12,FALSE)</f>
        <v>Cat 15</v>
      </c>
      <c r="D42">
        <v>20</v>
      </c>
    </row>
    <row r="43" spans="1:4">
      <c r="A43" t="s">
        <v>275</v>
      </c>
      <c r="B43" s="4" t="str">
        <f>VLOOKUP(A43,ForPlotting!A:B,2,FALSE)</f>
        <v>Bacteria(100)-Firmicutes(100)-Clostridia(100)-Clostridiales(100)-Lachnospiraceae(100)-Johnsonella(100)-</v>
      </c>
      <c r="C43" s="4" t="str">
        <f>VLOOKUP(A43,ForPlotting!A:L,12,FALSE)</f>
        <v>Cat 15</v>
      </c>
      <c r="D43">
        <v>19</v>
      </c>
    </row>
    <row r="44" spans="1:4">
      <c r="A44" t="s">
        <v>246</v>
      </c>
      <c r="B44" s="4" t="str">
        <f>VLOOKUP(A44,ForPlotting!A:B,2,FALSE)</f>
        <v>Bacteria(100)-Firmicutes(100)-Clostridia(100)-Clostridiales(100)-Ruminococcaceae(100)-Oscillibacter(100)-</v>
      </c>
      <c r="C44" s="4" t="str">
        <f>VLOOKUP(A44,ForPlotting!A:L,12,FALSE)</f>
        <v>Cat 15</v>
      </c>
      <c r="D44">
        <v>18</v>
      </c>
    </row>
    <row r="45" spans="1:4">
      <c r="A45" t="s">
        <v>223</v>
      </c>
      <c r="B45" s="4" t="str">
        <f>VLOOKUP(A45,ForPlotting!A:B,2,FALSE)</f>
        <v>Bacteria(100)-Firmicutes(100)-Clostridia(100)-Clostridiales(100)-Ruminococcaceae(100)-Sporobacter(100)-</v>
      </c>
      <c r="C45" s="4" t="str">
        <f>VLOOKUP(A45,ForPlotting!A:L,12,FALSE)</f>
        <v>Cat 15</v>
      </c>
      <c r="D45">
        <v>17</v>
      </c>
    </row>
    <row r="46" spans="1:4">
      <c r="A46" t="s">
        <v>215</v>
      </c>
      <c r="B46" s="4" t="str">
        <f>VLOOKUP(A46,ForPlotting!A:B,2,FALSE)</f>
        <v>Bacteria(100)-Firmicutes(100)-Clostridia(100)-Clostridiales(100)-Ruminococcaceae(100)-Flavonifractor(57)-</v>
      </c>
      <c r="C46" s="4" t="str">
        <f>VLOOKUP(A46,ForPlotting!A:L,12,FALSE)</f>
        <v>Cat 15</v>
      </c>
      <c r="D46">
        <v>16</v>
      </c>
    </row>
    <row r="47" spans="1:4">
      <c r="A47" t="s">
        <v>208</v>
      </c>
      <c r="B47" s="4" t="str">
        <f>VLOOKUP(A47,ForPlotting!A:B,2,FALSE)</f>
        <v>Bacteria(100)-Firmicutes(100)-Clostridia(100)-Clostridiales(100)-Ruminococcaceae(100)-Hydrogenoanaerobacterium(100)-</v>
      </c>
      <c r="C47" s="4" t="str">
        <f>VLOOKUP(A47,ForPlotting!A:L,12,FALSE)</f>
        <v>Cat 15</v>
      </c>
      <c r="D47">
        <v>15</v>
      </c>
    </row>
    <row r="48" spans="1:4">
      <c r="A48" t="s">
        <v>144</v>
      </c>
      <c r="B48" s="4" t="str">
        <f>VLOOKUP(A48,ForPlotting!A:B,2,FALSE)</f>
        <v>Bacteria(100)-Firmicutes(100)-Clostridia(100)-Clostridiales(100)-Lachnospiraceae(100)-unclassified-</v>
      </c>
      <c r="C48" s="4" t="str">
        <f>VLOOKUP(A48,ForPlotting!A:L,12,FALSE)</f>
        <v>Cat 15</v>
      </c>
      <c r="D48">
        <v>14</v>
      </c>
    </row>
    <row r="49" spans="1:4">
      <c r="A49" t="s">
        <v>127</v>
      </c>
      <c r="B49" s="4" t="str">
        <f>VLOOKUP(A49,ForPlotting!A:B,2,FALSE)</f>
        <v>Bacteria(100)-Firmicutes(100)-Clostridia(100)-Clostridiales(100)-Lachnospiraceae(100)-Clostridium_XlVa(100)-</v>
      </c>
      <c r="C49" s="4" t="str">
        <f>VLOOKUP(A49,ForPlotting!A:L,12,FALSE)</f>
        <v>Cat 15</v>
      </c>
      <c r="D49">
        <v>13</v>
      </c>
    </row>
    <row r="50" spans="1:4">
      <c r="A50" t="s">
        <v>99</v>
      </c>
      <c r="B50" s="4" t="str">
        <f>VLOOKUP(A50,ForPlotting!A:B,2,FALSE)</f>
        <v>Bacteria(100)-Firmicutes(100)-Clostridia(100)-Clostridiales(100)-Ruminococcaceae(100)-Sporobacter(100)-</v>
      </c>
      <c r="C50" s="4" t="str">
        <f>VLOOKUP(A50,ForPlotting!A:L,12,FALSE)</f>
        <v>Cat 15</v>
      </c>
      <c r="D50">
        <v>12</v>
      </c>
    </row>
    <row r="51" spans="1:4">
      <c r="A51" t="s">
        <v>56</v>
      </c>
      <c r="B51" s="4" t="str">
        <f>VLOOKUP(A51,ForPlotting!A:B,2,FALSE)</f>
        <v>Bacteria(100)-Firmicutes(100)-Clostridia(100)-Clostridiales(100)-Clostridiales_Incertae_Sedis_XII(100)-Acidaminobacter(100)-</v>
      </c>
      <c r="C51" s="4" t="str">
        <f>VLOOKUP(A51,ForPlotting!A:L,12,FALSE)</f>
        <v>Cat 15</v>
      </c>
      <c r="D51">
        <v>11</v>
      </c>
    </row>
    <row r="52" spans="1:4">
      <c r="A52" t="s">
        <v>23</v>
      </c>
      <c r="B52" s="4" t="str">
        <f>VLOOKUP(A52,ForPlotting!A:B,2,FALSE)</f>
        <v>Bacteria(100)-Firmicutes(100)-Clostridia(100)-Clostridiales(100)-Lachnospiraceae(100)-Clostridium_XlVa(81)-</v>
      </c>
      <c r="C52" s="4" t="str">
        <f>VLOOKUP(A52,ForPlotting!A:L,12,FALSE)</f>
        <v>Cat 15</v>
      </c>
      <c r="D52">
        <v>10</v>
      </c>
    </row>
    <row r="53" spans="1:4">
      <c r="A53" t="s">
        <v>19</v>
      </c>
      <c r="B53" s="4" t="str">
        <f>VLOOKUP(A53,ForPlotting!A:B,2,FALSE)</f>
        <v>Bacteria(100)-Firmicutes(100)-Clostridia(100)-Clostridiales(100)-Ruminococcaceae(100)-Pseudoflavonifractor(62)-</v>
      </c>
      <c r="C53" s="4" t="str">
        <f>VLOOKUP(A53,ForPlotting!A:L,12,FALSE)</f>
        <v>Cat 15</v>
      </c>
      <c r="D53">
        <v>9</v>
      </c>
    </row>
    <row r="54" spans="1:4">
      <c r="A54" t="s">
        <v>6</v>
      </c>
      <c r="B54" s="4" t="str">
        <f>VLOOKUP(A54,ForPlotting!A:B,2,FALSE)</f>
        <v>Bacteria(100)-Firmicutes(100)-Clostridia(100)-Clostridiales(100)-unclassified-unclassified-</v>
      </c>
      <c r="C54" s="4" t="str">
        <f>VLOOKUP(A54,ForPlotting!A:L,12,FALSE)</f>
        <v>Cat 15</v>
      </c>
      <c r="D54">
        <v>8</v>
      </c>
    </row>
    <row r="55" spans="1:4">
      <c r="A55" t="s">
        <v>421</v>
      </c>
      <c r="B55" s="4" t="str">
        <f>VLOOKUP(A55,ForPlotting!A:B,2,FALSE)</f>
        <v>Bacteria(100)-Firmicutes(100)-Clostridia(100)-Clostridiales(100)-Lachnospiraceae(100)-Clostridium_XlVb(100)-</v>
      </c>
      <c r="C55" s="4" t="str">
        <f>VLOOKUP(A55,ForPlotting!A:L,12,FALSE)</f>
        <v>Cat 14</v>
      </c>
      <c r="D55">
        <v>7</v>
      </c>
    </row>
    <row r="56" spans="1:4">
      <c r="A56" t="s">
        <v>558</v>
      </c>
      <c r="B56" s="4" t="str">
        <f>VLOOKUP(A56,ForPlotting!A:B,2,FALSE)</f>
        <v>Bacteria(100)-Firmicutes(100)-Clostridia(100)-Clostridiales(100)-Ruminococcaceae(100)-Clostridium_IV(100)-</v>
      </c>
      <c r="C56" s="4" t="str">
        <f>VLOOKUP(A56,ForPlotting!A:L,12,FALSE)</f>
        <v>Cat 13</v>
      </c>
      <c r="D56">
        <v>6</v>
      </c>
    </row>
    <row r="57" spans="1:4">
      <c r="A57" t="s">
        <v>320</v>
      </c>
      <c r="B57" s="4" t="str">
        <f>VLOOKUP(A57,ForPlotting!A:B,2,FALSE)</f>
        <v>Bacteria(100)-Firmicutes(100)-Clostridia(100)-Clostridiales(100)-Ruminococcaceae(100)-Ruminococcus(100)-</v>
      </c>
      <c r="C57" s="4" t="str">
        <f>VLOOKUP(A57,ForPlotting!A:L,12,FALSE)</f>
        <v>Cat 13</v>
      </c>
      <c r="D57">
        <v>5</v>
      </c>
    </row>
    <row r="58" spans="1:4">
      <c r="A58" t="s">
        <v>810</v>
      </c>
      <c r="B58" s="4" t="str">
        <f>VLOOKUP(A58,ForPlotting!A:B,2,FALSE)</f>
        <v>Bacteria(100)-Firmicutes(100)-Clostridia(100)-Clostridiales(100)-Lachnospiraceae(100)-Lachnobacterium(100)-</v>
      </c>
      <c r="C58" s="4" t="str">
        <f>VLOOKUP(A58,ForPlotting!A:L,12,FALSE)</f>
        <v>Cat 10</v>
      </c>
      <c r="D58">
        <v>4</v>
      </c>
    </row>
    <row r="59" spans="1:4">
      <c r="A59" t="s">
        <v>571</v>
      </c>
      <c r="B59" s="4" t="str">
        <f>VLOOKUP(A59,ForPlotting!A:B,2,FALSE)</f>
        <v>Bacteria(100)-Firmicutes(100)-Clostridia(100)-Clostridiales(100)-Ruminococcaceae(100)-Clostridium_IV(100)-</v>
      </c>
      <c r="C59" s="4" t="str">
        <f>VLOOKUP(A59,ForPlotting!A:L,12,FALSE)</f>
        <v>Cat 10</v>
      </c>
      <c r="D59">
        <v>3</v>
      </c>
    </row>
    <row r="60" spans="1:4">
      <c r="A60" t="s">
        <v>497</v>
      </c>
      <c r="B60" s="4" t="str">
        <f>VLOOKUP(A60,ForPlotting!A:B,2,FALSE)</f>
        <v>Bacteria(100)-Firmicutes(100)-Clostridia(100)-Clostridiales(100)-Lachnospiraceae(100)-Dorea(100)-</v>
      </c>
      <c r="C60" s="4" t="str">
        <f>VLOOKUP(A60,ForPlotting!A:L,12,FALSE)</f>
        <v>Cat 10</v>
      </c>
      <c r="D60">
        <v>2</v>
      </c>
    </row>
    <row r="61" spans="1:4">
      <c r="A61" t="s">
        <v>178</v>
      </c>
      <c r="B61" s="4" t="str">
        <f>VLOOKUP(A61,ForPlotting!A:B,2,FALSE)</f>
        <v>Bacteria(100)-Firmicutes(100)-Negativicutes(100)-Selenomonadales(100)-Veillonellaceae(100)-Anaerosinus(100)-</v>
      </c>
      <c r="C61" s="4" t="str">
        <f>VLOOKUP(A61,ForPlotting!A:L,12,FALSE)</f>
        <v>Cat 10</v>
      </c>
      <c r="D61">
        <v>1</v>
      </c>
    </row>
  </sheetData>
  <autoFilter ref="A1:D61">
    <sortState ref="A2:D61">
      <sortCondition descending="1" ref="D1:D61"/>
    </sortState>
  </autoFilter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final.an.unique_list.shared</vt:lpstr>
      <vt:lpstr>OTU Name List</vt:lpstr>
      <vt:lpstr>SignificantDifferencesOTUs</vt:lpstr>
      <vt:lpstr>OverallCompilationSigDiffOTUs</vt:lpstr>
      <vt:lpstr>ForPlotting</vt:lpstr>
      <vt:lpstr>IndicatorAnalysis</vt:lpstr>
      <vt:lpstr>CorrOTUSoma</vt:lpstr>
      <vt:lpstr>CorrOTULipids</vt:lpstr>
      <vt:lpstr>CorrOTUsPhysiology</vt:lpstr>
      <vt:lpstr>Sheet9</vt:lpstr>
      <vt:lpstr>CorrOTUandOTU</vt:lpstr>
      <vt:lpstr>Order in Correlation Plot</vt:lpstr>
      <vt:lpstr>StatOTUsRightOrder</vt:lpstr>
    </vt:vector>
  </TitlesOfParts>
  <Company>nihs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nihs nihs</dc:creator>
  <cp:lastModifiedBy>nihs nihs</cp:lastModifiedBy>
  <dcterms:created xsi:type="dcterms:W3CDTF">2016-08-10T12:09:58Z</dcterms:created>
  <dcterms:modified xsi:type="dcterms:W3CDTF">2016-08-22T09:17:50Z</dcterms:modified>
</cp:coreProperties>
</file>