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36" windowHeight="8592"/>
  </bookViews>
  <sheets>
    <sheet name="Table 15" sheetId="1" r:id="rId1"/>
  </sheets>
  <calcPr calcId="125725"/>
</workbook>
</file>

<file path=xl/calcChain.xml><?xml version="1.0" encoding="utf-8"?>
<calcChain xmlns="http://schemas.openxmlformats.org/spreadsheetml/2006/main">
  <c r="M2" i="1"/>
  <c r="M3"/>
  <c r="M5"/>
  <c r="M7"/>
  <c r="M8"/>
  <c r="M10"/>
  <c r="M12"/>
  <c r="M16"/>
  <c r="M22"/>
  <c r="M23"/>
  <c r="M25"/>
  <c r="M29"/>
  <c r="M31"/>
  <c r="M32"/>
  <c r="M34"/>
  <c r="M40"/>
  <c r="M41"/>
  <c r="M56"/>
  <c r="M65"/>
  <c r="M67"/>
  <c r="M68"/>
</calcChain>
</file>

<file path=xl/sharedStrings.xml><?xml version="1.0" encoding="utf-8"?>
<sst xmlns="http://schemas.openxmlformats.org/spreadsheetml/2006/main" count="724" uniqueCount="425">
  <si>
    <t>circRNA_id</t>
  </si>
  <si>
    <t>known_circRNA</t>
  </si>
  <si>
    <t>locus</t>
  </si>
  <si>
    <t>circRNA_type</t>
  </si>
  <si>
    <t>4_SRPBM</t>
  </si>
  <si>
    <t>5_SRPBM</t>
  </si>
  <si>
    <t>6_SRPBM</t>
  </si>
  <si>
    <t>1_SRPBM</t>
  </si>
  <si>
    <t>2_SRPBM</t>
  </si>
  <si>
    <t>3_SRPBM</t>
  </si>
  <si>
    <t>log2FC</t>
  </si>
  <si>
    <t>Pvalue</t>
  </si>
  <si>
    <t>Qvalue</t>
  </si>
  <si>
    <t>updown</t>
  </si>
  <si>
    <t>gene_id</t>
  </si>
  <si>
    <t>gene_name</t>
  </si>
  <si>
    <t>description</t>
  </si>
  <si>
    <t>4_FPKM</t>
  </si>
  <si>
    <t>6_FPKM</t>
  </si>
  <si>
    <t>5_FPKM</t>
  </si>
  <si>
    <t>1_FPKM</t>
  </si>
  <si>
    <t>3_FPKM</t>
  </si>
  <si>
    <t>2_FPKM</t>
  </si>
  <si>
    <t>circRNA.6450</t>
  </si>
  <si>
    <t>-</t>
  </si>
  <si>
    <t>2:197906758|197913548(-)</t>
  </si>
  <si>
    <t>exon</t>
  </si>
  <si>
    <t>DOWN</t>
  </si>
  <si>
    <t>ENSRNOG00000054294</t>
  </si>
  <si>
    <t>Rprd2</t>
  </si>
  <si>
    <t>regulation of nuclear pre-mRNA domain containing 2 [Source:MGI Symbol;Acc:MGI:1922387]</t>
  </si>
  <si>
    <t>2:197886160-197935567</t>
  </si>
  <si>
    <t>circRNA.2908</t>
  </si>
  <si>
    <t>16:23555922|23600154(+)</t>
  </si>
  <si>
    <t>ENSRNOG00000013884</t>
  </si>
  <si>
    <t>Psd3</t>
  </si>
  <si>
    <t>pleckstrin and Sec7 domain containing 3 [Source:RGD Symbol;Acc:1559968]</t>
  </si>
  <si>
    <t>16:23447366-23781604</t>
  </si>
  <si>
    <t>circRNA.10007</t>
  </si>
  <si>
    <t>6:135672583|135696475(+)</t>
  </si>
  <si>
    <t>UP</t>
  </si>
  <si>
    <t>ENSRNOG00000008145</t>
  </si>
  <si>
    <t>Traf3</t>
  </si>
  <si>
    <t>Tnf receptor-associated factor 3 [Source:RGD Symbol;Acc:1304633]</t>
  </si>
  <si>
    <t>6:135610743-135718564</t>
  </si>
  <si>
    <t>circRNA.10101</t>
  </si>
  <si>
    <t>6:22373412|22407626(+)</t>
  </si>
  <si>
    <t>ENSRNOG00000006340</t>
  </si>
  <si>
    <t>Memo1</t>
  </si>
  <si>
    <t>mediator of cell motility 1 [Source:RGD Symbol;Acc:1309929]</t>
  </si>
  <si>
    <t>6:22362484-22409579</t>
  </si>
  <si>
    <t>circRNA.10131</t>
  </si>
  <si>
    <t>6:27573046|27582987(-)</t>
  </si>
  <si>
    <t>ENSRNOG00000010800</t>
  </si>
  <si>
    <t>Hadhb</t>
  </si>
  <si>
    <t>hydroxyacyl-CoA dehydrogenase/3-ketoacyl-CoA thiolase/enoyl-CoA hydratase (trifunctional protein), beta subunit [Source:RGD Symbol;Acc:620513]</t>
  </si>
  <si>
    <t>6:27555412-27582995</t>
  </si>
  <si>
    <t>circRNA.1058</t>
  </si>
  <si>
    <t>11:86824053|86831108(+)</t>
  </si>
  <si>
    <t>ENSRNOG00000030245</t>
  </si>
  <si>
    <t>Tango2</t>
  </si>
  <si>
    <t>transport and golgi organization 2 homolog (Drosophila) [Source:RGD Symbol;Acc:1310348]</t>
  </si>
  <si>
    <t>11:86797557-86840573</t>
  </si>
  <si>
    <t>circRNA.10761</t>
  </si>
  <si>
    <t>7:18533478|18535599(-)</t>
  </si>
  <si>
    <t>ENSRNOG00000007921</t>
  </si>
  <si>
    <t>Hnrnpm</t>
  </si>
  <si>
    <t>heterogeneous nuclear ribonucleoprotein M [Source:RGD Symbol;Acc:620369]</t>
  </si>
  <si>
    <t>7:18516512-18554227</t>
  </si>
  <si>
    <t>circRNA.11078</t>
  </si>
  <si>
    <t>7:76229137|76229533(-)</t>
  </si>
  <si>
    <t>ENSRNOG00000042978</t>
  </si>
  <si>
    <t>Ncald</t>
  </si>
  <si>
    <t>neurocalcin delta [Source:RGD Symbol;Acc:1560287]</t>
  </si>
  <si>
    <t>7:76199306-76488216</t>
  </si>
  <si>
    <t>circRNA.11172</t>
  </si>
  <si>
    <t>7:93434909|93436345(-)</t>
  </si>
  <si>
    <t>intron</t>
  </si>
  <si>
    <t>ENSRNOG00000043390</t>
  </si>
  <si>
    <t>Samd12</t>
  </si>
  <si>
    <t>sterile alpha motif domain containing 12 [Source:RGD Symbol;Acc:1561402]</t>
  </si>
  <si>
    <t>7:92993330-93502591</t>
  </si>
  <si>
    <t>circRNA.11265</t>
  </si>
  <si>
    <t>8:109044546|109216053(+)</t>
  </si>
  <si>
    <t>Inf</t>
  </si>
  <si>
    <t>ENSRNOG00000015389</t>
  </si>
  <si>
    <t>Stag1</t>
  </si>
  <si>
    <t>stromal antigen 1 [Source:RGD Symbol;Acc:1310744]</t>
  </si>
  <si>
    <t>8:108958046-109342738</t>
  </si>
  <si>
    <t>circRNA.11617</t>
  </si>
  <si>
    <t>8:52127636|52158205(+)</t>
  </si>
  <si>
    <t>ENSRNOG00000018778</t>
  </si>
  <si>
    <t>Cadm1</t>
  </si>
  <si>
    <t>cell adhesion molecule 1 [Source:RGD Symbol;Acc:1310999]</t>
  </si>
  <si>
    <t>8:52127399-52189722</t>
  </si>
  <si>
    <t>circRNA.11659</t>
  </si>
  <si>
    <t>8:59035184|59053541(-)</t>
  </si>
  <si>
    <t>ENSRNOG00000009170</t>
  </si>
  <si>
    <t>Dmxl2</t>
  </si>
  <si>
    <t>Dmx-like 2 [Source:RGD Symbol;Acc:1586163]</t>
  </si>
  <si>
    <t>8:58932580-59077690</t>
  </si>
  <si>
    <t>circRNA.11664</t>
  </si>
  <si>
    <t>8:59050282|59056386(-)</t>
  </si>
  <si>
    <t>circRNA.11696</t>
  </si>
  <si>
    <t>8:60917720|60920949(-)</t>
  </si>
  <si>
    <t>ENSRNOG00000042519</t>
  </si>
  <si>
    <t>Peak1</t>
  </si>
  <si>
    <t>pseudopodium-enriched atypical kinase 1 [Source:RGD Symbol;Acc:1312026]</t>
  </si>
  <si>
    <t>8:60867819-61079526</t>
  </si>
  <si>
    <t>circRNA.1222</t>
  </si>
  <si>
    <t>12:37641425|37641929(+)</t>
  </si>
  <si>
    <t>ENSRNOG00000001064</t>
  </si>
  <si>
    <t>Sbno1</t>
  </si>
  <si>
    <t>strawberry notch homolog 1 (Drosophila) [Source:RGD Symbol;Acc:1310005]</t>
  </si>
  <si>
    <t>12:37593874-37649036</t>
  </si>
  <si>
    <t>circRNA.12386</t>
  </si>
  <si>
    <t>9:53129625|53155776(+)</t>
  </si>
  <si>
    <t>ENSRNOG00000004076</t>
  </si>
  <si>
    <t>Pms1</t>
  </si>
  <si>
    <t>postmeiotic segregation increased 1 (S. cerevisiae) [Source:RGD Symbol;Acc:1359511]</t>
  </si>
  <si>
    <t>9:53120656-53206516</t>
  </si>
  <si>
    <t>circRNA.12506</t>
  </si>
  <si>
    <t>9:69940437|69942486(-)</t>
  </si>
  <si>
    <t>ENSRNOG00000011849</t>
  </si>
  <si>
    <t>Ndufs1</t>
  </si>
  <si>
    <t>NADH dehydrogenase (ubiquinone) Fe-S protein 1 [Source:RGD Symbol;Acc:1359670]</t>
  </si>
  <si>
    <t>9:69919867-69953182</t>
  </si>
  <si>
    <t>circRNA.12574</t>
  </si>
  <si>
    <t>9:8350080|8421978(+)</t>
  </si>
  <si>
    <t>ENSRNOG00000048686</t>
  </si>
  <si>
    <t>LOC100360856</t>
  </si>
  <si>
    <t>hypothetical protein LOC100360856 [Source:RGD Symbol;Acc:2321302]</t>
  </si>
  <si>
    <t>9:8349033-8442298</t>
  </si>
  <si>
    <t>circRNA.1265</t>
  </si>
  <si>
    <t>12:44761634|44762147(-)</t>
  </si>
  <si>
    <t>ENSRNOG00000028630</t>
  </si>
  <si>
    <t>Ksr2</t>
  </si>
  <si>
    <t>kinase suppressor of ras 2 [Source:RGD Symbol;Acc:1562674]</t>
  </si>
  <si>
    <t>12:44536293-44911147</t>
  </si>
  <si>
    <t>circRNA.12913</t>
  </si>
  <si>
    <t>X:63177769|63182385(-)</t>
  </si>
  <si>
    <t>ENSRNOG00000005624</t>
  </si>
  <si>
    <t>Zfx</t>
  </si>
  <si>
    <t>zinc finger protein X-linked [Source:RGD Symbol;Acc:1562664]</t>
  </si>
  <si>
    <t>X:63158976-63204530</t>
  </si>
  <si>
    <t>circRNA.12939</t>
  </si>
  <si>
    <t>X:68338536|68352920(-)</t>
  </si>
  <si>
    <t>ENSRNOG00000026573</t>
  </si>
  <si>
    <t>Ophn1</t>
  </si>
  <si>
    <t>oligophrenin 1 [Source:RGD Symbol;Acc:1563435]</t>
  </si>
  <si>
    <t>X:68189161-68563137</t>
  </si>
  <si>
    <t>circRNA.1325</t>
  </si>
  <si>
    <t>12:9061581|9062262(+)</t>
  </si>
  <si>
    <t>ENSRNOG00000000940</t>
  </si>
  <si>
    <t>Flt1</t>
  </si>
  <si>
    <t>FMS-related tyrosine kinase 1 [Source:RGD Symbol;Acc:2621]</t>
  </si>
  <si>
    <t>12:9034308-9205905</t>
  </si>
  <si>
    <t>circRNA.1606</t>
  </si>
  <si>
    <t>13:60462943|60484400(-)</t>
  </si>
  <si>
    <t>ENSRNOG00000003258</t>
  </si>
  <si>
    <t>Cdc73</t>
  </si>
  <si>
    <t>cell division cycle 73 [Source:RGD Symbol;Acc:1311766]</t>
  </si>
  <si>
    <t>13:60403771-60496511</t>
  </si>
  <si>
    <t>circRNA.1875</t>
  </si>
  <si>
    <t>14:104942288|104946182(-)</t>
  </si>
  <si>
    <t>ENSRNOG00000005411</t>
  </si>
  <si>
    <t>Aftph</t>
  </si>
  <si>
    <t>aftiphilin [Source:RGD Symbol;Acc:1311920]</t>
  </si>
  <si>
    <t>14:104922282-104960141</t>
  </si>
  <si>
    <t>circRNA.1912</t>
  </si>
  <si>
    <t>14:108013275|108020828(+)</t>
  </si>
  <si>
    <t>ENSRNOG00000009935</t>
  </si>
  <si>
    <t>Xpo1</t>
  </si>
  <si>
    <t>exportin 1 [Source:RGD Symbol;Acc:620517]</t>
  </si>
  <si>
    <t>14:108007724-108049660</t>
  </si>
  <si>
    <t>circRNA.2144</t>
  </si>
  <si>
    <t>14:4178531|4198845(+)</t>
  </si>
  <si>
    <t>ENSRNOG00000002112</t>
  </si>
  <si>
    <t>Zfp644</t>
  </si>
  <si>
    <t>zinc finger protein 644 [Source:RGD Symbol;Acc:1306805]</t>
  </si>
  <si>
    <t>14:4125380-4200328</t>
  </si>
  <si>
    <t>circRNA.2512</t>
  </si>
  <si>
    <t>15:19620758|19636174(-)</t>
  </si>
  <si>
    <t>ENSRNOG00000006462</t>
  </si>
  <si>
    <t>Ero1l</t>
  </si>
  <si>
    <t>ERO1-like (S. cerevisiae) [Source:RGD Symbol;Acc:621713]</t>
  </si>
  <si>
    <t>15:19619973-19655381</t>
  </si>
  <si>
    <t>circRNA.2534</t>
  </si>
  <si>
    <t>15:25320488|25335135(+)</t>
  </si>
  <si>
    <t>ENSRNOG00000013353</t>
  </si>
  <si>
    <t>Tmem260</t>
  </si>
  <si>
    <t>transmembrane protein 260 [Source:RGD Symbol;Acc:1562018]</t>
  </si>
  <si>
    <t>15:25294425-25361623</t>
  </si>
  <si>
    <t>circRNA.3501</t>
  </si>
  <si>
    <t>17:66241696|66243020(-)</t>
  </si>
  <si>
    <t>ENSRNOG00000017593</t>
  </si>
  <si>
    <t>Mtr</t>
  </si>
  <si>
    <t>5-methyltetrahydrofolate-homocysteine methyltransferase [Source:RGD Symbol;Acc:621283]</t>
  </si>
  <si>
    <t>17:66210461-66295014</t>
  </si>
  <si>
    <t>circRNA.3561</t>
  </si>
  <si>
    <t>17:76245627|76265943(-)</t>
  </si>
  <si>
    <t>ENSRNOG00000023593</t>
  </si>
  <si>
    <t>Upf2</t>
  </si>
  <si>
    <t>UPF2 regulator of nonsense transcripts homolog (yeast) [Source:RGD Symbol;Acc:1309178]</t>
  </si>
  <si>
    <t>17:76184928-76281660</t>
  </si>
  <si>
    <t>circRNA.3678</t>
  </si>
  <si>
    <t>17:9875749|9929565(-)</t>
  </si>
  <si>
    <t>ENSRNOG00000016680</t>
  </si>
  <si>
    <t>Nsd1</t>
  </si>
  <si>
    <t>nuclear receptor binding SET domain protein 1 [Source:RGD Symbol;Acc:1307748]</t>
  </si>
  <si>
    <t>17:9844133-9952898</t>
  </si>
  <si>
    <t>circRNA.376</t>
  </si>
  <si>
    <t>10:61882916|61885796(+)</t>
  </si>
  <si>
    <t>ENSRNOG00000003041</t>
  </si>
  <si>
    <t>Smg6</t>
  </si>
  <si>
    <t>SMG6 nonsense mediated mRNA decay factor [Source:RGD Symbol;Acc:1595918]</t>
  </si>
  <si>
    <t>10:61772135-62007354</t>
  </si>
  <si>
    <t>circRNA.3762</t>
  </si>
  <si>
    <t>18:2005294|2032491(+)</t>
  </si>
  <si>
    <t>ENSRNOG00000013281</t>
  </si>
  <si>
    <t>Mib1</t>
  </si>
  <si>
    <t>mindbomb E3 ubiquitin protein ligase 1 [Source:RGD Symbol;Acc:1307195]</t>
  </si>
  <si>
    <t>18:1970914-2094920</t>
  </si>
  <si>
    <t>circRNA.42</t>
  </si>
  <si>
    <t>10:110680099|110690679(+)</t>
  </si>
  <si>
    <t>ENSRNOG00000036658</t>
  </si>
  <si>
    <t>Tbcd</t>
  </si>
  <si>
    <t>tubulin folding cofactor D [Source:RGD Symbol;Acc:2320148]</t>
  </si>
  <si>
    <t>10:110643759-110800493</t>
  </si>
  <si>
    <t>circRNA.466</t>
  </si>
  <si>
    <t>10:70163790|70172741(-)</t>
  </si>
  <si>
    <t>ENSRNOG00000007596</t>
  </si>
  <si>
    <t>Rffl</t>
  </si>
  <si>
    <t>ring finger and FYVE-like domain containing E3 ubiquitin protein ligase [Source:RGD Symbol;Acc:727916]</t>
  </si>
  <si>
    <t>10:70157621-70220582</t>
  </si>
  <si>
    <t>circRNA.467</t>
  </si>
  <si>
    <t>10:70167431|70172741(-)</t>
  </si>
  <si>
    <t>circRNA.4677</t>
  </si>
  <si>
    <t>1:144154619|144177718(+)</t>
  </si>
  <si>
    <t>ENSRNOG00000019776</t>
  </si>
  <si>
    <t>Sh3gl3</t>
  </si>
  <si>
    <t>SH3-domain GRB2-like 3 [Source:RGD Symbol;Acc:620578]</t>
  </si>
  <si>
    <t>1:144069638-144200397</t>
  </si>
  <si>
    <t>circRNA.4760</t>
  </si>
  <si>
    <t>1:163203870|163216364(-)</t>
  </si>
  <si>
    <t>ENSRNOG00000036866</t>
  </si>
  <si>
    <t>Acer3</t>
  </si>
  <si>
    <t>alkaline ceramidase 3 [Source:RGD Symbol;Acc:1561254]</t>
  </si>
  <si>
    <t>1:163160979-163263606</t>
  </si>
  <si>
    <t>circRNA.5153</t>
  </si>
  <si>
    <t>1:221065774|221067559(-)</t>
  </si>
  <si>
    <t>ENSRNOG00000056038</t>
  </si>
  <si>
    <t>Ehbp1l1</t>
  </si>
  <si>
    <t>EH domain binding protein 1-like 1 [Source:MGI Symbol;Acc:MGI:3612340]</t>
  </si>
  <si>
    <t>1:221062147-221084129</t>
  </si>
  <si>
    <t>circRNA.5177</t>
  </si>
  <si>
    <t>1:225019523|225021984(+)</t>
  </si>
  <si>
    <t>ENSRNOG00000019507</t>
  </si>
  <si>
    <t>Hnrnpul2</t>
  </si>
  <si>
    <t>heterogeneous nuclear ribonucleoprotein U-like 2 [Source:RGD Symbol;Acc:1562784]</t>
  </si>
  <si>
    <t>1:225015616-225027710</t>
  </si>
  <si>
    <t>circRNA.5213</t>
  </si>
  <si>
    <t>1:235737499|235761819(-)</t>
  </si>
  <si>
    <t>ENSRNOG00000025539</t>
  </si>
  <si>
    <t>Vps13a</t>
  </si>
  <si>
    <t>vacuolar protein sorting 13 homolog A (S. cerevisiae) [Source:RGD Symbol;Acc:1311340]</t>
  </si>
  <si>
    <t>1:235653121-235813030</t>
  </si>
  <si>
    <t>circRNA.544</t>
  </si>
  <si>
    <t>10:74338952|74360926(-)</t>
  </si>
  <si>
    <t>ENSRNOG00000060561</t>
  </si>
  <si>
    <t>Gdpd1</t>
  </si>
  <si>
    <t>glycerophosphodiester phosphodiesterase domain containing 1 [Source:RGD Symbol;Acc:1311813]</t>
  </si>
  <si>
    <t>10:74334975-74376270</t>
  </si>
  <si>
    <t>circRNA.5476</t>
  </si>
  <si>
    <t>1:278679022|278749829(+)</t>
  </si>
  <si>
    <t>ENSRNOG00000017406</t>
  </si>
  <si>
    <t>Atrnl1</t>
  </si>
  <si>
    <t>attractin like 1 [Source:RGD Symbol;Acc:1563485]</t>
  </si>
  <si>
    <t>1:278557792-278815473</t>
  </si>
  <si>
    <t>circRNA.551</t>
  </si>
  <si>
    <t>10:74467237|74490078(+)</t>
  </si>
  <si>
    <t>ENSRNOG00000006248</t>
  </si>
  <si>
    <t>Trim37</t>
  </si>
  <si>
    <t>tripartite motif-containing 37 [Source:RGD Symbol;Acc:1308349]</t>
  </si>
  <si>
    <t>10:74436208-74568493</t>
  </si>
  <si>
    <t>circRNA.5749</t>
  </si>
  <si>
    <t>1:91873487|91883284(+)</t>
  </si>
  <si>
    <t>ENSRNOG00000052814</t>
  </si>
  <si>
    <t>Ankrd27</t>
  </si>
  <si>
    <t>ankyrin repeat domain 27 (VPS9 domain) [Source:RGD Symbol;Acc:1307106]</t>
  </si>
  <si>
    <t>1:91857057-91958763</t>
  </si>
  <si>
    <t>circRNA.59</t>
  </si>
  <si>
    <t>10:13931236|13935484(+)</t>
  </si>
  <si>
    <t>ENSRNOG00000010771</t>
  </si>
  <si>
    <t>Pkd1</t>
  </si>
  <si>
    <t>polycystic kidney disease 1 [Source:RGD Symbol;Acc:3333]</t>
  </si>
  <si>
    <t>10:13915214-13962008</t>
  </si>
  <si>
    <t>circRNA.5935</t>
  </si>
  <si>
    <t>20:46008693|46023669(-)</t>
  </si>
  <si>
    <t>ENSRNOG00000000312</t>
  </si>
  <si>
    <t>Fig4</t>
  </si>
  <si>
    <t>FIG4 phosphoinositide 5-phosphatase [Source:RGD Symbol;Acc:1311375]</t>
  </si>
  <si>
    <t>20:45922806-46044738</t>
  </si>
  <si>
    <t>circRNA.5999</t>
  </si>
  <si>
    <t>20:8006289|8019015(-)</t>
  </si>
  <si>
    <t>ENSRNOG00000022523</t>
  </si>
  <si>
    <t>Fkbp5</t>
  </si>
  <si>
    <t>FK506 binding protein 5 [Source:RGD Symbol;Acc:1309155]</t>
  </si>
  <si>
    <t>20:7976713-8019020</t>
  </si>
  <si>
    <t>circRNA.6041</t>
  </si>
  <si>
    <t>2:113739689|113745181(+)</t>
  </si>
  <si>
    <t>ENSRNOG00000028156</t>
  </si>
  <si>
    <t>Pld1</t>
  </si>
  <si>
    <t>phospholipase D1 [Source:RGD Symbol;Acc:3349]</t>
  </si>
  <si>
    <t>2:113652348-113849403</t>
  </si>
  <si>
    <t>circRNA.6054</t>
  </si>
  <si>
    <t>2:116070154|116081913(+)</t>
  </si>
  <si>
    <t>ENSRNOG00000009491</t>
  </si>
  <si>
    <t>Phc3</t>
  </si>
  <si>
    <t>polyhomeotic homolog 3 (Drosophila) [Source:RGD Symbol;Acc:1307998]</t>
  </si>
  <si>
    <t>2:116028781-116096045</t>
  </si>
  <si>
    <t>circRNA.6098</t>
  </si>
  <si>
    <t>2:123576589|123600232(+)</t>
  </si>
  <si>
    <t>ENSRNOG00000038436</t>
  </si>
  <si>
    <t>RGD1307100</t>
  </si>
  <si>
    <t>similar to RIKEN cDNA D630029K19 [Source:RGD Symbol;Acc:1307100]</t>
  </si>
  <si>
    <t>2:123555673-123766676</t>
  </si>
  <si>
    <t>circRNA.6575</t>
  </si>
  <si>
    <t>2:219920037|219959360(-)</t>
  </si>
  <si>
    <t>ENSRNOG00000016878</t>
  </si>
  <si>
    <t>Lppr5</t>
  </si>
  <si>
    <t>lipid phosphate phosphatase-related protein type 5 [Source:RGD Symbol;Acc:1309567]</t>
  </si>
  <si>
    <t>2:219896765-220101791</t>
  </si>
  <si>
    <t>circRNA.6796</t>
  </si>
  <si>
    <t>2:28986099|29006321(-)</t>
  </si>
  <si>
    <t>ENSRNOG00000015334</t>
  </si>
  <si>
    <t>Fcho2</t>
  </si>
  <si>
    <t>FCH domain only 2 [Source:RGD Symbol;Acc:1565396]</t>
  </si>
  <si>
    <t>2:28926107-29029176</t>
  </si>
  <si>
    <t>circRNA.6875</t>
  </si>
  <si>
    <t>2:35754082|35766354(-)</t>
  </si>
  <si>
    <t>ENSRNOG00000043329</t>
  </si>
  <si>
    <t>Rnf180</t>
  </si>
  <si>
    <t>ring finger protein 180 [Source:RGD Symbol;Acc:1595064]</t>
  </si>
  <si>
    <t>2:35718889-35870578</t>
  </si>
  <si>
    <t>circRNA.6954</t>
  </si>
  <si>
    <t>2:50399455|50429941(+)</t>
  </si>
  <si>
    <t>ENSRNOG00000055382</t>
  </si>
  <si>
    <t>Hcn1</t>
  </si>
  <si>
    <t>hyperpolarization-activated cyclic nucleotide-gated potassium channel 1 [Source:RGD Symbol;Acc:620688]</t>
  </si>
  <si>
    <t>2:50099576-50499799</t>
  </si>
  <si>
    <t>circRNA.7039</t>
  </si>
  <si>
    <t>2:69589316|69591756(+)</t>
  </si>
  <si>
    <t>ENSRNOG00000009771</t>
  </si>
  <si>
    <t>Cdh10</t>
  </si>
  <si>
    <t>cadherin 10 [Source:RGD Symbol;Acc:619741]</t>
  </si>
  <si>
    <t>2:69415057-69637524</t>
  </si>
  <si>
    <t>circRNA.7132</t>
  </si>
  <si>
    <t>3:104980955|104984877(+)</t>
  </si>
  <si>
    <t>ENSRNOG00000031760</t>
  </si>
  <si>
    <t>Fmn1</t>
  </si>
  <si>
    <t>formin 1 [Source:MGI Symbol;Acc:MGI:101815]</t>
  </si>
  <si>
    <t>3:104816987-105086436</t>
  </si>
  <si>
    <t>circRNA.763</t>
  </si>
  <si>
    <t>11:20634697|20650229(+)</t>
  </si>
  <si>
    <t>ENSRNOG00000002126</t>
  </si>
  <si>
    <t>Ncam2</t>
  </si>
  <si>
    <t>neural cell adhesion molecule 2 [Source:RGD Symbol;Acc:1303131]</t>
  </si>
  <si>
    <t>11:20471764-20705063</t>
  </si>
  <si>
    <t>circRNA.7668</t>
  </si>
  <si>
    <t>3:3399474|3414759(-)</t>
  </si>
  <si>
    <t>ENSRNOG00000017883</t>
  </si>
  <si>
    <t>Camsap1</t>
  </si>
  <si>
    <t>calmodulin regulated spectrin-associated protein 1 [Source:RGD Symbol;Acc:1565022]</t>
  </si>
  <si>
    <t>3:3373971-3434027</t>
  </si>
  <si>
    <t>circRNA.7701</t>
  </si>
  <si>
    <t>3:45086410|45133351(-)</t>
  </si>
  <si>
    <t>ENSRNOG00000057740</t>
  </si>
  <si>
    <t>Ccdc148</t>
  </si>
  <si>
    <t>Ccdc148 protein; Protein Ccdc148 [Source:UniProtKB/TrEMBL;Acc:B2RZ45]</t>
  </si>
  <si>
    <t>3:44892219-45210474</t>
  </si>
  <si>
    <t>circRNA.8295</t>
  </si>
  <si>
    <t>4:177416623|177436364(+)</t>
  </si>
  <si>
    <t>ENSRNOG00000014856</t>
  </si>
  <si>
    <t>Etnk1</t>
  </si>
  <si>
    <t>ethanolamine kinase 1 [Source:RGD Symbol;Acc:1308204]</t>
  </si>
  <si>
    <t>4:177402904-177447028</t>
  </si>
  <si>
    <t>circRNA.839</t>
  </si>
  <si>
    <t>11:34879058|34940932(+)</t>
  </si>
  <si>
    <t>ENSRNOG00000001662</t>
  </si>
  <si>
    <t>Dyrk1a</t>
  </si>
  <si>
    <t>dual-specificity tyrosine-(Y)-phosphorylation regulated kinase 1A [Source:RGD Symbol;Acc:2528]</t>
  </si>
  <si>
    <t>11:34865532-34956536</t>
  </si>
  <si>
    <t>circRNA.8439</t>
  </si>
  <si>
    <t>4:31055983|31066896(+)</t>
  </si>
  <si>
    <t>ENSRNOG00000009700</t>
  </si>
  <si>
    <t>Dync1i1</t>
  </si>
  <si>
    <t>dynein cytoplasmic 1 intermediate chain 1 [Source:RGD Symbol;Acc:2512]</t>
  </si>
  <si>
    <t>4:30807879-31121090</t>
  </si>
  <si>
    <t>circRNA.8601</t>
  </si>
  <si>
    <t>4:632256|670536(+)</t>
  </si>
  <si>
    <t>ENSRNOG00000006718</t>
  </si>
  <si>
    <t>Rbm33</t>
  </si>
  <si>
    <t>RNA binding motif protein 33 [Source:RGD Symbol;Acc:1310651]</t>
  </si>
  <si>
    <t>4:594882-695383</t>
  </si>
  <si>
    <t>circRNA.9004</t>
  </si>
  <si>
    <t>5:128678699|128681202(+)</t>
  </si>
  <si>
    <t>ENSRNOG00000007111</t>
  </si>
  <si>
    <t>Nrd1</t>
  </si>
  <si>
    <t>nardilysin 1 [Source:RGD Symbol;Acc:3210]</t>
  </si>
  <si>
    <t>5:128629942-128694060</t>
  </si>
  <si>
    <t>circRNA.9282</t>
  </si>
  <si>
    <t>5:16385268|16409710(-)</t>
  </si>
  <si>
    <t>ENSRNOG00000008872</t>
  </si>
  <si>
    <t>Tmem68</t>
  </si>
  <si>
    <t>transmembrane protein 68 [Source:RGD Symbol;Acc:1309006]</t>
  </si>
  <si>
    <t>5:16382538-16413307</t>
  </si>
  <si>
    <t>circRNA.9658</t>
  </si>
  <si>
    <t>5:90818736|90880617(+)</t>
  </si>
  <si>
    <t>ENSRNOG00000006644</t>
  </si>
  <si>
    <t>Kdm4c</t>
  </si>
  <si>
    <t>lysine (K)-specific demethylase 4C [Source:RGD Symbol;Acc:1307528]</t>
  </si>
  <si>
    <t>5:90818736-91065388</t>
  </si>
  <si>
    <t>6Mon</t>
    <phoneticPr fontId="18" type="noConversion"/>
  </si>
  <si>
    <t>24Mon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</si>
</sst>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68"/>
  <sheetViews>
    <sheetView tabSelected="1" workbookViewId="0"/>
  </sheetViews>
  <sheetFormatPr defaultRowHeight="14.4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8</v>
      </c>
      <c r="G1" t="s">
        <v>9</v>
      </c>
      <c r="H1" t="s">
        <v>4</v>
      </c>
      <c r="I1" t="s">
        <v>5</v>
      </c>
      <c r="J1" t="s">
        <v>6</v>
      </c>
      <c r="K1" t="s">
        <v>423</v>
      </c>
      <c r="L1" t="s">
        <v>424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2</v>
      </c>
      <c r="U1" t="s">
        <v>20</v>
      </c>
      <c r="V1" t="s">
        <v>22</v>
      </c>
      <c r="W1" t="s">
        <v>21</v>
      </c>
      <c r="X1" t="s">
        <v>17</v>
      </c>
      <c r="Y1" t="s">
        <v>19</v>
      </c>
      <c r="Z1" t="s">
        <v>18</v>
      </c>
      <c r="AA1" t="s">
        <v>423</v>
      </c>
      <c r="AB1" t="s">
        <v>424</v>
      </c>
      <c r="AC1" t="s">
        <v>10</v>
      </c>
      <c r="AD1" t="s">
        <v>11</v>
      </c>
      <c r="AE1" t="s">
        <v>12</v>
      </c>
      <c r="AF1" t="s">
        <v>13</v>
      </c>
    </row>
    <row r="2" spans="1:32">
      <c r="A2" t="s">
        <v>23</v>
      </c>
      <c r="B2" t="s">
        <v>24</v>
      </c>
      <c r="C2" t="s">
        <v>25</v>
      </c>
      <c r="D2" t="s">
        <v>26</v>
      </c>
      <c r="E2">
        <v>0.509167954534269</v>
      </c>
      <c r="F2">
        <v>0.62129343616764798</v>
      </c>
      <c r="G2">
        <v>0.63216777505169497</v>
      </c>
      <c r="H2">
        <v>0</v>
      </c>
      <c r="I2">
        <v>0</v>
      </c>
      <c r="J2">
        <v>0</v>
      </c>
      <c r="K2">
        <v>0.58754305525120398</v>
      </c>
      <c r="L2">
        <v>0</v>
      </c>
      <c r="M2" t="e">
        <f>-Inf</f>
        <v>#NAME?</v>
      </c>
      <c r="N2" s="1">
        <v>6.1123971301744901E-6</v>
      </c>
      <c r="O2">
        <v>3.9517754547254098E-2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>
        <v>18.908786189820901</v>
      </c>
      <c r="V2">
        <v>19.399204020731101</v>
      </c>
      <c r="W2">
        <v>19.484188288152701</v>
      </c>
      <c r="X2">
        <v>21.061544039751801</v>
      </c>
      <c r="Y2">
        <v>19.815566293264101</v>
      </c>
      <c r="Z2">
        <v>19.309897662588298</v>
      </c>
      <c r="AA2">
        <v>19.264059499568202</v>
      </c>
      <c r="AB2">
        <v>20.062335998534699</v>
      </c>
      <c r="AC2">
        <v>5.8577845666400501E-2</v>
      </c>
      <c r="AD2">
        <v>0.40824434024346401</v>
      </c>
      <c r="AE2">
        <v>0.96318779201321303</v>
      </c>
      <c r="AF2" t="s">
        <v>24</v>
      </c>
    </row>
    <row r="3" spans="1:32">
      <c r="A3" t="s">
        <v>32</v>
      </c>
      <c r="B3" t="s">
        <v>24</v>
      </c>
      <c r="C3" t="s">
        <v>33</v>
      </c>
      <c r="D3" t="s">
        <v>26</v>
      </c>
      <c r="E3">
        <v>0.58190623375345096</v>
      </c>
      <c r="F3">
        <v>0.54363175664669205</v>
      </c>
      <c r="G3">
        <v>0.351204319473164</v>
      </c>
      <c r="H3">
        <v>0</v>
      </c>
      <c r="I3">
        <v>0</v>
      </c>
      <c r="J3">
        <v>0</v>
      </c>
      <c r="K3">
        <v>0.49224743662443599</v>
      </c>
      <c r="L3">
        <v>0</v>
      </c>
      <c r="M3" t="e">
        <f>-Inf</f>
        <v>#NAME?</v>
      </c>
      <c r="N3" s="1">
        <v>6.1504378375195406E-5</v>
      </c>
      <c r="O3">
        <v>0.20638819236769701</v>
      </c>
      <c r="P3" t="s">
        <v>27</v>
      </c>
      <c r="Q3" t="s">
        <v>34</v>
      </c>
      <c r="R3" t="s">
        <v>35</v>
      </c>
      <c r="S3" t="s">
        <v>36</v>
      </c>
      <c r="T3" t="s">
        <v>37</v>
      </c>
      <c r="U3">
        <v>52.118086005232001</v>
      </c>
      <c r="V3">
        <v>48.671505826459899</v>
      </c>
      <c r="W3">
        <v>48.574133439171497</v>
      </c>
      <c r="X3">
        <v>47.0494579212925</v>
      </c>
      <c r="Y3">
        <v>45.512021661688998</v>
      </c>
      <c r="Z3">
        <v>55.616376725125001</v>
      </c>
      <c r="AA3">
        <v>49.787908423621097</v>
      </c>
      <c r="AB3">
        <v>49.392618769368802</v>
      </c>
      <c r="AC3">
        <v>-1.14999478154705E-2</v>
      </c>
      <c r="AD3">
        <v>0.93138326040118202</v>
      </c>
      <c r="AE3">
        <v>1</v>
      </c>
      <c r="AF3" t="s">
        <v>24</v>
      </c>
    </row>
    <row r="4" spans="1:32">
      <c r="A4" t="s">
        <v>38</v>
      </c>
      <c r="B4" t="s">
        <v>24</v>
      </c>
      <c r="C4" t="s">
        <v>39</v>
      </c>
      <c r="D4" t="s">
        <v>26</v>
      </c>
      <c r="E4">
        <v>0</v>
      </c>
      <c r="F4">
        <v>0</v>
      </c>
      <c r="G4">
        <v>0.14048172778926499</v>
      </c>
      <c r="H4">
        <v>0.67134793103323298</v>
      </c>
      <c r="I4">
        <v>0.17866434120733399</v>
      </c>
      <c r="J4">
        <v>0.543261704859614</v>
      </c>
      <c r="K4">
        <v>4.6827242596421702E-2</v>
      </c>
      <c r="L4">
        <v>0.46442465903339403</v>
      </c>
      <c r="M4">
        <v>3.3100245822656</v>
      </c>
      <c r="N4">
        <v>1.1068295058813101E-2</v>
      </c>
      <c r="O4">
        <v>1</v>
      </c>
      <c r="P4" t="s">
        <v>40</v>
      </c>
      <c r="Q4" t="s">
        <v>41</v>
      </c>
      <c r="R4" t="s">
        <v>42</v>
      </c>
      <c r="S4" t="s">
        <v>43</v>
      </c>
      <c r="T4" t="s">
        <v>44</v>
      </c>
      <c r="U4">
        <v>12.752817885926801</v>
      </c>
      <c r="V4">
        <v>12.570317738067001</v>
      </c>
      <c r="W4">
        <v>11.995215742842401</v>
      </c>
      <c r="X4">
        <v>10.548812174399901</v>
      </c>
      <c r="Y4">
        <v>10.0116529403731</v>
      </c>
      <c r="Z4">
        <v>10.1859765938271</v>
      </c>
      <c r="AA4">
        <v>12.4394504556121</v>
      </c>
      <c r="AB4">
        <v>10.248813902866701</v>
      </c>
      <c r="AC4">
        <v>-0.27946579612380801</v>
      </c>
      <c r="AD4">
        <v>4.4216064329947698E-4</v>
      </c>
      <c r="AE4">
        <v>2.6578020917600201E-2</v>
      </c>
      <c r="AF4" t="s">
        <v>24</v>
      </c>
    </row>
    <row r="5" spans="1:32">
      <c r="A5" t="s">
        <v>45</v>
      </c>
      <c r="B5" t="s">
        <v>24</v>
      </c>
      <c r="C5" t="s">
        <v>46</v>
      </c>
      <c r="D5" t="s">
        <v>26</v>
      </c>
      <c r="E5">
        <v>0.21821483765754399</v>
      </c>
      <c r="F5">
        <v>0.31064671808382399</v>
      </c>
      <c r="G5">
        <v>0.28096345557853097</v>
      </c>
      <c r="H5">
        <v>0</v>
      </c>
      <c r="I5">
        <v>0</v>
      </c>
      <c r="J5">
        <v>0</v>
      </c>
      <c r="K5">
        <v>0.26994167043996597</v>
      </c>
      <c r="L5">
        <v>0</v>
      </c>
      <c r="M5" t="e">
        <f>-Inf</f>
        <v>#NAME?</v>
      </c>
      <c r="N5">
        <v>1.6058382870585301E-2</v>
      </c>
      <c r="O5">
        <v>1</v>
      </c>
      <c r="P5" t="s">
        <v>27</v>
      </c>
      <c r="Q5" t="s">
        <v>47</v>
      </c>
      <c r="R5" t="s">
        <v>48</v>
      </c>
      <c r="S5" t="s">
        <v>49</v>
      </c>
      <c r="T5" t="s">
        <v>50</v>
      </c>
      <c r="U5">
        <v>24.0175264062274</v>
      </c>
      <c r="V5">
        <v>23.699163059823</v>
      </c>
      <c r="W5">
        <v>22.269983702964499</v>
      </c>
      <c r="X5">
        <v>24.474725135065199</v>
      </c>
      <c r="Y5">
        <v>22.3542867703929</v>
      </c>
      <c r="Z5">
        <v>22.0074585810071</v>
      </c>
      <c r="AA5">
        <v>23.3288910563383</v>
      </c>
      <c r="AB5">
        <v>22.9454901621551</v>
      </c>
      <c r="AC5">
        <v>-2.3907104176647102E-2</v>
      </c>
      <c r="AD5">
        <v>0.84977119807955204</v>
      </c>
      <c r="AE5">
        <v>1</v>
      </c>
      <c r="AF5" t="s">
        <v>24</v>
      </c>
    </row>
    <row r="6" spans="1:32">
      <c r="A6" t="s">
        <v>51</v>
      </c>
      <c r="B6" t="s">
        <v>24</v>
      </c>
      <c r="C6" t="s">
        <v>52</v>
      </c>
      <c r="D6" t="s">
        <v>26</v>
      </c>
      <c r="E6">
        <v>0.58190623375345096</v>
      </c>
      <c r="F6">
        <v>0.46597007712573602</v>
      </c>
      <c r="G6">
        <v>0.63216777505169497</v>
      </c>
      <c r="H6">
        <v>0</v>
      </c>
      <c r="I6">
        <v>0</v>
      </c>
      <c r="J6">
        <v>0.38804407489972398</v>
      </c>
      <c r="K6">
        <v>0.56001469531029402</v>
      </c>
      <c r="L6">
        <v>0.12934802496657499</v>
      </c>
      <c r="M6">
        <v>-2.1142066598618601</v>
      </c>
      <c r="N6">
        <v>3.73725023793278E-2</v>
      </c>
      <c r="O6">
        <v>1</v>
      </c>
      <c r="P6" t="s">
        <v>27</v>
      </c>
      <c r="Q6" t="s">
        <v>53</v>
      </c>
      <c r="R6" t="s">
        <v>54</v>
      </c>
      <c r="S6" t="s">
        <v>55</v>
      </c>
      <c r="T6" t="s">
        <v>56</v>
      </c>
      <c r="U6">
        <v>53.325932622258499</v>
      </c>
      <c r="V6">
        <v>50.404368933040203</v>
      </c>
      <c r="W6">
        <v>53.397396551514703</v>
      </c>
      <c r="X6">
        <v>50.422129320176097</v>
      </c>
      <c r="Y6">
        <v>47.741659921868298</v>
      </c>
      <c r="Z6">
        <v>51.150306968950503</v>
      </c>
      <c r="AA6">
        <v>52.375899368937802</v>
      </c>
      <c r="AB6">
        <v>49.771365403665001</v>
      </c>
      <c r="AC6">
        <v>-7.3587146398737105E-2</v>
      </c>
      <c r="AD6">
        <v>0.34103880298910699</v>
      </c>
      <c r="AE6">
        <v>0.92740966439863703</v>
      </c>
      <c r="AF6" t="s">
        <v>24</v>
      </c>
    </row>
    <row r="7" spans="1:32">
      <c r="A7" t="s">
        <v>57</v>
      </c>
      <c r="B7" t="s">
        <v>24</v>
      </c>
      <c r="C7" t="s">
        <v>58</v>
      </c>
      <c r="D7" t="s">
        <v>26</v>
      </c>
      <c r="E7">
        <v>0.21821483765754399</v>
      </c>
      <c r="F7">
        <v>0.23298503856286801</v>
      </c>
      <c r="G7">
        <v>0.28096345557853097</v>
      </c>
      <c r="H7">
        <v>0</v>
      </c>
      <c r="I7">
        <v>0</v>
      </c>
      <c r="J7">
        <v>0</v>
      </c>
      <c r="K7">
        <v>0.24405444393298101</v>
      </c>
      <c r="L7">
        <v>0</v>
      </c>
      <c r="M7" t="e">
        <f>-Inf</f>
        <v>#NAME?</v>
      </c>
      <c r="N7">
        <v>2.9511698358293401E-2</v>
      </c>
      <c r="O7">
        <v>1</v>
      </c>
      <c r="P7" t="s">
        <v>27</v>
      </c>
      <c r="Q7" t="s">
        <v>59</v>
      </c>
      <c r="R7" t="s">
        <v>60</v>
      </c>
      <c r="S7" t="s">
        <v>61</v>
      </c>
      <c r="T7" t="s">
        <v>62</v>
      </c>
      <c r="U7">
        <v>28.306971763655302</v>
      </c>
      <c r="V7">
        <v>27.4407595682273</v>
      </c>
      <c r="W7">
        <v>30.126267546844598</v>
      </c>
      <c r="X7">
        <v>30.917762495651601</v>
      </c>
      <c r="Y7">
        <v>31.580707359032299</v>
      </c>
      <c r="Z7">
        <v>29.779838525739901</v>
      </c>
      <c r="AA7">
        <v>28.624666292909101</v>
      </c>
      <c r="AB7">
        <v>30.759436126807898</v>
      </c>
      <c r="AC7">
        <v>0.10377018213700299</v>
      </c>
      <c r="AD7">
        <v>0.19958822600715001</v>
      </c>
      <c r="AE7">
        <v>0.814736896727558</v>
      </c>
      <c r="AF7" t="s">
        <v>24</v>
      </c>
    </row>
    <row r="8" spans="1:32">
      <c r="A8" t="s">
        <v>63</v>
      </c>
      <c r="B8" t="s">
        <v>24</v>
      </c>
      <c r="C8" t="s">
        <v>64</v>
      </c>
      <c r="D8" t="s">
        <v>26</v>
      </c>
      <c r="E8">
        <v>0.21821483765754399</v>
      </c>
      <c r="F8">
        <v>0.38830839760477998</v>
      </c>
      <c r="G8">
        <v>0.42144518336779702</v>
      </c>
      <c r="H8">
        <v>0</v>
      </c>
      <c r="I8">
        <v>0</v>
      </c>
      <c r="J8">
        <v>0</v>
      </c>
      <c r="K8">
        <v>0.34265613954337398</v>
      </c>
      <c r="L8">
        <v>0</v>
      </c>
      <c r="M8" t="e">
        <f>-Inf</f>
        <v>#NAME?</v>
      </c>
      <c r="N8">
        <v>3.3756673072444401E-3</v>
      </c>
      <c r="O8">
        <v>1</v>
      </c>
      <c r="P8" t="s">
        <v>27</v>
      </c>
      <c r="Q8" t="s">
        <v>65</v>
      </c>
      <c r="R8" t="s">
        <v>66</v>
      </c>
      <c r="S8" t="s">
        <v>67</v>
      </c>
      <c r="T8" t="s">
        <v>68</v>
      </c>
      <c r="U8">
        <v>38.010718653068999</v>
      </c>
      <c r="V8">
        <v>35.557627261719801</v>
      </c>
      <c r="W8">
        <v>36.179456170060902</v>
      </c>
      <c r="X8">
        <v>39.724384690989602</v>
      </c>
      <c r="Y8">
        <v>38.249204070348803</v>
      </c>
      <c r="Z8">
        <v>38.316414040583702</v>
      </c>
      <c r="AA8">
        <v>36.582600694949903</v>
      </c>
      <c r="AB8">
        <v>38.7633342673074</v>
      </c>
      <c r="AC8">
        <v>8.3535029543695599E-2</v>
      </c>
      <c r="AD8">
        <v>0.25524860512786202</v>
      </c>
      <c r="AE8">
        <v>0.86664908100066096</v>
      </c>
      <c r="AF8" t="s">
        <v>24</v>
      </c>
    </row>
    <row r="9" spans="1:32">
      <c r="A9" t="s">
        <v>69</v>
      </c>
      <c r="B9" t="s">
        <v>24</v>
      </c>
      <c r="C9" t="s">
        <v>70</v>
      </c>
      <c r="D9" t="s">
        <v>26</v>
      </c>
      <c r="E9">
        <v>0.509167954534269</v>
      </c>
      <c r="F9">
        <v>0.38830839760477998</v>
      </c>
      <c r="G9">
        <v>0.42144518336779702</v>
      </c>
      <c r="H9">
        <v>0.223782643677744</v>
      </c>
      <c r="I9">
        <v>0</v>
      </c>
      <c r="J9">
        <v>0</v>
      </c>
      <c r="K9">
        <v>0.43964051183561498</v>
      </c>
      <c r="L9">
        <v>7.4594214559248001E-2</v>
      </c>
      <c r="M9">
        <v>-2.5591886871776199</v>
      </c>
      <c r="N9">
        <v>1.4348735324457299E-2</v>
      </c>
      <c r="O9">
        <v>1</v>
      </c>
      <c r="P9" t="s">
        <v>27</v>
      </c>
      <c r="Q9" t="s">
        <v>71</v>
      </c>
      <c r="R9" t="s">
        <v>72</v>
      </c>
      <c r="S9" t="s">
        <v>73</v>
      </c>
      <c r="T9" t="s">
        <v>74</v>
      </c>
      <c r="U9">
        <v>60.823554541647098</v>
      </c>
      <c r="V9">
        <v>61.363489553348998</v>
      </c>
      <c r="W9">
        <v>66.135684791619695</v>
      </c>
      <c r="X9">
        <v>15.497905670518501</v>
      </c>
      <c r="Y9">
        <v>68.243701583086306</v>
      </c>
      <c r="Z9">
        <v>67.978921739744493</v>
      </c>
      <c r="AA9">
        <v>62.7742429622053</v>
      </c>
      <c r="AB9">
        <v>50.573509664449801</v>
      </c>
      <c r="AC9">
        <v>-0.31179082408579201</v>
      </c>
      <c r="AD9">
        <v>0.38388669852958102</v>
      </c>
      <c r="AE9">
        <v>0.95506641749848797</v>
      </c>
      <c r="AF9" t="s">
        <v>24</v>
      </c>
    </row>
    <row r="10" spans="1:32">
      <c r="A10" t="s">
        <v>75</v>
      </c>
      <c r="B10" t="s">
        <v>24</v>
      </c>
      <c r="C10" t="s">
        <v>76</v>
      </c>
      <c r="D10" t="s">
        <v>77</v>
      </c>
      <c r="E10">
        <v>0.363691396095907</v>
      </c>
      <c r="F10">
        <v>0</v>
      </c>
      <c r="G10">
        <v>0.56192691115706195</v>
      </c>
      <c r="H10">
        <v>0</v>
      </c>
      <c r="I10">
        <v>0</v>
      </c>
      <c r="J10">
        <v>0</v>
      </c>
      <c r="K10">
        <v>0.30853943575099002</v>
      </c>
      <c r="L10">
        <v>0</v>
      </c>
      <c r="M10" t="e">
        <f>-Inf</f>
        <v>#NAME?</v>
      </c>
      <c r="N10">
        <v>3.9239096174481201E-2</v>
      </c>
      <c r="O10">
        <v>1</v>
      </c>
      <c r="P10" t="s">
        <v>27</v>
      </c>
      <c r="Q10" t="s">
        <v>78</v>
      </c>
      <c r="R10" t="s">
        <v>79</v>
      </c>
      <c r="S10" t="s">
        <v>80</v>
      </c>
      <c r="T10" t="s">
        <v>81</v>
      </c>
      <c r="U10">
        <v>24.7877315224809</v>
      </c>
      <c r="V10">
        <v>23.715406034494698</v>
      </c>
      <c r="W10">
        <v>24.729389860238999</v>
      </c>
      <c r="X10">
        <v>22.954888728102901</v>
      </c>
      <c r="Y10">
        <v>23.704010358163998</v>
      </c>
      <c r="Z10">
        <v>25.401305297299299</v>
      </c>
      <c r="AA10">
        <v>24.410842472404902</v>
      </c>
      <c r="AB10">
        <v>24.020068127855399</v>
      </c>
      <c r="AC10">
        <v>-2.3281843639784E-2</v>
      </c>
      <c r="AD10">
        <v>0.79606690437831296</v>
      </c>
      <c r="AE10">
        <v>1</v>
      </c>
      <c r="AF10" t="s">
        <v>24</v>
      </c>
    </row>
    <row r="11" spans="1:32">
      <c r="A11" t="s">
        <v>82</v>
      </c>
      <c r="B11" t="s">
        <v>24</v>
      </c>
      <c r="C11" t="s">
        <v>83</v>
      </c>
      <c r="D11" t="s">
        <v>26</v>
      </c>
      <c r="E11">
        <v>0</v>
      </c>
      <c r="F11">
        <v>0</v>
      </c>
      <c r="G11">
        <v>0</v>
      </c>
      <c r="H11">
        <v>0.223782643677744</v>
      </c>
      <c r="I11">
        <v>0.17866434120733399</v>
      </c>
      <c r="J11">
        <v>0.31043525991977899</v>
      </c>
      <c r="K11">
        <v>0</v>
      </c>
      <c r="L11">
        <v>0.23762741493495201</v>
      </c>
      <c r="M11" t="s">
        <v>84</v>
      </c>
      <c r="N11">
        <v>4.85938350036762E-2</v>
      </c>
      <c r="O11">
        <v>1</v>
      </c>
      <c r="P11" t="s">
        <v>40</v>
      </c>
      <c r="Q11" t="s">
        <v>85</v>
      </c>
      <c r="R11" t="s">
        <v>86</v>
      </c>
      <c r="S11" t="s">
        <v>87</v>
      </c>
      <c r="T11" t="s">
        <v>88</v>
      </c>
      <c r="U11">
        <v>8.7178607830657899</v>
      </c>
      <c r="V11">
        <v>8.8559819339518295</v>
      </c>
      <c r="W11">
        <v>8.5505659425517706</v>
      </c>
      <c r="X11">
        <v>9.2669805952313808</v>
      </c>
      <c r="Y11">
        <v>9.5462270365962691</v>
      </c>
      <c r="Z11">
        <v>9.4304561302811294</v>
      </c>
      <c r="AA11">
        <v>8.7081362198564598</v>
      </c>
      <c r="AB11">
        <v>9.4145545873695902</v>
      </c>
      <c r="AC11">
        <v>0.11252886548157701</v>
      </c>
      <c r="AD11">
        <v>0.13101222681838301</v>
      </c>
      <c r="AE11">
        <v>0.71080872361051695</v>
      </c>
      <c r="AF11" t="s">
        <v>24</v>
      </c>
    </row>
    <row r="12" spans="1:32">
      <c r="A12" t="s">
        <v>89</v>
      </c>
      <c r="B12" t="s">
        <v>24</v>
      </c>
      <c r="C12" t="s">
        <v>90</v>
      </c>
      <c r="D12" t="s">
        <v>26</v>
      </c>
      <c r="E12">
        <v>1.7457187012603499</v>
      </c>
      <c r="F12">
        <v>0</v>
      </c>
      <c r="G12">
        <v>0</v>
      </c>
      <c r="H12">
        <v>0</v>
      </c>
      <c r="I12">
        <v>0</v>
      </c>
      <c r="J12">
        <v>0</v>
      </c>
      <c r="K12">
        <v>0.58190623375344996</v>
      </c>
      <c r="L12">
        <v>0</v>
      </c>
      <c r="M12" t="e">
        <f>-Inf</f>
        <v>#NAME?</v>
      </c>
      <c r="N12">
        <v>2.46219656429237E-2</v>
      </c>
      <c r="O12">
        <v>1</v>
      </c>
      <c r="P12" t="s">
        <v>27</v>
      </c>
      <c r="Q12" t="s">
        <v>91</v>
      </c>
      <c r="R12" t="s">
        <v>92</v>
      </c>
      <c r="S12" t="s">
        <v>93</v>
      </c>
      <c r="T12" t="s">
        <v>94</v>
      </c>
      <c r="U12">
        <v>31.2535159651929</v>
      </c>
      <c r="V12">
        <v>29.362174780622102</v>
      </c>
      <c r="W12">
        <v>31.470798979575498</v>
      </c>
      <c r="X12">
        <v>28.740078674542101</v>
      </c>
      <c r="Y12">
        <v>30.408834622156601</v>
      </c>
      <c r="Z12">
        <v>26.473228101605901</v>
      </c>
      <c r="AA12">
        <v>30.6954965751302</v>
      </c>
      <c r="AB12">
        <v>28.540713799434901</v>
      </c>
      <c r="AC12">
        <v>-0.105005592293675</v>
      </c>
      <c r="AD12">
        <v>0.20475724531901501</v>
      </c>
      <c r="AE12">
        <v>0.82160722225057303</v>
      </c>
      <c r="AF12" t="s">
        <v>24</v>
      </c>
    </row>
    <row r="13" spans="1:32">
      <c r="A13" t="s">
        <v>95</v>
      </c>
      <c r="B13" t="s">
        <v>24</v>
      </c>
      <c r="C13" t="s">
        <v>96</v>
      </c>
      <c r="D13" t="s">
        <v>26</v>
      </c>
      <c r="E13">
        <v>0</v>
      </c>
      <c r="F13">
        <v>0</v>
      </c>
      <c r="G13">
        <v>0</v>
      </c>
      <c r="H13">
        <v>0.223782643677744</v>
      </c>
      <c r="I13">
        <v>0.26799651181100198</v>
      </c>
      <c r="J13">
        <v>0.31043525991977899</v>
      </c>
      <c r="K13">
        <v>0</v>
      </c>
      <c r="L13">
        <v>0.26740480513617498</v>
      </c>
      <c r="M13" t="s">
        <v>84</v>
      </c>
      <c r="N13">
        <v>2.5548493566311802E-2</v>
      </c>
      <c r="O13">
        <v>1</v>
      </c>
      <c r="P13" t="s">
        <v>40</v>
      </c>
      <c r="Q13" t="s">
        <v>97</v>
      </c>
      <c r="R13" t="s">
        <v>98</v>
      </c>
      <c r="S13" t="s">
        <v>99</v>
      </c>
      <c r="T13" t="s">
        <v>100</v>
      </c>
      <c r="U13">
        <v>50.264014648774001</v>
      </c>
      <c r="V13">
        <v>49.779690859451001</v>
      </c>
      <c r="W13">
        <v>49.942589823271902</v>
      </c>
      <c r="X13">
        <v>50.797782631954497</v>
      </c>
      <c r="Y13">
        <v>51.821801575834797</v>
      </c>
      <c r="Z13">
        <v>51.705100789813798</v>
      </c>
      <c r="AA13">
        <v>49.995431777165599</v>
      </c>
      <c r="AB13">
        <v>51.441561665867702</v>
      </c>
      <c r="AC13">
        <v>4.1138162932145603E-2</v>
      </c>
      <c r="AD13">
        <v>0.47146245086649402</v>
      </c>
      <c r="AE13">
        <v>0.985627127998149</v>
      </c>
      <c r="AF13" t="s">
        <v>24</v>
      </c>
    </row>
    <row r="14" spans="1:32">
      <c r="A14" t="s">
        <v>101</v>
      </c>
      <c r="B14" t="s">
        <v>24</v>
      </c>
      <c r="C14" t="s">
        <v>102</v>
      </c>
      <c r="D14" t="s">
        <v>26</v>
      </c>
      <c r="E14">
        <v>0.58190623375345096</v>
      </c>
      <c r="F14">
        <v>0.46597007712573602</v>
      </c>
      <c r="G14">
        <v>0.63216777505169497</v>
      </c>
      <c r="H14">
        <v>0.149188429118496</v>
      </c>
      <c r="I14">
        <v>0</v>
      </c>
      <c r="J14">
        <v>0.23282644493983401</v>
      </c>
      <c r="K14">
        <v>0.56001469531029402</v>
      </c>
      <c r="L14">
        <v>0.12733829135277699</v>
      </c>
      <c r="M14">
        <v>-2.1367983742039098</v>
      </c>
      <c r="N14">
        <v>1.1258404628288299E-2</v>
      </c>
      <c r="O14">
        <v>1</v>
      </c>
      <c r="P14" t="s">
        <v>27</v>
      </c>
      <c r="Q14" t="s">
        <v>97</v>
      </c>
      <c r="R14" t="s">
        <v>98</v>
      </c>
      <c r="S14" t="s">
        <v>99</v>
      </c>
      <c r="T14" t="s">
        <v>100</v>
      </c>
      <c r="U14">
        <v>50.264014648774001</v>
      </c>
      <c r="V14">
        <v>49.779690859451001</v>
      </c>
      <c r="W14">
        <v>49.942589823271902</v>
      </c>
      <c r="X14">
        <v>50.797782631954497</v>
      </c>
      <c r="Y14">
        <v>51.821801575834797</v>
      </c>
      <c r="Z14">
        <v>51.705100789813798</v>
      </c>
      <c r="AA14">
        <v>49.995431777165599</v>
      </c>
      <c r="AB14">
        <v>51.441561665867702</v>
      </c>
      <c r="AC14">
        <v>4.1138162932145603E-2</v>
      </c>
      <c r="AD14">
        <v>0.47146245086649402</v>
      </c>
      <c r="AE14">
        <v>0.985627127998149</v>
      </c>
      <c r="AF14" t="s">
        <v>24</v>
      </c>
    </row>
    <row r="15" spans="1:32">
      <c r="A15" t="s">
        <v>103</v>
      </c>
      <c r="B15" t="s">
        <v>24</v>
      </c>
      <c r="C15" t="s">
        <v>104</v>
      </c>
      <c r="D15" t="s">
        <v>26</v>
      </c>
      <c r="E15">
        <v>0</v>
      </c>
      <c r="F15">
        <v>0</v>
      </c>
      <c r="G15">
        <v>0</v>
      </c>
      <c r="H15">
        <v>0.298376858236992</v>
      </c>
      <c r="I15">
        <v>0.26799651181100198</v>
      </c>
      <c r="J15">
        <v>0.15521762995989</v>
      </c>
      <c r="K15">
        <v>0</v>
      </c>
      <c r="L15">
        <v>0.24053033333596099</v>
      </c>
      <c r="M15" t="s">
        <v>84</v>
      </c>
      <c r="N15">
        <v>4.8067775218678298E-2</v>
      </c>
      <c r="O15">
        <v>1</v>
      </c>
      <c r="P15" t="s">
        <v>40</v>
      </c>
      <c r="Q15" t="s">
        <v>105</v>
      </c>
      <c r="R15" t="s">
        <v>106</v>
      </c>
      <c r="S15" t="s">
        <v>107</v>
      </c>
      <c r="T15" t="s">
        <v>108</v>
      </c>
      <c r="U15">
        <v>13.1067330240642</v>
      </c>
      <c r="V15">
        <v>13.8791092482385</v>
      </c>
      <c r="W15">
        <v>13.4230771580667</v>
      </c>
      <c r="X15">
        <v>15.8720871685574</v>
      </c>
      <c r="Y15">
        <v>13.737672070973099</v>
      </c>
      <c r="Z15">
        <v>14.543681970316101</v>
      </c>
      <c r="AA15">
        <v>13.4696398101231</v>
      </c>
      <c r="AB15">
        <v>14.717813736615501</v>
      </c>
      <c r="AC15">
        <v>0.12785210921603299</v>
      </c>
      <c r="AD15">
        <v>9.7457226572202196E-2</v>
      </c>
      <c r="AE15">
        <v>0.63462841323451502</v>
      </c>
      <c r="AF15" t="s">
        <v>24</v>
      </c>
    </row>
    <row r="16" spans="1:32">
      <c r="A16" t="s">
        <v>109</v>
      </c>
      <c r="B16" t="s">
        <v>24</v>
      </c>
      <c r="C16" t="s">
        <v>110</v>
      </c>
      <c r="D16" t="s">
        <v>26</v>
      </c>
      <c r="E16">
        <v>0.363691396095907</v>
      </c>
      <c r="F16">
        <v>0.23298503856286801</v>
      </c>
      <c r="G16">
        <v>0.14048172778926499</v>
      </c>
      <c r="H16">
        <v>0</v>
      </c>
      <c r="I16">
        <v>0</v>
      </c>
      <c r="J16">
        <v>0</v>
      </c>
      <c r="K16">
        <v>0.24571938748267999</v>
      </c>
      <c r="L16">
        <v>0</v>
      </c>
      <c r="M16" t="e">
        <f>-Inf</f>
        <v>#NAME?</v>
      </c>
      <c r="N16">
        <v>3.5420967484259901E-2</v>
      </c>
      <c r="O16">
        <v>1</v>
      </c>
      <c r="P16" t="s">
        <v>27</v>
      </c>
      <c r="Q16" t="s">
        <v>111</v>
      </c>
      <c r="R16" t="s">
        <v>112</v>
      </c>
      <c r="S16" t="s">
        <v>113</v>
      </c>
      <c r="T16" t="s">
        <v>114</v>
      </c>
      <c r="U16">
        <v>36.345387924023697</v>
      </c>
      <c r="V16">
        <v>33.938287840683799</v>
      </c>
      <c r="W16">
        <v>33.135681896500699</v>
      </c>
      <c r="X16">
        <v>32.698933269153201</v>
      </c>
      <c r="Y16">
        <v>34.053935430719498</v>
      </c>
      <c r="Z16">
        <v>34.3677080664485</v>
      </c>
      <c r="AA16">
        <v>34.473119220402701</v>
      </c>
      <c r="AB16">
        <v>33.706858922107102</v>
      </c>
      <c r="AC16">
        <v>-3.2429651946110499E-2</v>
      </c>
      <c r="AD16">
        <v>0.68344818331561796</v>
      </c>
      <c r="AE16">
        <v>1</v>
      </c>
      <c r="AF16" t="s">
        <v>24</v>
      </c>
    </row>
    <row r="17" spans="1:32">
      <c r="A17" t="s">
        <v>115</v>
      </c>
      <c r="B17" t="s">
        <v>24</v>
      </c>
      <c r="C17" t="s">
        <v>116</v>
      </c>
      <c r="D17" t="s">
        <v>26</v>
      </c>
      <c r="E17">
        <v>0.72738279219181301</v>
      </c>
      <c r="F17">
        <v>0.69895511568860402</v>
      </c>
      <c r="G17">
        <v>0.63216777505169497</v>
      </c>
      <c r="H17">
        <v>1.79026114942195</v>
      </c>
      <c r="I17">
        <v>1.96530775328068</v>
      </c>
      <c r="J17">
        <v>1.1641322246991701</v>
      </c>
      <c r="K17">
        <v>0.686168560977371</v>
      </c>
      <c r="L17">
        <v>1.6399003758006001</v>
      </c>
      <c r="M17">
        <v>1.25697324275782</v>
      </c>
      <c r="N17">
        <v>7.5538243400251996E-3</v>
      </c>
      <c r="O17">
        <v>1</v>
      </c>
      <c r="P17" t="s">
        <v>40</v>
      </c>
      <c r="Q17" t="s">
        <v>117</v>
      </c>
      <c r="R17" t="s">
        <v>118</v>
      </c>
      <c r="S17" t="s">
        <v>119</v>
      </c>
      <c r="T17" t="s">
        <v>120</v>
      </c>
      <c r="U17">
        <v>8.0367619889147495</v>
      </c>
      <c r="V17">
        <v>7.2517266217115903</v>
      </c>
      <c r="W17">
        <v>6.7758357367960897</v>
      </c>
      <c r="X17">
        <v>8.7111651248896607</v>
      </c>
      <c r="Y17">
        <v>8.1237939436050706</v>
      </c>
      <c r="Z17">
        <v>7.6440357032795898</v>
      </c>
      <c r="AA17">
        <v>7.3547747824741396</v>
      </c>
      <c r="AB17">
        <v>8.1596649239247707</v>
      </c>
      <c r="AC17">
        <v>0.14982874521621001</v>
      </c>
      <c r="AD17">
        <v>0.19388438654178</v>
      </c>
      <c r="AE17">
        <v>0.80925656991351502</v>
      </c>
      <c r="AF17" t="s">
        <v>24</v>
      </c>
    </row>
    <row r="18" spans="1:32">
      <c r="A18" t="s">
        <v>121</v>
      </c>
      <c r="B18" t="s">
        <v>24</v>
      </c>
      <c r="C18" t="s">
        <v>122</v>
      </c>
      <c r="D18" t="s">
        <v>26</v>
      </c>
      <c r="E18">
        <v>0</v>
      </c>
      <c r="F18">
        <v>0</v>
      </c>
      <c r="G18">
        <v>0</v>
      </c>
      <c r="H18">
        <v>0.37297107279623998</v>
      </c>
      <c r="I18">
        <v>0.17866434120733399</v>
      </c>
      <c r="J18">
        <v>0.23282644493983401</v>
      </c>
      <c r="K18">
        <v>0</v>
      </c>
      <c r="L18">
        <v>0.26148728631446899</v>
      </c>
      <c r="M18" t="s">
        <v>84</v>
      </c>
      <c r="N18">
        <v>3.1133373271430599E-2</v>
      </c>
      <c r="O18">
        <v>1</v>
      </c>
      <c r="P18" t="s">
        <v>40</v>
      </c>
      <c r="Q18" t="s">
        <v>123</v>
      </c>
      <c r="R18" t="s">
        <v>124</v>
      </c>
      <c r="S18" t="s">
        <v>125</v>
      </c>
      <c r="T18" t="s">
        <v>126</v>
      </c>
      <c r="U18">
        <v>125.550981045719</v>
      </c>
      <c r="V18">
        <v>126.141686003072</v>
      </c>
      <c r="W18">
        <v>132.76883662026299</v>
      </c>
      <c r="X18">
        <v>115.048804377411</v>
      </c>
      <c r="Y18">
        <v>121.69333767327799</v>
      </c>
      <c r="Z18">
        <v>121.911639597996</v>
      </c>
      <c r="AA18">
        <v>128.153834556351</v>
      </c>
      <c r="AB18">
        <v>119.551260549562</v>
      </c>
      <c r="AC18">
        <v>-0.100247304971478</v>
      </c>
      <c r="AD18">
        <v>0.15524186864817999</v>
      </c>
      <c r="AE18">
        <v>0.74821341265849195</v>
      </c>
      <c r="AF18" t="s">
        <v>24</v>
      </c>
    </row>
    <row r="19" spans="1:32">
      <c r="A19" t="s">
        <v>127</v>
      </c>
      <c r="B19" t="s">
        <v>24</v>
      </c>
      <c r="C19" t="s">
        <v>128</v>
      </c>
      <c r="D19" t="s">
        <v>77</v>
      </c>
      <c r="E19">
        <v>0</v>
      </c>
      <c r="F19">
        <v>0.54363175664669205</v>
      </c>
      <c r="G19">
        <v>0.63216777505169497</v>
      </c>
      <c r="H19">
        <v>0.89513057471097701</v>
      </c>
      <c r="I19">
        <v>1.4293147296586799</v>
      </c>
      <c r="J19">
        <v>1.3193498546590601</v>
      </c>
      <c r="K19">
        <v>0.39193317723279603</v>
      </c>
      <c r="L19">
        <v>1.21459838634291</v>
      </c>
      <c r="M19">
        <v>1.6317997499204799</v>
      </c>
      <c r="N19">
        <v>3.8891721848350803E-2</v>
      </c>
      <c r="O19">
        <v>1</v>
      </c>
      <c r="P19" t="s">
        <v>40</v>
      </c>
      <c r="Q19" t="s">
        <v>129</v>
      </c>
      <c r="R19" t="s">
        <v>130</v>
      </c>
      <c r="S19" t="s">
        <v>131</v>
      </c>
      <c r="T19" t="s">
        <v>132</v>
      </c>
      <c r="U19">
        <v>4.17701360606618</v>
      </c>
      <c r="V19">
        <v>5.3600739702060398</v>
      </c>
      <c r="W19">
        <v>5.7357133553608799</v>
      </c>
      <c r="X19">
        <v>5.8832894234676898</v>
      </c>
      <c r="Y19">
        <v>8.7059217938587707</v>
      </c>
      <c r="Z19">
        <v>7.3765460190480399</v>
      </c>
      <c r="AA19">
        <v>5.0909336438777002</v>
      </c>
      <c r="AB19">
        <v>7.3219190787914998</v>
      </c>
      <c r="AC19">
        <v>0.52429156780730501</v>
      </c>
      <c r="AD19">
        <v>3.3677305613572001E-3</v>
      </c>
      <c r="AE19">
        <v>0.107653850713369</v>
      </c>
      <c r="AF19" t="s">
        <v>24</v>
      </c>
    </row>
    <row r="20" spans="1:32">
      <c r="A20" t="s">
        <v>133</v>
      </c>
      <c r="B20" t="s">
        <v>24</v>
      </c>
      <c r="C20" t="s">
        <v>134</v>
      </c>
      <c r="D20" t="s">
        <v>26</v>
      </c>
      <c r="E20">
        <v>0.58190623375345096</v>
      </c>
      <c r="F20">
        <v>0.93194015425147203</v>
      </c>
      <c r="G20">
        <v>1.19409468620876</v>
      </c>
      <c r="H20">
        <v>0.223782643677744</v>
      </c>
      <c r="I20">
        <v>0.26799651181100198</v>
      </c>
      <c r="J20">
        <v>0.46565288987966902</v>
      </c>
      <c r="K20">
        <v>0.90264702473789404</v>
      </c>
      <c r="L20">
        <v>0.31914401512280499</v>
      </c>
      <c r="M20">
        <v>-1.4999543465246901</v>
      </c>
      <c r="N20">
        <v>1.25846660083351E-2</v>
      </c>
      <c r="O20">
        <v>1</v>
      </c>
      <c r="P20" t="s">
        <v>27</v>
      </c>
      <c r="Q20" t="s">
        <v>135</v>
      </c>
      <c r="R20" t="s">
        <v>136</v>
      </c>
      <c r="S20" t="s">
        <v>137</v>
      </c>
      <c r="T20" t="s">
        <v>138</v>
      </c>
      <c r="U20">
        <v>12.973299568501201</v>
      </c>
      <c r="V20">
        <v>12.074777149985399</v>
      </c>
      <c r="W20">
        <v>12.201476268333</v>
      </c>
      <c r="X20">
        <v>12.717676014853801</v>
      </c>
      <c r="Y20">
        <v>11.864583835100101</v>
      </c>
      <c r="Z20">
        <v>12.727090051356299</v>
      </c>
      <c r="AA20">
        <v>12.416517662273201</v>
      </c>
      <c r="AB20">
        <v>12.4364499671034</v>
      </c>
      <c r="AC20">
        <v>2.3141094396746001E-3</v>
      </c>
      <c r="AD20">
        <v>0.95652529727285196</v>
      </c>
      <c r="AE20">
        <v>1</v>
      </c>
      <c r="AF20" t="s">
        <v>24</v>
      </c>
    </row>
    <row r="21" spans="1:32">
      <c r="A21" t="s">
        <v>139</v>
      </c>
      <c r="B21" t="s">
        <v>24</v>
      </c>
      <c r="C21" t="s">
        <v>140</v>
      </c>
      <c r="D21" t="s">
        <v>26</v>
      </c>
      <c r="E21">
        <v>0.94559762984935702</v>
      </c>
      <c r="F21">
        <v>0.93194015425147203</v>
      </c>
      <c r="G21">
        <v>0.49168604726242898</v>
      </c>
      <c r="H21">
        <v>3.3567396551661601</v>
      </c>
      <c r="I21">
        <v>1.25065038845134</v>
      </c>
      <c r="J21">
        <v>1.3193498546590601</v>
      </c>
      <c r="K21">
        <v>0.78974127712108599</v>
      </c>
      <c r="L21">
        <v>1.97557996609219</v>
      </c>
      <c r="M21">
        <v>1.32282424159503</v>
      </c>
      <c r="N21">
        <v>3.7854511780764398E-2</v>
      </c>
      <c r="O21">
        <v>1</v>
      </c>
      <c r="P21" t="s">
        <v>40</v>
      </c>
      <c r="Q21" t="s">
        <v>141</v>
      </c>
      <c r="R21" t="s">
        <v>142</v>
      </c>
      <c r="S21" t="s">
        <v>143</v>
      </c>
      <c r="T21" t="s">
        <v>144</v>
      </c>
      <c r="U21">
        <v>5.2052295287126302</v>
      </c>
      <c r="V21">
        <v>4.57158191620496</v>
      </c>
      <c r="W21">
        <v>5.2542457702200096</v>
      </c>
      <c r="X21">
        <v>5.59164338834979</v>
      </c>
      <c r="Y21">
        <v>5.2135337099216397</v>
      </c>
      <c r="Z21">
        <v>6.5390031074051098</v>
      </c>
      <c r="AA21">
        <v>5.0103524050458699</v>
      </c>
      <c r="AB21">
        <v>5.7813934018921804</v>
      </c>
      <c r="AC21">
        <v>0.206505166125659</v>
      </c>
      <c r="AD21">
        <v>3.8219013521611903E-2</v>
      </c>
      <c r="AE21">
        <v>0.414147513097751</v>
      </c>
      <c r="AF21" t="s">
        <v>24</v>
      </c>
    </row>
    <row r="22" spans="1:32">
      <c r="A22" t="s">
        <v>145</v>
      </c>
      <c r="B22" t="s">
        <v>24</v>
      </c>
      <c r="C22" t="s">
        <v>146</v>
      </c>
      <c r="D22" t="s">
        <v>26</v>
      </c>
      <c r="E22">
        <v>0.21821483765754399</v>
      </c>
      <c r="F22">
        <v>0.23298503856286801</v>
      </c>
      <c r="G22">
        <v>0.42144518336779702</v>
      </c>
      <c r="H22">
        <v>0</v>
      </c>
      <c r="I22">
        <v>0</v>
      </c>
      <c r="J22">
        <v>0</v>
      </c>
      <c r="K22">
        <v>0.29088168652940299</v>
      </c>
      <c r="L22">
        <v>0</v>
      </c>
      <c r="M22" t="e">
        <f>-Inf</f>
        <v>#NAME?</v>
      </c>
      <c r="N22">
        <v>1.10099192869141E-2</v>
      </c>
      <c r="O22">
        <v>1</v>
      </c>
      <c r="P22" t="s">
        <v>27</v>
      </c>
      <c r="Q22" t="s">
        <v>147</v>
      </c>
      <c r="R22" t="s">
        <v>148</v>
      </c>
      <c r="S22" t="s">
        <v>149</v>
      </c>
      <c r="T22" t="s">
        <v>150</v>
      </c>
      <c r="U22">
        <v>6.5700874265845401</v>
      </c>
      <c r="V22">
        <v>6.1261710087732197</v>
      </c>
      <c r="W22">
        <v>7.5608790058260897</v>
      </c>
      <c r="X22">
        <v>6.8328312553531001</v>
      </c>
      <c r="Y22">
        <v>7.1671516821942003</v>
      </c>
      <c r="Z22">
        <v>6.9248072710550597</v>
      </c>
      <c r="AA22">
        <v>6.75237914706128</v>
      </c>
      <c r="AB22">
        <v>6.9749300695341203</v>
      </c>
      <c r="AC22">
        <v>4.67828387379721E-2</v>
      </c>
      <c r="AD22">
        <v>0.63125483151140604</v>
      </c>
      <c r="AE22">
        <v>1</v>
      </c>
      <c r="AF22" t="s">
        <v>24</v>
      </c>
    </row>
    <row r="23" spans="1:32">
      <c r="A23" t="s">
        <v>151</v>
      </c>
      <c r="B23" t="s">
        <v>24</v>
      </c>
      <c r="C23" t="s">
        <v>152</v>
      </c>
      <c r="D23" t="s">
        <v>26</v>
      </c>
      <c r="E23">
        <v>0.509167954534269</v>
      </c>
      <c r="F23">
        <v>0.155323359041912</v>
      </c>
      <c r="G23">
        <v>0.14048172778926499</v>
      </c>
      <c r="H23">
        <v>0</v>
      </c>
      <c r="I23">
        <v>0</v>
      </c>
      <c r="J23">
        <v>0</v>
      </c>
      <c r="K23">
        <v>0.26832434712181502</v>
      </c>
      <c r="L23">
        <v>0</v>
      </c>
      <c r="M23" t="e">
        <f>-Inf</f>
        <v>#NAME?</v>
      </c>
      <c r="N23">
        <v>2.8822796549206699E-2</v>
      </c>
      <c r="O23">
        <v>1</v>
      </c>
      <c r="P23" t="s">
        <v>27</v>
      </c>
      <c r="Q23" t="s">
        <v>153</v>
      </c>
      <c r="R23" t="s">
        <v>154</v>
      </c>
      <c r="S23" t="s">
        <v>155</v>
      </c>
      <c r="T23" t="s">
        <v>156</v>
      </c>
      <c r="U23">
        <v>20.203030088361601</v>
      </c>
      <c r="V23">
        <v>22.405254649061</v>
      </c>
      <c r="W23">
        <v>22.200760391446899</v>
      </c>
      <c r="X23">
        <v>24.362696271042299</v>
      </c>
      <c r="Y23">
        <v>22.7333680344789</v>
      </c>
      <c r="Z23">
        <v>20.024045196273899</v>
      </c>
      <c r="AA23">
        <v>21.6030150429565</v>
      </c>
      <c r="AB23">
        <v>22.373369833931701</v>
      </c>
      <c r="AC23">
        <v>5.0549891328030998E-2</v>
      </c>
      <c r="AD23">
        <v>0.52443318551682705</v>
      </c>
      <c r="AE23">
        <v>0.985627127998149</v>
      </c>
      <c r="AF23" t="s">
        <v>24</v>
      </c>
    </row>
    <row r="24" spans="1:32">
      <c r="A24" t="s">
        <v>157</v>
      </c>
      <c r="B24" t="s">
        <v>24</v>
      </c>
      <c r="C24" t="s">
        <v>158</v>
      </c>
      <c r="D24" t="s">
        <v>26</v>
      </c>
      <c r="E24">
        <v>0</v>
      </c>
      <c r="F24">
        <v>0</v>
      </c>
      <c r="G24">
        <v>0.351204319473164</v>
      </c>
      <c r="H24">
        <v>0.89513057471097701</v>
      </c>
      <c r="I24">
        <v>1.0719860472440099</v>
      </c>
      <c r="J24">
        <v>0.38804407489972398</v>
      </c>
      <c r="K24">
        <v>0.11706810649105499</v>
      </c>
      <c r="L24">
        <v>0.78505356561823703</v>
      </c>
      <c r="M24">
        <v>2.74544300702915</v>
      </c>
      <c r="N24">
        <v>1.22676194485791E-2</v>
      </c>
      <c r="O24">
        <v>1</v>
      </c>
      <c r="P24" t="s">
        <v>40</v>
      </c>
      <c r="Q24" t="s">
        <v>159</v>
      </c>
      <c r="R24" t="s">
        <v>160</v>
      </c>
      <c r="S24" t="s">
        <v>161</v>
      </c>
      <c r="T24" t="s">
        <v>162</v>
      </c>
      <c r="U24">
        <v>17.606338678592302</v>
      </c>
      <c r="V24">
        <v>15.7301371083903</v>
      </c>
      <c r="W24">
        <v>16.349742187248399</v>
      </c>
      <c r="X24">
        <v>16.716669122214601</v>
      </c>
      <c r="Y24">
        <v>17.722627291781599</v>
      </c>
      <c r="Z24">
        <v>16.620981479107002</v>
      </c>
      <c r="AA24">
        <v>16.562072658077</v>
      </c>
      <c r="AB24">
        <v>17.020092631034402</v>
      </c>
      <c r="AC24">
        <v>3.9355658855528601E-2</v>
      </c>
      <c r="AD24">
        <v>0.67616439365487002</v>
      </c>
      <c r="AE24">
        <v>1</v>
      </c>
      <c r="AF24" t="s">
        <v>24</v>
      </c>
    </row>
    <row r="25" spans="1:32">
      <c r="A25" t="s">
        <v>163</v>
      </c>
      <c r="B25" t="s">
        <v>24</v>
      </c>
      <c r="C25" t="s">
        <v>164</v>
      </c>
      <c r="D25" t="s">
        <v>26</v>
      </c>
      <c r="E25">
        <v>0.21821483765754399</v>
      </c>
      <c r="F25">
        <v>0.155323359041912</v>
      </c>
      <c r="G25">
        <v>0.351204319473164</v>
      </c>
      <c r="H25">
        <v>0</v>
      </c>
      <c r="I25">
        <v>0</v>
      </c>
      <c r="J25">
        <v>0</v>
      </c>
      <c r="K25">
        <v>0.24158083872420699</v>
      </c>
      <c r="L25">
        <v>0</v>
      </c>
      <c r="M25" t="e">
        <f>-Inf</f>
        <v>#NAME?</v>
      </c>
      <c r="N25">
        <v>3.5667403258216802E-2</v>
      </c>
      <c r="O25">
        <v>1</v>
      </c>
      <c r="P25" t="s">
        <v>27</v>
      </c>
      <c r="Q25" t="s">
        <v>165</v>
      </c>
      <c r="R25" t="s">
        <v>166</v>
      </c>
      <c r="S25" t="s">
        <v>167</v>
      </c>
      <c r="T25" t="s">
        <v>168</v>
      </c>
      <c r="U25">
        <v>38.859185221784102</v>
      </c>
      <c r="V25">
        <v>38.017842461870302</v>
      </c>
      <c r="W25">
        <v>39.850610474206597</v>
      </c>
      <c r="X25">
        <v>41.969946805946002</v>
      </c>
      <c r="Y25">
        <v>37.6940655195232</v>
      </c>
      <c r="Z25">
        <v>37.133552096941102</v>
      </c>
      <c r="AA25">
        <v>38.909212719286998</v>
      </c>
      <c r="AB25">
        <v>38.932521474136799</v>
      </c>
      <c r="AC25">
        <v>8.6399478080873005E-4</v>
      </c>
      <c r="AD25">
        <v>0.96020743824116594</v>
      </c>
      <c r="AE25">
        <v>1</v>
      </c>
      <c r="AF25" t="s">
        <v>24</v>
      </c>
    </row>
    <row r="26" spans="1:32">
      <c r="A26" t="s">
        <v>169</v>
      </c>
      <c r="B26" t="s">
        <v>24</v>
      </c>
      <c r="C26" t="s">
        <v>170</v>
      </c>
      <c r="D26" t="s">
        <v>26</v>
      </c>
      <c r="E26">
        <v>0.14547655843836299</v>
      </c>
      <c r="F26">
        <v>0.155323359041912</v>
      </c>
      <c r="G26">
        <v>0</v>
      </c>
      <c r="H26">
        <v>0.67134793103323298</v>
      </c>
      <c r="I26">
        <v>0.62532519422567001</v>
      </c>
      <c r="J26">
        <v>0.543261704859614</v>
      </c>
      <c r="K26">
        <v>0.100266639160092</v>
      </c>
      <c r="L26">
        <v>0.61331161003950596</v>
      </c>
      <c r="M26">
        <v>2.61277859105979</v>
      </c>
      <c r="N26">
        <v>3.1470296575509798E-3</v>
      </c>
      <c r="O26">
        <v>1</v>
      </c>
      <c r="P26" t="s">
        <v>40</v>
      </c>
      <c r="Q26" t="s">
        <v>171</v>
      </c>
      <c r="R26" t="s">
        <v>172</v>
      </c>
      <c r="S26" t="s">
        <v>173</v>
      </c>
      <c r="T26" t="s">
        <v>174</v>
      </c>
      <c r="U26">
        <v>34.386077186111997</v>
      </c>
      <c r="V26">
        <v>34.278112893808398</v>
      </c>
      <c r="W26">
        <v>34.7030955836983</v>
      </c>
      <c r="X26">
        <v>34.858819941951801</v>
      </c>
      <c r="Y26">
        <v>35.398654610639497</v>
      </c>
      <c r="Z26">
        <v>36.233115981726598</v>
      </c>
      <c r="AA26">
        <v>34.455761887872903</v>
      </c>
      <c r="AB26">
        <v>35.496863511439301</v>
      </c>
      <c r="AC26">
        <v>4.2946295547249498E-2</v>
      </c>
      <c r="AD26">
        <v>0.49670606495098901</v>
      </c>
      <c r="AE26">
        <v>0.985627127998149</v>
      </c>
      <c r="AF26" t="s">
        <v>24</v>
      </c>
    </row>
    <row r="27" spans="1:32">
      <c r="A27" t="s">
        <v>175</v>
      </c>
      <c r="B27" t="s">
        <v>24</v>
      </c>
      <c r="C27" t="s">
        <v>176</v>
      </c>
      <c r="D27" t="s">
        <v>26</v>
      </c>
      <c r="E27">
        <v>0</v>
      </c>
      <c r="F27">
        <v>0</v>
      </c>
      <c r="G27">
        <v>0</v>
      </c>
      <c r="H27">
        <v>0.52215950191473604</v>
      </c>
      <c r="I27">
        <v>0.35732868241466897</v>
      </c>
      <c r="J27">
        <v>0.15521762995989</v>
      </c>
      <c r="K27">
        <v>0</v>
      </c>
      <c r="L27">
        <v>0.34490193809643199</v>
      </c>
      <c r="M27" t="s">
        <v>84</v>
      </c>
      <c r="N27">
        <v>7.8681389622426105E-3</v>
      </c>
      <c r="O27">
        <v>1</v>
      </c>
      <c r="P27" t="s">
        <v>40</v>
      </c>
      <c r="Q27" t="s">
        <v>177</v>
      </c>
      <c r="R27" t="s">
        <v>178</v>
      </c>
      <c r="S27" t="s">
        <v>179</v>
      </c>
      <c r="T27" t="s">
        <v>180</v>
      </c>
      <c r="U27">
        <v>23.9886507233449</v>
      </c>
      <c r="V27">
        <v>22.8906728349803</v>
      </c>
      <c r="W27">
        <v>23.881052530201799</v>
      </c>
      <c r="X27">
        <v>25.457939128279801</v>
      </c>
      <c r="Y27">
        <v>24.138196354906899</v>
      </c>
      <c r="Z27">
        <v>25.140235527814099</v>
      </c>
      <c r="AA27">
        <v>23.586792029508999</v>
      </c>
      <c r="AB27">
        <v>24.9121236703336</v>
      </c>
      <c r="AC27">
        <v>7.8868796271784294E-2</v>
      </c>
      <c r="AD27">
        <v>0.23699443948214999</v>
      </c>
      <c r="AE27">
        <v>0.86081172375381898</v>
      </c>
      <c r="AF27" t="s">
        <v>24</v>
      </c>
    </row>
    <row r="28" spans="1:32">
      <c r="A28" t="s">
        <v>181</v>
      </c>
      <c r="B28" t="s">
        <v>24</v>
      </c>
      <c r="C28" t="s">
        <v>182</v>
      </c>
      <c r="D28" t="s">
        <v>26</v>
      </c>
      <c r="E28">
        <v>0</v>
      </c>
      <c r="F28">
        <v>0.23298503856286801</v>
      </c>
      <c r="G28">
        <v>0</v>
      </c>
      <c r="H28">
        <v>0.44756528735548801</v>
      </c>
      <c r="I28">
        <v>0.26799651181100198</v>
      </c>
      <c r="J28">
        <v>0.69847933481950297</v>
      </c>
      <c r="K28">
        <v>7.7661679520955998E-2</v>
      </c>
      <c r="L28">
        <v>0.471347044661998</v>
      </c>
      <c r="M28">
        <v>2.6015148698471902</v>
      </c>
      <c r="N28">
        <v>2.58725643953557E-2</v>
      </c>
      <c r="O28">
        <v>1</v>
      </c>
      <c r="P28" t="s">
        <v>40</v>
      </c>
      <c r="Q28" t="s">
        <v>183</v>
      </c>
      <c r="R28" t="s">
        <v>184</v>
      </c>
      <c r="S28" t="s">
        <v>185</v>
      </c>
      <c r="T28" t="s">
        <v>186</v>
      </c>
      <c r="U28">
        <v>54.497963538029403</v>
      </c>
      <c r="V28">
        <v>53.711498678509201</v>
      </c>
      <c r="W28">
        <v>54.316590832972999</v>
      </c>
      <c r="X28">
        <v>58.476470160696998</v>
      </c>
      <c r="Y28">
        <v>54.234585791421303</v>
      </c>
      <c r="Z28">
        <v>58.262224511745302</v>
      </c>
      <c r="AA28">
        <v>54.175351016503903</v>
      </c>
      <c r="AB28">
        <v>56.991093487954501</v>
      </c>
      <c r="AC28">
        <v>7.3099877976861502E-2</v>
      </c>
      <c r="AD28">
        <v>0.28451812598231002</v>
      </c>
      <c r="AE28">
        <v>0.88821555646162298</v>
      </c>
      <c r="AF28" t="s">
        <v>24</v>
      </c>
    </row>
    <row r="29" spans="1:32">
      <c r="A29" t="s">
        <v>187</v>
      </c>
      <c r="B29" t="s">
        <v>24</v>
      </c>
      <c r="C29" t="s">
        <v>188</v>
      </c>
      <c r="D29" t="s">
        <v>26</v>
      </c>
      <c r="E29">
        <v>0.43642967531508797</v>
      </c>
      <c r="F29">
        <v>0.155323359041912</v>
      </c>
      <c r="G29">
        <v>0.351204319473164</v>
      </c>
      <c r="H29">
        <v>0</v>
      </c>
      <c r="I29">
        <v>0</v>
      </c>
      <c r="J29">
        <v>0</v>
      </c>
      <c r="K29">
        <v>0.31431911794338802</v>
      </c>
      <c r="L29">
        <v>0</v>
      </c>
      <c r="M29" t="e">
        <f>-Inf</f>
        <v>#NAME?</v>
      </c>
      <c r="N29">
        <v>7.44633226356316E-3</v>
      </c>
      <c r="O29">
        <v>1</v>
      </c>
      <c r="P29" t="s">
        <v>27</v>
      </c>
      <c r="Q29" t="s">
        <v>189</v>
      </c>
      <c r="R29" t="s">
        <v>190</v>
      </c>
      <c r="S29" t="s">
        <v>191</v>
      </c>
      <c r="T29" t="s">
        <v>192</v>
      </c>
      <c r="U29">
        <v>11.3825496117509</v>
      </c>
      <c r="V29">
        <v>12.5316729062415</v>
      </c>
      <c r="W29">
        <v>11.9312126680856</v>
      </c>
      <c r="X29">
        <v>13.5181152784912</v>
      </c>
      <c r="Y29">
        <v>12.232188352356999</v>
      </c>
      <c r="Z29">
        <v>13.0602062178612</v>
      </c>
      <c r="AA29">
        <v>11.948478395359301</v>
      </c>
      <c r="AB29">
        <v>12.9368366162365</v>
      </c>
      <c r="AC29">
        <v>0.114657978221965</v>
      </c>
      <c r="AD29">
        <v>0.15823360443124901</v>
      </c>
      <c r="AE29">
        <v>0.75400811563686998</v>
      </c>
      <c r="AF29" t="s">
        <v>24</v>
      </c>
    </row>
    <row r="30" spans="1:32">
      <c r="A30" t="s">
        <v>193</v>
      </c>
      <c r="B30" t="s">
        <v>24</v>
      </c>
      <c r="C30" t="s">
        <v>194</v>
      </c>
      <c r="D30" t="s">
        <v>26</v>
      </c>
      <c r="E30">
        <v>0</v>
      </c>
      <c r="F30">
        <v>0</v>
      </c>
      <c r="G30">
        <v>0</v>
      </c>
      <c r="H30">
        <v>0.298376858236992</v>
      </c>
      <c r="I30">
        <v>0.17866434120733399</v>
      </c>
      <c r="J30">
        <v>0.31043525991977899</v>
      </c>
      <c r="K30">
        <v>0</v>
      </c>
      <c r="L30">
        <v>0.26249215312136798</v>
      </c>
      <c r="M30" t="s">
        <v>84</v>
      </c>
      <c r="N30">
        <v>2.8902933411918099E-2</v>
      </c>
      <c r="O30">
        <v>1</v>
      </c>
      <c r="P30" t="s">
        <v>40</v>
      </c>
      <c r="Q30" t="s">
        <v>195</v>
      </c>
      <c r="R30" t="s">
        <v>196</v>
      </c>
      <c r="S30" t="s">
        <v>197</v>
      </c>
      <c r="T30" t="s">
        <v>198</v>
      </c>
      <c r="U30">
        <v>8.9192005756645401</v>
      </c>
      <c r="V30">
        <v>7.83726259152166</v>
      </c>
      <c r="W30">
        <v>8.4842632527308801</v>
      </c>
      <c r="X30">
        <v>8.5741835186661408</v>
      </c>
      <c r="Y30">
        <v>8.0802902967327004</v>
      </c>
      <c r="Z30">
        <v>8.4865232258913998</v>
      </c>
      <c r="AA30">
        <v>8.4135754733056896</v>
      </c>
      <c r="AB30">
        <v>8.3803323470967506</v>
      </c>
      <c r="AC30">
        <v>-5.7115659415126396E-3</v>
      </c>
      <c r="AD30">
        <v>0.98819931092375901</v>
      </c>
      <c r="AE30">
        <v>1</v>
      </c>
      <c r="AF30" t="s">
        <v>24</v>
      </c>
    </row>
    <row r="31" spans="1:32">
      <c r="A31" t="s">
        <v>199</v>
      </c>
      <c r="B31" t="s">
        <v>24</v>
      </c>
      <c r="C31" t="s">
        <v>200</v>
      </c>
      <c r="D31" t="s">
        <v>26</v>
      </c>
      <c r="E31">
        <v>3.05500772720562</v>
      </c>
      <c r="F31">
        <v>0</v>
      </c>
      <c r="G31">
        <v>0</v>
      </c>
      <c r="H31">
        <v>0</v>
      </c>
      <c r="I31">
        <v>0</v>
      </c>
      <c r="J31">
        <v>0</v>
      </c>
      <c r="K31">
        <v>1.01833590906854</v>
      </c>
      <c r="L31">
        <v>0</v>
      </c>
      <c r="M31" t="e">
        <f>-Inf</f>
        <v>#NAME?</v>
      </c>
      <c r="N31">
        <v>8.7031943540949001E-3</v>
      </c>
      <c r="O31">
        <v>1</v>
      </c>
      <c r="P31" t="s">
        <v>27</v>
      </c>
      <c r="Q31" t="s">
        <v>201</v>
      </c>
      <c r="R31" t="s">
        <v>202</v>
      </c>
      <c r="S31" t="s">
        <v>203</v>
      </c>
      <c r="T31" t="s">
        <v>204</v>
      </c>
      <c r="U31">
        <v>23.446232831818801</v>
      </c>
      <c r="V31">
        <v>20.8292166346187</v>
      </c>
      <c r="W31">
        <v>21.338149169272501</v>
      </c>
      <c r="X31">
        <v>24.828806516332101</v>
      </c>
      <c r="Y31">
        <v>24.9126640844609</v>
      </c>
      <c r="Z31">
        <v>23.488465811868998</v>
      </c>
      <c r="AA31">
        <v>21.871199545236699</v>
      </c>
      <c r="AB31">
        <v>24.4099788042207</v>
      </c>
      <c r="AC31">
        <v>0.15843869395395599</v>
      </c>
      <c r="AD31">
        <v>4.4431246267101897E-2</v>
      </c>
      <c r="AE31">
        <v>0.44366463746747398</v>
      </c>
      <c r="AF31" t="s">
        <v>24</v>
      </c>
    </row>
    <row r="32" spans="1:32">
      <c r="A32" t="s">
        <v>205</v>
      </c>
      <c r="B32" t="s">
        <v>24</v>
      </c>
      <c r="C32" t="s">
        <v>206</v>
      </c>
      <c r="D32" t="s">
        <v>26</v>
      </c>
      <c r="E32">
        <v>0.363691396095907</v>
      </c>
      <c r="F32">
        <v>0.155323359041912</v>
      </c>
      <c r="G32">
        <v>0.21072259168389801</v>
      </c>
      <c r="H32">
        <v>0</v>
      </c>
      <c r="I32">
        <v>0</v>
      </c>
      <c r="J32">
        <v>0</v>
      </c>
      <c r="K32">
        <v>0.243245782273906</v>
      </c>
      <c r="L32">
        <v>0</v>
      </c>
      <c r="M32" t="e">
        <f>-Inf</f>
        <v>#NAME?</v>
      </c>
      <c r="N32">
        <v>3.5502599982240902E-2</v>
      </c>
      <c r="O32">
        <v>1</v>
      </c>
      <c r="P32" t="s">
        <v>27</v>
      </c>
      <c r="Q32" t="s">
        <v>207</v>
      </c>
      <c r="R32" t="s">
        <v>208</v>
      </c>
      <c r="S32" t="s">
        <v>209</v>
      </c>
      <c r="T32" t="s">
        <v>210</v>
      </c>
      <c r="U32">
        <v>46.181926322090902</v>
      </c>
      <c r="V32">
        <v>44.929356028137001</v>
      </c>
      <c r="W32">
        <v>44.591021443208803</v>
      </c>
      <c r="X32">
        <v>45.042428074725599</v>
      </c>
      <c r="Y32">
        <v>43.028956647968698</v>
      </c>
      <c r="Z32">
        <v>44.806082902930399</v>
      </c>
      <c r="AA32">
        <v>45.234101264478902</v>
      </c>
      <c r="AB32">
        <v>44.292489208541603</v>
      </c>
      <c r="AC32">
        <v>-3.0348729496483699E-2</v>
      </c>
      <c r="AD32">
        <v>0.67887875941185805</v>
      </c>
      <c r="AE32">
        <v>1</v>
      </c>
      <c r="AF32" t="s">
        <v>24</v>
      </c>
    </row>
    <row r="33" spans="1:32">
      <c r="A33" t="s">
        <v>211</v>
      </c>
      <c r="B33" t="s">
        <v>24</v>
      </c>
      <c r="C33" t="s">
        <v>212</v>
      </c>
      <c r="D33" t="s">
        <v>26</v>
      </c>
      <c r="E33">
        <v>0</v>
      </c>
      <c r="F33">
        <v>0</v>
      </c>
      <c r="G33">
        <v>0</v>
      </c>
      <c r="H33">
        <v>0.37297107279623998</v>
      </c>
      <c r="I33">
        <v>0.53599302362200296</v>
      </c>
      <c r="J33">
        <v>0.31043525991977899</v>
      </c>
      <c r="K33">
        <v>0</v>
      </c>
      <c r="L33">
        <v>0.40646645211267401</v>
      </c>
      <c r="M33" t="s">
        <v>84</v>
      </c>
      <c r="N33">
        <v>1.2273817925328701E-3</v>
      </c>
      <c r="O33">
        <v>1</v>
      </c>
      <c r="P33" t="s">
        <v>40</v>
      </c>
      <c r="Q33" t="s">
        <v>213</v>
      </c>
      <c r="R33" t="s">
        <v>214</v>
      </c>
      <c r="S33" t="s">
        <v>215</v>
      </c>
      <c r="T33" t="s">
        <v>216</v>
      </c>
      <c r="U33">
        <v>4.5979380622983497</v>
      </c>
      <c r="V33">
        <v>5.1168978897827104</v>
      </c>
      <c r="W33">
        <v>4.7988336622449399</v>
      </c>
      <c r="X33">
        <v>4.8663362361722298</v>
      </c>
      <c r="Y33">
        <v>5.2042171704316003</v>
      </c>
      <c r="Z33">
        <v>4.9953451345333004</v>
      </c>
      <c r="AA33">
        <v>4.837889871442</v>
      </c>
      <c r="AB33">
        <v>5.0219661803790396</v>
      </c>
      <c r="AC33">
        <v>5.3874384515416499E-2</v>
      </c>
      <c r="AD33">
        <v>0.56550178373835203</v>
      </c>
      <c r="AE33">
        <v>0.99767728959408897</v>
      </c>
      <c r="AF33" t="s">
        <v>24</v>
      </c>
    </row>
    <row r="34" spans="1:32">
      <c r="A34" t="s">
        <v>217</v>
      </c>
      <c r="B34" t="s">
        <v>24</v>
      </c>
      <c r="C34" t="s">
        <v>218</v>
      </c>
      <c r="D34" t="s">
        <v>26</v>
      </c>
      <c r="E34">
        <v>0.43642967531508797</v>
      </c>
      <c r="F34">
        <v>0.46597007712573602</v>
      </c>
      <c r="G34">
        <v>0.14048172778926499</v>
      </c>
      <c r="H34">
        <v>0</v>
      </c>
      <c r="I34">
        <v>0</v>
      </c>
      <c r="J34">
        <v>0</v>
      </c>
      <c r="K34">
        <v>0.34762716007669597</v>
      </c>
      <c r="L34">
        <v>0</v>
      </c>
      <c r="M34" t="e">
        <f>-Inf</f>
        <v>#NAME?</v>
      </c>
      <c r="N34">
        <v>5.1203278694868098E-3</v>
      </c>
      <c r="O34">
        <v>1</v>
      </c>
      <c r="P34" t="s">
        <v>27</v>
      </c>
      <c r="Q34" t="s">
        <v>219</v>
      </c>
      <c r="R34" t="s">
        <v>220</v>
      </c>
      <c r="S34" t="s">
        <v>221</v>
      </c>
      <c r="T34" t="s">
        <v>222</v>
      </c>
      <c r="U34">
        <v>57.3324824079032</v>
      </c>
      <c r="V34">
        <v>60.306684210916501</v>
      </c>
      <c r="W34">
        <v>60.155629422706198</v>
      </c>
      <c r="X34">
        <v>59.6205361613939</v>
      </c>
      <c r="Y34">
        <v>58.4301546694686</v>
      </c>
      <c r="Z34">
        <v>59.544878371524199</v>
      </c>
      <c r="AA34">
        <v>59.264932013841999</v>
      </c>
      <c r="AB34">
        <v>59.198523067462197</v>
      </c>
      <c r="AC34">
        <v>-1.6175092577374599E-3</v>
      </c>
      <c r="AD34">
        <v>0.97950870272669899</v>
      </c>
      <c r="AE34">
        <v>1</v>
      </c>
      <c r="AF34" t="s">
        <v>24</v>
      </c>
    </row>
    <row r="35" spans="1:32">
      <c r="A35" t="s">
        <v>223</v>
      </c>
      <c r="B35" t="s">
        <v>24</v>
      </c>
      <c r="C35" t="s">
        <v>224</v>
      </c>
      <c r="D35" t="s">
        <v>26</v>
      </c>
      <c r="E35">
        <v>0</v>
      </c>
      <c r="F35">
        <v>0</v>
      </c>
      <c r="G35">
        <v>0</v>
      </c>
      <c r="H35">
        <v>0.59675371647398501</v>
      </c>
      <c r="I35">
        <v>0.17866434120733399</v>
      </c>
      <c r="J35">
        <v>0.23282644493983401</v>
      </c>
      <c r="K35">
        <v>0</v>
      </c>
      <c r="L35">
        <v>0.33608150087371802</v>
      </c>
      <c r="M35" t="s">
        <v>84</v>
      </c>
      <c r="N35">
        <v>9.3892665612552006E-3</v>
      </c>
      <c r="O35">
        <v>1</v>
      </c>
      <c r="P35" t="s">
        <v>40</v>
      </c>
      <c r="Q35" t="s">
        <v>225</v>
      </c>
      <c r="R35" t="s">
        <v>226</v>
      </c>
      <c r="S35" t="s">
        <v>227</v>
      </c>
      <c r="T35" t="s">
        <v>228</v>
      </c>
      <c r="U35">
        <v>23.669680716409001</v>
      </c>
      <c r="V35">
        <v>25.961581166169999</v>
      </c>
      <c r="W35">
        <v>24.9526374544756</v>
      </c>
      <c r="X35">
        <v>25.889896656229102</v>
      </c>
      <c r="Y35">
        <v>24.6918021165421</v>
      </c>
      <c r="Z35">
        <v>27.3741583887407</v>
      </c>
      <c r="AA35">
        <v>24.8612997790182</v>
      </c>
      <c r="AB35">
        <v>25.985285720503999</v>
      </c>
      <c r="AC35">
        <v>6.3793197992002199E-2</v>
      </c>
      <c r="AD35">
        <v>0.38991883687118101</v>
      </c>
      <c r="AE35">
        <v>0.95686301475118496</v>
      </c>
      <c r="AF35" t="s">
        <v>24</v>
      </c>
    </row>
    <row r="36" spans="1:32">
      <c r="A36" t="s">
        <v>229</v>
      </c>
      <c r="B36" t="s">
        <v>24</v>
      </c>
      <c r="C36" t="s">
        <v>230</v>
      </c>
      <c r="D36" t="s">
        <v>26</v>
      </c>
      <c r="E36">
        <v>0</v>
      </c>
      <c r="F36">
        <v>0</v>
      </c>
      <c r="G36">
        <v>0</v>
      </c>
      <c r="H36">
        <v>0</v>
      </c>
      <c r="I36">
        <v>0</v>
      </c>
      <c r="J36">
        <v>1.3969586696390099</v>
      </c>
      <c r="K36">
        <v>0</v>
      </c>
      <c r="L36">
        <v>0.46565288987967002</v>
      </c>
      <c r="M36" t="s">
        <v>84</v>
      </c>
      <c r="N36">
        <v>4.0011534273962798E-2</v>
      </c>
      <c r="O36">
        <v>1</v>
      </c>
      <c r="P36" t="s">
        <v>40</v>
      </c>
      <c r="Q36" t="s">
        <v>231</v>
      </c>
      <c r="R36" t="s">
        <v>232</v>
      </c>
      <c r="S36" t="s">
        <v>233</v>
      </c>
      <c r="T36" t="s">
        <v>234</v>
      </c>
      <c r="U36">
        <v>12.889557165814301</v>
      </c>
      <c r="V36">
        <v>11.3058852526189</v>
      </c>
      <c r="W36">
        <v>9.7520200024736301</v>
      </c>
      <c r="X36">
        <v>9.4969813819791309</v>
      </c>
      <c r="Y36">
        <v>13.794050976631601</v>
      </c>
      <c r="Z36">
        <v>10.7980017666717</v>
      </c>
      <c r="AA36">
        <v>11.315820806968899</v>
      </c>
      <c r="AB36">
        <v>11.3630113750941</v>
      </c>
      <c r="AC36">
        <v>6.0039861245796602E-3</v>
      </c>
      <c r="AD36">
        <v>0.94822115012656605</v>
      </c>
      <c r="AE36">
        <v>1</v>
      </c>
      <c r="AF36" t="s">
        <v>24</v>
      </c>
    </row>
    <row r="37" spans="1:32">
      <c r="A37" t="s">
        <v>235</v>
      </c>
      <c r="B37" t="s">
        <v>24</v>
      </c>
      <c r="C37" t="s">
        <v>236</v>
      </c>
      <c r="D37" t="s">
        <v>26</v>
      </c>
      <c r="E37">
        <v>0</v>
      </c>
      <c r="F37">
        <v>0</v>
      </c>
      <c r="G37">
        <v>0</v>
      </c>
      <c r="H37">
        <v>0</v>
      </c>
      <c r="I37">
        <v>0</v>
      </c>
      <c r="J37">
        <v>4.1908760089170203</v>
      </c>
      <c r="K37">
        <v>0</v>
      </c>
      <c r="L37">
        <v>1.3969586696390099</v>
      </c>
      <c r="M37" t="s">
        <v>84</v>
      </c>
      <c r="N37">
        <v>5.0707253131078598E-3</v>
      </c>
      <c r="O37">
        <v>1</v>
      </c>
      <c r="P37" t="s">
        <v>40</v>
      </c>
      <c r="Q37" t="s">
        <v>231</v>
      </c>
      <c r="R37" t="s">
        <v>232</v>
      </c>
      <c r="S37" t="s">
        <v>233</v>
      </c>
      <c r="T37" t="s">
        <v>234</v>
      </c>
      <c r="U37">
        <v>12.889557165814301</v>
      </c>
      <c r="V37">
        <v>11.3058852526189</v>
      </c>
      <c r="W37">
        <v>9.7520200024736301</v>
      </c>
      <c r="X37">
        <v>9.4969813819791309</v>
      </c>
      <c r="Y37">
        <v>13.794050976631601</v>
      </c>
      <c r="Z37">
        <v>10.7980017666717</v>
      </c>
      <c r="AA37">
        <v>11.315820806968899</v>
      </c>
      <c r="AB37">
        <v>11.3630113750941</v>
      </c>
      <c r="AC37">
        <v>6.0039861245796602E-3</v>
      </c>
      <c r="AD37">
        <v>0.94822115012656605</v>
      </c>
      <c r="AE37">
        <v>1</v>
      </c>
      <c r="AF37" t="s">
        <v>24</v>
      </c>
    </row>
    <row r="38" spans="1:32">
      <c r="A38" t="s">
        <v>237</v>
      </c>
      <c r="B38" t="s">
        <v>24</v>
      </c>
      <c r="C38" t="s">
        <v>238</v>
      </c>
      <c r="D38" t="s">
        <v>26</v>
      </c>
      <c r="E38">
        <v>0.21821483765754399</v>
      </c>
      <c r="F38">
        <v>0</v>
      </c>
      <c r="G38">
        <v>0</v>
      </c>
      <c r="H38">
        <v>0.59675371647398501</v>
      </c>
      <c r="I38">
        <v>0.17866434120733399</v>
      </c>
      <c r="J38">
        <v>0.543261704859614</v>
      </c>
      <c r="K38">
        <v>7.2738279219181301E-2</v>
      </c>
      <c r="L38">
        <v>0.43955992084697798</v>
      </c>
      <c r="M38">
        <v>2.59527314584115</v>
      </c>
      <c r="N38">
        <v>3.9097932250831802E-2</v>
      </c>
      <c r="O38">
        <v>1</v>
      </c>
      <c r="P38" t="s">
        <v>40</v>
      </c>
      <c r="Q38" t="s">
        <v>239</v>
      </c>
      <c r="R38" t="s">
        <v>240</v>
      </c>
      <c r="S38" t="s">
        <v>241</v>
      </c>
      <c r="T38" t="s">
        <v>242</v>
      </c>
      <c r="U38">
        <v>21.1246558248938</v>
      </c>
      <c r="V38">
        <v>18.071798336305701</v>
      </c>
      <c r="W38">
        <v>18.002226455595402</v>
      </c>
      <c r="X38">
        <v>14.1814161845644</v>
      </c>
      <c r="Y38">
        <v>18.000483721638499</v>
      </c>
      <c r="Z38">
        <v>16.9373239775191</v>
      </c>
      <c r="AA38">
        <v>19.066226872264998</v>
      </c>
      <c r="AB38">
        <v>16.3730746279073</v>
      </c>
      <c r="AC38">
        <v>-0.21969410386337501</v>
      </c>
      <c r="AD38">
        <v>5.9430970158471499E-2</v>
      </c>
      <c r="AE38">
        <v>0.51233952304007502</v>
      </c>
      <c r="AF38" t="s">
        <v>24</v>
      </c>
    </row>
    <row r="39" spans="1:32">
      <c r="A39" t="s">
        <v>243</v>
      </c>
      <c r="B39" t="s">
        <v>24</v>
      </c>
      <c r="C39" t="s">
        <v>244</v>
      </c>
      <c r="D39" t="s">
        <v>26</v>
      </c>
      <c r="E39">
        <v>0.363691396095907</v>
      </c>
      <c r="F39">
        <v>0.46597007712573602</v>
      </c>
      <c r="G39">
        <v>0.56192691115706195</v>
      </c>
      <c r="H39">
        <v>1.4172900766257099</v>
      </c>
      <c r="I39">
        <v>1.16131821784767</v>
      </c>
      <c r="J39">
        <v>0.93130577975933804</v>
      </c>
      <c r="K39">
        <v>0.46386279479290199</v>
      </c>
      <c r="L39">
        <v>1.1699713580775699</v>
      </c>
      <c r="M39">
        <v>1.3347031706144299</v>
      </c>
      <c r="N39">
        <v>9.6162409108465907E-3</v>
      </c>
      <c r="O39">
        <v>1</v>
      </c>
      <c r="P39" t="s">
        <v>40</v>
      </c>
      <c r="Q39" t="s">
        <v>245</v>
      </c>
      <c r="R39" t="s">
        <v>246</v>
      </c>
      <c r="S39" t="s">
        <v>247</v>
      </c>
      <c r="T39" t="s">
        <v>248</v>
      </c>
      <c r="U39">
        <v>16.6518878806849</v>
      </c>
      <c r="V39">
        <v>15.6249505656611</v>
      </c>
      <c r="W39">
        <v>15.867913301350301</v>
      </c>
      <c r="X39">
        <v>14.246390559819099</v>
      </c>
      <c r="Y39">
        <v>14.175630364255399</v>
      </c>
      <c r="Z39">
        <v>14.7469507314916</v>
      </c>
      <c r="AA39">
        <v>16.048250582565402</v>
      </c>
      <c r="AB39">
        <v>14.389657218522</v>
      </c>
      <c r="AC39">
        <v>-0.157383812442495</v>
      </c>
      <c r="AD39">
        <v>5.7449636161563497E-2</v>
      </c>
      <c r="AE39">
        <v>0.50226525408093703</v>
      </c>
      <c r="AF39" t="s">
        <v>24</v>
      </c>
    </row>
    <row r="40" spans="1:32">
      <c r="A40" t="s">
        <v>249</v>
      </c>
      <c r="B40" t="s">
        <v>24</v>
      </c>
      <c r="C40" t="s">
        <v>250</v>
      </c>
      <c r="D40" t="s">
        <v>26</v>
      </c>
      <c r="E40">
        <v>0.14547655843836299</v>
      </c>
      <c r="F40">
        <v>0.38830839760477998</v>
      </c>
      <c r="G40">
        <v>0.351204319473164</v>
      </c>
      <c r="H40">
        <v>0</v>
      </c>
      <c r="I40">
        <v>0</v>
      </c>
      <c r="J40">
        <v>0</v>
      </c>
      <c r="K40">
        <v>0.29499642517210201</v>
      </c>
      <c r="L40">
        <v>0</v>
      </c>
      <c r="M40" t="e">
        <f>-Inf</f>
        <v>#NAME?</v>
      </c>
      <c r="N40">
        <v>1.19768827332398E-2</v>
      </c>
      <c r="O40">
        <v>1</v>
      </c>
      <c r="P40" t="s">
        <v>27</v>
      </c>
      <c r="Q40" t="s">
        <v>251</v>
      </c>
      <c r="R40" t="s">
        <v>252</v>
      </c>
      <c r="S40" t="s">
        <v>253</v>
      </c>
      <c r="T40" t="s">
        <v>254</v>
      </c>
      <c r="U40">
        <v>5.4475447773092203</v>
      </c>
      <c r="V40">
        <v>6.3025309032483703</v>
      </c>
      <c r="W40">
        <v>6.7691513933739902</v>
      </c>
      <c r="X40">
        <v>7.1326895897340803</v>
      </c>
      <c r="Y40">
        <v>5.3829940621442702</v>
      </c>
      <c r="Z40">
        <v>5.4167976447681099</v>
      </c>
      <c r="AA40">
        <v>6.1730756913105296</v>
      </c>
      <c r="AB40">
        <v>5.9774937655488198</v>
      </c>
      <c r="AC40">
        <v>-4.6448760883186599E-2</v>
      </c>
      <c r="AD40">
        <v>0.74689187379057498</v>
      </c>
      <c r="AE40">
        <v>1</v>
      </c>
      <c r="AF40" t="s">
        <v>24</v>
      </c>
    </row>
    <row r="41" spans="1:32">
      <c r="A41" t="s">
        <v>255</v>
      </c>
      <c r="B41" t="s">
        <v>24</v>
      </c>
      <c r="C41" t="s">
        <v>256</v>
      </c>
      <c r="D41" t="s">
        <v>26</v>
      </c>
      <c r="E41">
        <v>0.29095311687672498</v>
      </c>
      <c r="F41">
        <v>0.23298503856286801</v>
      </c>
      <c r="G41">
        <v>0.28096345557853097</v>
      </c>
      <c r="H41">
        <v>0</v>
      </c>
      <c r="I41">
        <v>0</v>
      </c>
      <c r="J41">
        <v>0</v>
      </c>
      <c r="K41">
        <v>0.26830053700604101</v>
      </c>
      <c r="L41">
        <v>0</v>
      </c>
      <c r="M41" t="e">
        <f>-Inf</f>
        <v>#NAME?</v>
      </c>
      <c r="N41">
        <v>1.5753372453036599E-2</v>
      </c>
      <c r="O41">
        <v>1</v>
      </c>
      <c r="P41" t="s">
        <v>27</v>
      </c>
      <c r="Q41" t="s">
        <v>257</v>
      </c>
      <c r="R41" t="s">
        <v>258</v>
      </c>
      <c r="S41" t="s">
        <v>259</v>
      </c>
      <c r="T41" t="s">
        <v>260</v>
      </c>
      <c r="U41">
        <v>61.898021424293198</v>
      </c>
      <c r="V41">
        <v>60.092605917086402</v>
      </c>
      <c r="W41">
        <v>56.372926039209503</v>
      </c>
      <c r="X41">
        <v>58.584717540741501</v>
      </c>
      <c r="Y41">
        <v>55.552455927466198</v>
      </c>
      <c r="Z41">
        <v>57.619413377335398</v>
      </c>
      <c r="AA41">
        <v>59.454517793529703</v>
      </c>
      <c r="AB41">
        <v>57.252195615181002</v>
      </c>
      <c r="AC41">
        <v>-5.4455419303526799E-2</v>
      </c>
      <c r="AD41">
        <v>0.48177084851268798</v>
      </c>
      <c r="AE41">
        <v>0.985627127998149</v>
      </c>
      <c r="AF41" t="s">
        <v>24</v>
      </c>
    </row>
    <row r="42" spans="1:32">
      <c r="A42" t="s">
        <v>261</v>
      </c>
      <c r="B42" t="s">
        <v>24</v>
      </c>
      <c r="C42" t="s">
        <v>262</v>
      </c>
      <c r="D42" t="s">
        <v>26</v>
      </c>
      <c r="E42">
        <v>0</v>
      </c>
      <c r="F42">
        <v>0</v>
      </c>
      <c r="G42">
        <v>0</v>
      </c>
      <c r="H42">
        <v>0.298376858236992</v>
      </c>
      <c r="I42">
        <v>0.26799651181100198</v>
      </c>
      <c r="J42">
        <v>0.15521762995989</v>
      </c>
      <c r="K42">
        <v>0</v>
      </c>
      <c r="L42">
        <v>0.24053033333596099</v>
      </c>
      <c r="M42" t="s">
        <v>84</v>
      </c>
      <c r="N42">
        <v>4.8280154264930202E-2</v>
      </c>
      <c r="O42">
        <v>1</v>
      </c>
      <c r="P42" t="s">
        <v>40</v>
      </c>
      <c r="Q42" t="s">
        <v>263</v>
      </c>
      <c r="R42" t="s">
        <v>264</v>
      </c>
      <c r="S42" t="s">
        <v>265</v>
      </c>
      <c r="T42" t="s">
        <v>266</v>
      </c>
      <c r="U42">
        <v>26.291849412863399</v>
      </c>
      <c r="V42">
        <v>27.829166774723902</v>
      </c>
      <c r="W42">
        <v>29.061235357275802</v>
      </c>
      <c r="X42">
        <v>27.966900269346102</v>
      </c>
      <c r="Y42">
        <v>29.481031852641301</v>
      </c>
      <c r="Z42">
        <v>28.279794763820298</v>
      </c>
      <c r="AA42">
        <v>27.727417181621</v>
      </c>
      <c r="AB42">
        <v>28.575908961935902</v>
      </c>
      <c r="AC42">
        <v>4.3486154293705302E-2</v>
      </c>
      <c r="AD42">
        <v>0.50664647102821303</v>
      </c>
      <c r="AE42">
        <v>0.985627127998149</v>
      </c>
      <c r="AF42" t="s">
        <v>24</v>
      </c>
    </row>
    <row r="43" spans="1:32">
      <c r="A43" t="s">
        <v>267</v>
      </c>
      <c r="B43" t="s">
        <v>24</v>
      </c>
      <c r="C43" t="s">
        <v>268</v>
      </c>
      <c r="D43" t="s">
        <v>26</v>
      </c>
      <c r="E43">
        <v>0.363691396095907</v>
      </c>
      <c r="F43">
        <v>0.155323359041912</v>
      </c>
      <c r="G43">
        <v>0</v>
      </c>
      <c r="H43">
        <v>0.74594214559248095</v>
      </c>
      <c r="I43">
        <v>0.71465736482933795</v>
      </c>
      <c r="J43">
        <v>0.543261704859614</v>
      </c>
      <c r="K43">
        <v>0.17300491837927301</v>
      </c>
      <c r="L43">
        <v>0.66795373842714401</v>
      </c>
      <c r="M43">
        <v>1.94893513404175</v>
      </c>
      <c r="N43">
        <v>2.46721492245098E-2</v>
      </c>
      <c r="O43">
        <v>1</v>
      </c>
      <c r="P43" t="s">
        <v>40</v>
      </c>
      <c r="Q43" t="s">
        <v>269</v>
      </c>
      <c r="R43" t="s">
        <v>270</v>
      </c>
      <c r="S43" t="s">
        <v>271</v>
      </c>
      <c r="T43" t="s">
        <v>272</v>
      </c>
      <c r="U43">
        <v>25.5809800057506</v>
      </c>
      <c r="V43">
        <v>25.953685347934002</v>
      </c>
      <c r="W43">
        <v>24.306722311563998</v>
      </c>
      <c r="X43">
        <v>26.661561744060101</v>
      </c>
      <c r="Y43">
        <v>26.8597424289153</v>
      </c>
      <c r="Z43">
        <v>25.1978813403827</v>
      </c>
      <c r="AA43">
        <v>25.280462555082899</v>
      </c>
      <c r="AB43">
        <v>26.2397285044527</v>
      </c>
      <c r="AC43">
        <v>5.3729932188536701E-2</v>
      </c>
      <c r="AD43">
        <v>0.52811010094234001</v>
      </c>
      <c r="AE43">
        <v>0.985627127998149</v>
      </c>
      <c r="AF43" t="s">
        <v>24</v>
      </c>
    </row>
    <row r="44" spans="1:32">
      <c r="A44" t="s">
        <v>273</v>
      </c>
      <c r="B44" t="s">
        <v>24</v>
      </c>
      <c r="C44" t="s">
        <v>274</v>
      </c>
      <c r="D44" t="s">
        <v>26</v>
      </c>
      <c r="E44">
        <v>3.3459608440823398</v>
      </c>
      <c r="F44">
        <v>2.17452702658677</v>
      </c>
      <c r="G44">
        <v>3.441802330837</v>
      </c>
      <c r="H44">
        <v>5.2215950191473697</v>
      </c>
      <c r="I44">
        <v>5.6279267480310304</v>
      </c>
      <c r="J44">
        <v>7.3728374230947598</v>
      </c>
      <c r="K44">
        <v>2.9874300671687002</v>
      </c>
      <c r="L44">
        <v>6.0741197300910503</v>
      </c>
      <c r="M44">
        <v>1.0237704050865399</v>
      </c>
      <c r="N44">
        <v>1.8630976833694699E-3</v>
      </c>
      <c r="O44">
        <v>1</v>
      </c>
      <c r="P44" t="s">
        <v>40</v>
      </c>
      <c r="Q44" t="s">
        <v>275</v>
      </c>
      <c r="R44" t="s">
        <v>276</v>
      </c>
      <c r="S44" t="s">
        <v>277</v>
      </c>
      <c r="T44" t="s">
        <v>278</v>
      </c>
      <c r="U44">
        <v>35.501948085388698</v>
      </c>
      <c r="V44">
        <v>32.949417421357197</v>
      </c>
      <c r="W44">
        <v>36.302332583339997</v>
      </c>
      <c r="X44">
        <v>38.812879614908702</v>
      </c>
      <c r="Y44">
        <v>35.366894924661899</v>
      </c>
      <c r="Z44">
        <v>39.5973474192742</v>
      </c>
      <c r="AA44">
        <v>34.917899363361997</v>
      </c>
      <c r="AB44">
        <v>37.925707319614901</v>
      </c>
      <c r="AC44">
        <v>0.11920931713892299</v>
      </c>
      <c r="AD44">
        <v>0.10017550606341399</v>
      </c>
      <c r="AE44">
        <v>0.64149635260715898</v>
      </c>
      <c r="AF44" t="s">
        <v>24</v>
      </c>
    </row>
    <row r="45" spans="1:32">
      <c r="A45" t="s">
        <v>279</v>
      </c>
      <c r="B45" t="s">
        <v>24</v>
      </c>
      <c r="C45" t="s">
        <v>280</v>
      </c>
      <c r="D45" t="s">
        <v>26</v>
      </c>
      <c r="E45">
        <v>0</v>
      </c>
      <c r="F45">
        <v>0</v>
      </c>
      <c r="G45">
        <v>0</v>
      </c>
      <c r="H45">
        <v>0.149188429118496</v>
      </c>
      <c r="I45">
        <v>0.26799651181100198</v>
      </c>
      <c r="J45">
        <v>0.46565288987966902</v>
      </c>
      <c r="K45">
        <v>0</v>
      </c>
      <c r="L45">
        <v>0.294279276936389</v>
      </c>
      <c r="M45" t="s">
        <v>84</v>
      </c>
      <c r="N45">
        <v>1.9531371859148501E-2</v>
      </c>
      <c r="O45">
        <v>1</v>
      </c>
      <c r="P45" t="s">
        <v>40</v>
      </c>
      <c r="Q45" t="s">
        <v>281</v>
      </c>
      <c r="R45" t="s">
        <v>282</v>
      </c>
      <c r="S45" t="s">
        <v>283</v>
      </c>
      <c r="T45" t="s">
        <v>284</v>
      </c>
      <c r="U45">
        <v>67.311230878256595</v>
      </c>
      <c r="V45">
        <v>66.474244164449104</v>
      </c>
      <c r="W45">
        <v>61.8646071170322</v>
      </c>
      <c r="X45">
        <v>66.935512581392999</v>
      </c>
      <c r="Y45">
        <v>64.554561580443405</v>
      </c>
      <c r="Z45">
        <v>67.368588466987504</v>
      </c>
      <c r="AA45">
        <v>65.216694053246002</v>
      </c>
      <c r="AB45">
        <v>66.286220876274598</v>
      </c>
      <c r="AC45">
        <v>2.34676937417015E-2</v>
      </c>
      <c r="AD45">
        <v>0.70110546657642503</v>
      </c>
      <c r="AE45">
        <v>1</v>
      </c>
      <c r="AF45" t="s">
        <v>24</v>
      </c>
    </row>
    <row r="46" spans="1:32">
      <c r="A46" t="s">
        <v>285</v>
      </c>
      <c r="B46" t="s">
        <v>24</v>
      </c>
      <c r="C46" t="s">
        <v>286</v>
      </c>
      <c r="D46" t="s">
        <v>26</v>
      </c>
      <c r="E46">
        <v>0.363691396095907</v>
      </c>
      <c r="F46">
        <v>0</v>
      </c>
      <c r="G46">
        <v>0</v>
      </c>
      <c r="H46">
        <v>0.52215950191473604</v>
      </c>
      <c r="I46">
        <v>0.62532519422567001</v>
      </c>
      <c r="J46">
        <v>0.543261704859614</v>
      </c>
      <c r="K46">
        <v>0.12123046536530201</v>
      </c>
      <c r="L46">
        <v>0.56358213366667298</v>
      </c>
      <c r="M46">
        <v>2.2168735815293399</v>
      </c>
      <c r="N46">
        <v>4.4599333428300303E-2</v>
      </c>
      <c r="O46">
        <v>1</v>
      </c>
      <c r="P46" t="s">
        <v>40</v>
      </c>
      <c r="Q46" t="s">
        <v>287</v>
      </c>
      <c r="R46" t="s">
        <v>288</v>
      </c>
      <c r="S46" t="s">
        <v>289</v>
      </c>
      <c r="T46" t="s">
        <v>290</v>
      </c>
      <c r="U46">
        <v>5.8767873067057996</v>
      </c>
      <c r="V46">
        <v>5.5726610311006297</v>
      </c>
      <c r="W46">
        <v>5.9563716389256403</v>
      </c>
      <c r="X46">
        <v>5.7094549675896404</v>
      </c>
      <c r="Y46">
        <v>5.3941264186095204</v>
      </c>
      <c r="Z46">
        <v>5.8005326653741101</v>
      </c>
      <c r="AA46">
        <v>5.8019399922440202</v>
      </c>
      <c r="AB46">
        <v>5.6347046838577599</v>
      </c>
      <c r="AC46">
        <v>-4.2195373836663198E-2</v>
      </c>
      <c r="AD46">
        <v>0.70014034975874695</v>
      </c>
      <c r="AE46">
        <v>1</v>
      </c>
      <c r="AF46" t="s">
        <v>24</v>
      </c>
    </row>
    <row r="47" spans="1:32">
      <c r="A47" t="s">
        <v>291</v>
      </c>
      <c r="B47" t="s">
        <v>24</v>
      </c>
      <c r="C47" t="s">
        <v>292</v>
      </c>
      <c r="D47" t="s">
        <v>26</v>
      </c>
      <c r="E47">
        <v>0.72738279219181301</v>
      </c>
      <c r="F47">
        <v>0.23298503856286801</v>
      </c>
      <c r="G47">
        <v>0.49168604726242898</v>
      </c>
      <c r="H47">
        <v>0.149188429118496</v>
      </c>
      <c r="I47">
        <v>0.17866434120733399</v>
      </c>
      <c r="J47">
        <v>0</v>
      </c>
      <c r="K47">
        <v>0.48401795933903702</v>
      </c>
      <c r="L47">
        <v>0.10928425677527701</v>
      </c>
      <c r="M47">
        <v>-2.1469749944203</v>
      </c>
      <c r="N47">
        <v>2.5974440589633399E-2</v>
      </c>
      <c r="O47">
        <v>1</v>
      </c>
      <c r="P47" t="s">
        <v>27</v>
      </c>
      <c r="Q47" t="s">
        <v>293</v>
      </c>
      <c r="R47" t="s">
        <v>294</v>
      </c>
      <c r="S47" t="s">
        <v>295</v>
      </c>
      <c r="T47" t="s">
        <v>296</v>
      </c>
      <c r="U47">
        <v>25.980580464234599</v>
      </c>
      <c r="V47">
        <v>25.499141252296699</v>
      </c>
      <c r="W47">
        <v>27.9182629381861</v>
      </c>
      <c r="X47">
        <v>28.414153034238399</v>
      </c>
      <c r="Y47">
        <v>28.5635583501901</v>
      </c>
      <c r="Z47">
        <v>27.571811519110899</v>
      </c>
      <c r="AA47">
        <v>26.4659948849058</v>
      </c>
      <c r="AB47">
        <v>28.1831743011798</v>
      </c>
      <c r="AC47">
        <v>9.0694225656790098E-2</v>
      </c>
      <c r="AD47">
        <v>0.16405739553349399</v>
      </c>
      <c r="AE47">
        <v>0.76147432854091002</v>
      </c>
      <c r="AF47" t="s">
        <v>24</v>
      </c>
    </row>
    <row r="48" spans="1:32">
      <c r="A48" t="s">
        <v>297</v>
      </c>
      <c r="B48" t="s">
        <v>24</v>
      </c>
      <c r="C48" t="s">
        <v>298</v>
      </c>
      <c r="D48" t="s">
        <v>26</v>
      </c>
      <c r="E48">
        <v>0</v>
      </c>
      <c r="F48">
        <v>0</v>
      </c>
      <c r="G48">
        <v>0</v>
      </c>
      <c r="H48">
        <v>0.52215950191473604</v>
      </c>
      <c r="I48">
        <v>0.62532519422567001</v>
      </c>
      <c r="J48">
        <v>0</v>
      </c>
      <c r="K48">
        <v>0</v>
      </c>
      <c r="L48">
        <v>0.38249489871346898</v>
      </c>
      <c r="M48" t="s">
        <v>84</v>
      </c>
      <c r="N48">
        <v>1.86553162166995E-2</v>
      </c>
      <c r="O48">
        <v>1</v>
      </c>
      <c r="P48" t="s">
        <v>40</v>
      </c>
      <c r="Q48" t="s">
        <v>299</v>
      </c>
      <c r="R48" t="s">
        <v>300</v>
      </c>
      <c r="S48" t="s">
        <v>301</v>
      </c>
      <c r="T48" t="s">
        <v>302</v>
      </c>
      <c r="U48">
        <v>19.385430672681299</v>
      </c>
      <c r="V48">
        <v>17.5241076003025</v>
      </c>
      <c r="W48">
        <v>19.447837392638299</v>
      </c>
      <c r="X48">
        <v>17.7984833937353</v>
      </c>
      <c r="Y48">
        <v>19.8664535653973</v>
      </c>
      <c r="Z48">
        <v>17.731449661103099</v>
      </c>
      <c r="AA48">
        <v>18.7857918885407</v>
      </c>
      <c r="AB48">
        <v>18.465462206745201</v>
      </c>
      <c r="AC48">
        <v>-2.4812557114461599E-2</v>
      </c>
      <c r="AD48">
        <v>0.80488458179342603</v>
      </c>
      <c r="AE48">
        <v>1</v>
      </c>
      <c r="AF48" t="s">
        <v>24</v>
      </c>
    </row>
    <row r="49" spans="1:32">
      <c r="A49" t="s">
        <v>303</v>
      </c>
      <c r="B49" t="s">
        <v>24</v>
      </c>
      <c r="C49" t="s">
        <v>304</v>
      </c>
      <c r="D49" t="s">
        <v>26</v>
      </c>
      <c r="E49">
        <v>0</v>
      </c>
      <c r="F49">
        <v>0</v>
      </c>
      <c r="G49">
        <v>0</v>
      </c>
      <c r="H49">
        <v>0.52215950191473604</v>
      </c>
      <c r="I49">
        <v>0.26799651181100198</v>
      </c>
      <c r="J49">
        <v>0.38804407489972398</v>
      </c>
      <c r="K49">
        <v>0</v>
      </c>
      <c r="L49">
        <v>0.39273336287515398</v>
      </c>
      <c r="M49" t="s">
        <v>84</v>
      </c>
      <c r="N49">
        <v>1.6394454334633199E-3</v>
      </c>
      <c r="O49">
        <v>1</v>
      </c>
      <c r="P49" t="s">
        <v>40</v>
      </c>
      <c r="Q49" t="s">
        <v>305</v>
      </c>
      <c r="R49" t="s">
        <v>306</v>
      </c>
      <c r="S49" t="s">
        <v>307</v>
      </c>
      <c r="T49" t="s">
        <v>308</v>
      </c>
      <c r="U49">
        <v>7.0312860224569498</v>
      </c>
      <c r="V49">
        <v>6.53606096236686</v>
      </c>
      <c r="W49">
        <v>6.86781011179544</v>
      </c>
      <c r="X49">
        <v>6.8077446140561904</v>
      </c>
      <c r="Y49">
        <v>5.9760139958022096</v>
      </c>
      <c r="Z49">
        <v>6.2286184165973504</v>
      </c>
      <c r="AA49">
        <v>6.8117190322064198</v>
      </c>
      <c r="AB49">
        <v>6.3374590088185796</v>
      </c>
      <c r="AC49">
        <v>-0.104114417699183</v>
      </c>
      <c r="AD49">
        <v>0.38162501425189799</v>
      </c>
      <c r="AE49">
        <v>0.95459912680671399</v>
      </c>
      <c r="AF49" t="s">
        <v>24</v>
      </c>
    </row>
    <row r="50" spans="1:32">
      <c r="A50" t="s">
        <v>309</v>
      </c>
      <c r="B50" t="s">
        <v>24</v>
      </c>
      <c r="C50" t="s">
        <v>310</v>
      </c>
      <c r="D50" t="s">
        <v>26</v>
      </c>
      <c r="E50">
        <v>0</v>
      </c>
      <c r="F50">
        <v>0</v>
      </c>
      <c r="G50">
        <v>0</v>
      </c>
      <c r="H50">
        <v>0.52215950191473604</v>
      </c>
      <c r="I50">
        <v>0.35732868241466897</v>
      </c>
      <c r="J50">
        <v>0.15521762995989</v>
      </c>
      <c r="K50">
        <v>0</v>
      </c>
      <c r="L50">
        <v>0.34490193809643199</v>
      </c>
      <c r="M50" t="s">
        <v>84</v>
      </c>
      <c r="N50">
        <v>7.8470466576157308E-3</v>
      </c>
      <c r="O50">
        <v>1</v>
      </c>
      <c r="P50" t="s">
        <v>40</v>
      </c>
      <c r="Q50" t="s">
        <v>311</v>
      </c>
      <c r="R50" t="s">
        <v>312</v>
      </c>
      <c r="S50" t="s">
        <v>313</v>
      </c>
      <c r="T50" t="s">
        <v>314</v>
      </c>
      <c r="U50">
        <v>8.8230639120773304</v>
      </c>
      <c r="V50">
        <v>9.2076522277330195</v>
      </c>
      <c r="W50">
        <v>9.86295159803465</v>
      </c>
      <c r="X50">
        <v>9.2048812485410298</v>
      </c>
      <c r="Y50">
        <v>9.6661303092863093</v>
      </c>
      <c r="Z50">
        <v>10.3209337549736</v>
      </c>
      <c r="AA50">
        <v>9.2978892459483298</v>
      </c>
      <c r="AB50">
        <v>9.7306484376003102</v>
      </c>
      <c r="AC50">
        <v>6.56327065587963E-2</v>
      </c>
      <c r="AD50">
        <v>0.415582949857771</v>
      </c>
      <c r="AE50">
        <v>0.96816428960845702</v>
      </c>
      <c r="AF50" t="s">
        <v>24</v>
      </c>
    </row>
    <row r="51" spans="1:32">
      <c r="A51" t="s">
        <v>315</v>
      </c>
      <c r="B51" t="s">
        <v>24</v>
      </c>
      <c r="C51" t="s">
        <v>316</v>
      </c>
      <c r="D51" t="s">
        <v>26</v>
      </c>
      <c r="E51">
        <v>0.363691396095907</v>
      </c>
      <c r="F51">
        <v>0.155323359041912</v>
      </c>
      <c r="G51">
        <v>0.56192691115706195</v>
      </c>
      <c r="H51">
        <v>0</v>
      </c>
      <c r="I51">
        <v>0.17866434120733399</v>
      </c>
      <c r="J51">
        <v>0</v>
      </c>
      <c r="K51">
        <v>0.36031388876496001</v>
      </c>
      <c r="L51">
        <v>5.9554780402444697E-2</v>
      </c>
      <c r="M51">
        <v>-2.59696504185038</v>
      </c>
      <c r="N51">
        <v>4.5422232226880903E-2</v>
      </c>
      <c r="O51">
        <v>1</v>
      </c>
      <c r="P51" t="s">
        <v>27</v>
      </c>
      <c r="Q51" t="s">
        <v>317</v>
      </c>
      <c r="R51" t="s">
        <v>318</v>
      </c>
      <c r="S51" t="s">
        <v>319</v>
      </c>
      <c r="T51" t="s">
        <v>320</v>
      </c>
      <c r="U51">
        <v>17.2296371450912</v>
      </c>
      <c r="V51">
        <v>17.704334014422599</v>
      </c>
      <c r="W51">
        <v>16.150690843332701</v>
      </c>
      <c r="X51">
        <v>17.645512937115601</v>
      </c>
      <c r="Y51">
        <v>16.489836887590201</v>
      </c>
      <c r="Z51">
        <v>18.718846546995699</v>
      </c>
      <c r="AA51">
        <v>17.0282206676155</v>
      </c>
      <c r="AB51">
        <v>17.618065457233801</v>
      </c>
      <c r="AC51">
        <v>4.9127827410194502E-2</v>
      </c>
      <c r="AD51">
        <v>0.52553883129843604</v>
      </c>
      <c r="AE51">
        <v>0.985627127998149</v>
      </c>
      <c r="AF51" t="s">
        <v>24</v>
      </c>
    </row>
    <row r="52" spans="1:32">
      <c r="A52" t="s">
        <v>321</v>
      </c>
      <c r="B52" t="s">
        <v>24</v>
      </c>
      <c r="C52" t="s">
        <v>322</v>
      </c>
      <c r="D52" t="s">
        <v>26</v>
      </c>
      <c r="E52">
        <v>0</v>
      </c>
      <c r="F52">
        <v>0</v>
      </c>
      <c r="G52">
        <v>0</v>
      </c>
      <c r="H52">
        <v>0.149188429118496</v>
      </c>
      <c r="I52">
        <v>0.26799651181100198</v>
      </c>
      <c r="J52">
        <v>0.31043525991977899</v>
      </c>
      <c r="K52">
        <v>0</v>
      </c>
      <c r="L52">
        <v>0.24254006694975899</v>
      </c>
      <c r="M52" t="s">
        <v>84</v>
      </c>
      <c r="N52">
        <v>4.7840898519289E-2</v>
      </c>
      <c r="O52">
        <v>1</v>
      </c>
      <c r="P52" t="s">
        <v>40</v>
      </c>
      <c r="Q52" t="s">
        <v>323</v>
      </c>
      <c r="R52" t="s">
        <v>324</v>
      </c>
      <c r="S52" t="s">
        <v>325</v>
      </c>
      <c r="T52" t="s">
        <v>326</v>
      </c>
      <c r="U52">
        <v>46.230464911525502</v>
      </c>
      <c r="V52">
        <v>47.3875382775961</v>
      </c>
      <c r="W52">
        <v>47.0284478301852</v>
      </c>
      <c r="X52">
        <v>48.605632429836902</v>
      </c>
      <c r="Y52">
        <v>46.319407929381299</v>
      </c>
      <c r="Z52">
        <v>46.466448025174799</v>
      </c>
      <c r="AA52">
        <v>46.882150339768899</v>
      </c>
      <c r="AB52">
        <v>47.130496128131</v>
      </c>
      <c r="AC52">
        <v>7.6221249832998201E-3</v>
      </c>
      <c r="AD52">
        <v>0.86038055189620999</v>
      </c>
      <c r="AE52">
        <v>1</v>
      </c>
      <c r="AF52" t="s">
        <v>24</v>
      </c>
    </row>
    <row r="53" spans="1:32">
      <c r="A53" t="s">
        <v>327</v>
      </c>
      <c r="B53" t="s">
        <v>24</v>
      </c>
      <c r="C53" t="s">
        <v>328</v>
      </c>
      <c r="D53" t="s">
        <v>26</v>
      </c>
      <c r="E53">
        <v>0</v>
      </c>
      <c r="F53">
        <v>0</v>
      </c>
      <c r="G53">
        <v>0</v>
      </c>
      <c r="H53">
        <v>0.298376858236992</v>
      </c>
      <c r="I53">
        <v>0.17866434120733399</v>
      </c>
      <c r="J53">
        <v>0.38804407489972398</v>
      </c>
      <c r="K53">
        <v>0</v>
      </c>
      <c r="L53">
        <v>0.28836175811468301</v>
      </c>
      <c r="M53" t="s">
        <v>84</v>
      </c>
      <c r="N53">
        <v>1.7071954769871299E-2</v>
      </c>
      <c r="O53">
        <v>1</v>
      </c>
      <c r="P53" t="s">
        <v>40</v>
      </c>
      <c r="Q53" t="s">
        <v>329</v>
      </c>
      <c r="R53" t="s">
        <v>330</v>
      </c>
      <c r="S53" t="s">
        <v>331</v>
      </c>
      <c r="T53" t="s">
        <v>332</v>
      </c>
      <c r="U53">
        <v>10.8803708543902</v>
      </c>
      <c r="V53">
        <v>10.5313074845796</v>
      </c>
      <c r="W53">
        <v>10.0164948398106</v>
      </c>
      <c r="X53">
        <v>10.8891569477484</v>
      </c>
      <c r="Y53">
        <v>10.4119209885791</v>
      </c>
      <c r="Z53">
        <v>10.444822509039399</v>
      </c>
      <c r="AA53">
        <v>10.4760577262601</v>
      </c>
      <c r="AB53">
        <v>10.5819668151223</v>
      </c>
      <c r="AC53">
        <v>1.45118840856064E-2</v>
      </c>
      <c r="AD53">
        <v>0.86609505136551801</v>
      </c>
      <c r="AE53">
        <v>1</v>
      </c>
      <c r="AF53" t="s">
        <v>24</v>
      </c>
    </row>
    <row r="54" spans="1:32">
      <c r="A54" t="s">
        <v>333</v>
      </c>
      <c r="B54" t="s">
        <v>24</v>
      </c>
      <c r="C54" t="s">
        <v>334</v>
      </c>
      <c r="D54" t="s">
        <v>26</v>
      </c>
      <c r="E54">
        <v>0</v>
      </c>
      <c r="F54">
        <v>0</v>
      </c>
      <c r="G54">
        <v>0</v>
      </c>
      <c r="H54">
        <v>0.223782643677744</v>
      </c>
      <c r="I54">
        <v>0.35732868241466897</v>
      </c>
      <c r="J54">
        <v>0.23282644493983401</v>
      </c>
      <c r="K54">
        <v>0</v>
      </c>
      <c r="L54">
        <v>0.27131259034408201</v>
      </c>
      <c r="M54" t="s">
        <v>84</v>
      </c>
      <c r="N54">
        <v>2.57508179128874E-2</v>
      </c>
      <c r="O54">
        <v>1</v>
      </c>
      <c r="P54" t="s">
        <v>40</v>
      </c>
      <c r="Q54" t="s">
        <v>335</v>
      </c>
      <c r="R54" t="s">
        <v>336</v>
      </c>
      <c r="S54" t="s">
        <v>337</v>
      </c>
      <c r="T54" t="s">
        <v>338</v>
      </c>
      <c r="U54">
        <v>14.0506809492627</v>
      </c>
      <c r="V54">
        <v>14.3476667851365</v>
      </c>
      <c r="W54">
        <v>15.404359771220999</v>
      </c>
      <c r="X54">
        <v>14.423287685646301</v>
      </c>
      <c r="Y54">
        <v>15.8969416400359</v>
      </c>
      <c r="Z54">
        <v>15.525233075543101</v>
      </c>
      <c r="AA54">
        <v>14.600902501873399</v>
      </c>
      <c r="AB54">
        <v>15.281820800408401</v>
      </c>
      <c r="AC54">
        <v>6.5758901207768103E-2</v>
      </c>
      <c r="AD54">
        <v>0.41002255207960903</v>
      </c>
      <c r="AE54">
        <v>0.96409278493845396</v>
      </c>
      <c r="AF54" t="s">
        <v>24</v>
      </c>
    </row>
    <row r="55" spans="1:32">
      <c r="A55" t="s">
        <v>339</v>
      </c>
      <c r="B55" t="s">
        <v>24</v>
      </c>
      <c r="C55" t="s">
        <v>340</v>
      </c>
      <c r="D55" t="s">
        <v>26</v>
      </c>
      <c r="E55">
        <v>0</v>
      </c>
      <c r="F55">
        <v>0</v>
      </c>
      <c r="G55">
        <v>0</v>
      </c>
      <c r="H55">
        <v>0.37297107279623998</v>
      </c>
      <c r="I55">
        <v>0.35732868241466897</v>
      </c>
      <c r="J55">
        <v>0.23282644493983401</v>
      </c>
      <c r="K55">
        <v>0</v>
      </c>
      <c r="L55">
        <v>0.32104206671691399</v>
      </c>
      <c r="M55" t="s">
        <v>84</v>
      </c>
      <c r="N55">
        <v>7.9752075623688596E-3</v>
      </c>
      <c r="O55">
        <v>1</v>
      </c>
      <c r="P55" t="s">
        <v>40</v>
      </c>
      <c r="Q55" t="s">
        <v>341</v>
      </c>
      <c r="R55" t="s">
        <v>342</v>
      </c>
      <c r="S55" t="s">
        <v>343</v>
      </c>
      <c r="T55" t="s">
        <v>344</v>
      </c>
      <c r="U55">
        <v>9.2758016064743494</v>
      </c>
      <c r="V55">
        <v>10.336958840536701</v>
      </c>
      <c r="W55">
        <v>9.5981039140868596</v>
      </c>
      <c r="X55">
        <v>10.0326725629227</v>
      </c>
      <c r="Y55">
        <v>8.8343445778384702</v>
      </c>
      <c r="Z55">
        <v>9.9136107953495696</v>
      </c>
      <c r="AA55">
        <v>9.7369547870326407</v>
      </c>
      <c r="AB55">
        <v>9.5935426453702508</v>
      </c>
      <c r="AC55">
        <v>-2.14069795583758E-2</v>
      </c>
      <c r="AD55">
        <v>0.90909955597549996</v>
      </c>
      <c r="AE55">
        <v>1</v>
      </c>
      <c r="AF55" t="s">
        <v>24</v>
      </c>
    </row>
    <row r="56" spans="1:32">
      <c r="A56" t="s">
        <v>345</v>
      </c>
      <c r="B56" t="s">
        <v>24</v>
      </c>
      <c r="C56" t="s">
        <v>346</v>
      </c>
      <c r="D56" t="s">
        <v>26</v>
      </c>
      <c r="E56">
        <v>0.14547655843836299</v>
      </c>
      <c r="F56">
        <v>0.31064671808382399</v>
      </c>
      <c r="G56">
        <v>0.49168604726242898</v>
      </c>
      <c r="H56">
        <v>0</v>
      </c>
      <c r="I56">
        <v>0</v>
      </c>
      <c r="J56">
        <v>0</v>
      </c>
      <c r="K56">
        <v>0.31593644126153902</v>
      </c>
      <c r="L56">
        <v>0</v>
      </c>
      <c r="M56" t="e">
        <f>-Inf</f>
        <v>#NAME?</v>
      </c>
      <c r="N56">
        <v>8.5640703393041404E-3</v>
      </c>
      <c r="O56">
        <v>1</v>
      </c>
      <c r="P56" t="s">
        <v>27</v>
      </c>
      <c r="Q56" t="s">
        <v>347</v>
      </c>
      <c r="R56" t="s">
        <v>348</v>
      </c>
      <c r="S56" t="s">
        <v>349</v>
      </c>
      <c r="T56" t="s">
        <v>350</v>
      </c>
      <c r="U56">
        <v>8.4238211671988292</v>
      </c>
      <c r="V56">
        <v>9.21134735843615</v>
      </c>
      <c r="W56">
        <v>9.3026188286789999</v>
      </c>
      <c r="X56">
        <v>7.0173508483429403</v>
      </c>
      <c r="Y56">
        <v>7.7177170862534696</v>
      </c>
      <c r="Z56">
        <v>7.8864663111863296</v>
      </c>
      <c r="AA56">
        <v>8.9792624514379895</v>
      </c>
      <c r="AB56">
        <v>7.5405114152609096</v>
      </c>
      <c r="AC56">
        <v>-0.25193457436560501</v>
      </c>
      <c r="AD56">
        <v>2.89089489006309E-2</v>
      </c>
      <c r="AE56">
        <v>0.367654902545902</v>
      </c>
      <c r="AF56" t="s">
        <v>24</v>
      </c>
    </row>
    <row r="57" spans="1:32">
      <c r="A57" t="s">
        <v>351</v>
      </c>
      <c r="B57" t="s">
        <v>24</v>
      </c>
      <c r="C57" t="s">
        <v>352</v>
      </c>
      <c r="D57" t="s">
        <v>26</v>
      </c>
      <c r="E57">
        <v>0.14547655843836299</v>
      </c>
      <c r="F57">
        <v>0.38830839760477998</v>
      </c>
      <c r="G57">
        <v>0.56192691115706195</v>
      </c>
      <c r="H57">
        <v>0</v>
      </c>
      <c r="I57">
        <v>0.17866434120733399</v>
      </c>
      <c r="J57">
        <v>0</v>
      </c>
      <c r="K57">
        <v>0.36523728906673503</v>
      </c>
      <c r="L57">
        <v>5.9554780402444697E-2</v>
      </c>
      <c r="M57">
        <v>-2.6165448439135299</v>
      </c>
      <c r="N57">
        <v>3.6820587723452203E-2</v>
      </c>
      <c r="O57">
        <v>1</v>
      </c>
      <c r="P57" t="s">
        <v>27</v>
      </c>
      <c r="Q57" t="s">
        <v>353</v>
      </c>
      <c r="R57" t="s">
        <v>354</v>
      </c>
      <c r="S57" t="s">
        <v>355</v>
      </c>
      <c r="T57" t="s">
        <v>356</v>
      </c>
      <c r="U57">
        <v>15.4953621880175</v>
      </c>
      <c r="V57">
        <v>14.857107173872</v>
      </c>
      <c r="W57">
        <v>16.5088588531036</v>
      </c>
      <c r="X57">
        <v>14.2668350332366</v>
      </c>
      <c r="Y57">
        <v>14.897595957864</v>
      </c>
      <c r="Z57">
        <v>13.7220337269426</v>
      </c>
      <c r="AA57">
        <v>15.620442738331</v>
      </c>
      <c r="AB57">
        <v>14.2954882393477</v>
      </c>
      <c r="AC57">
        <v>-0.12787545138207301</v>
      </c>
      <c r="AD57">
        <v>0.13679627777702599</v>
      </c>
      <c r="AE57">
        <v>0.71606225233416498</v>
      </c>
      <c r="AF57" t="s">
        <v>24</v>
      </c>
    </row>
    <row r="58" spans="1:32">
      <c r="A58" t="s">
        <v>357</v>
      </c>
      <c r="B58" t="s">
        <v>24</v>
      </c>
      <c r="C58" t="s">
        <v>358</v>
      </c>
      <c r="D58" t="s">
        <v>26</v>
      </c>
      <c r="E58">
        <v>0</v>
      </c>
      <c r="F58">
        <v>0</v>
      </c>
      <c r="G58">
        <v>0</v>
      </c>
      <c r="H58">
        <v>0</v>
      </c>
      <c r="I58">
        <v>0</v>
      </c>
      <c r="J58">
        <v>3.02674378421785</v>
      </c>
      <c r="K58">
        <v>0</v>
      </c>
      <c r="L58">
        <v>1.0089145947392799</v>
      </c>
      <c r="M58" t="s">
        <v>84</v>
      </c>
      <c r="N58">
        <v>9.1780779140477504E-3</v>
      </c>
      <c r="O58">
        <v>1</v>
      </c>
      <c r="P58" t="s">
        <v>40</v>
      </c>
      <c r="Q58" t="s">
        <v>359</v>
      </c>
      <c r="R58" t="s">
        <v>360</v>
      </c>
      <c r="S58" t="s">
        <v>361</v>
      </c>
      <c r="T58" t="s">
        <v>362</v>
      </c>
      <c r="U58">
        <v>9.2155128353237803</v>
      </c>
      <c r="V58">
        <v>9.7316856336981594</v>
      </c>
      <c r="W58">
        <v>9.6508537677453408</v>
      </c>
      <c r="X58">
        <v>10.9882363605506</v>
      </c>
      <c r="Y58">
        <v>12.689076753165899</v>
      </c>
      <c r="Z58">
        <v>11.8676342176497</v>
      </c>
      <c r="AA58">
        <v>9.5326840789224292</v>
      </c>
      <c r="AB58">
        <v>11.848315777122099</v>
      </c>
      <c r="AC58">
        <v>0.31372760625289497</v>
      </c>
      <c r="AD58">
        <v>3.0236380702821302E-4</v>
      </c>
      <c r="AE58">
        <v>1.9983512892208E-2</v>
      </c>
      <c r="AF58" t="s">
        <v>24</v>
      </c>
    </row>
    <row r="59" spans="1:32">
      <c r="A59" t="s">
        <v>363</v>
      </c>
      <c r="B59" t="s">
        <v>24</v>
      </c>
      <c r="C59" t="s">
        <v>364</v>
      </c>
      <c r="D59" t="s">
        <v>26</v>
      </c>
      <c r="E59">
        <v>0.21821483765754399</v>
      </c>
      <c r="F59">
        <v>0.54363175664669205</v>
      </c>
      <c r="G59">
        <v>0.77264950284096001</v>
      </c>
      <c r="H59">
        <v>0.223782643677744</v>
      </c>
      <c r="I59">
        <v>0.17866434120733399</v>
      </c>
      <c r="J59">
        <v>0</v>
      </c>
      <c r="K59">
        <v>0.51149869904839895</v>
      </c>
      <c r="L59">
        <v>0.134148994961693</v>
      </c>
      <c r="M59">
        <v>-1.93089432457651</v>
      </c>
      <c r="N59">
        <v>3.6761303026065402E-2</v>
      </c>
      <c r="O59">
        <v>1</v>
      </c>
      <c r="P59" t="s">
        <v>27</v>
      </c>
      <c r="Q59" t="s">
        <v>365</v>
      </c>
      <c r="R59" t="s">
        <v>366</v>
      </c>
      <c r="S59" t="s">
        <v>367</v>
      </c>
      <c r="T59" t="s">
        <v>368</v>
      </c>
      <c r="U59">
        <v>46.5386148950288</v>
      </c>
      <c r="V59">
        <v>41.643536423694002</v>
      </c>
      <c r="W59">
        <v>43.710220680049503</v>
      </c>
      <c r="X59">
        <v>41.972559285688597</v>
      </c>
      <c r="Y59">
        <v>41.876782998580197</v>
      </c>
      <c r="Z59">
        <v>41.780607453264999</v>
      </c>
      <c r="AA59">
        <v>43.964123999590797</v>
      </c>
      <c r="AB59">
        <v>41.876649912511297</v>
      </c>
      <c r="AC59">
        <v>-7.0180690021324502E-2</v>
      </c>
      <c r="AD59">
        <v>0.34383313646847502</v>
      </c>
      <c r="AE59">
        <v>0.930544005485889</v>
      </c>
      <c r="AF59" t="s">
        <v>24</v>
      </c>
    </row>
    <row r="60" spans="1:32">
      <c r="A60" t="s">
        <v>369</v>
      </c>
      <c r="B60" t="s">
        <v>24</v>
      </c>
      <c r="C60" t="s">
        <v>370</v>
      </c>
      <c r="D60" t="s">
        <v>26</v>
      </c>
      <c r="E60">
        <v>0.14547655843836299</v>
      </c>
      <c r="F60">
        <v>0</v>
      </c>
      <c r="G60">
        <v>0</v>
      </c>
      <c r="H60">
        <v>0.52215950191473604</v>
      </c>
      <c r="I60">
        <v>0.44666085301833602</v>
      </c>
      <c r="J60">
        <v>0.38804407489972398</v>
      </c>
      <c r="K60">
        <v>4.8492186146120997E-2</v>
      </c>
      <c r="L60">
        <v>0.45228814327759898</v>
      </c>
      <c r="M60">
        <v>3.22141797572344</v>
      </c>
      <c r="N60">
        <v>6.1008048486598304E-3</v>
      </c>
      <c r="O60">
        <v>1</v>
      </c>
      <c r="P60" t="s">
        <v>40</v>
      </c>
      <c r="Q60" t="s">
        <v>371</v>
      </c>
      <c r="R60" t="s">
        <v>372</v>
      </c>
      <c r="S60" t="s">
        <v>373</v>
      </c>
      <c r="T60" t="s">
        <v>374</v>
      </c>
      <c r="U60">
        <v>21.053271303082401</v>
      </c>
      <c r="V60">
        <v>23.386126362907198</v>
      </c>
      <c r="W60">
        <v>23.300272081636699</v>
      </c>
      <c r="X60">
        <v>21.994603390101201</v>
      </c>
      <c r="Y60">
        <v>21.8496500790739</v>
      </c>
      <c r="Z60">
        <v>21.204695895706799</v>
      </c>
      <c r="AA60">
        <v>22.579889915875398</v>
      </c>
      <c r="AB60">
        <v>21.682983121627299</v>
      </c>
      <c r="AC60">
        <v>-5.84751977447861E-2</v>
      </c>
      <c r="AD60">
        <v>0.44622376649487</v>
      </c>
      <c r="AE60">
        <v>0.985627127998149</v>
      </c>
      <c r="AF60" t="s">
        <v>24</v>
      </c>
    </row>
    <row r="61" spans="1:32">
      <c r="A61" t="s">
        <v>375</v>
      </c>
      <c r="B61" t="s">
        <v>24</v>
      </c>
      <c r="C61" t="s">
        <v>376</v>
      </c>
      <c r="D61" t="s">
        <v>26</v>
      </c>
      <c r="E61">
        <v>0</v>
      </c>
      <c r="F61">
        <v>0.155323359041912</v>
      </c>
      <c r="G61">
        <v>0</v>
      </c>
      <c r="H61">
        <v>0.44756528735548801</v>
      </c>
      <c r="I61">
        <v>0.44666085301833602</v>
      </c>
      <c r="J61">
        <v>0.543261704859614</v>
      </c>
      <c r="K61">
        <v>5.1774453013970698E-2</v>
      </c>
      <c r="L61">
        <v>0.47916261507781299</v>
      </c>
      <c r="M61">
        <v>3.2102030396042598</v>
      </c>
      <c r="N61">
        <v>3.8176267770383401E-3</v>
      </c>
      <c r="O61">
        <v>1</v>
      </c>
      <c r="P61" t="s">
        <v>40</v>
      </c>
      <c r="Q61" t="s">
        <v>377</v>
      </c>
      <c r="R61" t="s">
        <v>378</v>
      </c>
      <c r="S61" t="s">
        <v>379</v>
      </c>
      <c r="T61" t="s">
        <v>380</v>
      </c>
      <c r="U61">
        <v>4.1864651200508201</v>
      </c>
      <c r="V61">
        <v>3.6353528458689901</v>
      </c>
      <c r="W61">
        <v>3.5313542399684201</v>
      </c>
      <c r="X61">
        <v>4.78556794636566</v>
      </c>
      <c r="Y61">
        <v>5.1571800250941404</v>
      </c>
      <c r="Z61">
        <v>4.6727865599360801</v>
      </c>
      <c r="AA61">
        <v>3.7843907352960802</v>
      </c>
      <c r="AB61">
        <v>4.8718448437986304</v>
      </c>
      <c r="AC61">
        <v>0.36440713424026999</v>
      </c>
      <c r="AD61">
        <v>1.0024185521402801E-2</v>
      </c>
      <c r="AE61">
        <v>0.20500340524432401</v>
      </c>
      <c r="AF61" t="s">
        <v>24</v>
      </c>
    </row>
    <row r="62" spans="1:32">
      <c r="A62" t="s">
        <v>381</v>
      </c>
      <c r="B62" t="s">
        <v>24</v>
      </c>
      <c r="C62" t="s">
        <v>382</v>
      </c>
      <c r="D62" t="s">
        <v>26</v>
      </c>
      <c r="E62">
        <v>0</v>
      </c>
      <c r="F62">
        <v>0.155323359041912</v>
      </c>
      <c r="G62">
        <v>0</v>
      </c>
      <c r="H62">
        <v>0.44756528735548801</v>
      </c>
      <c r="I62">
        <v>0.44666085301833602</v>
      </c>
      <c r="J62">
        <v>0.38804407489972398</v>
      </c>
      <c r="K62">
        <v>5.1774453013970698E-2</v>
      </c>
      <c r="L62">
        <v>0.42742340509118298</v>
      </c>
      <c r="M62">
        <v>3.0453535981929201</v>
      </c>
      <c r="N62">
        <v>9.9783082878174608E-3</v>
      </c>
      <c r="O62">
        <v>1</v>
      </c>
      <c r="P62" t="s">
        <v>40</v>
      </c>
      <c r="Q62" t="s">
        <v>383</v>
      </c>
      <c r="R62" t="s">
        <v>384</v>
      </c>
      <c r="S62" t="s">
        <v>385</v>
      </c>
      <c r="T62" t="s">
        <v>386</v>
      </c>
      <c r="U62">
        <v>85.899369340974403</v>
      </c>
      <c r="V62">
        <v>84.854891877838696</v>
      </c>
      <c r="W62">
        <v>84.228959576784206</v>
      </c>
      <c r="X62">
        <v>89.201105656704996</v>
      </c>
      <c r="Y62">
        <v>89.718604088983497</v>
      </c>
      <c r="Z62">
        <v>81.038440248728307</v>
      </c>
      <c r="AA62">
        <v>84.994406931865797</v>
      </c>
      <c r="AB62">
        <v>86.652716664805595</v>
      </c>
      <c r="AC62">
        <v>2.78770726476898E-2</v>
      </c>
      <c r="AD62">
        <v>0.64557377311342401</v>
      </c>
      <c r="AE62">
        <v>1</v>
      </c>
      <c r="AF62" t="s">
        <v>24</v>
      </c>
    </row>
    <row r="63" spans="1:32">
      <c r="A63" t="s">
        <v>387</v>
      </c>
      <c r="B63" t="s">
        <v>24</v>
      </c>
      <c r="C63" t="s">
        <v>388</v>
      </c>
      <c r="D63" t="s">
        <v>26</v>
      </c>
      <c r="E63">
        <v>0</v>
      </c>
      <c r="F63">
        <v>0</v>
      </c>
      <c r="G63">
        <v>0</v>
      </c>
      <c r="H63">
        <v>0.52215950191473604</v>
      </c>
      <c r="I63">
        <v>0.35732868241466897</v>
      </c>
      <c r="J63">
        <v>0.31043525991977899</v>
      </c>
      <c r="K63">
        <v>0</v>
      </c>
      <c r="L63">
        <v>0.396641148083061</v>
      </c>
      <c r="M63" t="s">
        <v>84</v>
      </c>
      <c r="N63">
        <v>1.39655841169016E-3</v>
      </c>
      <c r="O63">
        <v>1</v>
      </c>
      <c r="P63" t="s">
        <v>40</v>
      </c>
      <c r="Q63" t="s">
        <v>389</v>
      </c>
      <c r="R63" t="s">
        <v>390</v>
      </c>
      <c r="S63" t="s">
        <v>391</v>
      </c>
      <c r="T63" t="s">
        <v>392</v>
      </c>
      <c r="U63">
        <v>47.201998033705401</v>
      </c>
      <c r="V63">
        <v>48.287015397736297</v>
      </c>
      <c r="W63">
        <v>50.999526685865</v>
      </c>
      <c r="X63">
        <v>50.661529532866901</v>
      </c>
      <c r="Y63">
        <v>52.474029569827103</v>
      </c>
      <c r="Z63">
        <v>52.2462531108009</v>
      </c>
      <c r="AA63">
        <v>48.829513372435599</v>
      </c>
      <c r="AB63">
        <v>51.793937404498301</v>
      </c>
      <c r="AC63">
        <v>8.5029836767147302E-2</v>
      </c>
      <c r="AD63">
        <v>0.21299749119210201</v>
      </c>
      <c r="AE63">
        <v>0.83163132216264102</v>
      </c>
      <c r="AF63" t="s">
        <v>24</v>
      </c>
    </row>
    <row r="64" spans="1:32">
      <c r="A64" t="s">
        <v>393</v>
      </c>
      <c r="B64" t="s">
        <v>24</v>
      </c>
      <c r="C64" t="s">
        <v>394</v>
      </c>
      <c r="D64" t="s">
        <v>26</v>
      </c>
      <c r="E64">
        <v>0</v>
      </c>
      <c r="F64">
        <v>0</v>
      </c>
      <c r="G64">
        <v>0</v>
      </c>
      <c r="H64">
        <v>0.37297107279623998</v>
      </c>
      <c r="I64">
        <v>0.26799651181100198</v>
      </c>
      <c r="J64">
        <v>0.15521762995989</v>
      </c>
      <c r="K64">
        <v>0</v>
      </c>
      <c r="L64">
        <v>0.26539507152237701</v>
      </c>
      <c r="M64" t="s">
        <v>84</v>
      </c>
      <c r="N64">
        <v>3.0671964863339299E-2</v>
      </c>
      <c r="O64">
        <v>1</v>
      </c>
      <c r="P64" t="s">
        <v>40</v>
      </c>
      <c r="Q64" t="s">
        <v>395</v>
      </c>
      <c r="R64" t="s">
        <v>396</v>
      </c>
      <c r="S64" t="s">
        <v>397</v>
      </c>
      <c r="T64" t="s">
        <v>398</v>
      </c>
      <c r="U64">
        <v>65.119268960810004</v>
      </c>
      <c r="V64">
        <v>65.788707423641995</v>
      </c>
      <c r="W64">
        <v>64.886367215543302</v>
      </c>
      <c r="X64">
        <v>65.652154620907496</v>
      </c>
      <c r="Y64">
        <v>71.477077909119103</v>
      </c>
      <c r="Z64">
        <v>63.3042051261355</v>
      </c>
      <c r="AA64">
        <v>65.264781199998396</v>
      </c>
      <c r="AB64">
        <v>66.811145885387404</v>
      </c>
      <c r="AC64">
        <v>3.3784121905513803E-2</v>
      </c>
      <c r="AD64">
        <v>0.61482652576313201</v>
      </c>
      <c r="AE64">
        <v>1</v>
      </c>
      <c r="AF64" t="s">
        <v>24</v>
      </c>
    </row>
    <row r="65" spans="1:32">
      <c r="A65" t="s">
        <v>399</v>
      </c>
      <c r="B65" t="s">
        <v>24</v>
      </c>
      <c r="C65" t="s">
        <v>400</v>
      </c>
      <c r="D65" t="s">
        <v>26</v>
      </c>
      <c r="E65">
        <v>0.14547655843836299</v>
      </c>
      <c r="F65">
        <v>0.23298503856286801</v>
      </c>
      <c r="G65">
        <v>0.351204319473164</v>
      </c>
      <c r="H65">
        <v>0</v>
      </c>
      <c r="I65">
        <v>0</v>
      </c>
      <c r="J65">
        <v>0</v>
      </c>
      <c r="K65">
        <v>0.24322197215813199</v>
      </c>
      <c r="L65">
        <v>0</v>
      </c>
      <c r="M65" t="e">
        <f>-Inf</f>
        <v>#NAME?</v>
      </c>
      <c r="N65">
        <v>3.5239086198462402E-2</v>
      </c>
      <c r="O65">
        <v>1</v>
      </c>
      <c r="P65" t="s">
        <v>27</v>
      </c>
      <c r="Q65" t="s">
        <v>401</v>
      </c>
      <c r="R65" t="s">
        <v>402</v>
      </c>
      <c r="S65" t="s">
        <v>403</v>
      </c>
      <c r="T65" t="s">
        <v>404</v>
      </c>
      <c r="U65">
        <v>13.657870732902101</v>
      </c>
      <c r="V65">
        <v>13.4943382693915</v>
      </c>
      <c r="W65">
        <v>13.578853109759899</v>
      </c>
      <c r="X65">
        <v>14.3190888979611</v>
      </c>
      <c r="Y65">
        <v>13.8266420470577</v>
      </c>
      <c r="Z65">
        <v>13.665177755500601</v>
      </c>
      <c r="AA65">
        <v>13.5770207040178</v>
      </c>
      <c r="AB65">
        <v>13.936969566839799</v>
      </c>
      <c r="AC65">
        <v>3.7749963781462302E-2</v>
      </c>
      <c r="AD65">
        <v>0.62029428610542303</v>
      </c>
      <c r="AE65">
        <v>1</v>
      </c>
      <c r="AF65" t="s">
        <v>24</v>
      </c>
    </row>
    <row r="66" spans="1:32">
      <c r="A66" t="s">
        <v>405</v>
      </c>
      <c r="B66" t="s">
        <v>24</v>
      </c>
      <c r="C66" t="s">
        <v>406</v>
      </c>
      <c r="D66" t="s">
        <v>26</v>
      </c>
      <c r="E66">
        <v>1.3092890259452601</v>
      </c>
      <c r="F66">
        <v>0.77661679520956095</v>
      </c>
      <c r="G66">
        <v>1.2643355501033899</v>
      </c>
      <c r="H66">
        <v>0.59675371647398501</v>
      </c>
      <c r="I66">
        <v>0</v>
      </c>
      <c r="J66">
        <v>0.46565288987966902</v>
      </c>
      <c r="K66">
        <v>1.11674712375274</v>
      </c>
      <c r="L66">
        <v>0.35413553545121801</v>
      </c>
      <c r="M66">
        <v>-1.65692901669875</v>
      </c>
      <c r="N66">
        <v>2.0442095900281999E-2</v>
      </c>
      <c r="O66">
        <v>1</v>
      </c>
      <c r="P66" t="s">
        <v>27</v>
      </c>
      <c r="Q66" t="s">
        <v>407</v>
      </c>
      <c r="R66" t="s">
        <v>408</v>
      </c>
      <c r="S66" t="s">
        <v>409</v>
      </c>
      <c r="T66" t="s">
        <v>410</v>
      </c>
      <c r="U66">
        <v>36.046452230994198</v>
      </c>
      <c r="V66">
        <v>35.311244612464002</v>
      </c>
      <c r="W66">
        <v>34.800893288726797</v>
      </c>
      <c r="X66">
        <v>38.405647889371998</v>
      </c>
      <c r="Y66">
        <v>34.667248347294603</v>
      </c>
      <c r="Z66">
        <v>36.877938424068802</v>
      </c>
      <c r="AA66">
        <v>35.386196710728299</v>
      </c>
      <c r="AB66">
        <v>36.650278220245099</v>
      </c>
      <c r="AC66">
        <v>5.06374401997427E-2</v>
      </c>
      <c r="AD66">
        <v>0.44820682438322901</v>
      </c>
      <c r="AE66">
        <v>0.985627127998149</v>
      </c>
      <c r="AF66" t="s">
        <v>24</v>
      </c>
    </row>
    <row r="67" spans="1:32">
      <c r="A67" t="s">
        <v>411</v>
      </c>
      <c r="B67" t="s">
        <v>24</v>
      </c>
      <c r="C67" t="s">
        <v>412</v>
      </c>
      <c r="D67" t="s">
        <v>77</v>
      </c>
      <c r="E67">
        <v>0</v>
      </c>
      <c r="F67">
        <v>0.62129343616764798</v>
      </c>
      <c r="G67">
        <v>0.28096345557853097</v>
      </c>
      <c r="H67">
        <v>0</v>
      </c>
      <c r="I67">
        <v>0</v>
      </c>
      <c r="J67">
        <v>0</v>
      </c>
      <c r="K67">
        <v>0.30075229724872599</v>
      </c>
      <c r="L67">
        <v>0</v>
      </c>
      <c r="M67" t="e">
        <f>-Inf</f>
        <v>#NAME?</v>
      </c>
      <c r="N67">
        <v>4.4864394715982102E-2</v>
      </c>
      <c r="O67">
        <v>1</v>
      </c>
      <c r="P67" t="s">
        <v>27</v>
      </c>
      <c r="Q67" t="s">
        <v>413</v>
      </c>
      <c r="R67" t="s">
        <v>414</v>
      </c>
      <c r="S67" t="s">
        <v>415</v>
      </c>
      <c r="T67" t="s">
        <v>416</v>
      </c>
      <c r="U67">
        <v>12.644765861379501</v>
      </c>
      <c r="V67">
        <v>12.123814497827601</v>
      </c>
      <c r="W67">
        <v>14.010672523928401</v>
      </c>
      <c r="X67">
        <v>13.108452009670099</v>
      </c>
      <c r="Y67">
        <v>12.8466701632642</v>
      </c>
      <c r="Z67">
        <v>14.0032221523565</v>
      </c>
      <c r="AA67">
        <v>12.9264176277118</v>
      </c>
      <c r="AB67">
        <v>13.319448108430301</v>
      </c>
      <c r="AC67">
        <v>4.3211797367178298E-2</v>
      </c>
      <c r="AD67">
        <v>0.64898400893928598</v>
      </c>
      <c r="AE67">
        <v>1</v>
      </c>
      <c r="AF67" t="s">
        <v>24</v>
      </c>
    </row>
    <row r="68" spans="1:32">
      <c r="A68" t="s">
        <v>417</v>
      </c>
      <c r="B68" t="s">
        <v>24</v>
      </c>
      <c r="C68" t="s">
        <v>418</v>
      </c>
      <c r="D68" t="s">
        <v>26</v>
      </c>
      <c r="E68">
        <v>5.2371561037810599</v>
      </c>
      <c r="F68">
        <v>0</v>
      </c>
      <c r="G68">
        <v>0</v>
      </c>
      <c r="H68">
        <v>0</v>
      </c>
      <c r="I68">
        <v>0</v>
      </c>
      <c r="J68">
        <v>0</v>
      </c>
      <c r="K68">
        <v>1.7457187012603499</v>
      </c>
      <c r="L68">
        <v>0</v>
      </c>
      <c r="M68" t="e">
        <f>-Inf</f>
        <v>#NAME?</v>
      </c>
      <c r="N68">
        <v>3.6359865488545598E-3</v>
      </c>
      <c r="O68">
        <v>1</v>
      </c>
      <c r="P68" t="s">
        <v>27</v>
      </c>
      <c r="Q68" t="s">
        <v>419</v>
      </c>
      <c r="R68" t="s">
        <v>420</v>
      </c>
      <c r="S68" t="s">
        <v>421</v>
      </c>
      <c r="T68" t="s">
        <v>422</v>
      </c>
      <c r="U68">
        <v>12.0495312748297</v>
      </c>
      <c r="V68">
        <v>12.5102485362635</v>
      </c>
      <c r="W68">
        <v>11.5617939237379</v>
      </c>
      <c r="X68">
        <v>13.208943750473599</v>
      </c>
      <c r="Y68">
        <v>12.5404014413047</v>
      </c>
      <c r="Z68">
        <v>11.5878725827379</v>
      </c>
      <c r="AA68">
        <v>12.040524578276999</v>
      </c>
      <c r="AB68">
        <v>12.4457392581721</v>
      </c>
      <c r="AC68">
        <v>4.77536783679419E-2</v>
      </c>
      <c r="AD68">
        <v>0.55549910470316299</v>
      </c>
      <c r="AE68">
        <v>0.99663218259252995</v>
      </c>
      <c r="AF68" t="s">
        <v>24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lx</cp:lastModifiedBy>
  <dcterms:created xsi:type="dcterms:W3CDTF">2019-05-14T00:34:05Z</dcterms:created>
  <dcterms:modified xsi:type="dcterms:W3CDTF">2019-05-14T00:42:03Z</dcterms:modified>
</cp:coreProperties>
</file>