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/>
  </bookViews>
  <sheets>
    <sheet name="WB and PCR data" sheetId="1" r:id="rId1"/>
  </sheets>
  <calcPr calcId="144525"/>
</workbook>
</file>

<file path=xl/sharedStrings.xml><?xml version="1.0" encoding="utf-8"?>
<sst xmlns="http://schemas.openxmlformats.org/spreadsheetml/2006/main" count="120" uniqueCount="35">
  <si>
    <t>Figure4</t>
  </si>
  <si>
    <t>f4-A-jejunum-pcr</t>
  </si>
  <si>
    <t>Control</t>
  </si>
  <si>
    <t>AB23A</t>
  </si>
  <si>
    <t>P</t>
  </si>
  <si>
    <t>NPC1L1</t>
  </si>
  <si>
    <t>ABGG5</t>
  </si>
  <si>
    <t>ABCG8</t>
  </si>
  <si>
    <t>ABCA1</t>
  </si>
  <si>
    <t>ACAT2</t>
  </si>
  <si>
    <t>MTP</t>
  </si>
  <si>
    <t>SREBP</t>
  </si>
  <si>
    <t>HMGCR</t>
  </si>
  <si>
    <t>LXRα</t>
  </si>
  <si>
    <t>f4-C-jejunum-WB</t>
  </si>
  <si>
    <t>Figure6</t>
  </si>
  <si>
    <t>f6-B-Caco-2-WB</t>
  </si>
  <si>
    <t>AB23A μM</t>
  </si>
  <si>
    <t>ABCG5</t>
  </si>
  <si>
    <t>f6-C-Caco-2-pcr</t>
  </si>
  <si>
    <t>f6-E-Caco-2-WB</t>
  </si>
  <si>
    <t>f6-F-Caco-2-pcr</t>
  </si>
  <si>
    <t>Figure7</t>
  </si>
  <si>
    <t>f7-B-Caco-2-WB</t>
  </si>
  <si>
    <t>f7-C-Caco-2-pcr</t>
  </si>
  <si>
    <t>f7-E-Caco-2-WB</t>
  </si>
  <si>
    <t>f7-F-Caco-2-pcr</t>
  </si>
  <si>
    <t>sf2-D-Caco-2-WB</t>
  </si>
  <si>
    <t>ABCG1</t>
  </si>
  <si>
    <t>CYP7A1</t>
  </si>
  <si>
    <t>sf2-F-Caco-2-WB</t>
  </si>
  <si>
    <t>FXR</t>
  </si>
  <si>
    <t>S-Figure5</t>
  </si>
  <si>
    <t>sf5-D-liver-WB</t>
  </si>
  <si>
    <t>LXR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</si>
</sst>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1">
    <font>
      <sz val="11"/>
      <color theme="1"/>
      <name val="宋体"/>
      <charset val="134"/>
      <scheme val="minor"/>
    </font>
    <font>
      <sz val="12"/>
      <name val="Arial"/>
      <charset val="134"/>
    </font>
    <font>
      <sz val="11"/>
      <color theme="1"/>
      <name val="Arial"/>
      <charset val="134"/>
    </font>
    <font>
      <sz val="12"/>
      <name val="Arial"/>
      <family val="2"/>
      <charset val="0"/>
    </font>
    <font>
      <sz val="11"/>
      <color theme="1"/>
      <name val="Arial"/>
      <family val="2"/>
      <charset val="0"/>
    </font>
    <font>
      <sz val="10"/>
      <name val="Arial"/>
      <family val="2"/>
      <charset val="0"/>
    </font>
    <font>
      <sz val="10"/>
      <name val="Arial"/>
      <charset val="0"/>
    </font>
    <font>
      <sz val="12"/>
      <color theme="1"/>
      <name val="Arial"/>
      <family val="2"/>
      <charset val="0"/>
    </font>
    <font>
      <sz val="10"/>
      <color theme="1"/>
      <name val="Arial"/>
      <family val="2"/>
      <charset val="0"/>
    </font>
    <font>
      <sz val="10"/>
      <color theme="1"/>
      <name val="Arial"/>
      <charset val="0"/>
    </font>
    <font>
      <sz val="11"/>
      <name val="Arial"/>
      <charset val="134"/>
    </font>
    <font>
      <sz val="11"/>
      <name val="Arial"/>
      <family val="2"/>
      <charset val="0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1" fillId="9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6" borderId="7" applyNumberFormat="0" applyFont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9" fillId="0" borderId="2" applyNumberFormat="0" applyFill="0" applyAlignment="0" applyProtection="0">
      <alignment vertical="center"/>
    </xf>
    <xf numFmtId="0" fontId="14" fillId="0" borderId="2" applyNumberFormat="0" applyFill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3" fillId="3" borderId="1" applyNumberFormat="0" applyAlignment="0" applyProtection="0">
      <alignment vertical="center"/>
    </xf>
    <xf numFmtId="0" fontId="18" fillId="3" borderId="4" applyNumberFormat="0" applyAlignment="0" applyProtection="0">
      <alignment vertical="center"/>
    </xf>
    <xf numFmtId="0" fontId="17" fillId="7" borderId="3" applyNumberFormat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/>
    </xf>
    <xf numFmtId="0" fontId="6" fillId="0" borderId="0" xfId="0" applyFont="1" applyAlignment="1"/>
    <xf numFmtId="0" fontId="2" fillId="0" borderId="0" xfId="0" applyFo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/>
    </xf>
    <xf numFmtId="0" fontId="9" fillId="0" borderId="0" xfId="0" applyFont="1" applyAlignment="1"/>
    <xf numFmtId="0" fontId="10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left"/>
    </xf>
    <xf numFmtId="0" fontId="5" fillId="0" borderId="0" xfId="0" applyFont="1" applyFill="1" applyBorder="1" applyAlignment="1"/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left"/>
    </xf>
    <xf numFmtId="0" fontId="6" fillId="0" borderId="0" xfId="0" applyFont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37"/>
  <sheetViews>
    <sheetView tabSelected="1" topLeftCell="A82" workbookViewId="0">
      <selection activeCell="A101" sqref="$A101:$XFD109"/>
    </sheetView>
  </sheetViews>
  <sheetFormatPr defaultColWidth="9" defaultRowHeight="13.5"/>
  <cols>
    <col min="1" max="1" width="20.625" customWidth="1"/>
    <col min="5" max="5" width="12.625"/>
    <col min="8" max="11" width="12.625"/>
    <col min="15" max="15" width="12.625"/>
    <col min="17" max="18" width="12.625"/>
    <col min="20" max="20" width="12.625"/>
    <col min="23" max="23" width="12.625"/>
  </cols>
  <sheetData>
    <row r="1" ht="14.25" customHeight="1" spans="1:8">
      <c r="A1" s="3"/>
      <c r="B1" s="3"/>
      <c r="C1" s="3"/>
      <c r="D1" s="3"/>
      <c r="E1" s="3"/>
      <c r="F1" s="3"/>
      <c r="G1" s="3"/>
      <c r="H1" s="3"/>
    </row>
    <row r="2" s="1" customFormat="1" ht="15" spans="1:1">
      <c r="A2" s="4" t="s">
        <v>0</v>
      </c>
    </row>
    <row r="3" s="1" customFormat="1" ht="15"/>
    <row r="4" s="1" customFormat="1" ht="15" spans="1:8">
      <c r="A4" s="5" t="s">
        <v>1</v>
      </c>
      <c r="B4" s="5" t="s">
        <v>2</v>
      </c>
      <c r="C4" s="5"/>
      <c r="D4" s="5"/>
      <c r="E4" s="5" t="s">
        <v>3</v>
      </c>
      <c r="F4" s="5"/>
      <c r="G4" s="5"/>
      <c r="H4" s="5" t="s">
        <v>4</v>
      </c>
    </row>
    <row r="5" s="1" customFormat="1" ht="15" spans="1:8">
      <c r="A5" s="6" t="s">
        <v>5</v>
      </c>
      <c r="B5" s="6">
        <v>1.06044038</v>
      </c>
      <c r="C5" s="6">
        <v>1.002953891</v>
      </c>
      <c r="D5" s="6">
        <v>0.874381048</v>
      </c>
      <c r="E5" s="6">
        <v>0.929253441</v>
      </c>
      <c r="F5" s="6">
        <v>0.928633616</v>
      </c>
      <c r="G5" s="6">
        <v>1.02421286</v>
      </c>
      <c r="H5" s="5">
        <f t="shared" ref="H5:H13" si="0">TTEST(E5:G5,B5:D5,2,2)</f>
        <v>0.784658228888764</v>
      </c>
    </row>
    <row r="6" s="1" customFormat="1" ht="15" spans="1:8">
      <c r="A6" s="6" t="s">
        <v>6</v>
      </c>
      <c r="B6" s="6">
        <v>1.061298834</v>
      </c>
      <c r="C6" s="6">
        <v>0.968536317</v>
      </c>
      <c r="D6" s="6">
        <v>1.002866119</v>
      </c>
      <c r="E6" s="6">
        <v>1.117105822</v>
      </c>
      <c r="F6" s="6">
        <v>1.203861431</v>
      </c>
      <c r="G6" s="6">
        <v>1.179729841</v>
      </c>
      <c r="H6" s="5">
        <f t="shared" si="0"/>
        <v>0.0140665480901237</v>
      </c>
    </row>
    <row r="7" s="1" customFormat="1" ht="15" spans="1:8">
      <c r="A7" s="6" t="s">
        <v>7</v>
      </c>
      <c r="B7" s="6">
        <v>0.963570042</v>
      </c>
      <c r="C7" s="6">
        <v>1.028283877</v>
      </c>
      <c r="D7" s="6">
        <v>1.171193681</v>
      </c>
      <c r="E7" s="6">
        <v>1.42661228</v>
      </c>
      <c r="F7" s="6">
        <v>1.404564963</v>
      </c>
      <c r="G7" s="6">
        <v>1.381815992</v>
      </c>
      <c r="H7" s="5">
        <f t="shared" si="0"/>
        <v>0.00504673826192337</v>
      </c>
    </row>
    <row r="8" s="1" customFormat="1" ht="15" spans="1:8">
      <c r="A8" s="5" t="s">
        <v>8</v>
      </c>
      <c r="B8" s="6">
        <v>1.018647012</v>
      </c>
      <c r="C8" s="6">
        <v>0.988020675</v>
      </c>
      <c r="D8" s="6">
        <v>1.087177257</v>
      </c>
      <c r="E8" s="6">
        <v>1.160095978</v>
      </c>
      <c r="F8" s="6">
        <v>0.930583786</v>
      </c>
      <c r="G8" s="6">
        <v>0.938317969</v>
      </c>
      <c r="H8" s="5">
        <f t="shared" si="0"/>
        <v>0.802190686197807</v>
      </c>
    </row>
    <row r="9" s="1" customFormat="1" ht="15" spans="1:8">
      <c r="A9" s="5" t="s">
        <v>9</v>
      </c>
      <c r="B9" s="6">
        <v>1.027516275</v>
      </c>
      <c r="C9" s="6">
        <v>0.980393386</v>
      </c>
      <c r="D9" s="6">
        <v>0.980015248</v>
      </c>
      <c r="E9" s="6">
        <v>0.844308771</v>
      </c>
      <c r="F9" s="6">
        <v>0.838173669</v>
      </c>
      <c r="G9" s="6">
        <v>0.776886038</v>
      </c>
      <c r="H9" s="5">
        <f t="shared" si="0"/>
        <v>0.00272659228241898</v>
      </c>
    </row>
    <row r="10" s="1" customFormat="1" ht="15" spans="1:8">
      <c r="A10" s="5" t="s">
        <v>10</v>
      </c>
      <c r="B10" s="6">
        <v>0.989333976</v>
      </c>
      <c r="C10" s="6">
        <v>0.973941371</v>
      </c>
      <c r="D10" s="6">
        <v>1.027277128</v>
      </c>
      <c r="E10" s="6">
        <v>0.966044822</v>
      </c>
      <c r="F10" s="6">
        <v>0.972482208</v>
      </c>
      <c r="G10" s="6">
        <v>0.935115582</v>
      </c>
      <c r="H10" s="5">
        <f t="shared" si="0"/>
        <v>0.117698830958459</v>
      </c>
    </row>
    <row r="11" s="1" customFormat="1" ht="15" spans="1:8">
      <c r="A11" s="6" t="s">
        <v>11</v>
      </c>
      <c r="B11" s="6">
        <v>0.980453617</v>
      </c>
      <c r="C11" s="6">
        <v>0.965199177</v>
      </c>
      <c r="D11" s="6">
        <v>1.018056187</v>
      </c>
      <c r="E11" s="6">
        <v>1.029081642</v>
      </c>
      <c r="F11" s="6">
        <v>1.035670411</v>
      </c>
      <c r="G11" s="6">
        <v>1.010654673</v>
      </c>
      <c r="H11" s="5">
        <f t="shared" si="0"/>
        <v>0.0991006572512648</v>
      </c>
    </row>
    <row r="12" s="1" customFormat="1" ht="15" spans="1:8">
      <c r="A12" s="6" t="s">
        <v>12</v>
      </c>
      <c r="B12" s="6">
        <v>0.654432977</v>
      </c>
      <c r="C12" s="6">
        <v>1.059536366</v>
      </c>
      <c r="D12" s="6">
        <v>0.836327027</v>
      </c>
      <c r="E12" s="6">
        <v>1.129662612</v>
      </c>
      <c r="F12" s="6">
        <v>0.9962791</v>
      </c>
      <c r="G12" s="6">
        <v>1.109434617</v>
      </c>
      <c r="H12" s="5">
        <f t="shared" si="0"/>
        <v>0.140010674320827</v>
      </c>
    </row>
    <row r="13" s="1" customFormat="1" ht="15" spans="1:8">
      <c r="A13" s="6" t="s">
        <v>13</v>
      </c>
      <c r="B13" s="6">
        <v>1.055631764</v>
      </c>
      <c r="C13" s="6">
        <v>1.042101948</v>
      </c>
      <c r="D13" s="6">
        <v>0.989981956</v>
      </c>
      <c r="E13" s="6">
        <v>1.21445931</v>
      </c>
      <c r="F13" s="6">
        <v>1.495001984</v>
      </c>
      <c r="G13" s="6">
        <v>1.678220197</v>
      </c>
      <c r="H13" s="5">
        <f t="shared" si="0"/>
        <v>0.0335857520334363</v>
      </c>
    </row>
    <row r="14" s="1" customFormat="1" ht="15"/>
    <row r="15" s="1" customFormat="1" ht="15" spans="1:8">
      <c r="A15" s="5" t="s">
        <v>14</v>
      </c>
      <c r="B15" s="5" t="s">
        <v>2</v>
      </c>
      <c r="C15" s="5"/>
      <c r="D15" s="5"/>
      <c r="E15" s="5" t="s">
        <v>3</v>
      </c>
      <c r="F15" s="5"/>
      <c r="G15" s="5"/>
      <c r="H15" s="5" t="s">
        <v>4</v>
      </c>
    </row>
    <row r="16" s="1" customFormat="1" ht="15" spans="1:8">
      <c r="A16" s="6" t="s">
        <v>13</v>
      </c>
      <c r="B16" s="6">
        <v>0.945</v>
      </c>
      <c r="C16" s="6">
        <v>1.055</v>
      </c>
      <c r="D16" s="6">
        <v>0.937</v>
      </c>
      <c r="E16" s="6">
        <v>1.2</v>
      </c>
      <c r="F16" s="6">
        <v>1.46</v>
      </c>
      <c r="G16" s="6">
        <v>1.33</v>
      </c>
      <c r="H16" s="5">
        <v>0.0140232776082833</v>
      </c>
    </row>
    <row r="17" s="1" customFormat="1" ht="15" spans="1:8">
      <c r="A17" s="6" t="s">
        <v>9</v>
      </c>
      <c r="B17" s="6">
        <v>1.15</v>
      </c>
      <c r="C17" s="6">
        <v>0.95</v>
      </c>
      <c r="D17" s="6">
        <v>1.1</v>
      </c>
      <c r="E17" s="6">
        <v>0.78</v>
      </c>
      <c r="F17" s="6">
        <v>0.82</v>
      </c>
      <c r="G17" s="6">
        <v>0.75</v>
      </c>
      <c r="H17" s="5">
        <v>0.0110960013224629</v>
      </c>
    </row>
    <row r="18" s="1" customFormat="1" ht="15" spans="1:8">
      <c r="A18" s="6" t="s">
        <v>6</v>
      </c>
      <c r="B18" s="6">
        <v>0.855</v>
      </c>
      <c r="C18" s="6">
        <v>1.145</v>
      </c>
      <c r="D18" s="6">
        <v>0.9</v>
      </c>
      <c r="E18" s="6">
        <v>1.23</v>
      </c>
      <c r="F18" s="6">
        <v>1.29</v>
      </c>
      <c r="G18" s="6">
        <v>1.26</v>
      </c>
      <c r="H18" s="5">
        <v>0.0330003763909816</v>
      </c>
    </row>
    <row r="19" s="1" customFormat="1" ht="15" spans="1:8">
      <c r="A19" s="6" t="s">
        <v>7</v>
      </c>
      <c r="B19" s="6">
        <v>0.862</v>
      </c>
      <c r="C19" s="6">
        <v>1.138</v>
      </c>
      <c r="D19" s="6">
        <v>0.9</v>
      </c>
      <c r="E19" s="6">
        <v>1.23</v>
      </c>
      <c r="F19" s="6">
        <v>1.29</v>
      </c>
      <c r="G19" s="6">
        <v>1.26</v>
      </c>
      <c r="H19" s="5">
        <v>0.0291033251370759</v>
      </c>
    </row>
    <row r="20" ht="14.25" spans="1:23">
      <c r="A20" s="3"/>
      <c r="B20" s="7"/>
      <c r="C20" s="7"/>
      <c r="D20" s="7"/>
      <c r="E20" s="8"/>
      <c r="G20" s="3"/>
      <c r="H20" s="7"/>
      <c r="I20" s="7"/>
      <c r="J20" s="7"/>
      <c r="K20" s="8"/>
      <c r="M20" s="3"/>
      <c r="N20" s="7"/>
      <c r="O20" s="7"/>
      <c r="P20" s="7"/>
      <c r="Q20" s="8"/>
      <c r="S20" s="3"/>
      <c r="T20" s="11"/>
      <c r="U20" s="11"/>
      <c r="V20" s="11"/>
      <c r="W20" s="8"/>
    </row>
    <row r="21" ht="14.25" spans="1:23">
      <c r="A21" s="3"/>
      <c r="B21" s="7"/>
      <c r="C21" s="7"/>
      <c r="D21" s="7"/>
      <c r="E21" s="8"/>
      <c r="G21" s="3"/>
      <c r="H21" s="7"/>
      <c r="I21" s="7"/>
      <c r="J21" s="7"/>
      <c r="K21" s="8"/>
      <c r="M21" s="3"/>
      <c r="N21" s="7"/>
      <c r="O21" s="7"/>
      <c r="P21" s="7"/>
      <c r="Q21" s="8"/>
      <c r="S21" s="3"/>
      <c r="T21" s="11"/>
      <c r="U21" s="11"/>
      <c r="V21" s="11"/>
      <c r="W21" s="8"/>
    </row>
    <row r="22" s="1" customFormat="1" ht="15" spans="1:1">
      <c r="A22" s="4" t="s">
        <v>15</v>
      </c>
    </row>
    <row r="23" s="1" customFormat="1" ht="15"/>
    <row r="24" s="1" customFormat="1" ht="15" spans="1:15">
      <c r="A24" s="5" t="s">
        <v>16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</row>
    <row r="25" s="1" customFormat="1" ht="15" spans="1:15">
      <c r="A25" s="9" t="s">
        <v>17</v>
      </c>
      <c r="B25" s="5" t="s">
        <v>18</v>
      </c>
      <c r="C25" s="5"/>
      <c r="D25" s="5"/>
      <c r="E25" s="5" t="s">
        <v>4</v>
      </c>
      <c r="F25" s="2"/>
      <c r="G25" s="5" t="s">
        <v>7</v>
      </c>
      <c r="H25" s="5"/>
      <c r="I25" s="5"/>
      <c r="J25" s="5" t="s">
        <v>4</v>
      </c>
      <c r="K25" s="2"/>
      <c r="L25" s="5" t="s">
        <v>9</v>
      </c>
      <c r="M25" s="5"/>
      <c r="N25" s="5"/>
      <c r="O25" s="5" t="s">
        <v>4</v>
      </c>
    </row>
    <row r="26" s="1" customFormat="1" ht="15" spans="1:15">
      <c r="A26" s="10">
        <v>0</v>
      </c>
      <c r="B26" s="10">
        <v>0.92</v>
      </c>
      <c r="C26" s="10">
        <v>1.05</v>
      </c>
      <c r="D26" s="10">
        <v>1.01</v>
      </c>
      <c r="E26" s="5"/>
      <c r="F26" s="2"/>
      <c r="G26" s="10">
        <v>0.95</v>
      </c>
      <c r="H26" s="10">
        <v>1.02</v>
      </c>
      <c r="I26" s="10">
        <v>1.03</v>
      </c>
      <c r="J26" s="5"/>
      <c r="K26" s="2"/>
      <c r="L26" s="10">
        <v>0.95</v>
      </c>
      <c r="M26" s="10">
        <v>1.01</v>
      </c>
      <c r="N26" s="10">
        <v>1.04</v>
      </c>
      <c r="O26" s="5"/>
    </row>
    <row r="27" s="1" customFormat="1" ht="15" spans="1:15">
      <c r="A27" s="10">
        <v>20</v>
      </c>
      <c r="B27" s="10">
        <v>1.18</v>
      </c>
      <c r="C27" s="10">
        <v>1.08</v>
      </c>
      <c r="D27" s="10">
        <v>1.23</v>
      </c>
      <c r="E27" s="5">
        <v>0.0438536907962364</v>
      </c>
      <c r="F27" s="2"/>
      <c r="G27" s="10">
        <v>1.11</v>
      </c>
      <c r="H27" s="10">
        <v>1.14</v>
      </c>
      <c r="I27" s="10">
        <v>1.09</v>
      </c>
      <c r="J27" s="5">
        <v>0.342126506405767</v>
      </c>
      <c r="K27" s="2"/>
      <c r="L27" s="10">
        <v>0.93</v>
      </c>
      <c r="M27" s="10">
        <v>0.95</v>
      </c>
      <c r="N27" s="10">
        <v>0.92</v>
      </c>
      <c r="O27" s="5">
        <f>TTEST(L26:N26,L27:N27,2,2)</f>
        <v>0.0751304546252296</v>
      </c>
    </row>
    <row r="28" s="1" customFormat="1" ht="15" spans="1:15">
      <c r="A28" s="10">
        <v>40</v>
      </c>
      <c r="B28" s="10">
        <v>1.45</v>
      </c>
      <c r="C28" s="10">
        <v>1.35</v>
      </c>
      <c r="D28" s="10">
        <v>1.42</v>
      </c>
      <c r="E28" s="5">
        <v>0.0101801652229857</v>
      </c>
      <c r="F28" s="2"/>
      <c r="G28" s="10">
        <v>1.21</v>
      </c>
      <c r="H28" s="10">
        <v>1.25</v>
      </c>
      <c r="I28" s="10">
        <v>1.24</v>
      </c>
      <c r="J28" s="5">
        <v>0.00561188988206058</v>
      </c>
      <c r="K28" s="2"/>
      <c r="L28" s="10">
        <v>0.75</v>
      </c>
      <c r="M28" s="10">
        <v>0.72</v>
      </c>
      <c r="N28" s="10">
        <v>0.69</v>
      </c>
      <c r="O28" s="5">
        <f>TTEST(L28:N28,L26:N26,2,2)</f>
        <v>0.000898386302214295</v>
      </c>
    </row>
    <row r="29" s="1" customFormat="1" ht="15" spans="1:15">
      <c r="A29" s="10">
        <v>80</v>
      </c>
      <c r="B29" s="10">
        <v>1.65</v>
      </c>
      <c r="C29" s="10">
        <v>1.48</v>
      </c>
      <c r="D29" s="10">
        <v>1.59</v>
      </c>
      <c r="E29" s="5">
        <v>0.0451411705671447</v>
      </c>
      <c r="F29" s="2"/>
      <c r="G29" s="10">
        <v>1.25</v>
      </c>
      <c r="H29" s="10">
        <v>1.25</v>
      </c>
      <c r="I29" s="10">
        <v>1.29</v>
      </c>
      <c r="J29" s="5">
        <v>0.0038455899646665</v>
      </c>
      <c r="K29" s="2"/>
      <c r="L29" s="10">
        <v>0.65</v>
      </c>
      <c r="M29" s="10">
        <v>0.61</v>
      </c>
      <c r="N29" s="10">
        <v>0.59</v>
      </c>
      <c r="O29" s="5">
        <f>TTEST(L29:N29,L26:N26,2,2)</f>
        <v>0.000271505426099295</v>
      </c>
    </row>
    <row r="30" s="1" customFormat="1" ht="15"/>
    <row r="31" s="1" customFormat="1" ht="15" spans="1:15">
      <c r="A31" s="5" t="s">
        <v>19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="1" customFormat="1" ht="15" spans="1:15">
      <c r="A32" s="9" t="s">
        <v>17</v>
      </c>
      <c r="B32" s="5" t="s">
        <v>18</v>
      </c>
      <c r="C32" s="5"/>
      <c r="D32" s="5"/>
      <c r="E32" s="5" t="s">
        <v>4</v>
      </c>
      <c r="F32" s="2"/>
      <c r="G32" s="5" t="s">
        <v>7</v>
      </c>
      <c r="H32" s="5"/>
      <c r="I32" s="5"/>
      <c r="J32" s="5" t="s">
        <v>4</v>
      </c>
      <c r="K32" s="2"/>
      <c r="L32" s="5" t="s">
        <v>9</v>
      </c>
      <c r="M32" s="5"/>
      <c r="N32" s="5"/>
      <c r="O32" s="5" t="s">
        <v>4</v>
      </c>
    </row>
    <row r="33" s="1" customFormat="1" ht="15" spans="1:15">
      <c r="A33" s="10">
        <v>0</v>
      </c>
      <c r="B33" s="10">
        <v>1</v>
      </c>
      <c r="C33" s="10">
        <v>1</v>
      </c>
      <c r="D33" s="10">
        <v>1</v>
      </c>
      <c r="E33" s="5"/>
      <c r="F33" s="2"/>
      <c r="G33" s="10">
        <v>1</v>
      </c>
      <c r="H33" s="10">
        <v>1</v>
      </c>
      <c r="I33" s="10">
        <v>1</v>
      </c>
      <c r="J33" s="2"/>
      <c r="K33" s="2"/>
      <c r="L33" s="10">
        <v>1</v>
      </c>
      <c r="M33" s="10">
        <v>1</v>
      </c>
      <c r="N33" s="10">
        <v>1</v>
      </c>
      <c r="O33" s="5"/>
    </row>
    <row r="34" s="1" customFormat="1" ht="15" spans="1:15">
      <c r="A34" s="10">
        <v>20</v>
      </c>
      <c r="B34" s="10">
        <v>1.68</v>
      </c>
      <c r="C34" s="10">
        <v>1.48</v>
      </c>
      <c r="D34" s="10">
        <v>1.63</v>
      </c>
      <c r="E34" s="5">
        <f>TTEST(B34:D34,B33:D33,2,2)</f>
        <v>0.00057768934156727</v>
      </c>
      <c r="F34" s="2"/>
      <c r="G34" s="10">
        <v>1.61</v>
      </c>
      <c r="H34" s="10">
        <v>1.54</v>
      </c>
      <c r="I34" s="10">
        <v>1.44</v>
      </c>
      <c r="J34" s="5">
        <f>TTEST(G34:I34,G33:I33,2,2)</f>
        <v>0.000425380247394692</v>
      </c>
      <c r="K34" s="2"/>
      <c r="L34" s="10">
        <v>0.91</v>
      </c>
      <c r="M34" s="10">
        <v>1.07</v>
      </c>
      <c r="N34" s="10">
        <v>0.92</v>
      </c>
      <c r="O34" s="5">
        <f>TTEST(L34:N34,L33:N33,2,2)</f>
        <v>0.554551964829062</v>
      </c>
    </row>
    <row r="35" s="1" customFormat="1" ht="15" spans="1:15">
      <c r="A35" s="10">
        <v>40</v>
      </c>
      <c r="B35" s="10">
        <v>1.85</v>
      </c>
      <c r="C35" s="10">
        <v>1.95</v>
      </c>
      <c r="D35" s="10">
        <v>1.62</v>
      </c>
      <c r="E35" s="5">
        <f>TTEST(B35:D35,B33:D33,2,2)</f>
        <v>0.00117370434191288</v>
      </c>
      <c r="F35" s="2"/>
      <c r="G35" s="10">
        <v>1.61</v>
      </c>
      <c r="H35" s="10">
        <v>1.85</v>
      </c>
      <c r="I35" s="10">
        <v>1.82</v>
      </c>
      <c r="J35" s="5">
        <f>TTEST(G35:I35,G33:I33,2,2)</f>
        <v>0.000547774049833956</v>
      </c>
      <c r="K35" s="2"/>
      <c r="L35" s="10">
        <v>0.71</v>
      </c>
      <c r="M35" s="10">
        <v>0.65</v>
      </c>
      <c r="N35" s="10">
        <v>0.61</v>
      </c>
      <c r="O35" s="5">
        <f>TTEST(L35:N35,L33:N33,2,2)</f>
        <v>0.000293743303834238</v>
      </c>
    </row>
    <row r="36" s="1" customFormat="1" ht="15" spans="1:15">
      <c r="A36" s="10">
        <v>80</v>
      </c>
      <c r="B36" s="10">
        <v>2.25</v>
      </c>
      <c r="C36" s="10">
        <v>2.38</v>
      </c>
      <c r="D36" s="10">
        <v>2.59</v>
      </c>
      <c r="E36" s="5">
        <f>TTEST(B36:D36,B35:D35,2,2)</f>
        <v>0.0125193976069444</v>
      </c>
      <c r="F36" s="2"/>
      <c r="G36" s="10">
        <v>1.95</v>
      </c>
      <c r="H36" s="10">
        <v>2.25</v>
      </c>
      <c r="I36" s="10">
        <v>2.39</v>
      </c>
      <c r="J36" s="5">
        <f>TTEST(G36:I36,G34:I34,2,2)</f>
        <v>0.00863846268607067</v>
      </c>
      <c r="K36" s="2"/>
      <c r="L36" s="10">
        <v>0.55</v>
      </c>
      <c r="M36" s="10">
        <v>0.6</v>
      </c>
      <c r="N36" s="10">
        <v>0.59</v>
      </c>
      <c r="O36" s="5">
        <f>TTEST(L36:N36,L33:N33,2,2)</f>
        <v>1.04060900086411e-5</v>
      </c>
    </row>
    <row r="37" s="1" customFormat="1" ht="15"/>
    <row r="38" s="2" customFormat="1" ht="14.25" spans="1:1">
      <c r="A38" s="5" t="s">
        <v>20</v>
      </c>
    </row>
    <row r="39" s="2" customFormat="1" ht="15" spans="1:23">
      <c r="A39" s="9"/>
      <c r="B39" s="5" t="s">
        <v>18</v>
      </c>
      <c r="C39" s="5"/>
      <c r="D39" s="5"/>
      <c r="E39" s="5" t="s">
        <v>4</v>
      </c>
      <c r="H39" s="5" t="s">
        <v>7</v>
      </c>
      <c r="I39" s="5"/>
      <c r="J39" s="5"/>
      <c r="K39" s="5" t="s">
        <v>4</v>
      </c>
      <c r="N39" s="5" t="s">
        <v>13</v>
      </c>
      <c r="O39" s="5"/>
      <c r="P39" s="5"/>
      <c r="Q39" s="5" t="s">
        <v>4</v>
      </c>
      <c r="S39" s="5"/>
      <c r="T39" s="5" t="s">
        <v>9</v>
      </c>
      <c r="U39" s="5"/>
      <c r="V39" s="5"/>
      <c r="W39" s="5" t="s">
        <v>4</v>
      </c>
    </row>
    <row r="40" s="2" customFormat="1" ht="14.25" spans="1:23">
      <c r="A40" s="5">
        <v>1</v>
      </c>
      <c r="B40" s="6">
        <v>1</v>
      </c>
      <c r="C40" s="6">
        <v>0.95</v>
      </c>
      <c r="D40" s="6">
        <v>1.05</v>
      </c>
      <c r="G40" s="5">
        <v>1</v>
      </c>
      <c r="H40" s="6">
        <v>0.88</v>
      </c>
      <c r="I40" s="6">
        <v>1.1</v>
      </c>
      <c r="J40" s="6">
        <v>1.02</v>
      </c>
      <c r="M40" s="5">
        <v>1</v>
      </c>
      <c r="N40" s="6">
        <v>1.13</v>
      </c>
      <c r="O40" s="6">
        <v>0.87</v>
      </c>
      <c r="P40" s="6">
        <v>1</v>
      </c>
      <c r="Q40" s="5"/>
      <c r="S40" s="5">
        <v>1</v>
      </c>
      <c r="T40" s="10">
        <v>0.96</v>
      </c>
      <c r="U40" s="10">
        <v>0.89</v>
      </c>
      <c r="V40" s="10">
        <v>1.07</v>
      </c>
      <c r="W40" s="5"/>
    </row>
    <row r="41" s="2" customFormat="1" ht="14.25" spans="1:23">
      <c r="A41" s="5">
        <v>2</v>
      </c>
      <c r="B41" s="6">
        <v>1.65</v>
      </c>
      <c r="C41" s="6">
        <v>1.48</v>
      </c>
      <c r="D41" s="6">
        <v>1.59</v>
      </c>
      <c r="E41" s="5">
        <v>0.000569973005824123</v>
      </c>
      <c r="G41" s="5">
        <v>2</v>
      </c>
      <c r="H41" s="6">
        <v>1.25</v>
      </c>
      <c r="I41" s="6">
        <v>1.35</v>
      </c>
      <c r="J41" s="6">
        <v>1.29</v>
      </c>
      <c r="K41" s="5">
        <v>0.0136424505663985</v>
      </c>
      <c r="M41" s="5">
        <v>2</v>
      </c>
      <c r="N41" s="6">
        <v>1.4</v>
      </c>
      <c r="O41" s="6">
        <v>1.56</v>
      </c>
      <c r="P41" s="6">
        <v>1.47</v>
      </c>
      <c r="Q41" s="5">
        <v>0.00567370146531421</v>
      </c>
      <c r="S41" s="5">
        <v>2</v>
      </c>
      <c r="T41" s="10">
        <v>0.65</v>
      </c>
      <c r="U41" s="10">
        <v>0.59</v>
      </c>
      <c r="V41" s="10">
        <v>0.57</v>
      </c>
      <c r="W41" s="5">
        <f>TTEST(T40:V40,T41:V41,2,2)</f>
        <v>0.00302701455090495</v>
      </c>
    </row>
    <row r="42" s="2" customFormat="1" ht="14.25" spans="1:23">
      <c r="A42" s="5">
        <v>3</v>
      </c>
      <c r="B42" s="6">
        <v>0.5</v>
      </c>
      <c r="C42" s="6">
        <v>0.56</v>
      </c>
      <c r="D42" s="6">
        <v>0.62</v>
      </c>
      <c r="E42" s="5">
        <v>7.51646339807583e-5</v>
      </c>
      <c r="G42" s="5">
        <v>3</v>
      </c>
      <c r="H42" s="6">
        <v>0.68</v>
      </c>
      <c r="I42" s="6">
        <v>0.63</v>
      </c>
      <c r="J42" s="6">
        <v>0.65</v>
      </c>
      <c r="K42" s="5">
        <v>3.83725716555892e-5</v>
      </c>
      <c r="M42" s="5">
        <v>3</v>
      </c>
      <c r="N42" s="6">
        <v>0.56</v>
      </c>
      <c r="O42" s="6">
        <v>0.5</v>
      </c>
      <c r="P42" s="6">
        <v>0.54</v>
      </c>
      <c r="Q42" s="5">
        <v>4.48582822861604e-5</v>
      </c>
      <c r="S42" s="5">
        <v>3</v>
      </c>
      <c r="T42" s="10">
        <v>1.24</v>
      </c>
      <c r="U42" s="10">
        <v>1.34</v>
      </c>
      <c r="V42" s="10">
        <v>1.19</v>
      </c>
      <c r="W42" s="5">
        <f>TTEST(T42:V42,T40:V40,2,2)</f>
        <v>0.0144030044934614</v>
      </c>
    </row>
    <row r="43" s="2" customFormat="1" ht="14.25" spans="1:23">
      <c r="A43" s="5">
        <v>4</v>
      </c>
      <c r="B43" s="6">
        <v>0.52</v>
      </c>
      <c r="C43" s="6">
        <v>0.6</v>
      </c>
      <c r="D43" s="6">
        <v>0.64</v>
      </c>
      <c r="E43" s="5">
        <v>8.55232449068295e-5</v>
      </c>
      <c r="G43" s="5">
        <v>4</v>
      </c>
      <c r="H43" s="6">
        <v>0.72</v>
      </c>
      <c r="I43" s="6">
        <v>0.69</v>
      </c>
      <c r="J43" s="6">
        <v>0.73</v>
      </c>
      <c r="K43" s="5">
        <v>4.97063068328316e-5</v>
      </c>
      <c r="M43" s="5">
        <v>4</v>
      </c>
      <c r="N43" s="6">
        <v>0.62</v>
      </c>
      <c r="O43" s="6">
        <v>0.57</v>
      </c>
      <c r="P43" s="6">
        <v>0.6</v>
      </c>
      <c r="Q43" s="5">
        <v>5.44065697481969e-5</v>
      </c>
      <c r="S43" s="5">
        <v>4</v>
      </c>
      <c r="T43" s="10">
        <v>1.26</v>
      </c>
      <c r="U43" s="10">
        <v>1.32</v>
      </c>
      <c r="V43" s="10">
        <v>1.2</v>
      </c>
      <c r="W43" s="5">
        <f>TTEST(T43:V43,T40:V40,2,2)</f>
        <v>0.0103043619894551</v>
      </c>
    </row>
    <row r="44" s="1" customFormat="1" ht="15"/>
    <row r="45" s="2" customFormat="1" ht="14.25" spans="1:1">
      <c r="A45" s="5" t="s">
        <v>21</v>
      </c>
    </row>
    <row r="46" s="2" customFormat="1" ht="15" spans="1:23">
      <c r="A46" s="9"/>
      <c r="B46" s="5" t="s">
        <v>18</v>
      </c>
      <c r="C46" s="5"/>
      <c r="D46" s="5"/>
      <c r="E46" s="5" t="s">
        <v>4</v>
      </c>
      <c r="H46" s="5" t="s">
        <v>7</v>
      </c>
      <c r="I46" s="5"/>
      <c r="J46" s="5"/>
      <c r="K46" s="5" t="s">
        <v>4</v>
      </c>
      <c r="L46" s="2"/>
      <c r="M46" s="2"/>
      <c r="N46" s="5" t="s">
        <v>13</v>
      </c>
      <c r="O46" s="5"/>
      <c r="P46" s="5"/>
      <c r="Q46" s="5" t="s">
        <v>4</v>
      </c>
      <c r="R46" s="2"/>
      <c r="S46" s="12"/>
      <c r="T46" s="13" t="s">
        <v>9</v>
      </c>
      <c r="U46" s="13"/>
      <c r="V46" s="13"/>
      <c r="W46" s="13" t="s">
        <v>4</v>
      </c>
    </row>
    <row r="47" s="2" customFormat="1" ht="14.25" spans="1:23">
      <c r="A47" s="5">
        <v>1</v>
      </c>
      <c r="B47" s="6">
        <v>1</v>
      </c>
      <c r="C47" s="6">
        <v>1</v>
      </c>
      <c r="D47" s="6">
        <v>1</v>
      </c>
      <c r="E47" s="2"/>
      <c r="G47" s="5">
        <v>1</v>
      </c>
      <c r="H47" s="6">
        <v>1</v>
      </c>
      <c r="I47" s="6">
        <v>1</v>
      </c>
      <c r="J47" s="6">
        <v>1</v>
      </c>
      <c r="M47" s="5">
        <v>1</v>
      </c>
      <c r="N47" s="6">
        <v>1</v>
      </c>
      <c r="O47" s="6">
        <v>1</v>
      </c>
      <c r="P47" s="6">
        <v>1</v>
      </c>
      <c r="Q47" s="5"/>
      <c r="R47" s="2"/>
      <c r="S47" s="13">
        <v>1</v>
      </c>
      <c r="T47" s="6">
        <v>1</v>
      </c>
      <c r="U47" s="6">
        <v>1</v>
      </c>
      <c r="V47" s="6">
        <v>1</v>
      </c>
      <c r="W47" s="13"/>
    </row>
    <row r="48" s="2" customFormat="1" ht="14.25" spans="1:23">
      <c r="A48" s="5">
        <v>2</v>
      </c>
      <c r="B48" s="6">
        <v>2.05</v>
      </c>
      <c r="C48" s="6">
        <v>1.95</v>
      </c>
      <c r="D48" s="6">
        <v>1.85</v>
      </c>
      <c r="E48" s="5">
        <f>TTEST(B48:D48,B47:D47,2,2)</f>
        <v>7.98722063453263e-5</v>
      </c>
      <c r="G48" s="5">
        <v>2</v>
      </c>
      <c r="H48" s="6">
        <v>1.75</v>
      </c>
      <c r="I48" s="6">
        <v>1.85</v>
      </c>
      <c r="J48" s="6">
        <v>1.79</v>
      </c>
      <c r="K48" s="5">
        <f>TTEST(H48:J48,H47:J47,2,2)</f>
        <v>1.05279642834979e-5</v>
      </c>
      <c r="M48" s="5">
        <v>2</v>
      </c>
      <c r="N48" s="6">
        <v>2.15</v>
      </c>
      <c r="O48" s="6">
        <v>1.95</v>
      </c>
      <c r="P48" s="6">
        <v>2.05</v>
      </c>
      <c r="Q48" s="5">
        <f t="shared" ref="Q48:Q50" si="1">TTEST(N48:P48,N47:P47,2,2)</f>
        <v>5.37586238703238e-5</v>
      </c>
      <c r="S48" s="13">
        <v>2</v>
      </c>
      <c r="T48" s="6">
        <v>0.62</v>
      </c>
      <c r="U48" s="6">
        <v>0.59</v>
      </c>
      <c r="V48" s="6">
        <v>0.57</v>
      </c>
      <c r="W48" s="13">
        <f>TTEST(T48:V48,T47:V47,2,2)</f>
        <v>9.69465111766949e-6</v>
      </c>
    </row>
    <row r="49" s="2" customFormat="1" ht="14.25" spans="1:23">
      <c r="A49" s="5">
        <v>3</v>
      </c>
      <c r="B49" s="6">
        <v>0.52</v>
      </c>
      <c r="C49" s="6">
        <v>0.55</v>
      </c>
      <c r="D49" s="6">
        <v>0.62</v>
      </c>
      <c r="E49" s="5">
        <f>TTEST(B49:D49,B48:D48,2,2)</f>
        <v>2.83623354880397e-5</v>
      </c>
      <c r="G49" s="5">
        <v>3</v>
      </c>
      <c r="H49" s="6">
        <v>0.58</v>
      </c>
      <c r="I49" s="6">
        <v>0.53</v>
      </c>
      <c r="J49" s="6">
        <v>0.65</v>
      </c>
      <c r="K49" s="5">
        <f>TTEST(H49:J49,H48:J48,2,2)</f>
        <v>1.17169395663039e-5</v>
      </c>
      <c r="M49" s="5">
        <v>3</v>
      </c>
      <c r="N49" s="6">
        <v>0.56</v>
      </c>
      <c r="O49" s="6">
        <v>0.5</v>
      </c>
      <c r="P49" s="6">
        <v>0.54</v>
      </c>
      <c r="Q49" s="5">
        <f t="shared" si="1"/>
        <v>1.49032182371086e-5</v>
      </c>
      <c r="S49" s="13">
        <v>3</v>
      </c>
      <c r="T49" s="6">
        <v>1.64</v>
      </c>
      <c r="U49" s="6">
        <v>1.74</v>
      </c>
      <c r="V49" s="6">
        <v>1.59</v>
      </c>
      <c r="W49" s="13">
        <f>TTEST(T49:V49,T47:V47,2,2)</f>
        <v>0.000118418160835725</v>
      </c>
    </row>
    <row r="50" s="2" customFormat="1" ht="14.25" spans="1:23">
      <c r="A50" s="5">
        <v>4</v>
      </c>
      <c r="B50" s="6">
        <v>0.54</v>
      </c>
      <c r="C50" s="6">
        <v>0.61</v>
      </c>
      <c r="D50" s="6">
        <v>0.64</v>
      </c>
      <c r="E50" s="5">
        <f>TTEST(B50:D50,B48:D48,2,2)</f>
        <v>3.12390395172555e-5</v>
      </c>
      <c r="G50" s="5">
        <v>4</v>
      </c>
      <c r="H50" s="6">
        <v>0.72</v>
      </c>
      <c r="I50" s="6">
        <v>0.59</v>
      </c>
      <c r="J50" s="6">
        <v>0.63</v>
      </c>
      <c r="K50" s="5">
        <f>TTEST(H50:J50,H48:J48,2,2)</f>
        <v>1.82852341392073e-5</v>
      </c>
      <c r="M50" s="5">
        <v>4</v>
      </c>
      <c r="N50" s="6">
        <v>0.62</v>
      </c>
      <c r="O50" s="6">
        <v>0.57</v>
      </c>
      <c r="P50" s="6">
        <v>0.55</v>
      </c>
      <c r="Q50" s="5">
        <f t="shared" si="1"/>
        <v>0.162369950852221</v>
      </c>
      <c r="S50" s="13">
        <v>4</v>
      </c>
      <c r="T50" s="6">
        <v>1.56</v>
      </c>
      <c r="U50" s="6">
        <v>1.72</v>
      </c>
      <c r="V50" s="6">
        <v>1.6</v>
      </c>
      <c r="W50" s="13">
        <f>TTEST(T50:V50,T47:V47,2,2)</f>
        <v>0.000199892702905927</v>
      </c>
    </row>
    <row r="53" s="1" customFormat="1" ht="15" spans="1:1">
      <c r="A53" s="4" t="s">
        <v>22</v>
      </c>
    </row>
    <row r="54" s="1" customFormat="1" ht="15"/>
    <row r="55" s="2" customFormat="1" ht="14.25" spans="1:1">
      <c r="A55" s="5" t="s">
        <v>23</v>
      </c>
    </row>
    <row r="56" s="2" customFormat="1" ht="14.25" spans="2:20">
      <c r="B56" s="5" t="s">
        <v>18</v>
      </c>
      <c r="C56" s="5"/>
      <c r="D56" s="5"/>
      <c r="E56" s="5" t="s">
        <v>4</v>
      </c>
      <c r="G56" s="5" t="s">
        <v>7</v>
      </c>
      <c r="H56" s="5"/>
      <c r="I56" s="5"/>
      <c r="J56" s="5" t="s">
        <v>4</v>
      </c>
      <c r="L56" s="5" t="s">
        <v>13</v>
      </c>
      <c r="M56" s="5"/>
      <c r="N56" s="5"/>
      <c r="O56" s="5" t="s">
        <v>4</v>
      </c>
      <c r="Q56" s="5" t="s">
        <v>9</v>
      </c>
      <c r="R56" s="5"/>
      <c r="S56" s="5"/>
      <c r="T56" s="5" t="s">
        <v>4</v>
      </c>
    </row>
    <row r="57" s="2" customFormat="1" ht="14.25" spans="1:20">
      <c r="A57" s="5">
        <v>1</v>
      </c>
      <c r="B57" s="6">
        <v>1.12</v>
      </c>
      <c r="C57" s="6">
        <v>0.88</v>
      </c>
      <c r="D57" s="6">
        <v>1</v>
      </c>
      <c r="G57" s="6">
        <v>0.88</v>
      </c>
      <c r="H57" s="6">
        <v>1.1</v>
      </c>
      <c r="I57" s="6">
        <v>1.02</v>
      </c>
      <c r="J57" s="5"/>
      <c r="L57" s="6">
        <v>1.16</v>
      </c>
      <c r="M57" s="6">
        <v>0.84</v>
      </c>
      <c r="N57" s="6">
        <v>1</v>
      </c>
      <c r="O57" s="5"/>
      <c r="Q57" s="6">
        <v>1.12</v>
      </c>
      <c r="R57" s="6">
        <v>0.88</v>
      </c>
      <c r="S57" s="6">
        <v>1</v>
      </c>
      <c r="T57" s="5"/>
    </row>
    <row r="58" s="2" customFormat="1" ht="14.25" spans="1:20">
      <c r="A58" s="5">
        <v>2</v>
      </c>
      <c r="B58" s="6">
        <v>1.55</v>
      </c>
      <c r="C58" s="6">
        <v>1.48</v>
      </c>
      <c r="D58" s="6">
        <v>1.59</v>
      </c>
      <c r="E58" s="5">
        <v>0.00211155125140432</v>
      </c>
      <c r="G58" s="6">
        <v>1.28</v>
      </c>
      <c r="H58" s="6">
        <v>1.32</v>
      </c>
      <c r="I58" s="6">
        <v>1.25</v>
      </c>
      <c r="J58" s="5">
        <v>0.013663032200668</v>
      </c>
      <c r="L58" s="6">
        <v>1.42</v>
      </c>
      <c r="M58" s="6">
        <v>1.52</v>
      </c>
      <c r="N58" s="6">
        <v>1.58</v>
      </c>
      <c r="O58" s="5">
        <v>0.00806952886548402</v>
      </c>
      <c r="Q58" s="6">
        <v>0.82</v>
      </c>
      <c r="R58" s="6">
        <v>0.76</v>
      </c>
      <c r="S58" s="6">
        <v>0.74</v>
      </c>
      <c r="T58" s="5">
        <v>0.0365420513656413</v>
      </c>
    </row>
    <row r="59" s="2" customFormat="1" ht="14.25" spans="1:20">
      <c r="A59" s="5">
        <v>3</v>
      </c>
      <c r="B59" s="6">
        <v>1.65</v>
      </c>
      <c r="C59" s="6">
        <v>1.56</v>
      </c>
      <c r="D59" s="6">
        <v>1.62</v>
      </c>
      <c r="E59" s="5">
        <v>0.167989468978451</v>
      </c>
      <c r="G59" s="6">
        <v>1.34</v>
      </c>
      <c r="H59" s="6">
        <v>1.42</v>
      </c>
      <c r="I59" s="6">
        <v>1.39</v>
      </c>
      <c r="J59" s="5">
        <v>0.0318248364864718</v>
      </c>
      <c r="L59" s="6">
        <v>1.06</v>
      </c>
      <c r="M59" s="6">
        <v>1.05</v>
      </c>
      <c r="N59" s="6">
        <v>0.9</v>
      </c>
      <c r="O59" s="5">
        <v>0.00194830647130532</v>
      </c>
      <c r="Q59" s="6">
        <v>0.55</v>
      </c>
      <c r="R59" s="6">
        <v>0.52</v>
      </c>
      <c r="S59" s="6">
        <v>0.59</v>
      </c>
      <c r="T59" s="5">
        <v>0.00219684689372614</v>
      </c>
    </row>
    <row r="60" s="2" customFormat="1" ht="14.25" spans="1:20">
      <c r="A60" s="5">
        <v>4</v>
      </c>
      <c r="B60" s="6">
        <v>1.68</v>
      </c>
      <c r="C60" s="6">
        <v>1.69</v>
      </c>
      <c r="D60" s="6">
        <v>1.58</v>
      </c>
      <c r="E60" s="5">
        <v>0.0819906540529675</v>
      </c>
      <c r="G60" s="6">
        <v>1.39</v>
      </c>
      <c r="H60" s="6">
        <v>1.45</v>
      </c>
      <c r="I60" s="6">
        <v>1.44</v>
      </c>
      <c r="J60" s="5">
        <v>0.00645163757333811</v>
      </c>
      <c r="L60" s="6">
        <v>1.46</v>
      </c>
      <c r="M60" s="6">
        <v>1.55</v>
      </c>
      <c r="N60" s="6">
        <v>1.58</v>
      </c>
      <c r="O60" s="5">
        <v>0.712549009269167</v>
      </c>
      <c r="Q60" s="6">
        <v>0.5</v>
      </c>
      <c r="R60" s="6">
        <v>0.54</v>
      </c>
      <c r="S60" s="6">
        <v>0.53</v>
      </c>
      <c r="T60" s="5">
        <v>0.000743011426679172</v>
      </c>
    </row>
    <row r="61" s="1" customFormat="1" ht="15"/>
    <row r="62" s="2" customFormat="1" ht="14.25" spans="1:1">
      <c r="A62" s="5" t="s">
        <v>24</v>
      </c>
    </row>
    <row r="63" s="2" customFormat="1" ht="14.25" spans="2:20">
      <c r="B63" s="5" t="s">
        <v>18</v>
      </c>
      <c r="C63" s="5"/>
      <c r="D63" s="5"/>
      <c r="E63" s="5" t="s">
        <v>4</v>
      </c>
      <c r="G63" s="5" t="s">
        <v>7</v>
      </c>
      <c r="H63" s="5"/>
      <c r="I63" s="5"/>
      <c r="J63" s="5" t="s">
        <v>4</v>
      </c>
      <c r="L63" s="5" t="s">
        <v>13</v>
      </c>
      <c r="M63" s="5"/>
      <c r="N63" s="5"/>
      <c r="O63" s="5" t="s">
        <v>4</v>
      </c>
      <c r="Q63" s="5" t="s">
        <v>9</v>
      </c>
      <c r="R63" s="5"/>
      <c r="S63" s="5"/>
      <c r="T63" s="5" t="s">
        <v>4</v>
      </c>
    </row>
    <row r="64" s="2" customFormat="1" ht="14.25" spans="1:20">
      <c r="A64" s="5">
        <v>1</v>
      </c>
      <c r="B64" s="6">
        <v>1</v>
      </c>
      <c r="C64" s="6">
        <v>1</v>
      </c>
      <c r="D64" s="6">
        <v>1</v>
      </c>
      <c r="G64" s="6">
        <v>1</v>
      </c>
      <c r="H64" s="6">
        <v>1</v>
      </c>
      <c r="I64" s="6">
        <v>1</v>
      </c>
      <c r="J64" s="5"/>
      <c r="L64" s="6">
        <v>1</v>
      </c>
      <c r="M64" s="6">
        <v>1</v>
      </c>
      <c r="N64" s="6">
        <v>1</v>
      </c>
      <c r="O64" s="5"/>
      <c r="Q64" s="6">
        <v>1</v>
      </c>
      <c r="R64" s="6">
        <v>1</v>
      </c>
      <c r="S64" s="6">
        <v>1</v>
      </c>
      <c r="T64" s="5"/>
    </row>
    <row r="65" s="2" customFormat="1" ht="14.25" spans="1:20">
      <c r="A65" s="5">
        <v>2</v>
      </c>
      <c r="B65" s="6">
        <v>2.05</v>
      </c>
      <c r="C65" s="6">
        <v>1.95</v>
      </c>
      <c r="D65" s="6">
        <v>1.95</v>
      </c>
      <c r="E65" s="5">
        <f>TTEST(B65:D65,B64:D64,2,2)</f>
        <v>7.86218974667185e-6</v>
      </c>
      <c r="G65" s="6">
        <v>1.78</v>
      </c>
      <c r="H65" s="6">
        <v>1.85</v>
      </c>
      <c r="I65" s="6">
        <v>1.8</v>
      </c>
      <c r="J65" s="5">
        <f>TTEST(G65:I65,G64:I64,2,2)</f>
        <v>2.6058267298156e-6</v>
      </c>
      <c r="L65" s="6">
        <v>2.05</v>
      </c>
      <c r="M65" s="6">
        <v>1.95</v>
      </c>
      <c r="N65" s="6">
        <v>2.12</v>
      </c>
      <c r="O65" s="5">
        <f>TTEST(L65:N65,L64:N64,2,2)</f>
        <v>2.99181905319388e-5</v>
      </c>
      <c r="Q65" s="6">
        <v>0.72</v>
      </c>
      <c r="R65" s="6">
        <v>0.76</v>
      </c>
      <c r="S65" s="6">
        <v>0.74</v>
      </c>
      <c r="T65" s="5">
        <f>TTEST(Q65:S65,Q64:S64,2,2)</f>
        <v>2.3038073815037e-5</v>
      </c>
    </row>
    <row r="66" s="2" customFormat="1" ht="14.25" spans="1:20">
      <c r="A66" s="5">
        <v>3</v>
      </c>
      <c r="B66" s="6">
        <v>2.32</v>
      </c>
      <c r="C66" s="6">
        <v>2.25</v>
      </c>
      <c r="D66" s="6">
        <v>2.22</v>
      </c>
      <c r="E66" s="5">
        <f>TTEST(B66:D66,B64:D64,2,2)</f>
        <v>1.80824764242135e-6</v>
      </c>
      <c r="G66" s="6">
        <v>2.08</v>
      </c>
      <c r="H66" s="6">
        <v>1.93</v>
      </c>
      <c r="I66" s="6">
        <v>2.15</v>
      </c>
      <c r="J66" s="5">
        <f>TTEST(G66:I66,G64:I64,2,2)</f>
        <v>8.42891157439962e-5</v>
      </c>
      <c r="L66" s="6">
        <v>1.02</v>
      </c>
      <c r="M66" s="6">
        <v>1.12</v>
      </c>
      <c r="N66" s="6">
        <v>0.95</v>
      </c>
      <c r="O66" s="5">
        <f>TTEST(L66:N66,L64:N64,2,2)</f>
        <v>0.575919004804003</v>
      </c>
      <c r="Q66" s="6">
        <v>0.45</v>
      </c>
      <c r="R66" s="6">
        <v>0.51</v>
      </c>
      <c r="S66" s="6">
        <v>0.49</v>
      </c>
      <c r="T66" s="5">
        <f>TTEST(Q66:S66,Q64:S64,2,2)</f>
        <v>8.08674416737871e-6</v>
      </c>
    </row>
    <row r="67" s="2" customFormat="1" ht="14.25" spans="1:20">
      <c r="A67" s="5">
        <v>4</v>
      </c>
      <c r="B67" s="6">
        <v>2.44</v>
      </c>
      <c r="C67" s="6">
        <v>2.21</v>
      </c>
      <c r="D67" s="6">
        <v>2.24</v>
      </c>
      <c r="E67" s="5">
        <f>TTEST(B67:D67,B65:D65,2,2)</f>
        <v>0.0169500324207479</v>
      </c>
      <c r="G67" s="6">
        <v>2.12</v>
      </c>
      <c r="H67" s="6">
        <v>1.98</v>
      </c>
      <c r="I67" s="6">
        <v>2.17</v>
      </c>
      <c r="J67" s="5">
        <f>TTEST(G67:I67,G65:I65,2,2)</f>
        <v>0.00985110918036408</v>
      </c>
      <c r="L67" s="6">
        <v>2.1</v>
      </c>
      <c r="M67" s="6">
        <v>1.89</v>
      </c>
      <c r="N67" s="6">
        <v>2.15</v>
      </c>
      <c r="O67" s="5">
        <f>TTEST(L67:N67,L65:N65,2,2)</f>
        <v>0.946688615198593</v>
      </c>
      <c r="Q67" s="6">
        <v>0.46</v>
      </c>
      <c r="R67" s="6">
        <v>0.52</v>
      </c>
      <c r="S67" s="6">
        <v>0.47</v>
      </c>
      <c r="T67" s="5">
        <f>TTEST(Q67:S67,Q65:S65,2,2)</f>
        <v>0.000300894065403969</v>
      </c>
    </row>
    <row r="68" s="1" customFormat="1" ht="15"/>
    <row r="69" s="1" customFormat="1" ht="15"/>
    <row r="70" s="2" customFormat="1" ht="14.25" spans="1:1">
      <c r="A70" s="5" t="s">
        <v>25</v>
      </c>
    </row>
    <row r="71" s="2" customFormat="1" ht="14.25" spans="2:20">
      <c r="B71" s="5" t="s">
        <v>18</v>
      </c>
      <c r="C71" s="5"/>
      <c r="D71" s="5"/>
      <c r="E71" s="5" t="s">
        <v>4</v>
      </c>
      <c r="G71" s="5" t="s">
        <v>7</v>
      </c>
      <c r="H71" s="5"/>
      <c r="I71" s="5"/>
      <c r="J71" s="5" t="s">
        <v>4</v>
      </c>
      <c r="L71" s="5" t="s">
        <v>13</v>
      </c>
      <c r="M71" s="5"/>
      <c r="N71" s="5"/>
      <c r="O71" s="5" t="s">
        <v>4</v>
      </c>
      <c r="Q71" s="5" t="s">
        <v>9</v>
      </c>
      <c r="R71" s="5"/>
      <c r="S71" s="5"/>
      <c r="T71" s="5" t="s">
        <v>4</v>
      </c>
    </row>
    <row r="72" s="2" customFormat="1" ht="14.25" spans="2:20">
      <c r="B72" s="6">
        <v>1.13</v>
      </c>
      <c r="C72" s="6">
        <v>0.87</v>
      </c>
      <c r="D72" s="6">
        <v>1</v>
      </c>
      <c r="E72" s="2"/>
      <c r="G72" s="6">
        <v>0.88</v>
      </c>
      <c r="H72" s="6">
        <v>1.11</v>
      </c>
      <c r="I72" s="6">
        <v>1.01</v>
      </c>
      <c r="J72" s="5"/>
      <c r="L72" s="6">
        <v>1.15</v>
      </c>
      <c r="M72" s="6">
        <v>0.85</v>
      </c>
      <c r="N72" s="6">
        <v>1</v>
      </c>
      <c r="O72" s="5"/>
      <c r="Q72" s="6">
        <v>1.1</v>
      </c>
      <c r="R72" s="6">
        <v>0.9</v>
      </c>
      <c r="S72" s="6">
        <v>1</v>
      </c>
      <c r="T72" s="5"/>
    </row>
    <row r="73" s="2" customFormat="1" ht="14.25" spans="2:20">
      <c r="B73" s="6">
        <v>1.51</v>
      </c>
      <c r="C73" s="6">
        <v>1.49</v>
      </c>
      <c r="D73" s="6">
        <v>1.55</v>
      </c>
      <c r="E73" s="5">
        <v>0.00258023692396381</v>
      </c>
      <c r="G73" s="6">
        <v>1.35</v>
      </c>
      <c r="H73" s="6">
        <v>1.31</v>
      </c>
      <c r="I73" s="6">
        <v>1.35</v>
      </c>
      <c r="J73" s="5">
        <v>0.00771766707992768</v>
      </c>
      <c r="L73" s="6">
        <v>1.45</v>
      </c>
      <c r="M73" s="6">
        <v>1.52</v>
      </c>
      <c r="N73" s="6">
        <v>1.58</v>
      </c>
      <c r="O73" s="5">
        <v>0.005422691427705</v>
      </c>
      <c r="Q73" s="6">
        <v>0.8</v>
      </c>
      <c r="R73" s="6">
        <v>0.76</v>
      </c>
      <c r="S73" s="6">
        <v>0.74</v>
      </c>
      <c r="T73" s="5">
        <v>0.0180685821627422</v>
      </c>
    </row>
    <row r="74" s="2" customFormat="1" ht="14.25" spans="2:20">
      <c r="B74" s="6">
        <v>1.62</v>
      </c>
      <c r="C74" s="6">
        <v>1.55</v>
      </c>
      <c r="D74" s="6">
        <v>1.58</v>
      </c>
      <c r="E74" s="5">
        <v>0.0681603547157531</v>
      </c>
      <c r="G74" s="6">
        <v>1.33</v>
      </c>
      <c r="H74" s="6">
        <v>1.42</v>
      </c>
      <c r="I74" s="6">
        <v>1.41</v>
      </c>
      <c r="J74" s="5">
        <v>0.00592794521374671</v>
      </c>
      <c r="L74" s="6">
        <v>1.12</v>
      </c>
      <c r="M74" s="6">
        <v>0.95</v>
      </c>
      <c r="N74" s="6">
        <v>1.05</v>
      </c>
      <c r="O74" s="5">
        <v>0.00153989889533593</v>
      </c>
      <c r="Q74" s="6">
        <v>0.55</v>
      </c>
      <c r="R74" s="6">
        <v>0.52</v>
      </c>
      <c r="S74" s="6">
        <v>0.45</v>
      </c>
      <c r="T74" s="5">
        <v>0.00165676857493801</v>
      </c>
    </row>
    <row r="75" s="2" customFormat="1" ht="14.25" spans="2:20">
      <c r="B75" s="6">
        <v>1.74</v>
      </c>
      <c r="C75" s="6">
        <v>1.73</v>
      </c>
      <c r="D75" s="6">
        <v>1.63</v>
      </c>
      <c r="E75" s="5">
        <v>0.00955358002865053</v>
      </c>
      <c r="G75" s="6">
        <v>1.48</v>
      </c>
      <c r="H75" s="6">
        <v>1.45</v>
      </c>
      <c r="I75" s="6">
        <v>1.47</v>
      </c>
      <c r="J75" s="5">
        <v>0.00124390657377408</v>
      </c>
      <c r="L75" s="6">
        <v>1.47</v>
      </c>
      <c r="M75" s="6">
        <v>1.55</v>
      </c>
      <c r="N75" s="6">
        <v>1.59</v>
      </c>
      <c r="O75" s="5">
        <v>0.717706370932033</v>
      </c>
      <c r="Q75" s="6">
        <v>0.52</v>
      </c>
      <c r="R75" s="6">
        <v>0.42</v>
      </c>
      <c r="S75" s="6">
        <v>0.43</v>
      </c>
      <c r="T75" s="5">
        <v>0.00103870375729996</v>
      </c>
    </row>
    <row r="76" s="1" customFormat="1" ht="15"/>
    <row r="77" s="2" customFormat="1" ht="14.25" spans="1:1">
      <c r="A77" s="5" t="s">
        <v>26</v>
      </c>
    </row>
    <row r="78" s="2" customFormat="1" ht="14.25" spans="2:20">
      <c r="B78" s="5" t="s">
        <v>18</v>
      </c>
      <c r="C78" s="5"/>
      <c r="D78" s="5"/>
      <c r="E78" s="5" t="s">
        <v>4</v>
      </c>
      <c r="G78" s="5" t="s">
        <v>7</v>
      </c>
      <c r="H78" s="5"/>
      <c r="I78" s="5"/>
      <c r="J78" s="5" t="s">
        <v>4</v>
      </c>
      <c r="L78" s="5" t="s">
        <v>13</v>
      </c>
      <c r="M78" s="5"/>
      <c r="N78" s="5"/>
      <c r="O78" s="5" t="s">
        <v>4</v>
      </c>
      <c r="Q78" s="5" t="s">
        <v>9</v>
      </c>
      <c r="R78" s="5"/>
      <c r="S78" s="5"/>
      <c r="T78" s="5" t="s">
        <v>4</v>
      </c>
    </row>
    <row r="79" s="2" customFormat="1" ht="14.25" spans="2:20">
      <c r="B79" s="6">
        <v>1</v>
      </c>
      <c r="C79" s="6">
        <v>1</v>
      </c>
      <c r="D79" s="6">
        <v>1</v>
      </c>
      <c r="G79" s="6">
        <v>1</v>
      </c>
      <c r="H79" s="6">
        <v>1</v>
      </c>
      <c r="I79" s="6">
        <v>1</v>
      </c>
      <c r="J79" s="5"/>
      <c r="L79" s="6">
        <v>1</v>
      </c>
      <c r="M79" s="6">
        <v>1</v>
      </c>
      <c r="N79" s="6">
        <v>1</v>
      </c>
      <c r="O79" s="5"/>
      <c r="Q79" s="6">
        <v>1</v>
      </c>
      <c r="R79" s="6">
        <v>1</v>
      </c>
      <c r="S79" s="6">
        <v>1</v>
      </c>
      <c r="T79" s="5"/>
    </row>
    <row r="80" s="2" customFormat="1" ht="14.25" spans="2:20">
      <c r="B80" s="6">
        <v>2.05</v>
      </c>
      <c r="C80" s="6">
        <v>1.95</v>
      </c>
      <c r="D80" s="6">
        <v>1.95</v>
      </c>
      <c r="E80" s="5">
        <f>TTEST(B80:D80,B79:D79,2,2)</f>
        <v>7.86218974667185e-6</v>
      </c>
      <c r="G80" s="6">
        <v>1.78</v>
      </c>
      <c r="H80" s="6">
        <v>1.85</v>
      </c>
      <c r="I80" s="6">
        <v>1.8</v>
      </c>
      <c r="J80" s="5">
        <f>TTEST(G80:I80,G79:I79,2,2)</f>
        <v>2.6058267298156e-6</v>
      </c>
      <c r="L80" s="6">
        <v>1.98</v>
      </c>
      <c r="M80" s="6">
        <v>1.95</v>
      </c>
      <c r="N80" s="6">
        <v>2.14</v>
      </c>
      <c r="O80" s="5">
        <f>TTEST(L80:N80,L79:N79,2,2)</f>
        <v>6.47339113830987e-5</v>
      </c>
      <c r="Q80" s="6">
        <v>0.72</v>
      </c>
      <c r="R80" s="6">
        <v>0.76</v>
      </c>
      <c r="S80" s="6">
        <v>0.74</v>
      </c>
      <c r="T80" s="5">
        <f>TTEST(Q80:S80,Q79:S79,2,2)</f>
        <v>2.3038073815037e-5</v>
      </c>
    </row>
    <row r="81" s="2" customFormat="1" ht="14.25" spans="2:20">
      <c r="B81" s="6">
        <v>2.36</v>
      </c>
      <c r="C81" s="6">
        <v>2.27</v>
      </c>
      <c r="D81" s="6">
        <v>2.22</v>
      </c>
      <c r="E81" s="5">
        <f>TTEST(B81:D81,B79:D79,2,2)</f>
        <v>6.18469760024321e-6</v>
      </c>
      <c r="G81" s="6">
        <v>2.08</v>
      </c>
      <c r="H81" s="6">
        <v>1.93</v>
      </c>
      <c r="I81" s="6">
        <v>2.15</v>
      </c>
      <c r="J81" s="5">
        <f>TTEST(G81:I81,G79:I79,2,2)</f>
        <v>8.42891157439962e-5</v>
      </c>
      <c r="L81" s="6">
        <v>1.06</v>
      </c>
      <c r="M81" s="6">
        <v>1.05</v>
      </c>
      <c r="N81" s="6">
        <v>0.98</v>
      </c>
      <c r="O81" s="5">
        <f>TTEST(L81:N81,L79:N79,2,2)</f>
        <v>0.299117594814077</v>
      </c>
      <c r="Q81" s="6">
        <v>0.4</v>
      </c>
      <c r="R81" s="6">
        <v>0.47</v>
      </c>
      <c r="S81" s="6">
        <v>0.49</v>
      </c>
      <c r="T81" s="5">
        <f>TTEST(Q81:S81,Q79:S79,2,2)</f>
        <v>3.66224395659037e-5</v>
      </c>
    </row>
    <row r="82" s="2" customFormat="1" ht="14.25" spans="2:20">
      <c r="B82" s="6">
        <v>2.47</v>
      </c>
      <c r="C82" s="6">
        <v>2.22</v>
      </c>
      <c r="D82" s="6">
        <v>2.32</v>
      </c>
      <c r="E82" s="5">
        <f>TTEST(B82:D82,B80:D80,2,2)</f>
        <v>0.0115063800291791</v>
      </c>
      <c r="G82" s="6">
        <v>2.15</v>
      </c>
      <c r="H82" s="6">
        <v>2.18</v>
      </c>
      <c r="I82" s="6">
        <v>2.08</v>
      </c>
      <c r="J82" s="5">
        <f>TTEST(G82:I82,G80:I80,2,2)</f>
        <v>0.000836083206652337</v>
      </c>
      <c r="L82" s="6">
        <v>1.95</v>
      </c>
      <c r="M82" s="6">
        <v>1.91</v>
      </c>
      <c r="N82" s="6">
        <v>2.18</v>
      </c>
      <c r="O82" s="5">
        <f>TTEST(L82:N82,L80:N80,2,2)</f>
        <v>0.927144081334127</v>
      </c>
      <c r="Q82" s="6">
        <v>0.41</v>
      </c>
      <c r="R82" s="6">
        <v>0.43</v>
      </c>
      <c r="S82" s="6">
        <v>0.45</v>
      </c>
      <c r="T82" s="5">
        <f>TTEST(Q82:S82,Q80:S80,2,2)</f>
        <v>4.53576181077398e-5</v>
      </c>
    </row>
    <row r="85" s="2" customFormat="1" ht="14.25" spans="1:1">
      <c r="A85" s="5" t="s">
        <v>27</v>
      </c>
    </row>
    <row r="86" s="2" customFormat="1" ht="15" spans="1:20">
      <c r="A86" s="9" t="s">
        <v>17</v>
      </c>
      <c r="B86" s="5" t="s">
        <v>8</v>
      </c>
      <c r="C86" s="5"/>
      <c r="D86" s="5"/>
      <c r="E86" s="5" t="s">
        <v>4</v>
      </c>
      <c r="G86" s="5" t="s">
        <v>28</v>
      </c>
      <c r="H86" s="5"/>
      <c r="I86" s="5"/>
      <c r="J86" s="5" t="s">
        <v>4</v>
      </c>
      <c r="L86" s="5" t="s">
        <v>29</v>
      </c>
      <c r="M86" s="5"/>
      <c r="N86" s="5"/>
      <c r="O86" s="5" t="s">
        <v>4</v>
      </c>
      <c r="Q86" s="5" t="s">
        <v>5</v>
      </c>
      <c r="R86" s="5"/>
      <c r="S86" s="5"/>
      <c r="T86" s="5" t="s">
        <v>4</v>
      </c>
    </row>
    <row r="87" s="2" customFormat="1" ht="14.25" spans="1:20">
      <c r="A87" s="6">
        <v>0</v>
      </c>
      <c r="B87" s="6">
        <v>0.89</v>
      </c>
      <c r="C87" s="6">
        <v>1.1</v>
      </c>
      <c r="D87" s="6">
        <v>1.01</v>
      </c>
      <c r="E87" s="5"/>
      <c r="G87" s="6">
        <v>0.95</v>
      </c>
      <c r="H87" s="6">
        <v>0.98</v>
      </c>
      <c r="I87" s="6">
        <v>1.07</v>
      </c>
      <c r="L87" s="6">
        <v>1.02</v>
      </c>
      <c r="M87" s="6">
        <v>1.1</v>
      </c>
      <c r="N87" s="6">
        <v>0.88</v>
      </c>
      <c r="O87" s="5"/>
      <c r="Q87" s="6">
        <v>0.92</v>
      </c>
      <c r="R87" s="6">
        <v>1</v>
      </c>
      <c r="S87" s="6">
        <v>1.08</v>
      </c>
      <c r="T87" s="5"/>
    </row>
    <row r="88" s="2" customFormat="1" ht="14.25" spans="1:20">
      <c r="A88" s="6">
        <v>20</v>
      </c>
      <c r="B88" s="6">
        <v>1.02</v>
      </c>
      <c r="C88" s="6">
        <v>1.04</v>
      </c>
      <c r="D88" s="6">
        <v>0.96</v>
      </c>
      <c r="E88" s="5">
        <f>TTEST(B88:D88,B87:D87,2,2)</f>
        <v>0.923717941122657</v>
      </c>
      <c r="G88" s="6">
        <v>1.04</v>
      </c>
      <c r="H88" s="6">
        <v>1.1</v>
      </c>
      <c r="I88" s="6">
        <v>0.89</v>
      </c>
      <c r="J88" s="5">
        <f>TTEST(G88:I88,G87:I87,2,2)</f>
        <v>0.896408312349243</v>
      </c>
      <c r="L88" s="6">
        <v>0.98</v>
      </c>
      <c r="M88" s="6">
        <v>0.95</v>
      </c>
      <c r="N88" s="6">
        <v>0.89</v>
      </c>
      <c r="O88" s="5">
        <f>TTEST(L88:N88,L87:N87,2,2)</f>
        <v>0.4367929594856</v>
      </c>
      <c r="Q88" s="6">
        <v>1.05</v>
      </c>
      <c r="R88" s="6">
        <v>0.92</v>
      </c>
      <c r="S88" s="6">
        <v>1.08</v>
      </c>
      <c r="T88" s="5">
        <f>TTEST(Q88:S88,Q87:S87,2,2)</f>
        <v>0.816898423987244</v>
      </c>
    </row>
    <row r="89" s="2" customFormat="1" ht="14.25" spans="1:20">
      <c r="A89" s="6">
        <v>40</v>
      </c>
      <c r="B89" s="6">
        <v>1.1</v>
      </c>
      <c r="C89" s="6">
        <v>0.95</v>
      </c>
      <c r="D89" s="6">
        <v>1.05</v>
      </c>
      <c r="E89" s="5">
        <f>TTEST(B89:D89,B87:D87,2,2)</f>
        <v>0.680218067171058</v>
      </c>
      <c r="G89" s="6">
        <v>0.95</v>
      </c>
      <c r="H89" s="6">
        <v>1.1</v>
      </c>
      <c r="I89" s="6">
        <v>1.01</v>
      </c>
      <c r="J89" s="5">
        <f>TTEST(G89:I89,G87:I87,2,2)</f>
        <v>0.741521056308209</v>
      </c>
      <c r="L89" s="6">
        <v>0.88</v>
      </c>
      <c r="M89" s="6">
        <v>0.78</v>
      </c>
      <c r="N89" s="6">
        <v>0.85</v>
      </c>
      <c r="O89" s="5">
        <f>TTEST(L89:N89,L87:N87,2,2)</f>
        <v>0.0822742073992705</v>
      </c>
      <c r="Q89" s="6">
        <v>0.98</v>
      </c>
      <c r="R89" s="6">
        <v>1.13</v>
      </c>
      <c r="S89" s="6">
        <v>1.09</v>
      </c>
      <c r="T89" s="5">
        <f>TTEST(Q89:S89,Q87:S87,2,2)</f>
        <v>0.358903968138715</v>
      </c>
    </row>
    <row r="90" s="2" customFormat="1" ht="14.25" spans="1:20">
      <c r="A90" s="6">
        <v>80</v>
      </c>
      <c r="B90" s="6">
        <v>1.03</v>
      </c>
      <c r="C90" s="6">
        <v>1.11</v>
      </c>
      <c r="D90" s="6">
        <v>1.12</v>
      </c>
      <c r="E90" s="5">
        <f>TTEST(B90:D90,B87:D87,2,2)</f>
        <v>0.26646442303539</v>
      </c>
      <c r="G90" s="6">
        <v>1.15</v>
      </c>
      <c r="H90" s="6">
        <v>1.01</v>
      </c>
      <c r="I90" s="6">
        <v>0.87</v>
      </c>
      <c r="J90" s="5">
        <f>TTEST(G90:I90,G87:I87,2,2)</f>
        <v>0.915484716988507</v>
      </c>
      <c r="L90" s="6">
        <v>0.78</v>
      </c>
      <c r="M90" s="6">
        <v>0.74</v>
      </c>
      <c r="N90" s="6">
        <v>0.69</v>
      </c>
      <c r="O90" s="5">
        <f>TTEST(L90:N90,L87:N87,2,2)</f>
        <v>0.0191613316151751</v>
      </c>
      <c r="Q90" s="6">
        <v>1.02</v>
      </c>
      <c r="R90" s="6">
        <v>0.99</v>
      </c>
      <c r="S90" s="6">
        <v>1.15</v>
      </c>
      <c r="T90" s="5">
        <f>TTEST(Q90:S90,Q87:S87,2,2)</f>
        <v>0.473125020062447</v>
      </c>
    </row>
    <row r="91" s="1" customFormat="1" ht="15"/>
    <row r="92" s="1" customFormat="1" ht="15"/>
    <row r="93" s="1" customFormat="1" ht="15" spans="1:1">
      <c r="A93" s="5" t="s">
        <v>30</v>
      </c>
    </row>
    <row r="94" s="1" customFormat="1" ht="15" spans="2:16">
      <c r="B94" s="6" t="s">
        <v>18</v>
      </c>
      <c r="C94" s="6"/>
      <c r="D94" s="6"/>
      <c r="E94" s="6" t="s">
        <v>7</v>
      </c>
      <c r="F94" s="6"/>
      <c r="G94" s="6"/>
      <c r="H94" s="6" t="s">
        <v>9</v>
      </c>
      <c r="I94" s="6"/>
      <c r="J94" s="6"/>
      <c r="K94" s="6" t="s">
        <v>13</v>
      </c>
      <c r="L94" s="6"/>
      <c r="M94" s="6"/>
      <c r="N94" s="6" t="s">
        <v>31</v>
      </c>
      <c r="O94" s="6"/>
      <c r="P94" s="6"/>
    </row>
    <row r="95" s="1" customFormat="1" ht="15" spans="1:16">
      <c r="A95" s="5">
        <v>1</v>
      </c>
      <c r="B95" s="6">
        <v>0.96</v>
      </c>
      <c r="C95" s="6">
        <v>1.04</v>
      </c>
      <c r="D95" s="6">
        <v>1</v>
      </c>
      <c r="E95" s="6">
        <v>1.1</v>
      </c>
      <c r="F95" s="6">
        <v>1</v>
      </c>
      <c r="G95" s="6">
        <v>0.9</v>
      </c>
      <c r="H95" s="6">
        <v>1.05</v>
      </c>
      <c r="I95" s="6">
        <v>1.02</v>
      </c>
      <c r="J95" s="6">
        <v>0.93</v>
      </c>
      <c r="K95" s="6">
        <v>0.97</v>
      </c>
      <c r="L95" s="6">
        <v>1.1</v>
      </c>
      <c r="M95" s="6">
        <v>0.93</v>
      </c>
      <c r="N95" s="6">
        <v>1.12</v>
      </c>
      <c r="O95" s="6">
        <v>0.89</v>
      </c>
      <c r="P95" s="6">
        <v>1.01</v>
      </c>
    </row>
    <row r="96" s="1" customFormat="1" ht="15" spans="1:16">
      <c r="A96" s="5">
        <v>2</v>
      </c>
      <c r="B96" s="6">
        <v>1.46</v>
      </c>
      <c r="C96" s="6">
        <v>1.55</v>
      </c>
      <c r="D96" s="6">
        <v>1.49</v>
      </c>
      <c r="E96" s="6">
        <v>1.25</v>
      </c>
      <c r="F96" s="6">
        <v>1.19</v>
      </c>
      <c r="G96" s="6">
        <v>1.32</v>
      </c>
      <c r="H96" s="6">
        <v>0.65</v>
      </c>
      <c r="I96" s="6">
        <v>0.55</v>
      </c>
      <c r="J96" s="6">
        <v>0.62</v>
      </c>
      <c r="K96" s="6">
        <v>1.54</v>
      </c>
      <c r="L96" s="6">
        <v>1.51</v>
      </c>
      <c r="M96" s="6">
        <v>1.47</v>
      </c>
      <c r="N96" s="6">
        <v>1.25</v>
      </c>
      <c r="O96" s="6">
        <v>1.2</v>
      </c>
      <c r="P96" s="6">
        <v>1.35</v>
      </c>
    </row>
    <row r="97" s="1" customFormat="1" ht="15" spans="1:16">
      <c r="A97" s="5">
        <v>3</v>
      </c>
      <c r="B97" s="6">
        <v>0.98</v>
      </c>
      <c r="C97" s="6">
        <v>1.01</v>
      </c>
      <c r="D97" s="6">
        <v>1.05</v>
      </c>
      <c r="E97" s="6">
        <v>0.95</v>
      </c>
      <c r="F97" s="6">
        <v>1.12</v>
      </c>
      <c r="G97" s="6">
        <v>0.98</v>
      </c>
      <c r="H97" s="6">
        <v>0.95</v>
      </c>
      <c r="I97" s="6">
        <v>1.02</v>
      </c>
      <c r="J97" s="6">
        <v>0.98</v>
      </c>
      <c r="K97" s="6">
        <v>0.89</v>
      </c>
      <c r="L97" s="6">
        <v>1.05</v>
      </c>
      <c r="M97" s="6">
        <v>0.95</v>
      </c>
      <c r="N97" s="6">
        <v>0.61</v>
      </c>
      <c r="O97" s="6">
        <v>0.55</v>
      </c>
      <c r="P97" s="6">
        <v>0.53</v>
      </c>
    </row>
    <row r="98" s="1" customFormat="1" ht="15" spans="1:16">
      <c r="A98" s="5">
        <v>4</v>
      </c>
      <c r="B98" s="6">
        <v>1.45</v>
      </c>
      <c r="C98" s="6">
        <v>1.52</v>
      </c>
      <c r="D98" s="6">
        <v>1.51</v>
      </c>
      <c r="E98" s="6">
        <v>1.22</v>
      </c>
      <c r="F98" s="6">
        <v>1.21</v>
      </c>
      <c r="G98" s="6">
        <v>1.26</v>
      </c>
      <c r="H98" s="6">
        <v>0.61</v>
      </c>
      <c r="I98" s="6">
        <v>0.59</v>
      </c>
      <c r="J98" s="6">
        <v>0.64</v>
      </c>
      <c r="K98" s="6">
        <v>1.48</v>
      </c>
      <c r="L98" s="6">
        <v>1.45</v>
      </c>
      <c r="M98" s="6">
        <v>1.52</v>
      </c>
      <c r="N98" s="6">
        <v>0.65</v>
      </c>
      <c r="O98" s="6">
        <v>0.71</v>
      </c>
      <c r="P98" s="6">
        <v>0.65</v>
      </c>
    </row>
    <row r="99" ht="14.25" spans="1:20">
      <c r="A99" s="14"/>
      <c r="B99" s="7"/>
      <c r="C99" s="7"/>
      <c r="D99" s="7"/>
      <c r="E99" s="8"/>
      <c r="G99" s="7"/>
      <c r="H99" s="7"/>
      <c r="I99" s="7"/>
      <c r="J99" s="8"/>
      <c r="L99" s="7"/>
      <c r="M99" s="7"/>
      <c r="N99" s="7"/>
      <c r="O99" s="8"/>
      <c r="Q99" s="7"/>
      <c r="R99" s="7"/>
      <c r="S99" s="7"/>
      <c r="T99" s="8"/>
    </row>
    <row r="101" s="1" customFormat="1" ht="15" spans="1:1">
      <c r="A101" s="4" t="s">
        <v>32</v>
      </c>
    </row>
    <row r="102" s="1" customFormat="1" ht="15"/>
    <row r="103" s="1" customFormat="1" ht="15" spans="1:1">
      <c r="A103" s="1" t="s">
        <v>33</v>
      </c>
    </row>
    <row r="104" s="1" customFormat="1" ht="15" spans="1:8">
      <c r="A104" s="15"/>
      <c r="B104" s="6" t="s">
        <v>2</v>
      </c>
      <c r="C104" s="6"/>
      <c r="D104" s="6"/>
      <c r="E104" s="5" t="s">
        <v>3</v>
      </c>
      <c r="F104" s="5"/>
      <c r="G104" s="5"/>
      <c r="H104" s="16" t="s">
        <v>4</v>
      </c>
    </row>
    <row r="105" s="1" customFormat="1" ht="15" spans="1:8">
      <c r="A105" s="17" t="s">
        <v>34</v>
      </c>
      <c r="B105" s="15">
        <v>0.96</v>
      </c>
      <c r="C105" s="15">
        <v>0.89</v>
      </c>
      <c r="D105" s="15">
        <v>1.14</v>
      </c>
      <c r="E105" s="15">
        <v>1.23</v>
      </c>
      <c r="F105" s="15">
        <v>1.34</v>
      </c>
      <c r="G105" s="15">
        <v>1.18</v>
      </c>
      <c r="H105" s="16">
        <f t="shared" ref="H105:H109" si="2">TTEST(E105:G105,B105:D105,2,2)</f>
        <v>0.045352863465524</v>
      </c>
    </row>
    <row r="106" s="1" customFormat="1" ht="15" spans="1:8">
      <c r="A106" s="17" t="s">
        <v>31</v>
      </c>
      <c r="B106" s="15">
        <v>1.1</v>
      </c>
      <c r="C106" s="15">
        <v>0.88</v>
      </c>
      <c r="D106" s="15">
        <v>1.02</v>
      </c>
      <c r="E106" s="15">
        <v>1.35</v>
      </c>
      <c r="F106" s="15">
        <v>1.42</v>
      </c>
      <c r="G106" s="15">
        <v>1.36</v>
      </c>
      <c r="H106" s="16">
        <f t="shared" si="2"/>
        <v>0.00516703803814456</v>
      </c>
    </row>
    <row r="107" s="1" customFormat="1" ht="15" spans="1:8">
      <c r="A107" s="17" t="s">
        <v>18</v>
      </c>
      <c r="B107" s="15">
        <v>0.95</v>
      </c>
      <c r="C107" s="15">
        <v>1.05</v>
      </c>
      <c r="D107" s="15">
        <v>1</v>
      </c>
      <c r="E107" s="15">
        <v>1.29</v>
      </c>
      <c r="F107" s="15">
        <v>1.25</v>
      </c>
      <c r="G107" s="15">
        <v>1.19</v>
      </c>
      <c r="H107" s="16">
        <f t="shared" si="2"/>
        <v>0.0040264720611881</v>
      </c>
    </row>
    <row r="108" s="1" customFormat="1" ht="15" spans="1:8">
      <c r="A108" s="17" t="s">
        <v>7</v>
      </c>
      <c r="B108" s="15">
        <v>1.1</v>
      </c>
      <c r="C108" s="15">
        <v>1</v>
      </c>
      <c r="D108" s="15">
        <v>0.9</v>
      </c>
      <c r="E108" s="15">
        <v>1.15</v>
      </c>
      <c r="F108" s="15">
        <v>1.2</v>
      </c>
      <c r="G108" s="15">
        <v>1.17</v>
      </c>
      <c r="H108" s="16">
        <f t="shared" si="2"/>
        <v>0.0436152023582233</v>
      </c>
    </row>
    <row r="109" s="1" customFormat="1" ht="15" spans="1:8">
      <c r="A109" s="17" t="s">
        <v>29</v>
      </c>
      <c r="B109" s="15">
        <v>0.97</v>
      </c>
      <c r="C109" s="15">
        <v>1.08</v>
      </c>
      <c r="D109" s="15">
        <v>0.95</v>
      </c>
      <c r="E109" s="15">
        <v>0.78</v>
      </c>
      <c r="F109" s="15">
        <v>0.85</v>
      </c>
      <c r="G109" s="15">
        <v>0.81</v>
      </c>
      <c r="H109" s="16">
        <f t="shared" si="2"/>
        <v>0.0145130885792294</v>
      </c>
    </row>
    <row r="112" ht="14.25" spans="2:5">
      <c r="B112" s="8"/>
      <c r="C112" s="8"/>
      <c r="D112" s="8"/>
      <c r="E112" s="8"/>
    </row>
    <row r="118" ht="14.25" spans="2:5">
      <c r="B118" s="8"/>
      <c r="C118" s="8"/>
      <c r="D118" s="8"/>
      <c r="E118" s="8"/>
    </row>
    <row r="119" ht="14.25" spans="2:5">
      <c r="B119" s="3"/>
      <c r="C119" s="3"/>
      <c r="D119" s="3"/>
      <c r="E119" s="3"/>
    </row>
    <row r="120" ht="14.25" spans="2:5">
      <c r="B120" s="7"/>
      <c r="C120" s="7"/>
      <c r="D120" s="7"/>
      <c r="E120" s="8"/>
    </row>
    <row r="121" ht="14.25" spans="2:5">
      <c r="B121" s="7"/>
      <c r="C121" s="7"/>
      <c r="D121" s="7"/>
      <c r="E121" s="8"/>
    </row>
    <row r="122" ht="14.25" spans="2:9">
      <c r="B122" s="7"/>
      <c r="C122" s="18"/>
      <c r="D122" s="18"/>
      <c r="E122" s="18"/>
      <c r="F122" s="3"/>
      <c r="G122" s="3"/>
      <c r="H122" s="3"/>
      <c r="I122" s="8"/>
    </row>
    <row r="123" ht="14.25" spans="2:9">
      <c r="B123" s="14"/>
      <c r="C123" s="7"/>
      <c r="D123" s="7"/>
      <c r="E123" s="7"/>
      <c r="F123" s="7"/>
      <c r="G123" s="7"/>
      <c r="H123" s="7"/>
      <c r="I123" s="8"/>
    </row>
    <row r="124" ht="14.25" spans="2:9">
      <c r="B124" s="14"/>
      <c r="C124" s="7"/>
      <c r="D124" s="7"/>
      <c r="E124" s="7"/>
      <c r="F124" s="7"/>
      <c r="G124" s="7"/>
      <c r="H124" s="7"/>
      <c r="I124" s="8"/>
    </row>
    <row r="125" ht="14.25" spans="2:9">
      <c r="B125" s="14"/>
      <c r="C125" s="7"/>
      <c r="D125" s="7"/>
      <c r="E125" s="7"/>
      <c r="F125" s="7"/>
      <c r="G125" s="7"/>
      <c r="H125" s="7"/>
      <c r="I125" s="8"/>
    </row>
    <row r="126" ht="14.25" spans="2:9">
      <c r="B126" s="14"/>
      <c r="C126" s="7"/>
      <c r="D126" s="7"/>
      <c r="E126" s="7"/>
      <c r="F126" s="7"/>
      <c r="G126" s="7"/>
      <c r="H126" s="7"/>
      <c r="I126" s="8"/>
    </row>
    <row r="127" ht="14.25" spans="2:9">
      <c r="B127" s="14"/>
      <c r="C127" s="7"/>
      <c r="D127" s="7"/>
      <c r="E127" s="7"/>
      <c r="F127" s="7"/>
      <c r="G127" s="7"/>
      <c r="H127" s="7"/>
      <c r="I127" s="8"/>
    </row>
    <row r="128" ht="14.25" spans="2:9">
      <c r="B128" s="14"/>
      <c r="C128" s="7"/>
      <c r="D128" s="7"/>
      <c r="E128" s="7"/>
      <c r="F128" s="7"/>
      <c r="G128" s="7"/>
      <c r="H128" s="7"/>
      <c r="I128" s="8"/>
    </row>
    <row r="133" spans="2:16">
      <c r="B133" s="18"/>
      <c r="C133" s="18"/>
      <c r="D133" s="18"/>
      <c r="E133" s="18"/>
      <c r="F133" s="18"/>
      <c r="G133" s="18"/>
      <c r="H133" s="18"/>
      <c r="I133" s="18"/>
      <c r="J133" s="18"/>
      <c r="K133" s="18"/>
      <c r="L133" s="18"/>
      <c r="M133" s="18"/>
      <c r="N133" s="18"/>
      <c r="O133" s="18"/>
      <c r="P133" s="18"/>
    </row>
    <row r="134" spans="2:16"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</row>
    <row r="135" spans="2:16"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</row>
    <row r="136" spans="2:16"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</row>
    <row r="137" spans="2:16"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</row>
  </sheetData>
  <mergeCells count="55">
    <mergeCell ref="B1:D1"/>
    <mergeCell ref="E1:G1"/>
    <mergeCell ref="B4:D4"/>
    <mergeCell ref="E4:G4"/>
    <mergeCell ref="B15:D15"/>
    <mergeCell ref="E15:G15"/>
    <mergeCell ref="B25:D25"/>
    <mergeCell ref="G25:I25"/>
    <mergeCell ref="L25:N25"/>
    <mergeCell ref="B32:D32"/>
    <mergeCell ref="G32:I32"/>
    <mergeCell ref="L32:N32"/>
    <mergeCell ref="B39:D39"/>
    <mergeCell ref="H39:J39"/>
    <mergeCell ref="N39:P39"/>
    <mergeCell ref="T39:V39"/>
    <mergeCell ref="B46:D46"/>
    <mergeCell ref="H46:J46"/>
    <mergeCell ref="N46:P46"/>
    <mergeCell ref="T46:V46"/>
    <mergeCell ref="B56:D56"/>
    <mergeCell ref="G56:I56"/>
    <mergeCell ref="L56:N56"/>
    <mergeCell ref="Q56:S56"/>
    <mergeCell ref="B63:D63"/>
    <mergeCell ref="G63:I63"/>
    <mergeCell ref="L63:N63"/>
    <mergeCell ref="Q63:S63"/>
    <mergeCell ref="B71:D71"/>
    <mergeCell ref="G71:I71"/>
    <mergeCell ref="L71:N71"/>
    <mergeCell ref="Q71:S71"/>
    <mergeCell ref="B78:D78"/>
    <mergeCell ref="G78:I78"/>
    <mergeCell ref="L78:N78"/>
    <mergeCell ref="Q78:S78"/>
    <mergeCell ref="B86:D86"/>
    <mergeCell ref="G86:I86"/>
    <mergeCell ref="L86:N86"/>
    <mergeCell ref="Q86:S86"/>
    <mergeCell ref="B94:D94"/>
    <mergeCell ref="E94:G94"/>
    <mergeCell ref="H94:J94"/>
    <mergeCell ref="K94:M94"/>
    <mergeCell ref="N94:P94"/>
    <mergeCell ref="B104:D104"/>
    <mergeCell ref="E104:G104"/>
    <mergeCell ref="B119:D119"/>
    <mergeCell ref="C122:E122"/>
    <mergeCell ref="F122:H122"/>
    <mergeCell ref="B133:D133"/>
    <mergeCell ref="E133:G133"/>
    <mergeCell ref="H133:J133"/>
    <mergeCell ref="K133:M133"/>
    <mergeCell ref="N133:P133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WB and PCR data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yuxichao</dc:creator>
  <cp:lastModifiedBy>余夕潮</cp:lastModifiedBy>
  <dcterms:created xsi:type="dcterms:W3CDTF">2020-04-25T03:54:00Z</dcterms:created>
  <dcterms:modified xsi:type="dcterms:W3CDTF">2020-10-15T14:12:36Z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2052-11.1.0.10072</vt:lpwstr>
  </property>
</Properties>
</file>