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ratechsoft\Aging\2023\10_Oct\Batch_0429\AGP_016688_orig\06_XML\"/>
    </mc:Choice>
  </mc:AlternateContent>
  <xr:revisionPtr revIDLastSave="0" documentId="13_ncr:1_{F49C70A6-9CA5-4B0A-B1CD-3A4F4CC73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gG-KIFC1" sheetId="1" r:id="rId1"/>
  </sheets>
  <calcPr calcId="191029"/>
</workbook>
</file>

<file path=xl/calcChain.xml><?xml version="1.0" encoding="utf-8"?>
<calcChain xmlns="http://schemas.openxmlformats.org/spreadsheetml/2006/main">
  <c r="AB165" i="1" l="1"/>
  <c r="AB53" i="1"/>
  <c r="AB100" i="1"/>
  <c r="AB108" i="1"/>
  <c r="AB65" i="1"/>
  <c r="AB42" i="1"/>
  <c r="AB121" i="1"/>
  <c r="AB122" i="1"/>
  <c r="AB60" i="1"/>
  <c r="AB79" i="1"/>
  <c r="AB84" i="1"/>
  <c r="AB74" i="1"/>
  <c r="AB36" i="1"/>
  <c r="AB11" i="1"/>
  <c r="AB27" i="1"/>
  <c r="AB51" i="1"/>
  <c r="AB72" i="1"/>
  <c r="AB49" i="1"/>
  <c r="AB17" i="1"/>
  <c r="AB34" i="1"/>
  <c r="AB48" i="1"/>
  <c r="AB6" i="1"/>
  <c r="AB18" i="1"/>
  <c r="AB24" i="1"/>
  <c r="AB8" i="1"/>
  <c r="AB10" i="1"/>
  <c r="AB9" i="1"/>
  <c r="AB12" i="1"/>
  <c r="AB5" i="1"/>
  <c r="AB7" i="1"/>
  <c r="AB4" i="1"/>
</calcChain>
</file>

<file path=xl/sharedStrings.xml><?xml version="1.0" encoding="utf-8"?>
<sst xmlns="http://schemas.openxmlformats.org/spreadsheetml/2006/main" count="1189" uniqueCount="1025">
  <si>
    <t>Protein IDs</t>
  </si>
  <si>
    <t>Majority protein IDs</t>
  </si>
  <si>
    <t>Protein names</t>
  </si>
  <si>
    <t>Gene names</t>
  </si>
  <si>
    <t>Fasta headers</t>
  </si>
  <si>
    <t>Number of proteins</t>
  </si>
  <si>
    <t>Peptides</t>
  </si>
  <si>
    <t>Razor + unique peptides</t>
  </si>
  <si>
    <t>Unique peptides</t>
  </si>
  <si>
    <t>Sequence coverage [%]</t>
  </si>
  <si>
    <t>Mol. weight [kDa]</t>
  </si>
  <si>
    <t>Sequence length</t>
  </si>
  <si>
    <t>Score</t>
  </si>
  <si>
    <t>Peptides IgG</t>
  </si>
  <si>
    <t>Peptides KIFC1</t>
  </si>
  <si>
    <t>Razor + unique peptides IgG</t>
  </si>
  <si>
    <t>Razor + unique peptides KIFC1</t>
  </si>
  <si>
    <t>Unique peptides IgG</t>
  </si>
  <si>
    <t>Unique peptides KIFC1</t>
  </si>
  <si>
    <t>Sequence coverage IgG [%]</t>
  </si>
  <si>
    <t>Sequence coverage KIFC1 [%]</t>
  </si>
  <si>
    <t>Intensity</t>
  </si>
  <si>
    <t>Intensity IgG</t>
  </si>
  <si>
    <t>Intensity KIFC1</t>
  </si>
  <si>
    <t>iBAQ</t>
  </si>
  <si>
    <t>iBAQ IgG</t>
  </si>
  <si>
    <t>iBAQ KIFC1</t>
  </si>
  <si>
    <t>Q53G76;P60709;Q53GK6;Q1KLZ0;Q53G99;B4E335;Q8WVW5;E7EVS6;B4DW52;A0A6Q8PFE4;A0A2R8Y793;Q6PJ43;B7ZAP6;B3KWQ3;A0A2R8YGF8;Q96DE1;A0A6Q8PH58;Q96FU6;G5E9R0;V9HVZ7;C9JZR7;C9JUM1;A5GZ75;F1BXA6;A4UCT3;A5A3E0;Q6S8J3;C9JTX5;P0CG38;Q9UE89;L0R5C4;Q562Y6;A0A2R8YFE2;Q562Z7;P0CG39;Q9BYX7;Q562N8;Q562S0;Q562X9;Q562N0;Q562L9;Q562R8;Q562L6;Q562Y8;Q562L5;Q562M5;A0A2R8YEA7;Q562M3;Q562P9;Q562U1;Q562P0;Q562Z4;Q562N6;Q562N4;Q562U2;Q562Z6;A0AUL6;Q562N2;A0A6Q8PGD7;Q562V5</t>
  </si>
  <si>
    <t>A0A024R1N1;P35579;A0A8I5KWT8;A0A0U4BW16;Q86XU5;Q6ZNL4;B4E3S1;Q5BKV1;A0A8I5KU92;A0A8I5KYI1;A0A8I5KZ38;P35580;Q99529;B1AH99;B1PS43;A0A024QZJ4;A0A024QZJ6;P35749;A0A7R6KYT5;Q7Z7R0;Q9UMJ0;O14729;O14794;Q2PS10;Q68D89;A1L2Z2;B4E177;Q59EV3;REV__Q9UKV3;B4DRV3;B4E0I9;A0A6E1W127;B4DFX9;REV__E7EQT4;V9HWC1;G1UI33;A8CLL2;REV__S4R3H4;A0A8I5KTT7;Q16086;Q66K75;A5YM51;A7E2Y1;P13535;Q9UKX3;Q9UKX2;P11055;P12883;P12882;P13533;A0A8I5KSC2;Q16085;REV__B4DQZ7;Q9Y623</t>
  </si>
  <si>
    <t>Q4KMR3;Q12965;H0YNQ8;H0YN00;B0I1T1;Q6ZNI9;Q4LE34;O00160;H0YNB0</t>
  </si>
  <si>
    <t>A0A024RCS7;Q9BW19;B4E063;A0A1U9X7Y0;A0A1U9X7X5;B4DMA8;A2AB20;A0A140T9E6;A0A087X1W5</t>
  </si>
  <si>
    <t>F5H6E2;B7Z3E5;O00159;D3DTH7;I3L501;A1L180</t>
  </si>
  <si>
    <t>P67936;V9HW56;A0A2R8Y5V9;A0A2R8YGX3;B4DVY2;A0A2R8YH90;A0A2R8YE05;B4DTB1;K7ENT6;A0A2R8YHD2;A0A2R8YEU4;P07951;V9HW25;Q5TCU3;A7XZE4;B4DGC2;A0A5F9UN72;B4DTK3;A0A494C0G0;H0YL80;A0A590UK79;B4E3P1;A0A590UJB9;U3KQK2;K7EPB9</t>
  </si>
  <si>
    <t>P15924;Q4LE79;B4E2A0;B4DKX6;B4DWT7</t>
  </si>
  <si>
    <t>Q00839;A0A1W2PPS1;B4DLR3;B3KX72;A0A1X7SBS1;A0A1W2PP35;Q96BA7;Q5RI18;A0A1W2PPH7;A0A1W2PPL4;A0A1W2PP34;A0A1W2PQL0;Q7Z4Q5;A0A1W2PQD4;A0A1W2PQ74;A0A1W2PRZ7;A0A1W2PRI6;Q9UEL2;A0A1W2PP22;A0A1W2PPE9</t>
  </si>
  <si>
    <t>P02545;A0A6Q8PFJ0;A0A384MQX1;Q3BDU5;W8QEH3;A0A804HL68;A0A6Q8PHQ9;Q5I6Y5;Q8N519;A0A6Q8PF80;Q5TCI8;A0A6Q8PGH0;W5X314;A0A6Q8PF59;A0A6Q8PFM1;B4DFR3;A0A6Q8PFF5</t>
  </si>
  <si>
    <t>P16403</t>
  </si>
  <si>
    <t>A0A8I5KSD5;A0A8I5KUE3;A0A8I5KYZ1;E9PMV1;Q15149;H0YDN1;D3DWL0;Q96IE3</t>
  </si>
  <si>
    <t>Q5JR95;Q5JR94;P62241;Q9BS10</t>
  </si>
  <si>
    <t>B4DMA2;B4DGL0;A0A024RD80;P08238;Q9H6X9;A8K3W9;Q6PK50;Q58FF7;Q58FF8;G3V2J8;Q14568;Q58FF6</t>
  </si>
  <si>
    <t>P62807;O60814;B4DR52;I6L9F7;U3KQK0;A8K9J7;A0A024RCL8;A0A024RCJ9;B2R4S9;A0A024QZZ7;P57053;P58876;Q5QNW6;Q93079;Q99877;Q99879;Q99880;Q0D2M2;Q96A08;A0A2R8Y619;L0R4T3</t>
  </si>
  <si>
    <t>P50238;K4DIB9;H3BRQ4</t>
  </si>
  <si>
    <t>A0A140VK53;Q9UQ35;I3L4D8;O60382;I3L0N7;Q05CV9;A0AUK8;I3L182;Q9UQ39;Q05BI2;I3L1I8</t>
  </si>
  <si>
    <t>G3V3A4;Q13573;B7Z9X2;B4DY36;A0A024R6E3;Q6I9S2;B4DEG7;G3V4X8;Q6P151;Q9ULA6;Q0D2M5;G3V5R3</t>
  </si>
  <si>
    <t>F8W1R7;G3V1V0;P60660;J3KND3;G8JLA2;B7Z6Z4;F8VPF3;G3V1Y7;Q6IBG5;F8VZU9;F8W180;F8VXL3;H0YI43</t>
  </si>
  <si>
    <t>A0A7I2V3E1;B2R5W3;A0A024R3T8;P09874;B4E0E1;A0A7I2V5E9;A0A7I2V625;Q05D33;Q6PJL0;Q96P95</t>
  </si>
  <si>
    <t>P07910;G3V2Q1;B2R603;B3KX96;G3V4C1;A8K9A4;B2R5W2;B4DY08;G3V576;G3V4W0;G3V3K6;G3V5X6;B4DMJ1;G3V575;B4DSU6;G3V555;G3V251;D3DPI2;G3V4M8;B7ZW38;P0DMR1;O60812;A0A0G2JPF8;A0A0G2JNQ3;G3V2H6;B2RXH8;Q6PKD2;Q569J8;G3V5V7;G3V2D6;B4DQQ2</t>
  </si>
  <si>
    <t>Q9NZT1;Q53H37</t>
  </si>
  <si>
    <t>Q53HL1;J3QRS3;P19105;O14950;Q2F834;Q71U02;Q6IBG1;A0A384NY64;P24844</t>
  </si>
  <si>
    <t>Q5HYL6;Q9NYL9;H0YKU1;H0YNJ8;H0YNU8;Q8N2Y6;Q15911</t>
  </si>
  <si>
    <t>J3KRB3;A0A087WWH0;J3QS96;A0A087WXM6;J3QQT2;J3KRX5;A0A024R261;A0A0A6YYL6;P18621;J3QLC8;A0A0A0MRF8;A0A087WY81;J3KSJ0;A4D1R6;A4D1R5</t>
  </si>
  <si>
    <t>B4DUQ1;B4DFF1;A0A024R228;Q5EC54;P61978;Q5T6W2;B3KU16;S4R359;S4R457</t>
  </si>
  <si>
    <t>A0A087X2D0;B2R6F3;P84103</t>
  </si>
  <si>
    <t>H3BT71;P38159;H3BR27;H0Y6E7;A8K8A6;O75526;A0A1B0GUK8;Q2VIN3;Q96E39;H3BNC1;B4E352;Q8N7X1</t>
  </si>
  <si>
    <t>P21333;Q60FE5;Q60FE6;A6NDY9;A0A7P0NMY4;Q8TES4;Q96C61;Q6NXF2;B4E2F9;B4DTD5;F8WE98;A0A7I2V3E6;A0A087WWY3;H0Y5F3;Q2VP91;H0Y5C6;Q86TQ3</t>
  </si>
  <si>
    <t>A0A0S2Z4G4;A0A0S2Z4I4;B2RDE1;A0A087WWU8;A0A0S2Z4G8;Q5HYB6;J3KN67;P06753;M1VPF4;A0A2R2Y2Q3;A0A494C0P6;B4DWT5;Q8NAG3;Q8NAH0;B4DQ80;Q5VU62;D6R904;Q6LDX7;Q8NI98;Q5VU61;A0A494C034;A0A024R4K5</t>
  </si>
  <si>
    <t>A0A0B4J1Z1;B4DEK2;C9JAB2;Q16629;Q8NB80;F8WEA1</t>
  </si>
  <si>
    <t>Q9HCD5;Q5JY17</t>
  </si>
  <si>
    <t>Q53G83;P23396;F2Z2S8;E9PPU1;E9PL09;E9PQ96;E9PJH4;H0YF32;E9PK82;H0YCJ7;H0YEU2;E9PQX2;Q9NQS8;H0YES8;E9PSF4;A7E2S3</t>
  </si>
  <si>
    <t>Q9BRL5;P0DP25;P0DP24;P0DP23;B4DJ51;B2RDW0;E7EMB3;G3V361;A0A590UJI2;Q96HY3;A8K1M2;A0A590UJC0;G3V226;F8WBR5;M0QZ52;G3V479</t>
  </si>
  <si>
    <t>P47929</t>
  </si>
  <si>
    <t>B4E0S6;O43143</t>
  </si>
  <si>
    <t>P16401</t>
  </si>
  <si>
    <t>P84090;A0A024R6D4;G3V279</t>
  </si>
  <si>
    <t>V9HVZ4;Q2TSD0;P04406;A4UCT1;Q0QET7;E7EUT5;Q5ZEY3;B4DRV9;A0A0K0K1K1;O14556</t>
  </si>
  <si>
    <t>E9PDF6;B0I1S9;O43795;E7EQD9;Q05CR5;C9JUP5;C9JYW1;B3KQI2;Q13871;C9K0I9;Q14777;H7C2Y7;B2R643;Q9UBC5</t>
  </si>
  <si>
    <t>B2R7T8;A0A384MR50;B1AK88;B4DWA6;P47756;B1AK87;B1AK85;A0A6I8PRV6;Q7L4N0;A0A6I8PIN8</t>
  </si>
  <si>
    <t>A6NMY6;P07355;A0A024R5Z7;V9HW65;H0YNP5;H0YMW4;H0YN42;H0YMU9;H0YMD0;B4DNH8;H0YNB8;H0YKS4;H0YM50;H0YL33;A0A7I2V4P4;H0YMM1;B3KRQ1;H0YN28;H0YKX9;H0YMT9;H0YLV6;H0YKZ7;H0YNA0;H0YMD9;H0YKL9;H0YKV8;H0YKN4;H0YLE2</t>
  </si>
  <si>
    <t>Q5TEC6;A0A590UJL8</t>
  </si>
  <si>
    <t>Q96QL0;P39023;H7C3M2;B5MCW2;H7C422;Q9NY85;G5E9G0;B3KS36;Q8TBW1;B4DN06;F8WCR1;Q49AJ9;Q9BT63</t>
  </si>
  <si>
    <t>Q9Y383;B3KSL5;A0A0A6YYJ8;B3KRR1;Q75M91;V9GZ75;F8WEU3;B8ZZ09;B8ZZ10;A8MYV2;D3DU41;Q1W6G4;Q53G47;Q9NQ29</t>
  </si>
  <si>
    <t>A0A2R8Y851;P62273;A0A2R8Y6P7;A0A087WTT6</t>
  </si>
  <si>
    <t>B3KM90;Q643R0;Q9ULW0;Q96FC3</t>
  </si>
  <si>
    <t>D6R9W4;A0A2Z6ATB6;Q16643;B3KSQ7;D6RCR4;D6RFI1;B7Z2Z0;D6R9Q9</t>
  </si>
  <si>
    <t>F8VQE1;B4DN52;Q53GG0;Q9UHB6;F8VS07;B3KTW2;F8VRN8</t>
  </si>
  <si>
    <t>Q96BS4;P22087;M0R2U2;M0R1H0;M0R2B0;M0R0P1;M0R299;M0QXL5;M0R2Q4;B4DLD4</t>
  </si>
  <si>
    <t>K7EMH1;K7ERI7;Q7Z4W8;P35268;K7EP65;K7EKS7;K7ELC4;K7EJT5</t>
  </si>
  <si>
    <t>Q02413</t>
  </si>
  <si>
    <t>P11142;V9HW22;E9PKE3;B3KTV0;Q53GZ6;Q53HF2;Q96IS6;B4E1Q1;E9PLF4;E9PN89;E9PNE6;E9PI65;B4DTX2;A0A024R6B5;P54652;A0A384MDT7;E9PK54;E9PQK7;E9PQQ4;A8K7Q2;Q9NZ87;B4DFN9;B2R6X5;Q53FC7;B3KUS2;B3KSM6;A0A384NKX5;Q9NWW3;B4DNX1;E9PN25;P17066;P48741;B4DEF7;Q96BE0;B4DNV4;A4D111;E9PS65;Q96H53;E9PM13;E9PPY6;B4E1T6</t>
  </si>
  <si>
    <t>J3QR09;J3KTE4;A0A7I2YQG2;P84098;Q8IWR8;Q53G49;A0A7I2V638;A0A7I2V4U6;A0A7I2V2L0;A0A7I2V512</t>
  </si>
  <si>
    <t>Q5VVD0;P62913;Q5VVC8;Q08ES8</t>
  </si>
  <si>
    <t>B2R4M6;P06702</t>
  </si>
  <si>
    <t>A0A384P5S9;A0A024R889;A0A0D9SF54;A0A0D9SGF6;Q13813;A0A1B0GTB7;A0A0D9SFH4;A0A0D9SFF6;B4DTV8;B4DGT1</t>
  </si>
  <si>
    <t>A0A590UJP7;V9HVZ0;Q13247;A0A590UK80;A0A590UJK4;A0A590UK01;Q59GY3;A8K588;A8K644;Q59EF5;Q53F45;A0A0D9SEM4;B4DJK0;B5BU15;Q59EK7;A0A024R6D8;B4DEM8;B4DUA4;Q13243;Q08170</t>
  </si>
  <si>
    <t>A8K0T9;P52907</t>
  </si>
  <si>
    <t>B4DDX2;B2R7B5;Q07666;B4E043</t>
  </si>
  <si>
    <t>F8VZX2;Q15366;A0A384N6B9;B4DRD7;H3BRU6;B4DLC0;F8W0G4;F8VXH9;F8W1G6;Q5MJP6;E9PFP8;J3QT27;P57721;F8VRH0;Q53SS8;H3BND9;H3BSS4;Q15365;F8VTZ0</t>
  </si>
  <si>
    <t>O00571;B4DLU5;A0A2R8Y645;Q59GX6;A0A2R8Y4A4;B5BTY4;A0A2U3TZJ9;A0A2R8YFS5;A0A024R9A4;A0A2R8YFR4;A0A2R8YCW1;A0A0D9SG12;A0A2R8YF78;A0A0D9SFB3;A0A2R8Y5G6;A0A0D9SF53;O15523;A0A2R8YDH3;F6S8Q4;A0A2R8Y7T2;A0A2R8YDT5;B4E010;Q5S4N1;B4E132;A0A087WVZ1;B4E3C4;C9J081;C9J8G5;A0A0J9YVQ7;A0A2R8Y650;A0A2R8YCU0</t>
  </si>
  <si>
    <t>A0A494C1A5;A4FU77;O75643;Q9H8B9</t>
  </si>
  <si>
    <t>B4DSW4;REV__H7BZ66;REV__Q03721</t>
  </si>
  <si>
    <t>A0A1S5UZ17;A0A024R2K4;Q9Y608;C9JSU1;C9JJC9;C9JC17;C9J321;C9J0U5</t>
  </si>
  <si>
    <t>Q1ZYL5;F5H7S3;D9YZV7;H7BYY1;H0YKJ4;H0YK48;B7Z722;A0A494BZZ2;B7Z596;Q59GR8;H0YN06;Q07413</t>
  </si>
  <si>
    <t>O75367;A0A8I5KRC6;B4DJC3;D6RCF2;Q59FH0;A0A8I5KS04;A0A7I2V4D9;A0A7I2YQB9;A0A7I2V423;A0A7I2V412;Q9HA11;A0A7I2V2N7;A0A7I2YQD6;Q5SQT3;A0A7I2V6E9;A0A7I2YQR8;A0A024QZP6;Q9P0M6</t>
  </si>
  <si>
    <t>A8K964;Q9H307;G3V5F0;G3V579;B4E392;B4DTD4</t>
  </si>
  <si>
    <t>B4DFG0;H0Y993;A0A494C028;P35659;H0Y8X0;D6RDA2;B4DNW3;A0A494C198</t>
  </si>
  <si>
    <t>B2R704;Q14244;B7Z3Y3;B7Z3E1;A0A087WZ40;B7ZB64</t>
  </si>
  <si>
    <t>Q5R210;Q5R208;Q5R206;A8K134;A0A024R454;P31327;A0A669KBF2;Q5R207;Q5R209</t>
  </si>
  <si>
    <t>A0A024QZ63;Q92614;B4DYM1;B4DZ32;B4E0T8</t>
  </si>
  <si>
    <t>A0A0S2Z5K3;Q3LIB4;A0A0S2Z5R3;Q9NPI6;A0A087WT55;A0A0S2Z5I2;A0A087WVE6</t>
  </si>
  <si>
    <t>P31943;E7EN40;A0A384MEJ3;E9PCY7;D6RBM0;D6RIU0;G8JLB6;D6RAM1;D6RIH9;P55795;A0A384MDT2;B4DFK9;H0YB39;E5RGH4;D6RJ04;E5RGV0;D6RDU3;D6RDL0;E7EQJ0;D6RIT2;D6RFM3;D6R9T0;D6RF17</t>
  </si>
  <si>
    <t>Q9Y3U8;J3QSB5</t>
  </si>
  <si>
    <t>A0A024R4M0;P46781;A5D904;B5MCT8;C9JM19;B7Z732;F2Z3C0;A8MXK4</t>
  </si>
  <si>
    <t>B3KM86;D3DVI5;Q8N5A0;A0A087WUT6;O60841</t>
  </si>
  <si>
    <t>P42166;A0A024RBH7;G5E972;A0A024RBE7;P42167;H0YJH7;Q59G12</t>
  </si>
  <si>
    <t>A0A087X0X3;P52272;M0R2I7;Q6P2D7;M0QZM1;Q7KYM9;Q59ES8;M0R0Y6;M0QYQ7;M0R0N3;M0R019;M0R2T0;B4DEG4</t>
  </si>
  <si>
    <t>Q96DV6;A2A3R6;P62753;A2A3R5;Q9BZU1;A2A3R7</t>
  </si>
  <si>
    <t>P46013</t>
  </si>
  <si>
    <t>M0R3D6;M0R1A7;M0R117;B4DM74;B2R4C0;Q02543;Q32XH3;M0R0P7;B4DM94;B4DUV3;Q53HD3;Q76N54</t>
  </si>
  <si>
    <t>P49207;A1LUY1;Q5MK14</t>
  </si>
  <si>
    <t>A0A1X7SBZ2;A0A5H1ZRQ2;Q59F66;Q92841;B4DZQ7;A0A0U1RQJ0</t>
  </si>
  <si>
    <t>A0A7I2V4J2;A8K525;A0A0S2Z4Z9;A0A7I2V5Y7;A0A7I2V535;Q15233;C9IZL7;H7C367;A0A7I2V4N2;A0A7I2V464;A0A7I2V4K9;A0A7P0MRW0;A0A7I2YQK8;A0A0S2Z4E7;C9JYS8</t>
  </si>
  <si>
    <t>B4DUR8;B3KX11;Q2TU64;Q59H77;P49368;Q5SZX6</t>
  </si>
  <si>
    <t>A0A8I5KYZ4;A0A8I5KNP3;A0A8I5KNN2;Q9NR30;A0A8I5KND9;Q3SWU7</t>
  </si>
  <si>
    <t>B7ZAF0;P07437;Q5SU16;Q6LC01;Q5JP53;A0A384NYT8;B4DY90;Q1KSF8;B3KML9;B4E052;Q9BUU9;B4DMU8;P68371;Q8IZ29;Q8N6N5;Q5ST81;Q8IWP6;B7ZAK1;A0A183YE00;Q96B85;B4DQN9;Q2NKY5;A0A075B736;A1L195;Q5SQY0;A0A384MEE3;B2R6L0;A0A024QZU2;A4UCT2;B4DE77;A1L196;B4DMJ5;A5D907;A5D906;B4DXZ5;Q9UGA2;B4DJ43;B7Z4N1;Q96HX0;P04350;Q3ZCM7;Q13885;Q9BVA1;A6NNZ2;B4DFH6;O43209;Q9H4B7</t>
  </si>
  <si>
    <t>A0A024RD78;Q6P1L8</t>
  </si>
  <si>
    <t>E9PJA7;Q6DCA8;A0A1W2PQ43;E9PK09;E9PQN2;E9PKI6;E9PK91;Q9NYF8;H0YF00</t>
  </si>
  <si>
    <t>Q8TBA7;K9JA46;P07900;Q86U12;O75322;Q2VPJ6;Q96HX7</t>
  </si>
  <si>
    <t>Q59GN2;P62891;D6W5G5;Q96EH5</t>
  </si>
  <si>
    <t>A0A7I2V4N1;A0A024RA28;A0A7I2V3P1;A0A7I2V4I6;A0A7I2V323;A0A384NL58;P22626;A0A7I2V4S4;A0A7I2V3P7</t>
  </si>
  <si>
    <t>A0A0A0MRM8;A0A1Y0BRN0;A0A1Y0BRN3;A0A590UK71;A0A5F9ZI03;A0A590UJY4;A0A590UK86;A0A590UK22;A0A590UKB0;A0A590UJ75;A0A0D9SGC1;A0A590UJ40;Q9UM54</t>
  </si>
  <si>
    <t>B0YIW2;A3KPE2;P02656</t>
  </si>
  <si>
    <t>Q53R15;A0A024R2Q5;P05976;P08590</t>
  </si>
  <si>
    <t>Q7Z3K9;E9PPJ0;Q13435;E9PJT3;E9PJ04;H0YCG1</t>
  </si>
  <si>
    <t>A0A140TA66;A0A0G2JQ95;A0A096LP11;Q8ND56</t>
  </si>
  <si>
    <t>H3BV80;H3BMS0;H3BMM9;H3BTC0;D3DU92;A0A024R9P1;Q15287</t>
  </si>
  <si>
    <t>H0Y8Y7;A0A3B3IS06;E7ETY2;Q13428;A0A2R8Y4M7;A0A2R8Y857;B4DLB1;Q59FZ2;B4DRA2;A0A6I8PRA0</t>
  </si>
  <si>
    <t>E9PP36;E9PKU4;P62917;B4DVG7;E9PKZ0</t>
  </si>
  <si>
    <t>A0A6Q8PFE7;A0A6Q8PF43;A0A6Q8PHJ6;A0A6Q8PHA6;A0A6Q8PH65;A0A6Q8PGY2;A0A6Q8PFK8;V9HW43;A0A6Q8PGK1;P04792;A0A8E9ZT92;B4DL87</t>
  </si>
  <si>
    <t>P41091;Q2VIR3</t>
  </si>
  <si>
    <t>Q15717;M0QZR9</t>
  </si>
  <si>
    <t>B4E356;B4DE32;B1AHC9;A0A024R1N4;P12956;Q6IC76;B2RDN9</t>
  </si>
  <si>
    <t>A0A3B3ITZ9;Q9Y2W1;Q7Z5U1;Q05D20;Q6P0P7;Q6PJV4</t>
  </si>
  <si>
    <t>Q9H0H5;A0A2X0U4T9;A0A024R136;B2RE34;F8VWY4;Q9BZ74;F8VRD2;Q9H9L9;F8VVE5;F8VVY0;F8VXH1;F8VZ66;F8W0L1;F8VWX0;F8VS54;F8VV39;F8VUW9;F8VV47</t>
  </si>
  <si>
    <t>Q5JRI1;Q53GD7;A0A0S2Z504;O75494;R4GMP8;Q6IQ42;Q8WXF0</t>
  </si>
  <si>
    <t>B4DFE6;B4DL14;Q8TAS0;P36542</t>
  </si>
  <si>
    <t>I3L3P7;I3L246;B2R4W8;A8K7H3;H3BN98;P62244;H3BV27;H3BT37;I3L303</t>
  </si>
  <si>
    <t>A0PJD3;A0A024R689;A0A1C7CYX1;Q6PJG2;H7C1L3</t>
  </si>
  <si>
    <t>Q9HCS7;Q68CN2;Q71SV8</t>
  </si>
  <si>
    <t>B5MDF5;J3KQE5;P62826;H0YFC6;Q96QB7;Q0EFC9;B4DV51;F5H018</t>
  </si>
  <si>
    <t>Q9BSW5;H0YEN5;Q8J014;E9PQD7;Q3KQT6;P15880;O60249;Q8NI62;I3L404;A4D0Y7;E9PM36;E9PMM9;Q8N5L9;Q6IPX5</t>
  </si>
  <si>
    <t>H7C1J2;H7C1M5;Q9H147;F2Z2A4</t>
  </si>
  <si>
    <t>P62906;Q1JQ76;A0A024RCW3</t>
  </si>
  <si>
    <t>B4DNK4;H3BTN5;P14618;A0A804F729;A0A804F6T5;A0A024R5Z9;V9HWB8;A0A024R609;B4DRT3;Q16715;Q16716;B4DPM0;A0A4D6DDG8;H3BU13;Q504U3;Q8WUW7;H3BQ34;H3BTJ2;H3BUW1;H3BT25;P30613</t>
  </si>
  <si>
    <t>P05141;Q6NVC0</t>
  </si>
  <si>
    <t>Q8IUL9;Q52MT0;B3VL86;Q9UP81;Q14473;B3VL05;Q9UBV6;Q4TZM4;B3VL31;F8W6P5;Q9BWU5;P68871;Q0Z944;Q9GZL9;Q9BWV6;A0A2R8Y7R2;Q6V0K9;Q3LR79;B5ANL9;D9YZU5;A0A481SHK9;Q8IZI0;A9YUX2;Q14484;C8C504;D5FZW3;Q9BXA2;E9M263;E9NGZ5;A0A2S1CVU8;B2M1S8;B7UCU6;Q9H1I6;Q9UM85;Q9UNL6;E7CYP2;A0A2R8Y7X9;Q14403;D9YZU8;D9YZU9;D3GKD8;E9PFT6;D3GKD9;D9YZU7;A0N071;D1MGQ0;A0A515HFS3;A0A650ATW2;Q14474;A0A2R3Z0D6;A0A3G5AXY7;A0A140KFU0;Q4TWB7;O95408;Q3L3Q5;E9PEW8;Q4F786;J7LKS8;Q14477;P02100;P69892;P69891;Q3Y9I8;Q670S4;Q14476;A0A1B4WRL5;Q6J1Z7;B3VL17;B3VL12;Q9UK54;P02042</t>
  </si>
  <si>
    <t>Q14151;K7EII0;A0PJ47;B7Z959;B7Z1C7;B7Z2F6;B7Z2Z1;B7Z5X3;B7ZLP5;A8K329;Q15424</t>
  </si>
  <si>
    <t>A0A024RCJ2;Q8N257;Q16778;P33778;P23527;P06899;Q6DRA6;Q6DN03</t>
  </si>
  <si>
    <t>A9UFC0;B2CIS9;P31944</t>
  </si>
  <si>
    <t>Q6PKC2;Q86Y74;B4DJ96;A8K3C5;J3KPP4;O95232;D6RHH0;U3KQT3;D6RDI2</t>
  </si>
  <si>
    <t>C9JHK9;C9JZV3;A0A090N7X1;A0A090N7Y2;Q9UG63</t>
  </si>
  <si>
    <t>F8VUA6;Q0QEW2;G3V203;H0YHA7;A0A024QZD1;J3QQ67;Q07020;F8VYV2;B4DDY5;A0A075B7A0</t>
  </si>
  <si>
    <t>Q58F26;Q6PJK6;Q08211</t>
  </si>
  <si>
    <t>E7DVW5;Q01469</t>
  </si>
  <si>
    <t>G3V3B0;Q69YJ6;B4DQZ7;S4R3H4;E7EQT4;Q9UKV3</t>
  </si>
  <si>
    <t>Q53T09;P13010</t>
  </si>
  <si>
    <t>A0A024QZW7;P49790</t>
  </si>
  <si>
    <t>Q13310;Q6IQ30;B1ANR0;A0A7I2V4L7;A0A7I2V5W9;Q59GZ7;A0A7I2V598;H0Y5F5;Q53GL4;H0YEU6;E5RGH3;H0YEQ8;Q3B867;Q147Y3;Q15164;H0YBN4;B1ANR1;E5RJB9;E5RH24;A0A7I2V4V6</t>
  </si>
  <si>
    <t>E7EU85;B4DGH9;E9PFF5;B4DM21;B4DM78;A0A0F7L0Q8;B4DXZ6;A0A0F7L1S3;A0A0F7KYT8;P51114;C9JZE0;C9JY20</t>
  </si>
  <si>
    <t>Q9BU76</t>
  </si>
  <si>
    <t>H0YLE8;B4E2M0;A4QPB0;A0A024RC65;P46940;B4DNP4;Q6P1N4;A0A0J9YXZ5</t>
  </si>
  <si>
    <t>Q01804;D6RI06</t>
  </si>
  <si>
    <t>D6REM6;Q68D11;A0A0R4J2E8;A8MXP9;P43243;D6RBK5;H0Y8T4;Q9H4N1;D6R991;Q5CZA7;B4DF66;B3KM87;B4DRS1</t>
  </si>
  <si>
    <t>Q8NHW5;F8VU65;A8K4Z4;Q53HW2;Q53HK9;F8VWS0;F8VS58;Q6NSF2;F8VZS0;G3V210;F8VRK7;F8VQY6;A0A024RBS2;P05388;F8VW21;B4E3D5;F8VPE8;F8VWV4</t>
  </si>
  <si>
    <t>Q14331;E9PRR7</t>
  </si>
  <si>
    <t>Q8J015;Q0VGL3;A0A7I2V2L9;Q9BSQ6;Q5QTS3;Q53H34;A0A384ME37;M0QYS1;P40429;A0A7I2V5L3;Q6NVV1</t>
  </si>
  <si>
    <t>Q6FGH9;P63167;F8VXL2;F8VRV5;Q96FJ2</t>
  </si>
  <si>
    <t>P11388;A0A4D6UXC9</t>
  </si>
  <si>
    <t>A0A669KBC9;A0A669KBL4;G5EA50;B3KXA1;Q6ZN18;P20800</t>
  </si>
  <si>
    <t>Q8IVT2</t>
  </si>
  <si>
    <t>F8WCJ6</t>
  </si>
  <si>
    <t>B4E1T1;B4DL32;H0YI76;H0YIN9;F8VU69</t>
  </si>
  <si>
    <t>Q6FGE5;D3DV26;P60903</t>
  </si>
  <si>
    <t>J3KRJ2;J3KRF8;J3QR41;J3KTD6;J3QLN8;J3KT86;B2RC06;Q96GD4</t>
  </si>
  <si>
    <t>B3KM36;B3KN59;O95816</t>
  </si>
  <si>
    <t>V9GY01;Q9Y448</t>
  </si>
  <si>
    <t>F8W1I5;A0A024RB31;A0A8Q3SIC5;B4E368;P14649;A0A8Q3SI90</t>
  </si>
  <si>
    <t>B4DTW7;A0A0B4J203;Q6UN15</t>
  </si>
  <si>
    <t>Q86YA8;F8VU51;P49750</t>
  </si>
  <si>
    <t>P63261;I3L4N8;B4DVQ0;B4E3A4;A0A804GS07;I3L3I0;I3L1U9;I3L3R2;K7EM38;J3KT65;A1E282;A0A7P0TBL1</t>
  </si>
  <si>
    <t>Q5T749</t>
  </si>
  <si>
    <t>E5RK19;E5RFI6;E5RJ04;E5RGV4;E5RHE7;E5RH52;E5RG37;E5RFP9;A0A7R6V290;H3BM24;Q5TEE2;B4DSK9;Q6IT96;B5BU61;Q13547;Q92769</t>
  </si>
  <si>
    <t>Q6IBR8;B5BU01;P20042</t>
  </si>
  <si>
    <t>Q5D862</t>
  </si>
  <si>
    <t>A8K3K1;P68133;P68032;A6NL76;B7Z6P1;P62736;Q7Z7J6;D2JYH4;P63267;B3KUD3;A0A804HKV3;Q13707;B3KW67;B4DUI8;B7Z6I1;F6UVQ4;F6QUT6;C9JFL5;B8ZZJ2;F8WB63;B3KPP5;F8WCH0;Q562X2;Q562Q9;Q562T8;A0A173GMX0;K4EP00;Q562R5;Q562X7;Q562L3;Q562P8;Q562Q0;Q562X0;Q562Q4;Q562Q2;G8FSY7;Q562Q8;Q562R0;Q562X4;Q562Y4;Q562R6;Q562W2;Q562T0;Q562T3;Q562T4;Q562T5;Q562T6;Q562X1;Q562U0;K4EQ44;K4ENJ5;Q562X6;Q562Q6</t>
  </si>
  <si>
    <t>G3V5A4;G3V401;G3V2X0;Q0VGA3;Q9Y5B9</t>
  </si>
  <si>
    <t>A0A2I7N9Y9;J3KSR8;B7Z570;Q59FA2;A8K1L8;J3KTL2;Q07955</t>
  </si>
  <si>
    <t>P27482</t>
  </si>
  <si>
    <t>Q5QP23;A0A0U1RQH7;H0Y4X3;B7Z4L7;Q6N037;Q7Z3L0;E1P5S2;G3XAC6;B4DRA0;B4DLM0;B3KWX7;Q68DD9;B4E1M7;A0A384NQ03;Q14498</t>
  </si>
  <si>
    <t>Q15670;Q53GA7;F5H5D3;Q7Z3M3;C9J2C0;A8JZY9;P0DPH7;Q1ZYQ1;P0DPH8;B4DN58;B7Z1K5;A0A7P0T945;B3KT06;B3KPS3;B4DQK4;Q9UQM3;B4DDU2;V9GZ17;P68366;A6NHL2;Q9NY65;P68363;Q71U36;Q9BQE3</t>
  </si>
  <si>
    <t>B4DRX8;B4DHA6;Q6IB29;H7C2Q8;Q99848</t>
  </si>
  <si>
    <t>Q7Z759;Q53HU0;P50990</t>
  </si>
  <si>
    <t>A0A087X1B7;Q5T7Y7;X6R700;Q9Y3Y2</t>
  </si>
  <si>
    <t>Q9NRR8</t>
  </si>
  <si>
    <t>P16402;Q4VB24;B2R984;A3R0T8;A3R0T7;P10412;Q02539;A1L407;P22492</t>
  </si>
  <si>
    <t>Q8WVW9;P49458</t>
  </si>
  <si>
    <t>B4DFX6;F6XZD3;Q8N283</t>
  </si>
  <si>
    <t>H7C1M2;P18583</t>
  </si>
  <si>
    <t>B7Z5C1;B4DHD2;Q4W4Y1;Q8WUM4</t>
  </si>
  <si>
    <t>Q7Z406;B3KWH4;M0QY43</t>
  </si>
  <si>
    <t>E9PLD3;A0A494BXY3;L0R588;E9PRG8</t>
  </si>
  <si>
    <t>C9JUG7;F8W9N7;Q53GE2;Q53GC7;A4D0V4;P47755</t>
  </si>
  <si>
    <t>Q4KMQ1</t>
  </si>
  <si>
    <t>Q53RR5;E9PG15;P27348</t>
  </si>
  <si>
    <t>A0A140VK00;P25311</t>
  </si>
  <si>
    <t>D6R992;A8K3H9;Q01201</t>
  </si>
  <si>
    <t>B4DZZ3;A2ABK4;A0A0G2JI50;E9PD43;A0A0A0MT02;A0A0A0MSN9;B7Z6T4;A0A1U9X839;H9ZYJ1;A0A1U9X830;P18615</t>
  </si>
  <si>
    <t>A0A3B3IU53</t>
  </si>
  <si>
    <t>Q2F838;B4DSR4;B4DUK7;Q53YD7;P26641</t>
  </si>
  <si>
    <t>K7EJ74;K7EP67;B4DZB1;B3KX19;Q6IBM8;A8KAP3;Q15029</t>
  </si>
  <si>
    <t>B3KWI5;E9PMC9;Q7Z589</t>
  </si>
  <si>
    <t>C9JMM0;B8ZZ43;S4R2Y4;A4D177;Q13185</t>
  </si>
  <si>
    <t>A0A0A6YYC7;A0A024R4Z4;A0A024R4Z1;Q96JP5</t>
  </si>
  <si>
    <t>H9ZYJ2;P10599</t>
  </si>
  <si>
    <t>E5RGE1;Q6LD62;E5RIR4;E9PD24;E7EVZ2;E7ESK7;D0PNI1;E7EX29;P63104</t>
  </si>
  <si>
    <t>B4DWU3</t>
  </si>
  <si>
    <t>V9GY61;K7EJW7;K7EIF2;H7C0Y7;C9JBG0;Q96PJ7;Q6NXT3;A0A024QZ68;E7ES60;B4DNC0;Q9BZG1</t>
  </si>
  <si>
    <t>Q53FA3;A0A1U9X7X4;B4DI54;P34931;A0A1U9X7W7;B4DXY3;B2RCQ9;A0A1U9X7X9;A0A0G2JIW1;A8K5I0;A0A1U9X7W4;P0DMV9;B4DWK5;B4DI39;Q59EJ3;P0DMV8;B4DNT8;B4E1S9;B4DVU9;Q9UQC1</t>
  </si>
  <si>
    <t>E7EX53;A0A2R8Y738;B4DLP4;A0A2R8YEM3;E7EQV9;A0A024R2Q4;P61313</t>
  </si>
  <si>
    <t>Q9HB00;Q08554</t>
  </si>
  <si>
    <t>P07305</t>
  </si>
  <si>
    <t>F5H3X6;F5GY37;Q99623</t>
  </si>
  <si>
    <t>F5H4E5;Q5HYC2</t>
  </si>
  <si>
    <t>H0Y4Y4;A0A024QZ77;Q96C19</t>
  </si>
  <si>
    <t>L0R512</t>
  </si>
  <si>
    <t>B4DRX3;Q8TBK5;Q8N5Z7;B2R4K7;A0A024RBK3;Q9HBB3;Q02878</t>
  </si>
  <si>
    <t>A0A0S2Z3R6;Q13751</t>
  </si>
  <si>
    <t>H0Y653;H0YDU4;A0PJ92;A0A494C128;A8K9K6;O00567</t>
  </si>
  <si>
    <t>L8E8T6</t>
  </si>
  <si>
    <t>A0A087WUW5;A0A0D9SF20;K7EK45;A6NLN1;A0A7I2V621;A0A0U1RRM4;P26599</t>
  </si>
  <si>
    <t>A0A0D9SFY5;A0A0D9SFE5;Q6DC98;E9PBF6;P20700</t>
  </si>
  <si>
    <t>A0A5K1VW66;A0A024R1D9;A0A024R1I0;A0A024R1F6;A0A024R1J9;A0A024R1J8;B7Z4B6;P35240</t>
  </si>
  <si>
    <t>B2R5U1;B4E299;B3KU67;A0A140VK49;Q59FF0;Q7KZF4</t>
  </si>
  <si>
    <t>F8WB16;Q20BG7;Q2I0A6;Q2I096;Q20BI7;Q20BG9;Q8WZ74</t>
  </si>
  <si>
    <t>E9PPX1;H0YD78;E9PIQ2;H0YF27;B7Z8U9;E9PRL4;B7Z5V5;B7Z5V8;Q0P6H7;Q53G41;A0A024R3J1;Q14134</t>
  </si>
  <si>
    <t>M0QYU7</t>
  </si>
  <si>
    <t>C9JS04;C9JZQ9;C9JEL4;P20592</t>
  </si>
  <si>
    <t>B4E190;C9J1Z8;B4DEB9;A4D0Z3;A0A024R3Q0;A0A024R0Y6;F5H423;B4DLJ3;P84085;P84077;P61204</t>
  </si>
  <si>
    <t>A0A804HJB2;A8K8H0;P51801</t>
  </si>
  <si>
    <t>E4W6B6;B2R4D8;A0A024R1V4;K7ELC7;P61353</t>
  </si>
  <si>
    <t>B4DIF8;D6W5C0;K9MS24;B2ZZ89;A0A087WUZ3;Q01082</t>
  </si>
  <si>
    <t>F8VZ58;A8K6N6;F8VZJ2;F8VNW4;F8W0W4;A0A7I2V2K5;A0A024RB41;H0YHX9;A0A7I2V473;Q9BZK3;Q13765;E9PAV3</t>
  </si>
  <si>
    <t>B4E1Q7;A0A7P0T9W1;Q5VVL7;A0A7P0Z494;P11182</t>
  </si>
  <si>
    <t>H0YMV8;Q71UM5;C9JLI6</t>
  </si>
  <si>
    <t>B4DM32;E1NZA1;Q92616</t>
  </si>
  <si>
    <t>A0A2R8Y798;K7EPM1;A8K3B0;Q6FHV6;A0A2R8Y6G6;F5H0C8;E5RGZ4;B4DUJ6;K7ERS8;K7EKN2;K7EM90;A0A2R8YEM5;E5RG95;E5RI09;A0A2R8Y879;F5H1C3;A0A2R8YEG5;A0A024R4F1;P13929;P06733;P09104</t>
  </si>
  <si>
    <t>Q5T750</t>
  </si>
  <si>
    <t>H0YKH2;H7C3F4;A0A024R5U7;A0A024R5X3;Q9NWH9</t>
  </si>
  <si>
    <t>P19474</t>
  </si>
  <si>
    <t>Q9H2B4</t>
  </si>
  <si>
    <t>B7Z532;A0A7I2V5M1;A0A7I2YQK6;B7Z5E7;A0A7I2V599;A0A7I2V2X6;B7Z4F6;B7Z597;B3GQS7;A0A024R3X4;P10809</t>
  </si>
  <si>
    <t>Q59GG3;Q6FHM5;Q01664</t>
  </si>
  <si>
    <t>B7Z5G6;B7Z656;B7Z3F1;B7Z3G0;B7Z5Q8;E7EPK0;E9PDJ9;B7Z2J4;H0Y8P3;D6RD46;G5EA03;Q9UPQ0</t>
  </si>
  <si>
    <t>G3XAI9;B3KWP5;B2RXJ1;Q5BKY9;Q8N9E0</t>
  </si>
  <si>
    <t>H3BPT7;H3BTT0;B3KPI7;B4DIT3;Q8N554</t>
  </si>
  <si>
    <t>V9GYR6;W0NWJ0;Q3LIE5</t>
  </si>
  <si>
    <t>B4DI97;B4DZL9;F5H148;B7ZB55;B4DTK6;H3BMT1;Q9NYV6</t>
  </si>
  <si>
    <t>Q562R1</t>
  </si>
  <si>
    <t>E9PR23;E9PRA4;E9PNU3;E9PQC8;Q71H61</t>
  </si>
  <si>
    <t>B3KS48;I3L4X5;Q70CQ4</t>
  </si>
  <si>
    <t>B3KRI0;Q9UJL9</t>
  </si>
  <si>
    <t>B3KTU7;A0A804HK74;F2Z2B9;B3KRS1;B4DS45;A0A804HI27;A0A804HL95;A0A804HJQ4;A0A804HJS9;Q53EQ3;A0A804HJ08;A0A804HJH7;Q9BSJ2</t>
  </si>
  <si>
    <t>Q3HM38;X6R2P6;K7ESJ4;O14737</t>
  </si>
  <si>
    <t>A0A0D9SEM9</t>
  </si>
  <si>
    <t>Q53G76;P60709;Q53GK6;Q1KLZ0;Q53G99;B4E335;Q8WVW5;E7EVS6;B4DW52;A0A6Q8PFE4;A0A2R8Y793;Q6PJ43;B7ZAP6;B3KWQ3</t>
  </si>
  <si>
    <t>A0A024R1N1;P35579;A0A8I5KWT8;A0A0U4BW16;Q86XU5</t>
  </si>
  <si>
    <t>Q4KMR3;Q12965</t>
  </si>
  <si>
    <t>A0A024RCS7;Q9BW19;B4E063;A0A1U9X7Y0;A0A1U9X7X5;B4DMA8</t>
  </si>
  <si>
    <t>F5H6E2;B7Z3E5;O00159;D3DTH7</t>
  </si>
  <si>
    <t>P67936;V9HW56;A0A2R8Y5V9;A0A2R8YGX3;B4DVY2;A0A2R8YH90;A0A2R8YE05;B4DTB1;K7ENT6;A0A2R8YHD2;A0A2R8YEU4</t>
  </si>
  <si>
    <t>P15924;Q4LE79</t>
  </si>
  <si>
    <t>Q00839;A0A1W2PPS1;B4DLR3;B3KX72;A0A1X7SBS1;A0A1W2PP35;Q96BA7;Q5RI18;A0A1W2PPH7;A0A1W2PPL4;A0A1W2PP34;A0A1W2PQL0;Q7Z4Q5;A0A1W2PQD4</t>
  </si>
  <si>
    <t>P02545;A0A6Q8PFJ0;A0A384MQX1;Q3BDU5;W8QEH3;A0A804HL68;A0A6Q8PHQ9;Q5I6Y5;Q8N519;A0A6Q8PF80;Q5TCI8;A0A6Q8PGH0</t>
  </si>
  <si>
    <t>A0A8I5KSD5;A0A8I5KUE3;A0A8I5KYZ1;E9PMV1;Q15149;H0YDN1</t>
  </si>
  <si>
    <t>B4DMA2;B4DGL0;A0A024RD80;P08238;Q9H6X9;A8K3W9</t>
  </si>
  <si>
    <t>P62807;O60814;B4DR52;I6L9F7;U3KQK0;A8K9J7;A0A024RCL8;A0A024RCJ9;B2R4S9;A0A024QZZ7;P57053;P58876;Q5QNW6;Q93079;Q99877;Q99879;Q99880;Q0D2M2;Q96A08</t>
  </si>
  <si>
    <t>P50238</t>
  </si>
  <si>
    <t>A0A140VK53;Q9UQ35;I3L4D8</t>
  </si>
  <si>
    <t>G3V3A4;Q13573;B7Z9X2;B4DY36;A0A024R6E3;Q6I9S2;B4DEG7;G3V4X8;Q6P151;Q9ULA6</t>
  </si>
  <si>
    <t>F8W1R7;G3V1V0;P60660;J3KND3;G8JLA2;B7Z6Z4;F8VPF3;G3V1Y7;Q6IBG5</t>
  </si>
  <si>
    <t>A0A7I2V3E1;B2R5W3;A0A024R3T8;P09874;B4E0E1</t>
  </si>
  <si>
    <t>P07910;G3V2Q1;B2R603;B3KX96;G3V4C1;A8K9A4;B2R5W2;B4DY08;G3V576;G3V4W0;G3V3K6;G3V5X6;B4DMJ1;G3V575;B4DSU6;G3V555;G3V251;D3DPI2;G3V4M8;B7ZW38;P0DMR1;O60812;A0A0G2JPF8;A0A0G2JNQ3;G3V2H6;B2RXH8;Q6PKD2;Q569J8</t>
  </si>
  <si>
    <t>Q53HL1;J3QRS3;P19105;O14950</t>
  </si>
  <si>
    <t>Q5HYL6;Q9NYL9;H0YKU1;H0YNJ8</t>
  </si>
  <si>
    <t>J3KRB3;A0A087WWH0;J3QS96;A0A087WXM6;J3QQT2;J3KRX5;A0A024R261;A0A0A6YYL6;P18621;J3QLC8;A0A0A0MRF8;A0A087WY81</t>
  </si>
  <si>
    <t>B4DUQ1;B4DFF1;A0A024R228;Q5EC54;P61978;Q5T6W2;B3KU16</t>
  </si>
  <si>
    <t>H3BT71;P38159;H3BR27;H0Y6E7;A8K8A6;O75526;A0A1B0GUK8;Q2VIN3;Q96E39</t>
  </si>
  <si>
    <t>P21333;Q60FE5;Q60FE6;A6NDY9;A0A7P0NMY4;Q8TES4</t>
  </si>
  <si>
    <t>A0A0S2Z4G4;A0A0S2Z4I4;B2RDE1;A0A087WWU8;A0A0S2Z4G8;Q5HYB6;J3KN67;P06753;M1VPF4;A0A2R2Y2Q3;A0A494C0P6;B4DWT5;Q8NAG3;Q8NAH0;B4DQ80</t>
  </si>
  <si>
    <t>A0A0B4J1Z1;B4DEK2;C9JAB2;Q16629;Q8NB80</t>
  </si>
  <si>
    <t>Q9HCD5</t>
  </si>
  <si>
    <t>Q53G83;P23396;F2Z2S8;E9PPU1;E9PL09;E9PQ96;E9PJH4;H0YF32;E9PK82;H0YCJ7;H0YEU2</t>
  </si>
  <si>
    <t>Q9BRL5;P0DP25;P0DP24;P0DP23;B4DJ51;B2RDW0;E7EMB3;G3V361;A0A590UJI2;Q96HY3;A8K1M2;A0A590UJC0;G3V226</t>
  </si>
  <si>
    <t>V9HVZ4;Q2TSD0;P04406;A4UCT1;Q0QET7;E7EUT5;Q5ZEY3;B4DRV9</t>
  </si>
  <si>
    <t>E9PDF6;B0I1S9;O43795;E7EQD9;Q05CR5</t>
  </si>
  <si>
    <t>B2R7T8;A0A384MR50;B1AK88;B4DWA6;P47756;B1AK87;B1AK85</t>
  </si>
  <si>
    <t>A6NMY6;P07355;A0A024R5Z7;V9HW65;H0YNP5;H0YMW4;H0YN42;H0YMU9;H0YMD0;B4DNH8;H0YNB8;H0YKS4;H0YM50;H0YL33;A0A7I2V4P4;H0YMM1</t>
  </si>
  <si>
    <t>Q96QL0;P39023;H7C3M2;B5MCW2;H7C422;Q9NY85;G5E9G0;B3KS36;Q8TBW1;B4DN06;F8WCR1</t>
  </si>
  <si>
    <t>Q9Y383;B3KSL5;A0A0A6YYJ8;B3KRR1</t>
  </si>
  <si>
    <t>B3KM90;Q643R0;Q9ULW0</t>
  </si>
  <si>
    <t>D6R9W4;A0A2Z6ATB6;Q16643;B3KSQ7</t>
  </si>
  <si>
    <t>F8VQE1;B4DN52;Q53GG0;Q9UHB6;F8VS07;B3KTW2</t>
  </si>
  <si>
    <t>K7EMH1;K7ERI7;Q7Z4W8;P35268;K7EP65;K7EKS7;K7ELC4</t>
  </si>
  <si>
    <t>P11142;V9HW22;E9PKE3;B3KTV0;Q53GZ6;Q53HF2;Q96IS6;B4E1Q1;E9PLF4;E9PN89;E9PNE6;E9PI65;B4DTX2;A0A024R6B5;P54652;A0A384MDT7</t>
  </si>
  <si>
    <t>J3QR09;J3KTE4;A0A7I2YQG2;P84098;Q8IWR8;Q53G49</t>
  </si>
  <si>
    <t>A0A590UJP7;V9HVZ0;Q13247;A0A590UK80;A0A590UJK4;A0A590UK01;Q59GY3;A8K588</t>
  </si>
  <si>
    <t>F8VZX2;Q15366;A0A384N6B9;B4DRD7;H3BRU6;B4DLC0;F8W0G4;F8VXH9;F8W1G6;Q5MJP6;E9PFP8;J3QT27;P57721</t>
  </si>
  <si>
    <t>O00571;B4DLU5;A0A2R8Y645;Q59GX6;A0A2R8Y4A4;B5BTY4;A0A2U3TZJ9;A0A2R8YFS5;A0A024R9A4;A0A2R8YFR4;A0A2R8YCW1;A0A0D9SG12;A0A2R8YF78;A0A0D9SFB3;A0A2R8Y5G6;A0A0D9SF53;O15523;A0A2R8YDH3;F6S8Q4;A0A2R8Y7T2;A0A2R8YDT5;B4E010;Q5S4N1</t>
  </si>
  <si>
    <t>A0A1S5UZ17;A0A024R2K4;Q9Y608;C9JSU1</t>
  </si>
  <si>
    <t>Q1ZYL5;F5H7S3;D9YZV7;H7BYY1;H0YKJ4;H0YK48;B7Z722;A0A494BZZ2;B7Z596;Q59GR8</t>
  </si>
  <si>
    <t>O75367;A0A8I5KRC6;B4DJC3;D6RCF2;Q59FH0;A0A8I5KS04</t>
  </si>
  <si>
    <t>A8K964;Q9H307</t>
  </si>
  <si>
    <t>B4DFG0;H0Y993;A0A494C028;P35659;H0Y8X0;D6RDA2;B4DNW3</t>
  </si>
  <si>
    <t>Q5R210;Q5R208;Q5R206;A8K134;A0A024R454;P31327</t>
  </si>
  <si>
    <t>A0A024QZ63;Q92614;B4DYM1</t>
  </si>
  <si>
    <t>A0A0S2Z5K3;Q3LIB4;A0A0S2Z5R3;Q9NPI6;A0A087WT55;A0A0S2Z5I2</t>
  </si>
  <si>
    <t>Q9Y3U8</t>
  </si>
  <si>
    <t>A0A024R4M0;P46781;A5D904;B5MCT8;C9JM19;B7Z732</t>
  </si>
  <si>
    <t>P42166;A0A024RBH7;G5E972;A0A024RBE7;P42167</t>
  </si>
  <si>
    <t>A0A087X0X3;P52272;M0R2I7;Q6P2D7;M0QZM1;Q7KYM9;Q59ES8</t>
  </si>
  <si>
    <t>Q96DV6;A2A3R6;P62753;A2A3R5</t>
  </si>
  <si>
    <t>M0R3D6;M0R1A7;M0R117;B4DM74;B2R4C0;Q02543;Q32XH3;M0R0P7;B4DM94;B4DUV3;Q53HD3</t>
  </si>
  <si>
    <t>P49207;A1LUY1</t>
  </si>
  <si>
    <t>A0A1X7SBZ2;A0A5H1ZRQ2;Q59F66;Q92841;B4DZQ7</t>
  </si>
  <si>
    <t>A0A7I2V4J2;A8K525;A0A0S2Z4Z9;A0A7I2V5Y7;A0A7I2V535;Q15233;C9IZL7;H7C367;A0A7I2V4N2;A0A7I2V464;A0A7I2V4K9;A0A7P0MRW0</t>
  </si>
  <si>
    <t>B4DUR8;B3KX11;Q2TU64;Q59H77;P49368</t>
  </si>
  <si>
    <t>A0A8I5KYZ4;A0A8I5KNP3;A0A8I5KNN2;Q9NR30;A0A8I5KND9</t>
  </si>
  <si>
    <t>B7ZAF0;P07437;Q5SU16;Q6LC01;Q5JP53;A0A384NYT8;B4DY90;Q1KSF8;B3KML9;B4E052;Q9BUU9;B4DMU8;P68371;Q8IZ29;Q8N6N5;Q5ST81;Q8IWP6;B7ZAK1</t>
  </si>
  <si>
    <t>E9PJA7;Q6DCA8;A0A1W2PQ43;E9PK09;E9PQN2;E9PKI6;E9PK91;Q9NYF8</t>
  </si>
  <si>
    <t>A0A024RCJ2;Q8N257;Q16778;P33778;P23527;P06899</t>
  </si>
  <si>
    <t>B4E1T1;B4DL32</t>
  </si>
  <si>
    <t>P63261;I3L4N8;B4DVQ0;B4E3A4;A0A804GS07;I3L3I0;I3L1U9</t>
  </si>
  <si>
    <t>A8K3K1;P68133;P68032;A6NL76;B7Z6P1;P62736;Q7Z7J6;D2JYH4;P63267;B3KUD3;A0A804HKV3;Q13707;B3KW67;B4DUI8;B7Z6I1;F6UVQ4;F6QUT6;C9JFL5;B8ZZJ2;F8WB63</t>
  </si>
  <si>
    <t>P16402;Q4VB24;B2R984;A3R0T8;A3R0T7;P10412</t>
  </si>
  <si>
    <t>Q7Z406</t>
  </si>
  <si>
    <t>Q53FA3;A0A1U9X7X4;B4DI54;P34931;A0A1U9X7W7;B4DXY3;B2RCQ9;A0A1U9X7X9;A0A0G2JIW1;A8K5I0;A0A1U9X7W4;P0DMV9;B4DWK5;B4DI39;Q59EJ3;P0DMV8</t>
  </si>
  <si>
    <t>Beta actin variant (Fragment);Actin, cytoplasmic 1</t>
  </si>
  <si>
    <t>Myosin, heavy polypeptide 9, non-muscle, isoform CRA_a;Myosin-9</t>
  </si>
  <si>
    <t>MYO1E variant protein;Unconventional myosin-Ie</t>
  </si>
  <si>
    <t>Kinesin-like protein;Kinesin-like protein KIFC1</t>
  </si>
  <si>
    <t>Unconventional myosin-Ic;cDNA FLJ53573, highly similar to Myosin Ic</t>
  </si>
  <si>
    <t>Tropomyosin alpha-4 chain;Epididymis secretory protein Li 108</t>
  </si>
  <si>
    <t>Desmoplakin;DSP variant protein (Fragment)</t>
  </si>
  <si>
    <t>Heterogeneous nuclear ribonucleoprotein U;</t>
  </si>
  <si>
    <t>Prelamin-A/C;Epididymis secretory sperm binding protein</t>
  </si>
  <si>
    <t>Histone H1.2</t>
  </si>
  <si>
    <t>Plectin;</t>
  </si>
  <si>
    <t>40S ribosomal protein S8</t>
  </si>
  <si>
    <t>cDNA FLJ54023, highly similar to Heat shock protein HSP 90-beta;cDNA FLJ53619, highly similar to Heat shock protein HSP 90-beta;</t>
  </si>
  <si>
    <t>Histone H2B type 1-C/E/F/G/I;Histone H2B type 1-K;Histone H2B;</t>
  </si>
  <si>
    <t>Cysteine-rich protein 1</t>
  </si>
  <si>
    <t>Testicular secretory protein Li 53;Serine/arginine repetitive matrix protein 2;</t>
  </si>
  <si>
    <t>SNW domain-containing protein 1</t>
  </si>
  <si>
    <t>Myosin light polypeptide 6</t>
  </si>
  <si>
    <t>Poly [ADP-ribose] polymerase</t>
  </si>
  <si>
    <t>Heterogeneous nuclear ribonucleoproteins C1/C2;</t>
  </si>
  <si>
    <t>Calmodulin-like protein 5;Calmodulin-like skin protein variant (Fragment)</t>
  </si>
  <si>
    <t>Myosin regulatory light chain MRCL3 variant (Fragment);Myosin regulatory light chain 12A;</t>
  </si>
  <si>
    <t>Uncharacterized protein DKFZp686E1899;Tropomodulin-3;Tropomodulin-3 (Fragment)</t>
  </si>
  <si>
    <t>60S ribosomal protein L17 (Fragment);</t>
  </si>
  <si>
    <t>Heterogeneous nuclear ribonucleoprotein K;</t>
  </si>
  <si>
    <t>Serine/arginine-rich-splicing factor 3;Epididymis secretory sperm binding protein;</t>
  </si>
  <si>
    <t>RNA-binding motif protein, X chromosome;</t>
  </si>
  <si>
    <t>Filamin-A;Filamin A;</t>
  </si>
  <si>
    <t>Tropomyosin 3 isoform 1 (Fragment);Tropomyosin 3 isoform 3 (Fragment);</t>
  </si>
  <si>
    <t>Serine/arginine-rich-splicing factor 7;cDNA FLJ59182, highly similar to Splicing factor, arginine/serine-rich 7;</t>
  </si>
  <si>
    <t>Nuclear receptor coactivator 5</t>
  </si>
  <si>
    <t>40S ribosomal protein S3 (Fragment);40S ribosomal protein S3</t>
  </si>
  <si>
    <t>Galectin-7</t>
  </si>
  <si>
    <t>RNA helicase;ATP-dependent RNA helicase DHX15</t>
  </si>
  <si>
    <t>Histone H1.5</t>
  </si>
  <si>
    <t>Enhancer of rudimentary homolog</t>
  </si>
  <si>
    <t>Glyceraldehyde-3-phosphate dehydrogenase;</t>
  </si>
  <si>
    <t>Unconventional myosin-Ib;MYO1B variant protein</t>
  </si>
  <si>
    <t>F-actin-capping protein subunit beta;</t>
  </si>
  <si>
    <t>Putative annexin A2-like protein;Annexin A2;Annexin</t>
  </si>
  <si>
    <t>Histone H3-7;Histone H3-7 (Fragment)</t>
  </si>
  <si>
    <t>Ribosomal protein L3;60S ribosomal protein L3;60S ribosomal protein L3 (Fragment)</t>
  </si>
  <si>
    <t>Putative RNA-binding protein Luc7-like 2;cDNA FLJ36545 fis, clone TRACH2006670, highly similar to RNA-binding protein Luc7-like 2;</t>
  </si>
  <si>
    <t>40S ribosomal protein S29;</t>
  </si>
  <si>
    <t>cDNA FLJ10529 fis, clone NT2RP2000965, highly similar to Targeting protein for Xklp2;HCTP4;</t>
  </si>
  <si>
    <t>Drebrin (Fragment);Drebrin A;Drebrin;</t>
  </si>
  <si>
    <t>LIM domain and actin-binding protein 1;cDNA FLJ55990, highly similar to LIM domain and actin-binding protein 1;</t>
  </si>
  <si>
    <t>FBL protein (Fragment);rRNA 2-O-methyltransferase fibrillarin;</t>
  </si>
  <si>
    <t>60S ribosomal protein L22 (Fragment);60S ribosomal protein L22;Heparin-binding protein HBp15</t>
  </si>
  <si>
    <t>Desmoglein-1</t>
  </si>
  <si>
    <t>Heat shock cognate 71 kDa protein;Epididymis luminal protein 33;</t>
  </si>
  <si>
    <t>Ribosomal protein L19</t>
  </si>
  <si>
    <t>60S ribosomal protein L11</t>
  </si>
  <si>
    <t>Protein S100;Protein S100-A9</t>
  </si>
  <si>
    <t>Epididymis secretory sperm binding protein;Spectrin, alpha, non-erythrocytic 1 (Alpha-fodrin), isoform CRA_g;</t>
  </si>
  <si>
    <t>Serine/arginine-rich-splicing factor 6;Epididymis secretory protein Li 91;</t>
  </si>
  <si>
    <t>F-actin-capping protein subunit alpha;F-actin-capping protein subunit alpha-1</t>
  </si>
  <si>
    <t>cDNA FLJ54590, highly similar to KH domain-containing, RNA-binding, signaltransduction-associated protein 1;</t>
  </si>
  <si>
    <t>Poly(rC)-binding protein 2;</t>
  </si>
  <si>
    <t>ATP-dependent RNA helicase DDX3X;RNA helicase;</t>
  </si>
  <si>
    <t>U5 small nuclear ribonucleoprotein 200 kDa helicase (Fragment);SNRNP200 protein (Fragment);</t>
  </si>
  <si>
    <t>cDNA FLJ51541, moderately similar to Transcription factor Sp8;Potassium voltage-gated channel subfamily C member 4;</t>
  </si>
  <si>
    <t>Leucine-rich repeat flightless-interacting protein 2;Leucine rich repeat (In FLII) interacting protein 2, isoform CRA_b</t>
  </si>
  <si>
    <t>Tropomyosin 1 alpha variant 6;Tropomyosin alpha-1 chain;Tropomyosin 1 (Alpha) isoform 6</t>
  </si>
  <si>
    <t>Core histone macro-H2A.1;Histone H2A</t>
  </si>
  <si>
    <t>Pinin</t>
  </si>
  <si>
    <t>Protein DEK;DEK oncogene (DNA binding), isoform CRA_b</t>
  </si>
  <si>
    <t>cDNA, FLJ93207, highly similar to Homo sapiens microtubule-associated protein 7 (MAP7), mRNA;Ensconsin;</t>
  </si>
  <si>
    <t>Carbamoylphosphate synthetase I</t>
  </si>
  <si>
    <t>HCG27198, isoform CRA_c;Unconventional myosin-XVIIIa;</t>
  </si>
  <si>
    <t>5-(N(7)-methylguanosine 5-triphospho)-[mRNA] hydrolase (Fragment);5-(N(7)-methylguanosine 5-triphospho)-[mRNA] hydrolase</t>
  </si>
  <si>
    <t>Heterogeneous nuclear ribonucleoprotein H;Heterogeneous nuclear ribonucleoprotein H (Fragment);</t>
  </si>
  <si>
    <t>60S ribosomal protein L36</t>
  </si>
  <si>
    <t>40S ribosomal protein S9;RPS9 protein (Fragment)</t>
  </si>
  <si>
    <t>Eukaryotic translation initiation factor 5B;</t>
  </si>
  <si>
    <t>Lamina-associated polypeptide 2, isoform alpha;Thymopoietin, isoform CRA_a;</t>
  </si>
  <si>
    <t>Heterogeneous nuclear ribonucleoprotein M;</t>
  </si>
  <si>
    <t>40S ribosomal protein S6</t>
  </si>
  <si>
    <t>Proliferation marker protein Ki-67</t>
  </si>
  <si>
    <t>60S ribosomal protein L18a (Fragment);60S ribosomal protein L18a</t>
  </si>
  <si>
    <t>60S ribosomal protein L34</t>
  </si>
  <si>
    <t>RNA helicase;RNA helicase (Fragment);</t>
  </si>
  <si>
    <t>Non-POU domain-containing octamer-binding protein;cDNA FLJ76817, highly similar to Homo sapiens non-POU domain containing, octamer-binding (NONO), mRNA</t>
  </si>
  <si>
    <t>T-complex protein 1 subunit gamma</t>
  </si>
  <si>
    <t>RNA helicase</t>
  </si>
  <si>
    <t>Tubulin beta chain;</t>
  </si>
  <si>
    <t>Mitochondrial ribosomal protein L14, isoform CRA_b;39S ribosomal protein L14, mitochondrial</t>
  </si>
  <si>
    <t>Bcl-2-associated transcription factor 1;BCLAF1 protein (Fragment);</t>
  </si>
  <si>
    <t>HSP90AA1 protein (Fragment);Epididymis luminal secretory protein 52;</t>
  </si>
  <si>
    <t>Putative 60S ribosomal protein L39-like 5;60S ribosomal protein L39;HCG1991833, isoform CRA_a</t>
  </si>
  <si>
    <t>Heterogeneous nuclear ribonucleoproteins A2/B1;Heterogeneous nuclear ribonucleoprotein A2/B1, isoform CRA_d</t>
  </si>
  <si>
    <t>Unconventional myosin-VI;</t>
  </si>
  <si>
    <t>Apolipoprotein C-III</t>
  </si>
  <si>
    <t>Uncharacterized protein MYL1 (Fragment);Myosin, light polypeptide 3, alkali ventricular, skeletal, slow, isoform CRA_a</t>
  </si>
  <si>
    <t>Uncharacterized protein DKFZp781L0540 (Fragment);Splicing factor 3B subunit 2;</t>
  </si>
  <si>
    <t>Protein LSM14 homolog A (Fragment);</t>
  </si>
  <si>
    <t>RNA-binding protein with serine-rich domain 1;</t>
  </si>
  <si>
    <t>Treacle protein;Treacle protein (Fragment)</t>
  </si>
  <si>
    <t>60S ribosomal protein L8;60S ribosomal protein L8 (Fragment)</t>
  </si>
  <si>
    <t>Heat shock protein beta-1;</t>
  </si>
  <si>
    <t>Eukaryotic translation initiation factor 2 subunit 3;Eukaryotic translation initiation factor 2 subunit 3B</t>
  </si>
  <si>
    <t>ELAV-like protein 1</t>
  </si>
  <si>
    <t>cDNA FLJ54993, highly similar to ATP-dependent DNA helicase 2 subunit 1;cDNA FLJ53970, highly similar to ATP-dependent DNA helicase 2 subunit 1 (EC3.6.1.-)</t>
  </si>
  <si>
    <t>Thyroid hormone receptor-associated protein 3;</t>
  </si>
  <si>
    <t>Rac GTPase-activating protein 1;RACGAP1 (Fragment);</t>
  </si>
  <si>
    <t>Serine/arginine-rich-splicing factor 10;FUS interacting protein (Serine-arginine rich) 1 isoform 2 variant (Fragment);</t>
  </si>
  <si>
    <t>cDNA FLJ59861, highly similar to ATP synthase gamma chain, mitochondrial;ATP synthase subunit gamma;</t>
  </si>
  <si>
    <t>40S ribosomal protein S15a</t>
  </si>
  <si>
    <t>C14orf43 protein (Fragment);Chromosome 14 open reading frame 43, isoform CRA_a;</t>
  </si>
  <si>
    <t>Pre-mRNA-splicing factor SYF1;Uncharacterized protein DKFZp762C1015 (Fragment);</t>
  </si>
  <si>
    <t>GTP-binding nuclear protein Ran;GTP-binding nuclear protein Ran (Fragment);</t>
  </si>
  <si>
    <t>RPS2 protein (Fragment);40S ribosomal protein S2 (Fragment);40S ribosomal protein S2</t>
  </si>
  <si>
    <t>Deoxynucleotidyltransferase terminal-interacting protein 1 (Fragment)</t>
  </si>
  <si>
    <t>60S ribosomal protein L10a;Ribosomal protein (Fragment);Ribosomal protein</t>
  </si>
  <si>
    <t>Pyruvate kinase;Pyruvate kinase (Fragment);Pyruvate kinase PKM;</t>
  </si>
  <si>
    <t>ADP/ATP translocase 2;ADP/ATP translocase (Fragment)</t>
  </si>
  <si>
    <t>Hemoglobin beta chain variant Hb.Sinai-Bel Air (Fragment);Beta globin (Fragment);Mutant beta-globin</t>
  </si>
  <si>
    <t>Scaffold attachment factor B2;Scaffold attachment factor B1 (Fragment);SAFB2 protein (Fragment)</t>
  </si>
  <si>
    <t>Histone H2B;Histone H2B type 3-B;Histone H2B type 2-E</t>
  </si>
  <si>
    <t>Caspase 14;Caspase 14, apoptosis-related cysteine peptidase;Caspase-14</t>
  </si>
  <si>
    <t>CROP protein (Fragment);</t>
  </si>
  <si>
    <t>ATP-binding cassette sub-family F member 2 (Fragment);</t>
  </si>
  <si>
    <t>60S ribosomal protein L18 (Fragment);Ribosomal protein L18 (Fragment);60S ribosomal protein L18</t>
  </si>
  <si>
    <t>RNA helicase (Fragment);ATP-dependent RNA helicase A</t>
  </si>
  <si>
    <t>Fatty acid binding protein 5 (Psoriasis-associated);Fatty acid-binding protein 5</t>
  </si>
  <si>
    <t>Apoptotic chromatin condensation inducer in the nucleus;Uncharacterized protein DKFZp667N107 (Fragment);</t>
  </si>
  <si>
    <t>Uncharacterized protein XRCC5 (Fragment);X-ray repair cross-complementing protein 5</t>
  </si>
  <si>
    <t>Nucleoporin 153kDa, isoform CRA_a;Nuclear pore complex protein Nup153</t>
  </si>
  <si>
    <t>Polyadenylate-binding protein 4;Polyadenylate-binding protein</t>
  </si>
  <si>
    <t>RNA-binding protein FXR1;cDNA FLJ58772, highly similar to Fragile X mental retardation syndrome-related protein 1;</t>
  </si>
  <si>
    <t>Multiple myeloma tumor-associated protein 2</t>
  </si>
  <si>
    <t>Ras GTPase-activating-like protein IQGAP1;cDNA FLJ55443, highly similar to Ras GTPase-activating-like protein IQGAP1;</t>
  </si>
  <si>
    <t>OTU domain-containing protein 4;Ubiquitinyl hydrolase 1 (Fragment)</t>
  </si>
  <si>
    <t>Matrin-3;Uncharacterized protein DKFZp686K23100</t>
  </si>
  <si>
    <t>60S acidic ribosomal protein P0-like;60S acidic ribosomal protein P0 (Fragment);</t>
  </si>
  <si>
    <t>Protein FRG1;Protein FRG1 (Fragment)</t>
  </si>
  <si>
    <t>60S ribosomal protein L13a</t>
  </si>
  <si>
    <t>Dynein light chain;Dynein light chain 1, cytoplasmic</t>
  </si>
  <si>
    <t>DNA topoisomerase 2-alpha;DNA topoisomerase 2</t>
  </si>
  <si>
    <t>Zinc finger protein AEBP2;</t>
  </si>
  <si>
    <t>Mitotic interactor and substrate of PLK1</t>
  </si>
  <si>
    <t>NADH dehydrogenase [ubiquinone] 1 beta subcomplex subunit 2, mitochondrial</t>
  </si>
  <si>
    <t>cDNA FLJ54081, highly similar to Keratin, type II cytoskeletal 5;cDNA FLJ59922, highly similar to Keratin, type II cytoskeletal 5</t>
  </si>
  <si>
    <t>Protein S100-A10 (Fragment);Protein S100-A10</t>
  </si>
  <si>
    <t>cDNA FLJ10153 fis, clone HEMBA1003417, highly similar to BAG family molecular chaperone regulator 2;</t>
  </si>
  <si>
    <t>Chromosome 15 open reading frame 23, isoform CRA_d;Small kinetochore-associated protein</t>
  </si>
  <si>
    <t>Myosin light chain 6B;Myosin, light polypeptide 6B, alkali, smooth muscle and non-muscle, isoform CRA_a;</t>
  </si>
  <si>
    <t>cDNA FLJ61400, highly similar to Pre-mRNA 3-end-processing factor FIP1;Pre-mRNA 3-end-processing factor FIP1;</t>
  </si>
  <si>
    <t>YLPM1 protein (Fragment);YLP motif-containing protein 1</t>
  </si>
  <si>
    <t>Actin, cytoplasmic 2;cDNA FLJ58286, highly similar to Actin, cytoplasmic 2</t>
  </si>
  <si>
    <t>Keratinocyte proline-rich protein</t>
  </si>
  <si>
    <t>Histone deacetylase 2 (Fragment);</t>
  </si>
  <si>
    <t>Eukaryotic translation initiation factor 2, subunit 2 beta, 38kDa;Eukaryotic translation initiation factor 2 beta;</t>
  </si>
  <si>
    <t>Filaggrin-2</t>
  </si>
  <si>
    <t>cDNA FLJ78096, highly similar to Homo sapiens actin, alpha, cardiac muscle (ACTC), mRNA;Actin, alpha skeletal muscle;</t>
  </si>
  <si>
    <t>FACT complex subunit;FACT complex subunit SPT16</t>
  </si>
  <si>
    <t>Serine and arginine rich splicing factor 1 transcript variant 5 (Fragment);Serine/arginine-rich-splicing factor 1 (Fragment)</t>
  </si>
  <si>
    <t>Calmodulin-like protein 3</t>
  </si>
  <si>
    <t>RNA-binding protein 39 (Fragment);</t>
  </si>
  <si>
    <t>Alpha-tubulin isotype H2-alpha (Fragment);Tubulin alpha chain (Fragment);Tubulin alpha chain</t>
  </si>
  <si>
    <t>cDNA FLJ51285, highly similar to Probable rRNA-processing protein EBP2;cDNA FLJ60526, highly similar to Probable rRNA-processing protein EBP2;</t>
  </si>
  <si>
    <t>T-complex protein 1 subunit theta;T-complex protein 1 subunit theta (Fragment);</t>
  </si>
  <si>
    <t>Chromatin target of PRMT1 protein;</t>
  </si>
  <si>
    <t>CDC42 small effector protein 1</t>
  </si>
  <si>
    <t>Histone H1.3;Histone cluster 1, H1e;</t>
  </si>
  <si>
    <t>Similar to signal recognition particle 9kD (Fragment);Signal recognition particle 9 kDa protein</t>
  </si>
  <si>
    <t>cDNA FLJ58791, highly similar to Ankyrin repeat domain-containing protein 35;Ankyrin repeat domain-containing protein 35;</t>
  </si>
  <si>
    <t>Protein SON (Fragment);Protein SON</t>
  </si>
  <si>
    <t>cDNA FLJ56126, highly similar to Programmed cell death 6-interacting protein;cDNA FLJ55458, highly similar to Programmed cell death 6-interacting protein</t>
  </si>
  <si>
    <t>Myosin-14</t>
  </si>
  <si>
    <t>Ribonuclease P protein component;Uncharacterized protein C11orf98;Alternative protein C11orf48</t>
  </si>
  <si>
    <t>F-actin-capping protein subunit alpha;</t>
  </si>
  <si>
    <t>Taperin</t>
  </si>
  <si>
    <t>Uncharacterized protein YWHAQ (Fragment);14-3-3 protein theta (Fragment);14-3-3 protein theta</t>
  </si>
  <si>
    <t>Testicular tissue protein Li 227;Zinc-alpha-2-glycoprotein</t>
  </si>
  <si>
    <t>Transcription factor RelB;</t>
  </si>
  <si>
    <t>cDNA FLJ61007, highly similar to Negative elongation factor E;Negative elongation factor E (Fragment);</t>
  </si>
  <si>
    <t>Male-specific lethal 3 homolog (Fragment)</t>
  </si>
  <si>
    <t>Eukaryotic translation elongation factor 1 gamma (Fragment);cDNA FLJ59973, highly similar to Elongation factor 1-gamma;</t>
  </si>
  <si>
    <t>116 kDa U5 small nuclear ribonucleoprotein component (Fragment)</t>
  </si>
  <si>
    <t>cDNA FLJ43124 fis, clone CTONG3004072, highly similar to Protein EMSY;BRCA2-interacting transcriptional repressor EMSY;</t>
  </si>
  <si>
    <t>Chromobox protein homolog 3 (Fragment);Chromobox homolog 3 (HP1 gamma homolog, Drosophila), isoform CRA_b;</t>
  </si>
  <si>
    <t>HCG2042749, isoform CRA_d;HCG2039447, isoform CRA_d;</t>
  </si>
  <si>
    <t>Thioredoxin</t>
  </si>
  <si>
    <t>14-3-3 protein zeta/delta (Fragment);14-3-3 protein protein ( cytosolic phospholipase A2protein ) (Fragment);</t>
  </si>
  <si>
    <t>Palmitoyl-protein thioesterase 1</t>
  </si>
  <si>
    <t>Ras-related protein Rab-34, isoform NARR (Fragment);</t>
  </si>
  <si>
    <t>HSPA1L (Fragment);HSPA1L;cDNA FLJ56386, highly similar to Heat shock 70 kDa protein 1L</t>
  </si>
  <si>
    <t>Ribosomal protein L15 (Fragment);Ribosomal protein L15</t>
  </si>
  <si>
    <t>Desmocollin 1, isoform CRA_b;Desmocollin-1</t>
  </si>
  <si>
    <t>Histone H1.0</t>
  </si>
  <si>
    <t>Prohibitin (Fragment);Prohibitin;Prohibitin-2</t>
  </si>
  <si>
    <t>Uncharacterized protein KIAA2026 (Fragment);Uncharacterized protein KIAA2026</t>
  </si>
  <si>
    <t>EF-hand domain-containing protein D2 (Fragment);EF-hand domain family, member D2, isoform CRA_a;</t>
  </si>
  <si>
    <t>Alternative protein NCAM2</t>
  </si>
  <si>
    <t>60S ribosomal protein L6</t>
  </si>
  <si>
    <t>Laminin beta 3 isoform 1 (Fragment);Laminin subunit beta-3</t>
  </si>
  <si>
    <t>Nucleolar protein 56 (Fragment);NOP56 protein (Fragment)</t>
  </si>
  <si>
    <t>Alternative protein MMRN2</t>
  </si>
  <si>
    <t>Polypyrimidine tract-binding protein 1 (Fragment);Polypyrimidine tract binding protein 1, isoform CRA_e;</t>
  </si>
  <si>
    <t>Lamin-B1 (Fragment);Lamin B1, isoform CRA_a;LMNB1 protein (Fragment)</t>
  </si>
  <si>
    <t>Merlin (Fragment);Neurofibromin 2 (Bilateral acoustic neuroma), isoform CRA_d;</t>
  </si>
  <si>
    <t>Staphylococcal nuclease domain-containing protein;</t>
  </si>
  <si>
    <t>Cortactin-binding protein 2;Cortactin-binding protein 2 (Fragment);</t>
  </si>
  <si>
    <t>Tripartite motif-containing protein 29 (Fragment);</t>
  </si>
  <si>
    <t>Upstream stimulatory factor 2 (Fragment)</t>
  </si>
  <si>
    <t>Interferon-induced GTP-binding protein Mx2 (Fragment);</t>
  </si>
  <si>
    <t>cDNA FLJ57770, moderately similar to ADP-ribosylation factor 3;ADP-ribosylation factor 5 (Fragment);</t>
  </si>
  <si>
    <t>Chloride channel protein;Chloride channel protein ClC-Kb</t>
  </si>
  <si>
    <t>60S ribosomal protein L27 (Fragment);60S ribosomal protein L27</t>
  </si>
  <si>
    <t>Spectrin, beta, non-erythrocytic 1, isoform CRA_c;Spectrin beta chain</t>
  </si>
  <si>
    <t>Nascent polypeptide-associated complex subunit alpha (Fragment);cDNA FLJ76356;</t>
  </si>
  <si>
    <t>cDNA FLJ57294, highly similar to Lipoamide acyltransferase component of branched-chain alpha-keto acid dehydrogenase complex, mitochondrial;</t>
  </si>
  <si>
    <t>40S ribosomal protein S27;40S ribosomal protein S27-like</t>
  </si>
  <si>
    <t>cDNA FLJ54481, highly similar to GCN1-like protein 1 (Fragment);Peroxisome proliferator activated receptor interacting complex protein</t>
  </si>
  <si>
    <t>Alpha-enolase;Phosphopyruvate hydratase (Fragment);Phosphopyruvate hydratase</t>
  </si>
  <si>
    <t>Skin-specific protein 32</t>
  </si>
  <si>
    <t>SAFB-like transcription modulator (Fragment);</t>
  </si>
  <si>
    <t>E3 ubiquitin-protein ligase TRIM21</t>
  </si>
  <si>
    <t>Sulfate anion transporter 1</t>
  </si>
  <si>
    <t>cDNA FLJ51028, highly similar to 60 kDa heat shock protein, mitochondrial;60 kDa heat shock protein, mitochondrial;</t>
  </si>
  <si>
    <t>Transcription factor AP-4 (Activating enhancer binding protein 4) variant (Fragment);TFAP4 protein;</t>
  </si>
  <si>
    <t>cDNA FLJ50057, weakly similar to LIM domain only protein 7 (Fragment);cDNA FLJ51076, weakly similar to LIM domain only protein 7;</t>
  </si>
  <si>
    <t>Protein FAM133B;cDNA FLJ43509 fis, clone PERIC2003699;FAM133B protein</t>
  </si>
  <si>
    <t>Zinc finger protein 276;</t>
  </si>
  <si>
    <t>Manganese-dependent ADP-ribose/CDP-alcohol diphosphatase;</t>
  </si>
  <si>
    <t>cDNA FLJ56083, highly similar to RNA polymerase I-specific transcriptioninitiation factor RRN3;</t>
  </si>
  <si>
    <t>Beta-actin-like protein 2</t>
  </si>
  <si>
    <t>Immunoglobulin-like domain-containing receptor 2;</t>
  </si>
  <si>
    <t>cDNA FLJ35471 fis, clone SMINT2006708, highly similar to Homo sapiens ubiquitin specific peptidase 31 (USP31), mRNA;Ubiquitin carboxyl-terminal hydrolase 31</t>
  </si>
  <si>
    <t>cDNA FLJ34293 fis, clone FEBRA2004651, highly similar to Zinc finger protein 643;Zinc finger protein 69 homolog B</t>
  </si>
  <si>
    <t>Gamma-tubulin complex component</t>
  </si>
  <si>
    <t>Programmed cell death 5 short isoform;Programmed cell death protein 5;</t>
  </si>
  <si>
    <t>ATP-dependent RNA helicase DDX39A (Fragment)</t>
  </si>
  <si>
    <t>;ACTB</t>
  </si>
  <si>
    <t>MYH9;</t>
  </si>
  <si>
    <t>MYO1E</t>
  </si>
  <si>
    <t>KIFC1;</t>
  </si>
  <si>
    <t>MYO1C;</t>
  </si>
  <si>
    <t>TPM4;HEL-S-108;</t>
  </si>
  <si>
    <t>DSP</t>
  </si>
  <si>
    <t>HNRNPU;</t>
  </si>
  <si>
    <t>LMNA;</t>
  </si>
  <si>
    <t>H1-2</t>
  </si>
  <si>
    <t>PLEC;</t>
  </si>
  <si>
    <t>RPS8;</t>
  </si>
  <si>
    <t>H2BC10;H2BC12;</t>
  </si>
  <si>
    <t>CRIP1</t>
  </si>
  <si>
    <t>;SRRM2</t>
  </si>
  <si>
    <t>SNW1;</t>
  </si>
  <si>
    <t>MYL6;</t>
  </si>
  <si>
    <t>PARP1;</t>
  </si>
  <si>
    <t>HNRNPC;</t>
  </si>
  <si>
    <t>CALML5;</t>
  </si>
  <si>
    <t>;MYL12A</t>
  </si>
  <si>
    <t>DKFZp686E1899;TMOD3;</t>
  </si>
  <si>
    <t>RPL17;</t>
  </si>
  <si>
    <t>SRSF3;SFRS3;</t>
  </si>
  <si>
    <t>RBMX;</t>
  </si>
  <si>
    <t>FLNA;</t>
  </si>
  <si>
    <t>TPM3;</t>
  </si>
  <si>
    <t>SRSF7;</t>
  </si>
  <si>
    <t>NCOA5</t>
  </si>
  <si>
    <t>;RPS3</t>
  </si>
  <si>
    <t>;CALM3;CALM2</t>
  </si>
  <si>
    <t>LGALS7B</t>
  </si>
  <si>
    <t>;DHX15</t>
  </si>
  <si>
    <t>H1-5</t>
  </si>
  <si>
    <t>ERH;</t>
  </si>
  <si>
    <t>HEL-S-162eP;</t>
  </si>
  <si>
    <t>MYO1B;</t>
  </si>
  <si>
    <t>ANXA2P2;ANXA2</t>
  </si>
  <si>
    <t>H3-7</t>
  </si>
  <si>
    <t>RPL3;</t>
  </si>
  <si>
    <t>LUC7L2;</t>
  </si>
  <si>
    <t>RPS29;</t>
  </si>
  <si>
    <t>;HCTP4</t>
  </si>
  <si>
    <t>DBN1;</t>
  </si>
  <si>
    <t>LIMA1;</t>
  </si>
  <si>
    <t>FBL;</t>
  </si>
  <si>
    <t>RPL22;</t>
  </si>
  <si>
    <t>DSG1</t>
  </si>
  <si>
    <t>HSPA8;HEL-S-72p;</t>
  </si>
  <si>
    <t>RPL19;</t>
  </si>
  <si>
    <t>RPL11;</t>
  </si>
  <si>
    <t>;S100A9</t>
  </si>
  <si>
    <t>;SPTAN1</t>
  </si>
  <si>
    <t>SRSF6;HEL-S-91;</t>
  </si>
  <si>
    <t>;CAPZA1</t>
  </si>
  <si>
    <t>PCBP2;</t>
  </si>
  <si>
    <t>DDX3X;</t>
  </si>
  <si>
    <t>SNRNP200;</t>
  </si>
  <si>
    <t>;KCNC4</t>
  </si>
  <si>
    <t>LRRFIP2;</t>
  </si>
  <si>
    <t>;TPM1</t>
  </si>
  <si>
    <t>MACROH2A1;</t>
  </si>
  <si>
    <t>;PNN</t>
  </si>
  <si>
    <t>DEK</t>
  </si>
  <si>
    <t>;MAP7</t>
  </si>
  <si>
    <t>CPS1;</t>
  </si>
  <si>
    <t>hCG_27198;MYO18A;</t>
  </si>
  <si>
    <t>DCP1A;</t>
  </si>
  <si>
    <t>HNRNPH1;</t>
  </si>
  <si>
    <t>RPL36</t>
  </si>
  <si>
    <t>RPS9;</t>
  </si>
  <si>
    <t>;EIF5B</t>
  </si>
  <si>
    <t>TMPO;</t>
  </si>
  <si>
    <t>HNRNPM;</t>
  </si>
  <si>
    <t>RPS6;</t>
  </si>
  <si>
    <t>MKI67</t>
  </si>
  <si>
    <t>RPL18A;</t>
  </si>
  <si>
    <t>RPL34</t>
  </si>
  <si>
    <t>DDX17;</t>
  </si>
  <si>
    <t>NONO;</t>
  </si>
  <si>
    <t>CCT3;</t>
  </si>
  <si>
    <t>DDX21</t>
  </si>
  <si>
    <t>;TUBB</t>
  </si>
  <si>
    <t>MRPL14</t>
  </si>
  <si>
    <t>BCLAF1;</t>
  </si>
  <si>
    <t>HSP90AA1;EL52;</t>
  </si>
  <si>
    <t>RPL39P5;RPL39;</t>
  </si>
  <si>
    <t>HNRNPA2B1</t>
  </si>
  <si>
    <t>MYO6;Myo6-008;</t>
  </si>
  <si>
    <t>APOC3</t>
  </si>
  <si>
    <t>MYL1;MYL3</t>
  </si>
  <si>
    <t>DKFZp781L0540;SF3B2;</t>
  </si>
  <si>
    <t>LSM14A;</t>
  </si>
  <si>
    <t>RNPS1;</t>
  </si>
  <si>
    <t>TCOF1</t>
  </si>
  <si>
    <t>RPL8;</t>
  </si>
  <si>
    <t>HSPB1;</t>
  </si>
  <si>
    <t>EIF2S3;EIF2S3B</t>
  </si>
  <si>
    <t>ELAVL1</t>
  </si>
  <si>
    <t>THRAP3;</t>
  </si>
  <si>
    <t>RACGAP1;</t>
  </si>
  <si>
    <t>SRSF10;</t>
  </si>
  <si>
    <t>RPS15A;</t>
  </si>
  <si>
    <t>C14orf43;</t>
  </si>
  <si>
    <t>XAB2;DKFZp762C1015;</t>
  </si>
  <si>
    <t>RAN;</t>
  </si>
  <si>
    <t>RPS2;</t>
  </si>
  <si>
    <t>DNTTIP1;</t>
  </si>
  <si>
    <t>RPL10A;</t>
  </si>
  <si>
    <t>PKM;</t>
  </si>
  <si>
    <t>SLC25A5</t>
  </si>
  <si>
    <t>HBB;</t>
  </si>
  <si>
    <t>SAFB2;SAFB;</t>
  </si>
  <si>
    <t>HIST1H2BJ;H2BC26;H2BC21</t>
  </si>
  <si>
    <t>CASP14;</t>
  </si>
  <si>
    <t>CROP;</t>
  </si>
  <si>
    <t>ABCF2;</t>
  </si>
  <si>
    <t>RPL18;</t>
  </si>
  <si>
    <t>DHX9;</t>
  </si>
  <si>
    <t>FABP5</t>
  </si>
  <si>
    <t>ACIN1;DKFZp667N107;</t>
  </si>
  <si>
    <t>XRCC5</t>
  </si>
  <si>
    <t>NUP153</t>
  </si>
  <si>
    <t>PABPC4;</t>
  </si>
  <si>
    <t>FXR1;</t>
  </si>
  <si>
    <t>MMTAG2</t>
  </si>
  <si>
    <t>IQGAP1;</t>
  </si>
  <si>
    <t>OTUD4</t>
  </si>
  <si>
    <t>MATR3;DKFZp686K23100;</t>
  </si>
  <si>
    <t>RPLP0P6;RPLP0;</t>
  </si>
  <si>
    <t>FRG1</t>
  </si>
  <si>
    <t>RPL13A;</t>
  </si>
  <si>
    <t>DNCL1;DYNLL1;</t>
  </si>
  <si>
    <t>TOP2A</t>
  </si>
  <si>
    <t>AEBP2;</t>
  </si>
  <si>
    <t>MISP</t>
  </si>
  <si>
    <t>NDUFB2</t>
  </si>
  <si>
    <t>S100A10;</t>
  </si>
  <si>
    <t>KNSTRN</t>
  </si>
  <si>
    <t>MYL6B;</t>
  </si>
  <si>
    <t>YLPM1;</t>
  </si>
  <si>
    <t>ACTG1;</t>
  </si>
  <si>
    <t>KPRP</t>
  </si>
  <si>
    <t>HDAC2;</t>
  </si>
  <si>
    <t>EIF2S2;</t>
  </si>
  <si>
    <t>FLG2</t>
  </si>
  <si>
    <t>;ACTA1</t>
  </si>
  <si>
    <t>SUPT16H;</t>
  </si>
  <si>
    <t>SRSF1</t>
  </si>
  <si>
    <t>CALML3</t>
  </si>
  <si>
    <t>RBM39;</t>
  </si>
  <si>
    <t>CCT8;</t>
  </si>
  <si>
    <t>CHTOP;</t>
  </si>
  <si>
    <t>CDC42SE1</t>
  </si>
  <si>
    <t>H1-3;HIST1H1E;</t>
  </si>
  <si>
    <t>;SRP9</t>
  </si>
  <si>
    <t>;ANKRD35</t>
  </si>
  <si>
    <t>SON</t>
  </si>
  <si>
    <t>MYH14</t>
  </si>
  <si>
    <t>;C11orf98</t>
  </si>
  <si>
    <t>CAPZA2;</t>
  </si>
  <si>
    <t>TPRN</t>
  </si>
  <si>
    <t>YWHAQ;</t>
  </si>
  <si>
    <t>;AZGP1</t>
  </si>
  <si>
    <t>RELB;</t>
  </si>
  <si>
    <t>;NELFE</t>
  </si>
  <si>
    <t>MSL3</t>
  </si>
  <si>
    <t>EFTUD2</t>
  </si>
  <si>
    <t>;EMSY</t>
  </si>
  <si>
    <t>CBX3;</t>
  </si>
  <si>
    <t>ZFP91-CNTF;hCG_2039447;</t>
  </si>
  <si>
    <t>TXN</t>
  </si>
  <si>
    <t>YWHAZ;14-3-3;</t>
  </si>
  <si>
    <t>RAB34;</t>
  </si>
  <si>
    <t>HSPA1L;</t>
  </si>
  <si>
    <t>RPL15;</t>
  </si>
  <si>
    <t>DSC1</t>
  </si>
  <si>
    <t>H1-0</t>
  </si>
  <si>
    <t>PHB2</t>
  </si>
  <si>
    <t>KIAA2026</t>
  </si>
  <si>
    <t>EFHD2;</t>
  </si>
  <si>
    <t>NCAM2</t>
  </si>
  <si>
    <t>;RPL6</t>
  </si>
  <si>
    <t>LAMB3</t>
  </si>
  <si>
    <t>NOP56;</t>
  </si>
  <si>
    <t>MMRN2</t>
  </si>
  <si>
    <t>PTBP1;</t>
  </si>
  <si>
    <t>LMNB1;</t>
  </si>
  <si>
    <t>NF2;</t>
  </si>
  <si>
    <t>CTTNBP2;</t>
  </si>
  <si>
    <t>TRIM29;</t>
  </si>
  <si>
    <t>USF2</t>
  </si>
  <si>
    <t>MX2;</t>
  </si>
  <si>
    <t>;ARF5</t>
  </si>
  <si>
    <t>CLCNKB;</t>
  </si>
  <si>
    <t>RPL27;</t>
  </si>
  <si>
    <t>SPTBN1;</t>
  </si>
  <si>
    <t>NACA;</t>
  </si>
  <si>
    <t>RPS27L;</t>
  </si>
  <si>
    <t>;PRIC295</t>
  </si>
  <si>
    <t>ENO1;ENO3;</t>
  </si>
  <si>
    <t>XP32</t>
  </si>
  <si>
    <t>SLTM;</t>
  </si>
  <si>
    <t>TRIM21</t>
  </si>
  <si>
    <t>SLC26A1</t>
  </si>
  <si>
    <t>;HSPD1</t>
  </si>
  <si>
    <t>;TFAP4</t>
  </si>
  <si>
    <t>FAM133B;MGC40405;</t>
  </si>
  <si>
    <t>ZNF276;</t>
  </si>
  <si>
    <t>ADPRM;</t>
  </si>
  <si>
    <t>ACTBL2</t>
  </si>
  <si>
    <t>ILDR2;</t>
  </si>
  <si>
    <t>;ZFP69B</t>
  </si>
  <si>
    <t>;TUBGCP2</t>
  </si>
  <si>
    <t>PDCD5;</t>
  </si>
  <si>
    <t>DDX39A</t>
  </si>
  <si>
    <t>tr|Q53G76|Q53G76_HUMAN Beta actin variant (Fragment) OS=Homo sapiens OX=9606 PE=2 SV=1;sp|P60709|ACTB_HUMAN Actin, cytoplasmic 1 OS=Homo sapiens OX=9606 GN=ACTB PE=1 SV=1;tr|Q53GK6|Q53GK6_HUMAN Beta actin variant (Fragment) OS=Homo sapiens OX=9606 PE=2 SV=</t>
  </si>
  <si>
    <t xml:space="preserve">tr|A0A024R1N1|A0A024R1N1_HUMAN Myosin, heavy polypeptide 9, non-muscle, isoform CRA_a OS=Homo sapiens OX=9606 GN=MYH9 PE=3 SV=1;sp|P35579|MYH9_HUMAN Myosin-9 OS=Homo sapiens OX=9606 GN=MYH9 PE=1 SV=4;tr|A0A8I5KWT8|A0A8I5KWT8_HUMAN Myosin-9 OS=Homo sapiens </t>
  </si>
  <si>
    <t>tr|Q4KMR3|Q4KMR3_HUMAN MYO1E variant protein OS=Homo sapiens OX=9606 GN=MYO1E PE=2 SV=1;sp|Q12965|MYO1E_HUMAN Unconventional myosin-Ie OS=Homo sapiens OX=9606 GN=MYO1E PE=1 SV=2</t>
  </si>
  <si>
    <t>tr|A0A024RCS7|A0A024RCS7_HUMAN Kinesin-like protein OS=Homo sapiens OX=9606 GN=KIFC1 PE=3 SV=1;sp|Q9BW19|KIFC1_HUMAN Kinesin-like protein KIFC1 OS=Homo sapiens OX=9606 GN=KIFC1 PE=1 SV=2;tr|B4E063|B4E063_HUMAN Kinesin-like protein OS=Homo sapiens OX=9606 P</t>
  </si>
  <si>
    <t>tr|F5H6E2|F5H6E2_HUMAN Unconventional myosin-Ic OS=Homo sapiens OX=9606 GN=MYO1C PE=1 SV=1;tr|B7Z3E5|B7Z3E5_HUMAN cDNA FLJ53573, highly similar to Myosin Ic OS=Homo sapiens OX=9606 PE=2 SV=1;sp|O00159|MYO1C_HUMAN Unconventional myosin-Ic OS=Homo sapiens OX</t>
  </si>
  <si>
    <t>sp|P67936|TPM4_HUMAN Tropomyosin alpha-4 chain OS=Homo sapiens OX=9606 GN=TPM4 PE=1 SV=3;tr|V9HW56|V9HW56_HUMAN Epididymis secretory protein Li 108 OS=Homo sapiens OX=9606 GN=HEL-S-108 PE=1 SV=1;tr|A0A2R8Y5V9|A0A2R8Y5V9_HUMAN Tropomyosin alpha-4 chain OS=H</t>
  </si>
  <si>
    <t>sp|P15924|DESP_HUMAN Desmoplakin OS=Homo sapiens OX=9606 GN=DSP PE=1 SV=3;tr|Q4LE79|Q4LE79_HUMAN DSP variant protein (Fragment) OS=Homo sapiens OX=9606 GN=DSP variant protein PE=2 SV=1</t>
  </si>
  <si>
    <t>sp|Q00839|HNRPU_HUMAN Heterogeneous nuclear ribonucleoprotein U OS=Homo sapiens OX=9606 GN=HNRNPU PE=1 SV=6;tr|A0A1W2PPS1|A0A1W2PPS1_HUMAN Heterogeneous nuclear ribonucleoprotein U OS=Homo sapiens OX=9606 GN=HNRNPU PE=1 SV=1;tr|B4DLR3|B4DLR3_HUMAN cDNA FLJ</t>
  </si>
  <si>
    <t>sp|P02545|LMNA_HUMAN Prelamin-A/C OS=Homo sapiens OX=9606 GN=LMNA PE=1 SV=1;tr|A0A6Q8PFJ0|A0A6Q8PFJ0_HUMAN Prelamin-A/C OS=Homo sapiens OX=9606 GN=LMNA PE=1 SV=1;tr|A0A384MQX1|A0A384MQX1_HUMAN Epididymis secretory sperm binding protein OS=Homo sapiens OX=9</t>
  </si>
  <si>
    <t>sp|P16403|H12_HUMAN Histone H1.2 OS=Homo sapiens OX=9606 GN=H1-2 PE=1 SV=2</t>
  </si>
  <si>
    <t>tr|A0A8I5KSD5|A0A8I5KSD5_HUMAN Plectin OS=Homo sapiens OX=9606 GN=PLEC PE=1 SV=1;tr|A0A8I5KUE3|A0A8I5KUE3_HUMAN Plectin OS=Homo sapiens OX=9606 GN=PLEC PE=1 SV=1;tr|A0A8I5KYZ1|A0A8I5KYZ1_HUMAN Plectin OS=Homo sapiens OX=9606 GN=PLEC PE=1 SV=1;tr|E9PMV1|E9P</t>
  </si>
  <si>
    <t>tr|Q5JR95|Q5JR95_HUMAN 40S ribosomal protein S8 OS=Homo sapiens OX=9606 GN=RPS8 PE=1 SV=1;tr|Q5JR94|Q5JR94_HUMAN 40S ribosomal protein S8 OS=Homo sapiens OX=9606 GN=RPS8 PE=2 SV=1;sp|P62241|RS8_HUMAN 40S ribosomal protein S8 OS=Homo sapiens OX=9606 GN=RPS8</t>
  </si>
  <si>
    <t>tr|B4DMA2|B4DMA2_HUMAN cDNA FLJ54023, highly similar to Heat shock protein HSP 90-beta OS=Homo sapiens OX=9606 PE=2 SV=1;tr|B4DGL0|B4DGL0_HUMAN cDNA FLJ53619, highly similar to Heat shock protein HSP 90-beta OS=Homo sapiens OX=9606 PE=2 SV=1;tr|A0A024RD80|</t>
  </si>
  <si>
    <t>sp|P62807|H2B1C_HUMAN Histone H2B type 1-C/E/F/G/I OS=Homo sapiens OX=9606 GN=H2BC10 PE=1 SV=4;sp|O60814|H2B1K_HUMAN Histone H2B type 1-K OS=Homo sapiens OX=9606 GN=H2BC12 PE=1 SV=3;tr|B4DR52|B4DR52_HUMAN Histone H2B OS=Homo sapiens OX=9606 PE=1 SV=1;tr|I6</t>
  </si>
  <si>
    <t>sp|P50238|CRIP1_HUMAN Cysteine-rich protein 1 OS=Homo sapiens OX=9606 GN=CRIP1 PE=1 SV=3</t>
  </si>
  <si>
    <t>tr|A0A140VK53|A0A140VK53_HUMAN Testicular secretory protein Li 53 OS=Homo sapiens OX=9606 PE=2 SV=1;sp|Q9UQ35|SRRM2_HUMAN Serine/arginine repetitive matrix protein 2 OS=Homo sapiens OX=9606 GN=SRRM2 PE=1 SV=2;tr|I3L4D8|I3L4D8_HUMAN Serine/arginine repetiti</t>
  </si>
  <si>
    <t>tr|G3V3A4|G3V3A4_HUMAN SNW domain-containing protein 1 OS=Homo sapiens OX=9606 GN=SNW1 PE=1 SV=1;sp|Q13573|SNW1_HUMAN SNW domain-containing protein 1 OS=Homo sapiens OX=9606 GN=SNW1 PE=1 SV=1;tr|B7Z9X2|B7Z9X2_HUMAN SNW domain-containing protein 1 OS=Homo s</t>
  </si>
  <si>
    <t xml:space="preserve">tr|F8W1R7|F8W1R7_HUMAN Myosin light polypeptide 6 OS=Homo sapiens OX=9606 GN=MYL6 PE=1 SV=1;tr|G3V1V0|G3V1V0_HUMAN Myosin light polypeptide 6 OS=Homo sapiens OX=9606 GN=MYL6 PE=1 SV=1;sp|P60660|MYL6_HUMAN Myosin light polypeptide 6 OS=Homo sapiens OX=9606 </t>
  </si>
  <si>
    <t>tr|A0A7I2V3E1|A0A7I2V3E1_HUMAN Poly [ADP-ribose] polymerase OS=Homo sapiens OX=9606 GN=PARP1 PE=1 SV=1;tr|B2R5W3|B2R5W3_HUMAN Poly [ADP-ribose] polymerase OS=Homo sapiens OX=9606 PE=2 SV=1;tr|A0A024R3T8|A0A024R3T8_HUMAN Poly [ADP-ribose] polymerase OS=Homo</t>
  </si>
  <si>
    <t xml:space="preserve">sp|P07910|HNRPC_HUMAN Heterogeneous nuclear ribonucleoproteins C1/C2 OS=Homo sapiens OX=9606 GN=HNRNPC PE=1 SV=4;tr|G3V2Q1|G3V2Q1_HUMAN Heterogeneous nuclear ribonucleoproteins C1/C2 OS=Homo sapiens OX=9606 GN=HNRNPC PE=1 SV=1;tr|B2R603|B2R603_HUMAN cDNA, </t>
  </si>
  <si>
    <t>sp|Q9NZT1|CALL5_HUMAN Calmodulin-like protein 5 OS=Homo sapiens OX=9606 GN=CALML5 PE=1 SV=2;tr|Q53H37|Q53H37_HUMAN Calmodulin-like skin protein variant (Fragment) OS=Homo sapiens OX=9606 PE=2 SV=1</t>
  </si>
  <si>
    <t>tr|Q53HL1|Q53HL1_HUMAN Myosin regulatory light chain MRCL3 variant (Fragment) OS=Homo sapiens OX=9606 PE=2 SV=1;tr|J3QRS3|J3QRS3_HUMAN Myosin regulatory light chain 12A OS=Homo sapiens OX=9606 GN=MYL12A PE=1 SV=1;sp|P19105|ML12A_HUMAN Myosin regulatory lig</t>
  </si>
  <si>
    <t>tr|Q5HYL6|Q5HYL6_HUMAN Uncharacterized protein DKFZp686E1899 OS=Homo sapiens OX=9606 GN=DKFZp686E1899 PE=2 SV=1;sp|Q9NYL9|TMOD3_HUMAN Tropomodulin-3 OS=Homo sapiens OX=9606 GN=TMOD3 PE=1 SV=1;tr|H0YKU1|H0YKU1_HUMAN Tropomodulin-3 (Fragment) OS=Homo sapiens</t>
  </si>
  <si>
    <t>tr|J3KRB3|J3KRB3_HUMAN 60S ribosomal protein L17 (Fragment) OS=Homo sapiens OX=9606 GN=RPL17 PE=1 SV=3;tr|A0A087WWH0|A0A087WWH0_HUMAN 60S ribosomal protein L17 (Fragment) OS=Homo sapiens OX=9606 GN=RPL17 PE=1 SV=6;tr|J3QS96|J3QS96_HUMAN 60S ribosomal prote</t>
  </si>
  <si>
    <t>tr|B4DUQ1|B4DUQ1_HUMAN Heterogeneous nuclear ribonucleoprotein K OS=Homo sapiens OX=9606 PE=1 SV=1;tr|B4DFF1|B4DFF1_HUMAN Heterogeneous nuclear ribonucleoprotein K OS=Homo sapiens OX=9606 PE=2 SV=1;tr|A0A024R228|A0A024R228_HUMAN Heterogeneous nuclear ribon</t>
  </si>
  <si>
    <t>tr|A0A087X2D0|A0A087X2D0_HUMAN Serine/arginine-rich-splicing factor 3 OS=Homo sapiens OX=9606 GN=SRSF3 PE=1 SV=1;tr|B2R6F3|B2R6F3_HUMAN Epididymis secretory sperm binding protein OS=Homo sapiens OX=9606 GN=SFRS3 PE=2 SV=1;sp|P84103|SRSF3_HUMAN Serine/argin</t>
  </si>
  <si>
    <t>tr|H3BT71|H3BT71_HUMAN RNA-binding motif protein, X chromosome OS=Homo sapiens OX=9606 GN=RBMX PE=1 SV=1;sp|P38159|RBMX_HUMAN RNA-binding motif protein, X chromosome OS=Homo sapiens OX=9606 GN=RBMX PE=1 SV=3;tr|H3BR27|H3BR27_HUMAN RNA-binding motif protein</t>
  </si>
  <si>
    <t xml:space="preserve">sp|P21333|FLNA_HUMAN Filamin-A OS=Homo sapiens OX=9606 GN=FLNA PE=1 SV=4;tr|Q60FE5|Q60FE5_HUMAN Filamin-A OS=Homo sapiens OX=9606 GN=FLNA PE=1 SV=1;tr|Q60FE6|Q60FE6_HUMAN Filamin A OS=Homo sapiens OX=9606 GN=FLNA PE=2 SV=1;tr|A6NDY9|A6NDY9_HUMAN Filamin A </t>
  </si>
  <si>
    <t>tr|A0A0S2Z4G4|A0A0S2Z4G4_HUMAN Tropomyosin 3 isoform 1 (Fragment) OS=Homo sapiens OX=9606 GN=TPM3 PE=2 SV=1;tr|A0A0S2Z4I4|A0A0S2Z4I4_HUMAN Tropomyosin 3 isoform 3 (Fragment) OS=Homo sapiens OX=9606 GN=TPM3 PE=2 SV=1;tr|B2RDE1|B2RDE1_HUMAN cDNA, FLJ96568, h</t>
  </si>
  <si>
    <t>tr|A0A0B4J1Z1|A0A0B4J1Z1_HUMAN Serine/arginine-rich-splicing factor 7 OS=Homo sapiens OX=9606 GN=SRSF7 PE=1 SV=1;tr|B4DEK2|B4DEK2_HUMAN cDNA FLJ59182, highly similar to Splicing factor, arginine/serine-rich 7 OS=Homo sapiens OX=9606 PE=2 SV=1;tr|C9JAB2|C9J</t>
  </si>
  <si>
    <t>sp|Q9HCD5|NCOA5_HUMAN Nuclear receptor coactivator 5 OS=Homo sapiens OX=9606 GN=NCOA5 PE=1 SV=2</t>
  </si>
  <si>
    <t>tr|Q53G83|Q53G83_HUMAN 40S ribosomal protein S3 (Fragment) OS=Homo sapiens OX=9606 PE=2 SV=1;sp|P23396|RS3_HUMAN 40S ribosomal protein S3 OS=Homo sapiens OX=9606 GN=RPS3 PE=1 SV=2;tr|F2Z2S8|F2Z2S8_HUMAN 40S ribosomal protein S3 OS=Homo sapiens OX=9606 GN=R</t>
  </si>
  <si>
    <t>tr|Q9BRL5|Q9BRL5_HUMAN CALM3 protein OS=Homo sapiens OX=9606 PE=1 SV=1;sp|P0DP25|CALM3_HUMAN Calmodulin-3 OS=Homo sapiens OX=9606 GN=CALM3 PE=1 SV=1;sp|P0DP24|CALM2_HUMAN Calmodulin-2 OS=Homo sapiens OX=9606 GN=CALM2 PE=1 SV=1;sp|P0DP23|CALM1_HUMAN Calmodu</t>
  </si>
  <si>
    <t>sp|P47929|LEG7_HUMAN Galectin-7 OS=Homo sapiens OX=9606 GN=LGALS7B PE=1 SV=2</t>
  </si>
  <si>
    <t>tr|B4E0S6|B4E0S6_HUMAN RNA helicase OS=Homo sapiens OX=9606 PE=2 SV=1;sp|O43143|DHX15_HUMAN ATP-dependent RNA helicase DHX15 OS=Homo sapiens OX=9606 GN=DHX15 PE=1 SV=2</t>
  </si>
  <si>
    <t>sp|P16401|H15_HUMAN Histone H1.5 OS=Homo sapiens OX=9606 GN=H1-5 PE=1 SV=3</t>
  </si>
  <si>
    <t>sp|P84090|ERH_HUMAN Enhancer of rudimentary homolog OS=Homo sapiens OX=9606 GN=ERH PE=1 SV=1;tr|A0A024R6D4|A0A024R6D4_HUMAN Enhancer of rudimentary homolog OS=Homo sapiens OX=9606 GN=ERH PE=3 SV=1;tr|G3V279|G3V279_HUMAN Enhancer of rudimentary homolog OS=H</t>
  </si>
  <si>
    <t>tr|V9HVZ4|V9HVZ4_HUMAN Glyceraldehyde-3-phosphate dehydrogenase OS=Homo sapiens OX=9606 GN=HEL-S-162eP PE=2 SV=1;tr|Q2TSD0|Q2TSD0_HUMAN Glyceraldehyde-3-phosphate dehydrogenase OS=Homo sapiens OX=9606 PE=2 SV=1;sp|P04406|G3P_HUMAN Glyceraldehyde-3-phosphat</t>
  </si>
  <si>
    <t>tr|E9PDF6|E9PDF6_HUMAN Unconventional myosin-Ib OS=Homo sapiens OX=9606 GN=MYO1B PE=1 SV=1;tr|B0I1S9|B0I1S9_HUMAN MYO1B variant protein OS=Homo sapiens OX=9606 GN=MYO1B PE=2 SV=1;sp|O43795|MYO1B_HUMAN Unconventional myosin-Ib OS=Homo sapiens OX=9606 GN=MYO</t>
  </si>
  <si>
    <t xml:space="preserve">tr|B2R7T8|B2R7T8_HUMAN F-actin-capping protein subunit beta OS=Homo sapiens OX=9606 PE=2 SV=1;tr|A0A384MR50|A0A384MR50_HUMAN F-actin-capping protein subunit beta OS=Homo sapiens OX=9606 PE=2 SV=1;tr|B1AK88|B1AK88_HUMAN F-actin-capping protein subunit beta </t>
  </si>
  <si>
    <t>sp|A6NMY6|AXA2L_HUMAN Putative annexin A2-like protein OS=Homo sapiens OX=9606 GN=ANXA2P2 PE=5 SV=2;sp|P07355|ANXA2_HUMAN Annexin A2 OS=Homo sapiens OX=9606 GN=ANXA2 PE=1 SV=2;tr|A0A024R5Z7|A0A024R5Z7_HUMAN Annexin OS=Homo sapiens OX=9606 GN=ANXA2 PE=2 SV=</t>
  </si>
  <si>
    <t>sp|Q5TEC6|H37_HUMAN Histone H3-7 OS=Homo sapiens OX=9606 GN=H3-7 PE=1 SV=1;tr|A0A590UJL8|A0A590UJL8_HUMAN Histone H3-7 (Fragment) OS=Homo sapiens OX=9606 GN=H3-7 PE=1 SV=1</t>
  </si>
  <si>
    <t xml:space="preserve">tr|Q96QL0|Q96QL0_HUMAN Ribosomal protein L3 OS=Homo sapiens OX=9606 GN=RPL3 PE=2 SV=1;sp|P39023|RL3_HUMAN 60S ribosomal protein L3 OS=Homo sapiens OX=9606 GN=RPL3 PE=1 SV=2;tr|H7C3M2|H7C3M2_HUMAN 60S ribosomal protein L3 (Fragment) OS=Homo sapiens OX=9606 </t>
  </si>
  <si>
    <t>sp|Q9Y383|LC7L2_HUMAN Putative RNA-binding protein Luc7-like 2 OS=Homo sapiens OX=9606 GN=LUC7L2 PE=1 SV=2;tr|B3KSL5|B3KSL5_HUMAN cDNA FLJ36545 fis, clone TRACH2006670, highly similar to RNA-binding protein Luc7-like 2 OS=Homo sapiens OX=9606 PE=2 SV=1;tr|</t>
  </si>
  <si>
    <t>tr|A0A2R8Y851|A0A2R8Y851_HUMAN 40S ribosomal protein S29 OS=Homo sapiens OX=9606 GN=RPS29 PE=1 SV=1;sp|P62273|RS29_HUMAN 40S ribosomal protein S29 OS=Homo sapiens OX=9606 GN=RPS29 PE=1 SV=2;tr|A0A2R8Y6P7|A0A2R8Y6P7_HUMAN 40S ribosomal protein S29 (Fragment</t>
  </si>
  <si>
    <t>tr|B3KM90|B3KM90_HUMAN cDNA FLJ10529 fis, clone NT2RP2000965, highly similar to Targeting protein for Xklp2 OS=Homo sapiens OX=9606 PE=2 SV=1;tr|Q643R0|Q643R0_HUMAN HCTP4 OS=Homo sapiens OX=9606 GN=HCTP4 PE=2 SV=1;sp|Q9ULW0|TPX2_HUMAN Targeting protein for</t>
  </si>
  <si>
    <t>tr|D6R9W4|D6R9W4_HUMAN Drebrin (Fragment) OS=Homo sapiens OX=9606 GN=DBN1 PE=1 SV=1;tr|A0A2Z6ATB6|A0A2Z6ATB6_HUMAN Drebrin A OS=Homo sapiens OX=9606 GN=DBN1 PE=2 SV=1;sp|Q16643|DREB_HUMAN Drebrin OS=Homo sapiens OX=9606 GN=DBN1 PE=1 SV=4;tr|B3KSQ7|B3KSQ7_H</t>
  </si>
  <si>
    <t>tr|F8VQE1|F8VQE1_HUMAN LIM domain and actin-binding protein 1 OS=Homo sapiens OX=9606 GN=LIMA1 PE=1 SV=1;tr|B4DN52|B4DN52_HUMAN cDNA FLJ55990, highly similar to LIM domain and actin-binding protein 1 OS=Homo sapiens OX=9606 PE=2 SV=1;tr|Q53GG0|Q53GG0_HUMAN</t>
  </si>
  <si>
    <t>tr|Q96BS4|Q96BS4_HUMAN FBL protein (Fragment) OS=Homo sapiens OX=9606 GN=FBL PE=2 SV=2;sp|P22087|FBRL_HUMAN rRNA 2-O-methyltransferase fibrillarin OS=Homo sapiens OX=9606 GN=FBL PE=1 SV=2;tr|M0R2U2|M0R2U2_HUMAN rRNA 2-O-methyltransferase fibrillarin (Fra</t>
  </si>
  <si>
    <t xml:space="preserve">tr|K7EMH1|K7EMH1_HUMAN 60S ribosomal protein L22 (Fragment) OS=Homo sapiens OX=9606 GN=RPL22 PE=1 SV=1;tr|K7ERI7|K7ERI7_HUMAN 60S ribosomal protein L22 OS=Homo sapiens OX=9606 GN=RPL22 PE=1 SV=1;tr|Q7Z4W8|Q7Z4W8_HUMAN Heparin-binding protein HBp15 OS=Homo </t>
  </si>
  <si>
    <t>sp|Q02413|DSG1_HUMAN Desmoglein-1 OS=Homo sapiens OX=9606 GN=DSG1 PE=1 SV=2</t>
  </si>
  <si>
    <t xml:space="preserve">sp|P11142|HSP7C_HUMAN Heat shock cognate 71 kDa protein OS=Homo sapiens OX=9606 GN=HSPA8 PE=1 SV=1;tr|V9HW22|V9HW22_HUMAN Epididymis luminal protein 33 OS=Homo sapiens OX=9606 GN=HEL-S-72p PE=2 SV=1;tr|E9PKE3|E9PKE3_HUMAN Heat shock cognate 71 kDa protein </t>
  </si>
  <si>
    <t>tr|J3QR09|J3QR09_HUMAN Ribosomal protein L19 OS=Homo sapiens OX=9606 GN=RPL19 PE=1 SV=1;tr|J3KTE4|J3KTE4_HUMAN Ribosomal protein L19 OS=Homo sapiens OX=9606 GN=RPL19 PE=1 SV=1;tr|A0A7I2YQG2|A0A7I2YQG2_HUMAN Ribosomal protein L19 OS=Homo sapiens OX=9606 GN=</t>
  </si>
  <si>
    <t>tr|Q5VVD0|Q5VVD0_HUMAN 60S ribosomal protein L11 OS=Homo sapiens OX=9606 GN=RPL11 PE=2 SV=1;sp|P62913|RL11_HUMAN 60S ribosomal protein L11 OS=Homo sapiens OX=9606 GN=RPL11 PE=1 SV=2;tr|Q5VVC8|Q5VVC8_HUMAN 60S ribosomal protein L11 OS=Homo sapiens OX=9606 G</t>
  </si>
  <si>
    <t>tr|B2R4M6|B2R4M6_HUMAN Protein S100 OS=Homo sapiens OX=9606 PE=2 SV=1;sp|P06702|S10A9_HUMAN Protein S100-A9 OS=Homo sapiens OX=9606 GN=S100A9 PE=1 SV=1</t>
  </si>
  <si>
    <t>tr|A0A384P5S9|A0A384P5S9_HUMAN Epididymis secretory sperm binding protein OS=Homo sapiens OX=9606 PE=2 SV=1;tr|A0A024R889|A0A024R889_HUMAN Spectrin, alpha, non-erythrocytic 1 (Alpha-fodrin), isoform CRA_g OS=Homo sapiens OX=9606 GN=SPTAN1 PE=3 SV=1;tr|A0A0</t>
  </si>
  <si>
    <t>tr|A0A590UJP7|A0A590UJP7_HUMAN Serine/arginine-rich-splicing factor 6 OS=Homo sapiens OX=9606 GN=SRSF6 PE=1 SV=1;tr|V9HVZ0|V9HVZ0_HUMAN Epididymis secretory protein Li 91 OS=Homo sapiens OX=9606 GN=HEL-S-91 PE=2 SV=1;sp|Q13247|SRSF6_HUMAN Serine/arginine-r</t>
  </si>
  <si>
    <t>tr|A8K0T9|A8K0T9_HUMAN F-actin-capping protein subunit alpha OS=Homo sapiens OX=9606 PE=2 SV=1;sp|P52907|CAZA1_HUMAN F-actin-capping protein subunit alpha-1 OS=Homo sapiens OX=9606 GN=CAPZA1 PE=1 SV=3</t>
  </si>
  <si>
    <t>tr|B4DDX2|B4DDX2_HUMAN cDNA FLJ54590, highly similar to KH domain-containing, RNA-binding, signaltransduction-associated protein 1 OS=Homo sapiens OX=9606 PE=2 SV=1;tr|B2R7B5|B2R7B5_HUMAN cDNA, FLJ93365, highly similar to Homo sapiens KH domain containing,</t>
  </si>
  <si>
    <t>tr|F8VZX2|F8VZX2_HUMAN Poly(rC)-binding protein 2 OS=Homo sapiens OX=9606 GN=PCBP2 PE=1 SV=1;sp|Q15366|PCBP2_HUMAN Poly(rC)-binding protein 2 OS=Homo sapiens OX=9606 GN=PCBP2 PE=1 SV=1;tr|A0A384N6B9|A0A384N6B9_HUMAN Epididymis secretory sperm binding prote</t>
  </si>
  <si>
    <t>sp|O00571|DDX3X_HUMAN ATP-dependent RNA helicase DDX3X OS=Homo sapiens OX=9606 GN=DDX3X PE=1 SV=3;tr|B4DLU5|B4DLU5_HUMAN RNA helicase OS=Homo sapiens OX=9606 PE=2 SV=1;tr|A0A2R8Y645|A0A2R8Y645_HUMAN RNA helicase OS=Homo sapiens OX=9606 GN=DDX3X PE=1 SV=1;t</t>
  </si>
  <si>
    <t>tr|A0A494C1A5|A0A494C1A5_HUMAN U5 small nuclear ribonucleoprotein 200 kDa helicase (Fragment) OS=Homo sapiens OX=9606 GN=SNRNP200 PE=1 SV=1;tr|A4FU77|A4FU77_HUMAN SNRNP200 protein (Fragment) OS=Homo sapiens OX=9606 GN=SNRNP200 PE=2 SV=1;sp|O75643|U520_HUMA</t>
  </si>
  <si>
    <t>tr|B4DSW4|B4DSW4_HUMAN cDNA FLJ51541, moderately similar to Transcription factor Sp8 OS=Homo sapiens OX=9606 PE=2 SV=1;tr|H7BZ66|H7BZ66_HUMAN Potassium voltage-gated channel subfamily C member 4 OS=Homo sapiens OX=9606 GN=KCNC4 PE=1 SV=1;sp|Q03721|KCNC4_HU</t>
  </si>
  <si>
    <t>tr|A0A1S5UZ17|A0A1S5UZ17_HUMAN Leucine-rich repeat flightless-interacting protein 2 OS=Homo sapiens OX=9606 GN=LRRFIP2 PE=2 SV=1;tr|A0A024R2K4|A0A024R2K4_HUMAN Leucine rich repeat (In FLII) interacting protein 2, isoform CRA_b OS=Homo sapiens OX=9606 GN=LR</t>
  </si>
  <si>
    <t>tr|Q1ZYL5|Q1ZYL5_HUMAN Tropomyosin 1 alpha variant 6 OS=Homo sapiens OX=9606 PE=2 SV=1;tr|F5H7S3|F5H7S3_HUMAN Tropomyosin alpha-1 chain OS=Homo sapiens OX=9606 GN=TPM1 PE=1 SV=2;tr|D9YZV7|D9YZV7_HUMAN Tropomyosin 1 (Alpha) isoform 6 OS=Homo sapiens OX=9606</t>
  </si>
  <si>
    <t>sp|O75367|H2AY_HUMAN Core histone macro-H2A.1 OS=Homo sapiens OX=9606 GN=MACROH2A1 PE=1 SV=5;tr|A0A8I5KRC6|A0A8I5KRC6_HUMAN Core histone macro-H2A.1 OS=Homo sapiens OX=9606 GN=MACROH2A1 PE=1 SV=1;tr|B4DJC3|B4DJC3_HUMAN Histone H2A OS=Homo sapiens OX=9606 G</t>
  </si>
  <si>
    <t>tr|A8K964|A8K964_HUMAN Pinin OS=Homo sapiens OX=9606 PE=2 SV=1;sp|Q9H307|PININ_HUMAN Pinin OS=Homo sapiens OX=9606 GN=PNN PE=1 SV=5</t>
  </si>
  <si>
    <t xml:space="preserve">tr|B4DFG0|B4DFG0_HUMAN Protein DEK OS=Homo sapiens OX=9606 GN=DEK PE=1 SV=1;tr|H0Y993|H0Y993_HUMAN DEK oncogene (DNA binding), isoform CRA_b OS=Homo sapiens OX=9606 GN=DEK PE=1 SV=2;tr|A0A494C028|A0A494C028_HUMAN Protein DEK OS=Homo sapiens OX=9606 GN=DEK </t>
  </si>
  <si>
    <t>tr|B2R704|B2R704_HUMAN cDNA, FLJ93207, highly similar to Homo sapiens microtubule-associated protein 7 (MAP7), mRNA OS=Homo sapiens OX=9606 PE=2 SV=1;sp|Q14244|MAP7_HUMAN Ensconsin OS=Homo sapiens OX=9606 GN=MAP7 PE=1 SV=1;tr|B7Z3Y3|B7Z3Y3_HUMAN cDNA FLJ50</t>
  </si>
  <si>
    <t>tr|Q5R210|Q5R210_HUMAN Carbamoylphosphate synthetase I OS=Homo sapiens OX=9606 GN=CPS1 PE=2 SV=1;tr|Q5R208|Q5R208_HUMAN Carbamoylphosphate synthetase I OS=Homo sapiens OX=9606 GN=CPS1 PE=2 SV=1;tr|Q5R206|Q5R206_HUMAN Carbamoylphosphate synthetase I OS=Homo</t>
  </si>
  <si>
    <t>tr|A0A024QZ63|A0A024QZ63_HUMAN HCG27198, isoform CRA_c OS=Homo sapiens OX=9606 GN=hCG_27198 PE=3 SV=1;sp|Q92614|MY18A_HUMAN Unconventional myosin-XVIIIa OS=Homo sapiens OX=9606 GN=MYO18A PE=1 SV=3;tr|B4DYM1|B4DYM1_HUMAN cDNA FLJ60372, highly similar to Myo</t>
  </si>
  <si>
    <t>tr|A0A0S2Z5K3|A0A0S2Z5K3_HUMAN 5-(N(7)-methylguanosine 5-triphospho)-[mRNA] hydrolase (Fragment) OS=Homo sapiens OX=9606 GN=DCP1A PE=2 SV=1;tr|Q3LIB4|Q3LIB4_HUMAN 5-(N(7)-methylguanosine 5-triphospho)-[mRNA] hydrolase OS=Homo sapiens OX=9606 GN=Nbla003</t>
  </si>
  <si>
    <t>sp|P31943|HNRH1_HUMAN Heterogeneous nuclear ribonucleoprotein H OS=Homo sapiens OX=9606 GN=HNRNPH1 PE=1 SV=4;tr|E7EN40|E7EN40_HUMAN Heterogeneous nuclear ribonucleoprotein H (Fragment) OS=Homo sapiens OX=9606 GN=HNRNPH1 PE=1 SV=1;tr|A0A384MEJ3|A0A384MEJ3_H</t>
  </si>
  <si>
    <t>sp|Q9Y3U8|RL36_HUMAN 60S ribosomal protein L36 OS=Homo sapiens OX=9606 GN=RPL36 PE=1 SV=3</t>
  </si>
  <si>
    <t xml:space="preserve">tr|A0A024R4M0|A0A024R4M0_HUMAN 40S ribosomal protein S9 OS=Homo sapiens OX=9606 GN=RPS9 PE=1 SV=1;sp|P46781|RS9_HUMAN 40S ribosomal protein S9 OS=Homo sapiens OX=9606 GN=RPS9 PE=1 SV=3;tr|A5D904|A5D904_HUMAN RPS9 protein (Fragment) OS=Homo sapiens OX=9606 </t>
  </si>
  <si>
    <t>tr|B3KM86|B3KM86_HUMAN Eukaryotic translation initiation factor 5B OS=Homo sapiens OX=9606 PE=2 SV=1;tr|D3DVI5|D3DVI5_HUMAN Eukaryotic translation initiation factor 5B OS=Homo sapiens OX=9606 GN=EIF5B PE=4 SV=1;tr|Q8N5A0|Q8N5A0_HUMAN Eukaryotic translation</t>
  </si>
  <si>
    <t>sp|P42166|LAP2A_HUMAN Lamina-associated polypeptide 2, isoform alpha OS=Homo sapiens OX=9606 GN=TMPO PE=1 SV=2;tr|A0A024RBH7|A0A024RBH7_HUMAN Thymopoietin, isoform CRA_a OS=Homo sapiens OX=9606 GN=TMPO PE=3 SV=1;tr|G5E972|G5E972_HUMAN Lamina-associated pol</t>
  </si>
  <si>
    <t>tr|A0A087X0X3|A0A087X0X3_HUMAN Heterogeneous nuclear ribonucleoprotein M OS=Homo sapiens OX=9606 GN=HNRNPM PE=1 SV=1;sp|P52272|HNRPM_HUMAN Heterogeneous nuclear ribonucleoprotein M OS=Homo sapiens OX=9606 GN=HNRNPM PE=1 SV=3;tr|M0R2I7|M0R2I7_HUMAN Heteroge</t>
  </si>
  <si>
    <t>tr|Q96DV6|Q96DV6_HUMAN 40S ribosomal protein S6 OS=Homo sapiens OX=9606 GN=RPS6 PE=2 SV=1;tr|A2A3R6|A2A3R6_HUMAN 40S ribosomal protein S6 OS=Homo sapiens OX=9606 GN=RPS6 PE=2 SV=1;sp|P62753|RS6_HUMAN 40S ribosomal protein S6 OS=Homo sapiens OX=9606 GN=RPS6</t>
  </si>
  <si>
    <t>sp|P46013|KI67_HUMAN Proliferation marker protein Ki-67 OS=Homo sapiens OX=9606 GN=MKI67 PE=1 SV=2</t>
  </si>
  <si>
    <t>tr|M0R3D6|M0R3D6_HUMAN 60S ribosomal protein L18a (Fragment) OS=Homo sapiens OX=9606 GN=RPL18A PE=1 SV=1;tr|M0R1A7|M0R1A7_HUMAN 60S ribosomal protein L18a OS=Homo sapiens OX=9606 GN=RPL18A PE=1 SV=1;tr|M0R117|M0R117_HUMAN 60S ribosomal protein L18a OS=Homo</t>
  </si>
  <si>
    <t>sp|P49207|RL34_HUMAN 60S ribosomal protein L34 OS=Homo sapiens OX=9606 GN=RPL34 PE=1 SV=3;tr|A1LUY1|A1LUY1_HUMAN 60S ribosomal protein L34 OS=Homo sapiens OX=9606 GN=RPL34 PE=3 SV=1</t>
  </si>
  <si>
    <t>tr|A0A1X7SBZ2|A0A1X7SBZ2_HUMAN RNA helicase OS=Homo sapiens OX=9606 GN=DDX17 PE=1 SV=1;tr|A0A5H1ZRQ2|A0A5H1ZRQ2_HUMAN RNA helicase OS=Homo sapiens OX=9606 GN=DDX17 PE=1 SV=2;tr|Q59F66|Q59F66_HUMAN RNA helicase (Fragment) OS=Homo sapiens OX=9606 PE=2 SV=1;s</t>
  </si>
  <si>
    <t xml:space="preserve">tr|A0A7I2V4J2|A0A7I2V4J2_HUMAN Non-POU domain-containing octamer-binding protein OS=Homo sapiens OX=9606 GN=NONO PE=1 SV=1;tr|A8K525|A8K525_HUMAN cDNA FLJ76817, highly similar to Homo sapiens non-POU domain containing, octamer-binding (NONO), mRNA OS=Homo </t>
  </si>
  <si>
    <t>tr|B4DUR8|B4DUR8_HUMAN T-complex protein 1 subunit gamma OS=Homo sapiens OX=9606 GN=CCT3 PE=1 SV=1;tr|B3KX11|B3KX11_HUMAN T-complex protein 1 subunit gamma OS=Homo sapiens OX=9606 PE=2 SV=1;tr|Q2TU64|Q2TU64_HUMAN T-complex protein 1 subunit gamma OS=Homo s</t>
  </si>
  <si>
    <t xml:space="preserve">tr|A0A8I5KYZ4|A0A8I5KYZ4_HUMAN RNA helicase OS=Homo sapiens OX=9606 GN=DDX21 PE=1 SV=1;tr|A0A8I5KNP3|A0A8I5KNP3_HUMAN RNA helicase OS=Homo sapiens OX=9606 GN=DDX21 PE=1 SV=1;tr|A0A8I5KNN2|A0A8I5KNN2_HUMAN RNA helicase OS=Homo sapiens OX=9606 GN=DDX21 PE=1 </t>
  </si>
  <si>
    <t>tr|B7ZAF0|B7ZAF0_HUMAN Tubulin beta chain OS=Homo sapiens OX=9606 PE=2 SV=1;sp|P07437|TBB5_HUMAN Tubulin beta chain OS=Homo sapiens OX=9606 GN=TUBB PE=1 SV=2;tr|Q5SU16|Q5SU16_HUMAN Tubulin beta chain OS=Homo sapiens OX=9606 GN=TUBB PE=1 SV=1;tr|Q6LC01|Q6LC</t>
  </si>
  <si>
    <t>tr|A0A024RD78|A0A024RD78_HUMAN Mitochondrial ribosomal protein L14, isoform CRA_b OS=Homo sapiens OX=9606 GN=MRPL14 PE=3 SV=1;sp|Q6P1L8|RM14_HUMAN 39S ribosomal protein L14, mitochondrial OS=Homo sapiens OX=9606 GN=MRPL14 PE=1 SV=1</t>
  </si>
  <si>
    <t>tr|E9PJA7|E9PJA7_HUMAN Bcl-2-associated transcription factor 1 OS=Homo sapiens OX=9606 GN=BCLAF1 PE=1 SV=1;tr|Q6DCA8|Q6DCA8_HUMAN BCLAF1 protein (Fragment) OS=Homo sapiens OX=9606 GN=BCLAF1 PE=2 SV=1;tr|A0A1W2PQ43|A0A1W2PQ43_HUMAN Bcl-2-associated transcri</t>
  </si>
  <si>
    <t xml:space="preserve">tr|Q8TBA7|Q8TBA7_HUMAN HSP90AA1 protein (Fragment) OS=Homo sapiens OX=9606 GN=HSP90AA1 PE=2 SV=2;tr|K9JA46|K9JA46_HUMAN Epididymis luminal secretory protein 52 OS=Homo sapiens OX=9606 GN=EL52 PE=2 SV=1;sp|P07900|HS90A_HUMAN Heat shock protein HSP 90-alpha </t>
  </si>
  <si>
    <t xml:space="preserve">sp|Q59GN2|R39L5_HUMAN Putative 60S ribosomal protein L39-like 5 OS=Homo sapiens OX=9606 GN=RPL39P5 PE=5 SV=2;sp|P62891|RL39_HUMAN 60S ribosomal protein L39 OS=Homo sapiens OX=9606 GN=RPL39 PE=1 SV=2;tr|D6W5G5|D6W5G5_HUMAN HCG1991833, isoform CRA_a OS=Homo </t>
  </si>
  <si>
    <t>tr|A0A7I2V4N1|A0A7I2V4N1_HUMAN Heterogeneous nuclear ribonucleoproteins A2/B1 OS=Homo sapiens OX=9606 GN=HNRNPA2B1 PE=1 SV=1;tr|A0A024RA28|A0A024RA28_HUMAN Heterogeneous nuclear ribonucleoprotein A2/B1, isoform CRA_d OS=Homo sapiens OX=9606 GN=HNRNPA2B1 PE</t>
  </si>
  <si>
    <t xml:space="preserve">tr|A0A0A0MRM8|A0A0A0MRM8_HUMAN Unconventional myosin-VI OS=Homo sapiens OX=9606 GN=MYO6 PE=1 SV=1;tr|A0A1Y0BRN0|A0A1Y0BRN0_HUMAN Unconventional myosin-VI OS=Homo sapiens OX=9606 GN=Myo6-008 PE=2 SV=1;tr|A0A1Y0BRN3|A0A1Y0BRN3_HUMAN Unconventional myosin-VI </t>
  </si>
  <si>
    <t>tr|B0YIW2|B0YIW2_HUMAN Apolipoprotein C-III OS=Homo sapiens OX=9606 GN=APOC3 PE=1 SV=1;tr|A3KPE2|A3KPE2_HUMAN Apolipoprotein C-III OS=Homo sapiens OX=9606 GN=APOC3 PE=2 SV=1;sp|P02656|APOC3_HUMAN Apolipoprotein C-III OS=Homo sapiens OX=9606 GN=APOC3 PE=1 S</t>
  </si>
  <si>
    <t>tr|Q53R15|Q53R15_HUMAN Uncharacterized protein MYL1 (Fragment) OS=Homo sapiens OX=9606 GN=MYL1 PE=4 SV=1;tr|A0A024R2Q5|A0A024R2Q5_HUMAN Myosin, light polypeptide 3, alkali ventricular, skeletal, slow, isoform CRA_a OS=Homo sapiens OX=9606 GN=MYL3 PE=4 SV=1</t>
  </si>
  <si>
    <t xml:space="preserve">tr|Q7Z3K9|Q7Z3K9_HUMAN Uncharacterized protein DKFZp781L0540 (Fragment) OS=Homo sapiens OX=9606 GN=DKFZp781L0540 PE=2 SV=1;tr|E9PPJ0|E9PPJ0_HUMAN Splicing factor 3B subunit 2 OS=Homo sapiens OX=9606 GN=SF3B2 PE=1 SV=1;sp|Q13435|SF3B2_HUMAN Splicing factor </t>
  </si>
  <si>
    <t>tr|A0A140TA66|A0A140TA66_HUMAN Protein LSM14 homolog A (Fragment) OS=Homo sapiens OX=9606 GN=LSM14A PE=1 SV=1;tr|A0A0G2JQ95|A0A0G2JQ95_HUMAN Protein LSM14 homolog A (Fragment) OS=Homo sapiens OX=9606 GN=LSM14A PE=1 SV=1;tr|A0A096LP11|A0A096LP11_HUMAN Prote</t>
  </si>
  <si>
    <t>tr|H3BV80|H3BV80_HUMAN RNA-binding protein with serine-rich domain 1 OS=Homo sapiens OX=9606 GN=RNPS1 PE=1 SV=2;tr|H3BMS0|H3BMS0_HUMAN RNA-binding protein with serine-rich domain 1 OS=Homo sapiens OX=9606 GN=RNPS1 PE=1 SV=1;tr|H3BMM9|H3BMM9_HUMAN RNA-bindi</t>
  </si>
  <si>
    <t>tr|H0Y8Y7|H0Y8Y7_HUMAN Treacle protein OS=Homo sapiens OX=9606 GN=TCOF1 PE=1 SV=2;tr|A0A3B3IS06|A0A3B3IS06_HUMAN Treacle protein (Fragment) OS=Homo sapiens OX=9606 GN=TCOF1 PE=1 SV=1;tr|E7ETY2|E7ETY2_HUMAN Treacle protein OS=Homo sapiens OX=9606 GN=TCOF1 P</t>
  </si>
  <si>
    <t>tr|E9PP36|E9PP36_HUMAN 60S ribosomal protein L8 OS=Homo sapiens OX=9606 GN=RPL8 PE=1 SV=1;tr|E9PKU4|E9PKU4_HUMAN 60S ribosomal protein L8 (Fragment) OS=Homo sapiens OX=9606 GN=RPL8 PE=1 SV=1;sp|P62917|RL8_HUMAN 60S ribosomal protein L8 OS=Homo sapiens OX=9</t>
  </si>
  <si>
    <t>tr|A0A6Q8PFE7|A0A6Q8PFE7_HUMAN Heat shock protein beta-1 OS=Homo sapiens OX=9606 GN=HSPB1 PE=1 SV=1;tr|A0A6Q8PF43|A0A6Q8PF43_HUMAN Heat shock protein beta-1 OS=Homo sapiens OX=9606 GN=HSPB1 PE=1 SV=1;tr|A0A6Q8PHJ6|A0A6Q8PHJ6_HUMAN Heat shock protein beta-1</t>
  </si>
  <si>
    <t>sp|P41091|IF2G_HUMAN Eukaryotic translation initiation factor 2 subunit 3 OS=Homo sapiens OX=9606 GN=EIF2S3 PE=1 SV=3;sp|Q2VIR3|IF2GL_HUMAN Eukaryotic translation initiation factor 2 subunit 3B OS=Homo sapiens OX=9606 GN=EIF2S3B PE=2 SV=2</t>
  </si>
  <si>
    <t>sp|Q15717|ELAV1_HUMAN ELAV-like protein 1 OS=Homo sapiens OX=9606 GN=ELAVL1 PE=1 SV=2;tr|M0QZR9|M0QZR9_HUMAN ELAV-like protein 1 OS=Homo sapiens OX=9606 GN=ELAVL1 PE=1 SV=1</t>
  </si>
  <si>
    <t>tr|B4E356|B4E356_HUMAN cDNA FLJ54993, highly similar to ATP-dependent DNA helicase 2 subunit 1 OS=Homo sapiens OX=9606 PE=2 SV=1;tr|B4DE32|B4DE32_HUMAN cDNA FLJ53970, highly similar to ATP-dependent DNA helicase 2 subunit 1 (EC3.6.1.-) OS=Homo sapiens OX=9</t>
  </si>
  <si>
    <t xml:space="preserve">tr|A0A3B3ITZ9|A0A3B3ITZ9_HUMAN Thyroid hormone receptor-associated protein 3 OS=Homo sapiens OX=9606 GN=THRAP3 PE=1 SV=1;sp|Q9Y2W1|TR150_HUMAN Thyroid hormone receptor-associated protein 3 OS=Homo sapiens OX=9606 GN=THRAP3 PE=1 SV=2;tr|Q7Z5U1|Q7Z5U1_HUMAN </t>
  </si>
  <si>
    <t>sp|Q9H0H5|RGAP1_HUMAN Rac GTPase-activating protein 1 OS=Homo sapiens OX=9606 GN=RACGAP1 PE=1 SV=1;tr|A0A2X0U4T9|A0A2X0U4T9_HUMAN RACGAP1 (Fragment) OS=Homo sapiens OX=9606 GN=RACGAP1 PE=4 SV=1;tr|A0A024R136|A0A024R136_HUMAN Rac GTPase activating protein 1</t>
  </si>
  <si>
    <t>tr|Q5JRI1|Q5JRI1_HUMAN Serine/arginine-rich-splicing factor 10 OS=Homo sapiens OX=9606 GN=SRSF10 PE=1 SV=1;tr|Q53GD7|Q53GD7_HUMAN FUS interacting protein (Serine-arginine rich) 1 isoform 2 variant (Fragment) OS=Homo sapiens OX=9606 PE=2 SV=1;tr|A0A0S2Z504|</t>
  </si>
  <si>
    <t>tr|B4DFE6|B4DFE6_HUMAN cDNA FLJ59861, highly similar to ATP synthase gamma chain, mitochondrial OS=Homo sapiens OX=9606 PE=2 SV=1;tr|B4DL14|B4DL14_HUMAN ATP synthase subunit gamma OS=Homo sapiens OX=9606 PE=2 SV=1;tr|Q8TAS0|Q8TAS0_HUMAN ATP synthase subuni</t>
  </si>
  <si>
    <t>tr|I3L3P7|I3L3P7_HUMAN 40S ribosomal protein S15a OS=Homo sapiens OX=9606 GN=RPS15A PE=1 SV=1;tr|I3L246|I3L246_HUMAN 40S ribosomal protein S15a OS=Homo sapiens OX=9606 GN=RPS15A PE=1 SV=1;tr|B2R4W8|B2R4W8_HUMAN 40S ribosomal protein S15a OS=Homo sapiens OX</t>
  </si>
  <si>
    <t xml:space="preserve">tr|A0PJD3|A0PJD3_HUMAN C14orf43 protein (Fragment) OS=Homo sapiens OX=9606 GN=C14orf43 PE=2 SV=1;tr|A0A024R689|A0A024R689_HUMAN Chromosome 14 open reading frame 43, isoform CRA_a OS=Homo sapiens OX=9606 GN=C14orf43 PE=4 SV=1;tr|A0A1C7CYX1|A0A1C7CYX1_HUMAN </t>
  </si>
  <si>
    <t>sp|Q9HCS7|SYF1_HUMAN Pre-mRNA-splicing factor SYF1 OS=Homo sapiens OX=9606 GN=XAB2 PE=1 SV=2;tr|Q68CN2|Q68CN2_HUMAN Uncharacterized protein DKFZp762C1015 (Fragment) OS=Homo sapiens OX=9606 GN=DKFZp762C1015 PE=2 SV=1;tr|Q71SV8|Q71SV8_HUMAN Crn-related prote</t>
  </si>
  <si>
    <t>tr|B5MDF5|B5MDF5_HUMAN GTP-binding nuclear protein Ran OS=Homo sapiens OX=9606 GN=RAN PE=1 SV=1;tr|J3KQE5|J3KQE5_HUMAN GTP-binding nuclear protein Ran (Fragment) OS=Homo sapiens OX=9606 GN=RAN PE=1 SV=1;sp|P62826|RAN_HUMAN GTP-binding nuclear protein Ran O</t>
  </si>
  <si>
    <t>tr|Q9BSW5|Q9BSW5_HUMAN RPS2 protein (Fragment) OS=Homo sapiens OX=9606 GN=RPS2 PE=2 SV=2;tr|H0YEN5|H0YEN5_HUMAN 40S ribosomal protein S2 (Fragment) OS=Homo sapiens OX=9606 GN=RPS2 PE=1 SV=1;tr|Q8J014|Q8J014_HUMAN 40S ribosomal protein S2 OS=Homo sapiens OX</t>
  </si>
  <si>
    <t>tr|H7C1J2|H7C1J2_HUMAN Deoxynucleotidyltransferase terminal-interacting protein 1 (Fragment) OS=Homo sapiens OX=9606 GN=DNTTIP1 PE=1 SV=1;tr|H7C1M5|H7C1M5_HUMAN Deoxynucleotidyltransferase terminal-interacting protein 1 (Fragment) OS=Homo sapiens OX=9606 G</t>
  </si>
  <si>
    <t>sp|P62906|RL10A_HUMAN 60S ribosomal protein L10a OS=Homo sapiens OX=9606 GN=RPL10A PE=1 SV=2;tr|Q1JQ76|Q1JQ76_HUMAN Ribosomal protein (Fragment) OS=Homo sapiens OX=9606 GN=RPL10A PE=2 SV=1;tr|A0A024RCW3|A0A024RCW3_HUMAN Ribosomal protein OS=Homo sapiens OX</t>
  </si>
  <si>
    <t>tr|B4DNK4|B4DNK4_HUMAN Pyruvate kinase OS=Homo sapiens OX=9606 GN=PKM PE=1 SV=1;tr|H3BTN5|H3BTN5_HUMAN Pyruvate kinase (Fragment) OS=Homo sapiens OX=9606 GN=PKM PE=1 SV=1;sp|P14618|KPYM_HUMAN Pyruvate kinase PKM OS=Homo sapiens OX=9606 GN=PKM PE=1 SV=4;tr|</t>
  </si>
  <si>
    <t>sp|P05141|ADT2_HUMAN ADP/ATP translocase 2 OS=Homo sapiens OX=9606 GN=SLC25A5 PE=1 SV=7;tr|Q6NVC0|Q6NVC0_HUMAN ADP/ATP translocase (Fragment) OS=Homo sapiens OX=9606 GN=SLC25A5 PE=2 SV=1</t>
  </si>
  <si>
    <t>tr|Q8IUL9|Q8IUL9_HUMAN Hemoglobin beta chain variant Hb.Sinai-Bel Air (Fragment) OS=Homo sapiens OX=9606 GN=HBB PE=3 SV=1;tr|Q52MT0|Q52MT0_HUMAN Beta globin (Fragment) OS=Homo sapiens OX=9606 GN=HBB PE=3 SV=1;tr|B3VL86|B3VL86_HUMAN Mutant beta-globin OS=Ho</t>
  </si>
  <si>
    <t>sp|Q14151|SAFB2_HUMAN Scaffold attachment factor B2 OS=Homo sapiens OX=9606 GN=SAFB2 PE=1 SV=1;tr|K7EII0|K7EII0_HUMAN Scaffold attachment factor B1 (Fragment) OS=Homo sapiens OX=9606 GN=SAFB PE=1 SV=1;tr|A0PJ47|A0PJ47_HUMAN SAFB2 protein (Fragment) OS=Homo</t>
  </si>
  <si>
    <t>tr|A0A024RCJ2|A0A024RCJ2_HUMAN Histone H2B OS=Homo sapiens OX=9606 GN=HIST1H2BJ PE=3 SV=1;sp|Q8N257|H2B3B_HUMAN Histone H2B type 3-B OS=Homo sapiens OX=9606 GN=H2BC26 PE=1 SV=3;sp|Q16778|H2B2E_HUMAN Histone H2B type 2-E OS=Homo sapiens OX=9606 GN=H2BC21 PE</t>
  </si>
  <si>
    <t>tr|A9UFC0|A9UFC0_HUMAN Caspase 14 OS=Homo sapiens OX=9606 GN=CASP14 PE=2 SV=1;tr|B2CIS9|B2CIS9_HUMAN Caspase 14, apoptosis-related cysteine peptidase OS=Homo sapiens OX=9606 GN=CASP14 PE=2 SV=1;sp|P31944|CASPE_HUMAN Caspase-14 OS=Homo sapiens OX=9606 GN=CA</t>
  </si>
  <si>
    <t>tr|Q6PKC2|Q6PKC2_HUMAN CROP protein (Fragment) OS=Homo sapiens OX=9606 GN=CROP PE=2 SV=1;tr|Q86Y74|Q86Y74_HUMAN CROP protein (Fragment) OS=Homo sapiens OX=9606 GN=CROP PE=2 SV=1;tr|B4DJ96|B4DJ96_HUMAN cDNA FLJ59548, highly similar to Cisplatin resistance-a</t>
  </si>
  <si>
    <t>tr|C9JHK9|C9JHK9_HUMAN ATP-binding cassette sub-family F member 2 (Fragment) OS=Homo sapiens OX=9606 GN=ABCF2 PE=1 SV=1;tr|C9JZV3|C9JZV3_HUMAN ATP-binding cassette sub-family F member 2 (Fragment) OS=Homo sapiens OX=9606 GN=ABCF2 PE=1 SV=8;tr|A0A090N7X1|A0</t>
  </si>
  <si>
    <t>tr|F8VUA6|F8VUA6_HUMAN 60S ribosomal protein L18 (Fragment) OS=Homo sapiens OX=9606 GN=RPL18 PE=1 SV=1;tr|Q0QEW2|Q0QEW2_HUMAN Ribosomal protein L18 (Fragment) OS=Homo sapiens OX=9606 GN=RPL18 PE=2 SV=1;tr|G3V203|G3V203_HUMAN 60S ribosomal protein L18 OS=Ho</t>
  </si>
  <si>
    <t>tr|Q58F26|Q58F26_HUMAN RNA helicase (Fragment) OS=Homo sapiens OX=9606 GN=DHX9 PE=2 SV=1;tr|Q6PJK6|Q6PJK6_HUMAN RNA helicase (Fragment) OS=Homo sapiens OX=9606 GN=DHX9 PE=2 SV=1;sp|Q08211|DHX9_HUMAN ATP-dependent RNA helicase A OS=Homo sapiens OX=9606 GN=D</t>
  </si>
  <si>
    <t>tr|E7DVW5|E7DVW5_HUMAN Fatty acid binding protein 5 (Psoriasis-associated) OS=Homo sapiens OX=9606 GN=FABP5 PE=3 SV=1;sp|Q01469|FABP5_HUMAN Fatty acid-binding protein 5 OS=Homo sapiens OX=9606 GN=FABP5 PE=1 SV=3</t>
  </si>
  <si>
    <t>tr|G3V3B0|G3V3B0_HUMAN Apoptotic chromatin condensation inducer in the nucleus OS=Homo sapiens OX=9606 GN=ACIN1 PE=1 SV=1;tr|Q69YJ6|Q69YJ6_HUMAN Uncharacterized protein DKFZp667N107 (Fragment) OS=Homo sapiens OX=9606 GN=DKFZp667N107 PE=2 SV=1;tr|B4DQZ7|B4D</t>
  </si>
  <si>
    <t>tr|Q53T09|Q53T09_HUMAN Uncharacterized protein XRCC5 (Fragment) OS=Homo sapiens OX=9606 GN=XRCC5 PE=3 SV=1;sp|P13010|XRCC5_HUMAN X-ray repair cross-complementing protein 5 OS=Homo sapiens OX=9606 GN=XRCC5 PE=1 SV=3</t>
  </si>
  <si>
    <t>tr|A0A024QZW7|A0A024QZW7_HUMAN Nucleoporin 153kDa, isoform CRA_a OS=Homo sapiens OX=9606 GN=NUP153 PE=4 SV=1;sp|P49790|NU153_HUMAN Nuclear pore complex protein Nup153 OS=Homo sapiens OX=9606 GN=NUP153 PE=1 SV=2</t>
  </si>
  <si>
    <t xml:space="preserve">sp|Q13310|PABP4_HUMAN Polyadenylate-binding protein 4 OS=Homo sapiens OX=9606 GN=PABPC4 PE=1 SV=1;tr|Q6IQ30|Q6IQ30_HUMAN Polyadenylate-binding protein OS=Homo sapiens OX=9606 GN=PABPC4 PE=2 SV=1;tr|B1ANR0|B1ANR0_HUMAN Polyadenylate-binding protein OS=Homo </t>
  </si>
  <si>
    <t>tr|E7EU85|E7EU85_HUMAN RNA-binding protein FXR1 OS=Homo sapiens OX=9606 GN=FXR1 PE=1 SV=1;tr|B4DGH9|B4DGH9_HUMAN cDNA FLJ58772, highly similar to Fragile X mental retardation syndrome-related protein 1 OS=Homo sapiens OX=9606 PE=2 SV=1;tr|E9PFF5|E9PFF5_HUM</t>
  </si>
  <si>
    <t>sp|Q9BU76|MMTA2_HUMAN Multiple myeloma tumor-associated protein 2 OS=Homo sapiens OX=9606 GN=MMTAG2 PE=1 SV=1</t>
  </si>
  <si>
    <t>tr|H0YLE8|H0YLE8_HUMAN Ras GTPase-activating-like protein IQGAP1 OS=Homo sapiens OX=9606 GN=IQGAP1 PE=1 SV=1;tr|B4E2M0|B4E2M0_HUMAN cDNA FLJ55443, highly similar to Ras GTPase-activating-like protein IQGAP1 OS=Homo sapiens OX=9606 PE=2 SV=1;tr|A4QPB0|A4QPB</t>
  </si>
  <si>
    <t>sp|Q01804|OTUD4_HUMAN OTU domain-containing protein 4 OS=Homo sapiens OX=9606 GN=OTUD4 PE=1 SV=4;tr|D6RI06|D6RI06_HUMAN Ubiquitinyl hydrolase 1 (Fragment) OS=Homo sapiens OX=9606 GN=OTUD4 PE=1 SV=1</t>
  </si>
  <si>
    <t>tr|D6REM6|D6REM6_HUMAN Matrin-3 OS=Homo sapiens OX=9606 GN=MATR3 PE=1 SV=1;tr|Q68D11|Q68D11_HUMAN Uncharacterized protein DKFZp686K23100 OS=Homo sapiens OX=9606 GN=DKFZp686K23100 PE=2 SV=1;tr|A0A0R4J2E8|A0A0R4J2E8_HUMAN Matrin-3 OS=Homo sapiens OX=9606 GN=</t>
  </si>
  <si>
    <t>sp|Q8NHW5|RLA0L_HUMAN 60S acidic ribosomal protein P0-like OS=Homo sapiens OX=9606 GN=RPLP0P6 PE=5 SV=1;tr|F8VU65|F8VU65_HUMAN 60S acidic ribosomal protein P0 (Fragment) OS=Homo sapiens OX=9606 GN=RPLP0 PE=1 SV=1;tr|A8K4Z4|A8K4Z4_HUMAN 60S acidic ribosomal</t>
  </si>
  <si>
    <t>sp|Q14331|FRG1_HUMAN Protein FRG1 OS=Homo sapiens OX=9606 GN=FRG1 PE=1 SV=1;tr|E9PRR7|E9PRR7_HUMAN Protein FRG1 (Fragment) OS=Homo sapiens OX=9606 GN=FRG1 PE=1 SV=1</t>
  </si>
  <si>
    <t>tr|Q8J015|Q8J015_HUMAN 60S ribosomal protein L13a OS=Homo sapiens OX=9606 GN=RPL13A PE=1 SV=1;tr|Q0VGL3|Q0VGL3_HUMAN 60S ribosomal protein L13a OS=Homo sapiens OX=9606 GN=RPL13A PE=2 SV=1;tr|A0A7I2V2L9|A0A7I2V2L9_HUMAN 60S ribosomal protein L13a OS=Homo sa</t>
  </si>
  <si>
    <t>tr|Q6FGH9|Q6FGH9_HUMAN Dynein light chain OS=Homo sapiens OX=9606 GN=DNCL1 PE=2 SV=1;sp|P63167|DYL1_HUMAN Dynein light chain 1, cytoplasmic OS=Homo sapiens OX=9606 GN=DYNLL1 PE=1 SV=1;tr|F8VXL2|F8VXL2_HUMAN Dynein light chain OS=Homo sapiens OX=9606 GN=DYN</t>
  </si>
  <si>
    <t>sp|P11388|TOP2A_HUMAN DNA topoisomerase 2-alpha OS=Homo sapiens OX=9606 GN=TOP2A PE=1 SV=3;tr|A0A4D6UXC9|A0A4D6UXC9_HUMAN DNA topoisomerase 2 OS=Homo sapiens OX=9606 GN=TOP2A PE=2 SV=1</t>
  </si>
  <si>
    <t>tr|A0A669KBC9|A0A669KBC9_HUMAN Zinc finger protein AEBP2 OS=Homo sapiens OX=9606 GN=AEBP2 PE=1 SV=1;tr|A0A669KBL4|A0A669KBL4_HUMAN Zinc finger protein AEBP2 OS=Homo sapiens OX=9606 GN=AEBP2 PE=1 SV=1;tr|G5EA50|G5EA50_HUMAN AE binding protein 2, isoform CRA</t>
  </si>
  <si>
    <t>sp|Q8IVT2|MISP_HUMAN Mitotic interactor and substrate of PLK1 OS=Homo sapiens OX=9606 GN=MISP PE=1 SV=1</t>
  </si>
  <si>
    <t>tr|F8WCJ6|F8WCJ6_HUMAN NADH dehydrogenase [ubiquinone] 1 beta subcomplex subunit 2, mitochondrial OS=Homo sapiens OX=9606 GN=NDUFB2 PE=4 SV=1</t>
  </si>
  <si>
    <t>tr|B4E1T1|B4E1T1_HUMAN cDNA FLJ54081, highly similar to Keratin, type II cytoskeletal 5 OS=Homo sapiens OX=9606 PE=2 SV=1;tr|B4DL32|B4DL32_HUMAN cDNA FLJ59922, highly similar to Keratin, type II cytoskeletal 5 OS=Homo sapiens OX=9606 PE=2 SV=1</t>
  </si>
  <si>
    <t>tr|Q6FGE5|Q6FGE5_HUMAN Protein S100-A10 (Fragment) OS=Homo sapiens OX=9606 GN=S100A10 PE=2 SV=1;tr|D3DV26|D3DV26_HUMAN Protein S100-A10 (Fragment) OS=Homo sapiens OX=9606 GN=S100A10 PE=4 SV=1;sp|P60903|S10AA_HUMAN Protein S100-A10 OS=Homo sapiens OX=9606 G</t>
  </si>
  <si>
    <t>tr|J3KRJ2|J3KRJ2_HUMAN Aurora kinase (Fragment) OS=Homo sapiens OX=9606 GN=AURKB PE=1 SV=8;tr|J3KRF8|J3KRF8_HUMAN Aurora kinase OS=Homo sapiens OX=9606 GN=AURKB PE=1 SV=1;tr|J3QR41|J3QR41_HUMAN Aurora kinase (Fragment) OS=Homo sapiens OX=9606 GN=AURKB PE=1</t>
  </si>
  <si>
    <t>tr|B3KM36|B3KM36_HUMAN cDNA FLJ10153 fis, clone HEMBA1003417, highly similar to BAG family molecular chaperone regulator 2 OS=Homo sapiens OX=9606 PE=2 SV=1;tr|B3KN59|B3KN59_HUMAN cDNA FLJ13673 fis, clone PLACE1011858, highly similar to BAG family molecula</t>
  </si>
  <si>
    <t>tr|V9GY01|V9GY01_HUMAN Chromosome 15 open reading frame 23, isoform CRA_d OS=Homo sapiens OX=9606 GN=KNSTRN PE=1 SV=1;sp|Q9Y448|SKAP_HUMAN Small kinetochore-associated protein OS=Homo sapiens OX=9606 GN=KNSTRN PE=1 SV=2</t>
  </si>
  <si>
    <t>tr|F8W1I5|F8W1I5_HUMAN Myosin light chain 6B OS=Homo sapiens OX=9606 GN=MYL6B PE=1 SV=1;tr|A0A024RB31|A0A024RB31_HUMAN Myosin, light polypeptide 6B, alkali, smooth muscle and non-muscle, isoform CRA_a OS=Homo sapiens OX=9606 GN=MYL6B PE=4 SV=1;tr|A0A8Q3SIC</t>
  </si>
  <si>
    <t>tr|B4DTW7|B4DTW7_HUMAN cDNA FLJ61400, highly similar to Pre-mRNA 3-end-processing factor FIP1 OS=Homo sapiens OX=9606 PE=2 SV=1;tr|A0A0B4J203|A0A0B4J203_HUMAN Pre-mRNA 3-end-processing factor FIP1 OS=Homo sapiens OX=9606 PE=3 SV=1;sp|Q6UN15|FIP1_HUMAN Pr</t>
  </si>
  <si>
    <t>tr|Q86YA8|Q86YA8_HUMAN YLPM1 protein (Fragment) OS=Homo sapiens OX=9606 GN=YLPM1 PE=2 SV=1;tr|F8VU51|F8VU51_HUMAN YLP motif-containing protein 1 OS=Homo sapiens OX=9606 GN=YLPM1 PE=1 SV=1;sp|P49750|YLPM1_HUMAN YLP motif-containing protein 1 OS=Homo sapiens</t>
  </si>
  <si>
    <t>sp|P63261|ACTG_HUMAN Actin, cytoplasmic 2 OS=Homo sapiens OX=9606 GN=ACTG1 PE=1 SV=1;tr|I3L4N8|I3L4N8_HUMAN Actin, cytoplasmic 2 OS=Homo sapiens OX=9606 GN=ACTG1 PE=1 SV=9;tr|B4DVQ0|B4DVQ0_HUMAN cDNA FLJ58286, highly similar to Actin, cytoplasmic 2 OS=Homo</t>
  </si>
  <si>
    <t>sp|Q5T749|KPRP_HUMAN Keratinocyte proline-rich protein OS=Homo sapiens OX=9606 GN=KPRP PE=1 SV=1</t>
  </si>
  <si>
    <t>tr|E5RK19|E5RK19_HUMAN Histone deacetylase 2 (Fragment) OS=Homo sapiens OX=9606 GN=HDAC2 PE=1 SV=1;tr|E5RFI6|E5RFI6_HUMAN Histone deacetylase 2 (Fragment) OS=Homo sapiens OX=9606 GN=HDAC2 PE=1 SV=1;tr|E5RJ04|E5RJ04_HUMAN Histone deacetylase 2 (Fragment) OS</t>
  </si>
  <si>
    <t>tr|Q6IBR8|Q6IBR8_HUMAN Eukaryotic translation initiation factor 2, subunit 2 beta, 38kDa OS=Homo sapiens OX=9606 GN=EIF2S2 PE=2 SV=1;tr|B5BU01|B5BU01_HUMAN Eukaryotic translation initiation factor 2 beta OS=Homo sapiens OX=9606 GN=EIF2S2 PE=2 SV=1;sp|P2004</t>
  </si>
  <si>
    <t>sp|Q5D862|FILA2_HUMAN Filaggrin-2 OS=Homo sapiens OX=9606 GN=FLG2 PE=1 SV=1</t>
  </si>
  <si>
    <t>tr|A8K3K1|A8K3K1_HUMAN cDNA FLJ78096, highly similar to Homo sapiens actin, alpha, cardiac muscle (ACTC), mRNA OS=Homo sapiens OX=9606 PE=2 SV=1;sp|P68133|ACTS_HUMAN Actin, alpha skeletal muscle OS=Homo sapiens OX=9606 GN=ACTA1 PE=1 SV=1;sp|P68032|ACTC_HUM</t>
  </si>
  <si>
    <t>tr|G3V5A4|G3V5A4_HUMAN FACT complex subunit OS=Homo sapiens OX=9606 GN=SUPT16H PE=1 SV=1;tr|G3V401|G3V401_HUMAN FACT complex subunit OS=Homo sapiens OX=9606 GN=SUPT16H PE=1 SV=1;tr|G3V2X0|G3V2X0_HUMAN FACT complex subunit SPT16 OS=Homo sapiens OX=9606 GN=S</t>
  </si>
  <si>
    <t>tr|A0A2I7N9Y9|A0A2I7N9Y9_HUMAN Serine and arginine rich splicing factor 1 transcript variant 5 (Fragment) OS=Homo sapiens OX=9606 GN=SRSF1 PE=2 SV=1;tr|J3KSR8|J3KSR8_HUMAN Serine/arginine-rich-splicing factor 1 (Fragment) OS=Homo sapiens OX=9606 GN=SRSF1 P</t>
  </si>
  <si>
    <t>sp|P27482|CALL3_HUMAN Calmodulin-like protein 3 OS=Homo sapiens OX=9606 GN=CALML3 PE=1 SV=2</t>
  </si>
  <si>
    <t>tr|Q5QP23|Q5QP23_HUMAN RNA-binding protein 39 (Fragment) OS=Homo sapiens OX=9606 GN=RBM39 PE=1 SV=1;tr|A0A0U1RQH7|A0A0U1RQH7_HUMAN RNA-binding protein 39 (Fragment) OS=Homo sapiens OX=9606 GN=RBM39 PE=1 SV=1;tr|H0Y4X3|H0Y4X3_HUMAN RNA-binding protein 39 (F</t>
  </si>
  <si>
    <t>tr|Q15670|Q15670_HUMAN Alpha-tubulin isotype H2-alpha (Fragment) OS=Homo sapiens OX=9606 PE=3 SV=1;tr|Q53GA7|Q53GA7_HUMAN Tubulin alpha chain (Fragment) OS=Homo sapiens OX=9606 PE=2 SV=1;tr|F5H5D3|F5H5D3_HUMAN Tubulin alpha chain OS=Homo sapiens OX=9606 GN</t>
  </si>
  <si>
    <t>tr|B4DRX8|B4DRX8_HUMAN cDNA FLJ51285, highly similar to Probable rRNA-processing protein EBP2 OS=Homo sapiens OX=9606 PE=2 SV=1;tr|B4DHA6|B4DHA6_HUMAN cDNA FLJ60526, highly similar to Probable rRNA-processing protein EBP2 OS=Homo sapiens OX=9606 PE=2 SV=1;</t>
  </si>
  <si>
    <t xml:space="preserve">tr|Q7Z759|Q7Z759_HUMAN T-complex protein 1 subunit theta OS=Homo sapiens OX=9606 GN=CCT8 PE=2 SV=1;tr|Q53HU0|Q53HU0_HUMAN T-complex protein 1 subunit theta (Fragment) OS=Homo sapiens OX=9606 PE=2 SV=1;sp|P50990|TCPQ_HUMAN T-complex protein 1 subunit theta </t>
  </si>
  <si>
    <t>tr|A0A087X1B7|A0A087X1B7_HUMAN Chromatin target of PRMT1 protein OS=Homo sapiens OX=9606 GN=CHTOP PE=1 SV=1;tr|Q5T7Y7|Q5T7Y7_HUMAN Chromatin target of PRMT1 protein OS=Homo sapiens OX=9606 GN=CHTOP PE=1 SV=1;tr|X6R700|X6R700_HUMAN Chromatin target of PRMT1</t>
  </si>
  <si>
    <t>sp|Q9NRR8|C42S1_HUMAN CDC42 small effector protein 1 OS=Homo sapiens OX=9606 GN=CDC42SE1 PE=1 SV=1</t>
  </si>
  <si>
    <t>sp|P16402|H13_HUMAN Histone H1.3 OS=Homo sapiens OX=9606 GN=H1-3 PE=1 SV=2;tr|Q4VB24|Q4VB24_HUMAN Histone cluster 1, H1e OS=Homo sapiens OX=9606 GN=HIST1H1E PE=2 SV=1;tr|B2R984|B2R984_HUMAN cDNA, FLJ94268, highly similar to Homo sapiens histone 1, H1e (HIS</t>
  </si>
  <si>
    <t>tr|Q8WVW9|Q8WVW9_HUMAN Similar to signal recognition particle 9kD (Fragment) OS=Homo sapiens OX=9606 PE=2 SV=1;sp|P49458|SRP09_HUMAN Signal recognition particle 9 kDa protein OS=Homo sapiens OX=9606 GN=SRP9 PE=1 SV=2</t>
  </si>
  <si>
    <t>tr|B4DFX6|B4DFX6_HUMAN cDNA FLJ58791, highly similar to Ankyrin repeat domain-containing protein 35 OS=Homo sapiens OX=9606 PE=2 SV=1;tr|F6XZD3|F6XZD3_HUMAN Ankyrin repeat domain-containing protein 35 OS=Homo sapiens OX=9606 GN=ANKRD35 PE=1 SV=1;sp|Q8N283|</t>
  </si>
  <si>
    <t>tr|H7C1M2|H7C1M2_HUMAN Protein SON (Fragment) OS=Homo sapiens OX=9606 GN=SON PE=1 SV=1;sp|P18583|SON_HUMAN Protein SON OS=Homo sapiens OX=9606 GN=SON PE=1 SV=4</t>
  </si>
  <si>
    <t>tr|B7Z5C1|B7Z5C1_HUMAN cDNA FLJ56126, highly similar to Programmed cell death 6-interacting protein OS=Homo sapiens OX=9606 PE=2 SV=1;tr|B4DHD2|B4DHD2_HUMAN cDNA FLJ55458, highly similar to Programmed cell death 6-interacting protein OS=Homo sapiens OX=960</t>
  </si>
  <si>
    <t>sp|Q7Z406|MYH14_HUMAN Myosin-14 OS=Homo sapiens OX=9606 GN=MYH14 PE=1 SV=2</t>
  </si>
  <si>
    <t>tr|E9PLD3|E9PLD3_HUMAN Ribonuclease P protein component OS=Homo sapiens OX=9606 PE=4 SV=1;tr|A0A494BXY3|A0A494BXY3_HUMAN Uncharacterized protein C11orf98 OS=Homo sapiens OX=9606 GN=C11orf98 PE=4 SV=1;tr|L0R588|L0R588_HUMAN Alternative protein C11orf48 OS=H</t>
  </si>
  <si>
    <t>tr|C9JUG7|C9JUG7_HUMAN F-actin-capping protein subunit alpha OS=Homo sapiens OX=9606 GN=CAPZA2 PE=1 SV=1;tr|F8W9N7|F8W9N7_HUMAN F-actin-capping protein subunit alpha OS=Homo sapiens OX=9606 GN=CAPZA2 PE=1 SV=1;tr|Q53GE2|Q53GE2_HUMAN F-actin-capping protein</t>
  </si>
  <si>
    <t>sp|Q4KMQ1|TPRN_HUMAN Taperin OS=Homo sapiens OX=9606 GN=TPRN PE=1 SV=2</t>
  </si>
  <si>
    <t xml:space="preserve">tr|Q53RR5|Q53RR5_HUMAN Uncharacterized protein YWHAQ (Fragment) OS=Homo sapiens OX=9606 GN=YWHAQ PE=3 SV=1;tr|E9PG15|E9PG15_HUMAN 14-3-3 protein theta (Fragment) OS=Homo sapiens OX=9606 GN=YWHAQ PE=1 SV=1;sp|P27348|1433T_HUMAN 14-3-3 protein theta OS=Homo </t>
  </si>
  <si>
    <t>tr|A0A140VK00|A0A140VK00_HUMAN Testicular tissue protein Li 227 OS=Homo sapiens OX=9606 PE=2 SV=1;sp|P25311|ZA2G_HUMAN Zinc-alpha-2-glycoprotein OS=Homo sapiens OX=9606 GN=AZGP1 PE=1 SV=2</t>
  </si>
  <si>
    <t xml:space="preserve">tr|D6R992|D6R992_HUMAN Transcription factor RelB OS=Homo sapiens OX=9606 GN=RELB PE=1 SV=1;tr|A8K3H9|A8K3H9_HUMAN cDNA FLJ75649, highly similar to Homo sapiens v-rel reticuloendotheliosis viral oncogene homolog B, nuclear factor of kappa light polypeptide </t>
  </si>
  <si>
    <t xml:space="preserve">tr|B4DZZ3|B4DZZ3_HUMAN cDNA FLJ61007, highly similar to Negative elongation factor E OS=Homo sapiens OX=9606 PE=2 SV=1;tr|A2ABK4|A2ABK4_HUMAN Negative elongation factor E (Fragment) OS=Homo sapiens OX=9606 GN=NELFE PE=1 SV=1;tr|A0A0G2JI50|A0A0G2JI50_HUMAN </t>
  </si>
  <si>
    <t>tr|A0A3B3IU53|A0A3B3IU53_HUMAN Male-specific lethal 3 homolog (Fragment) OS=Homo sapiens OX=9606 GN=MSL3 PE=1 SV=1</t>
  </si>
  <si>
    <t xml:space="preserve">tr|Q2F838|Q2F838_HUMAN Eukaryotic translation elongation factor 1 gamma (Fragment) OS=Homo sapiens OX=9606 PE=2 SV=1;tr|B4DSR4|B4DSR4_HUMAN cDNA FLJ59973, highly similar to Elongation factor 1-gamma OS=Homo sapiens OX=9606 PE=2 SV=1;tr|B4DUK7|B4DUK7_HUMAN </t>
  </si>
  <si>
    <t>tr|K7EJ74|K7EJ74_HUMAN 116 kDa U5 small nuclear ribonucleoprotein component (Fragment) OS=Homo sapiens OX=9606 GN=EFTUD2 PE=1 SV=1;tr|K7EP67|K7EP67_HUMAN 116 kDa U5 small nuclear ribonucleoprotein component (Fragment) OS=Homo sapiens OX=9606 GN=EFTUD2 PE=1</t>
  </si>
  <si>
    <t>tr|B3KWI5|B3KWI5_HUMAN cDNA FLJ43124 fis, clone CTONG3004072, highly similar to Protein EMSY OS=Homo sapiens OX=9606 PE=2 SV=1;tr|E9PMC9|E9PMC9_HUMAN BRCA2-interacting transcriptional repressor EMSY OS=Homo sapiens OX=9606 GN=EMSY PE=1 SV=1;sp|Q7Z589|EMSY_</t>
  </si>
  <si>
    <t>tr|C9JMM0|C9JMM0_HUMAN Chromobox protein homolog 3 (Fragment) OS=Homo sapiens OX=9606 GN=CBX3 PE=1 SV=1;tr|B8ZZ43|B8ZZ43_HUMAN Chromobox homolog 3 (HP1 gamma homolog, Drosophila), isoform CRA_b OS=Homo sapiens OX=9606 GN=CBX3 PE=1 SV=1;tr|S4R2Y4|S4R2Y4_HUM</t>
  </si>
  <si>
    <t>tr|A0A0A6YYC7|A0A0A6YYC7_HUMAN HCG2042749, isoform CRA_d OS=Homo sapiens OX=9606 GN=ZFP91-CNTF PE=4 SV=1;tr|A0A024R4Z4|A0A024R4Z4_HUMAN HCG2039447, isoform CRA_d OS=Homo sapiens OX=9606 GN=hCG_2039447 PE=1 SV=1;tr|A0A024R4Z1|A0A024R4Z1_HUMAN HCG2042749, is</t>
  </si>
  <si>
    <t>tr|H9ZYJ2|H9ZYJ2_HUMAN Thioredoxin OS=Homo sapiens OX=9606 GN=TXN PE=2 SV=1;sp|P10599|THIO_HUMAN Thioredoxin OS=Homo sapiens OX=9606 GN=TXN PE=1 SV=3</t>
  </si>
  <si>
    <t>tr|E5RGE1|E5RGE1_HUMAN 14-3-3 protein zeta/delta (Fragment) OS=Homo sapiens OX=9606 GN=YWHAZ PE=1 SV=8;tr|Q6LD62|Q6LD62_HUMAN 14-3-3 protein protein ( cytosolic phospholipase A2protein ) (Fragment) OS=Homo sapiens OX=9606 GN=14-3-3 protein PE=2 SV=1;tr|E5R</t>
  </si>
  <si>
    <t>tr|B4DWU3|B4DWU3_HUMAN Palmitoyl-protein thioesterase 1 OS=Homo sapiens OX=9606 PE=2 SV=1</t>
  </si>
  <si>
    <t>tr|V9GY61|V9GY61_HUMAN Ras-related protein Rab-34, isoform NARR (Fragment) OS=Homo sapiens OX=9606 GN=RAB34 PE=1 SV=8;tr|K7EJW7|K7EJW7_HUMAN Ras-related protein Rab-34, isoform NARR (Fragment) OS=Homo sapiens OX=9606 GN=RAB34 PE=1 SV=1;tr|K7EIF2|K7EIF2_HUM</t>
  </si>
  <si>
    <t>tr|Q53FA3|Q53FA3_HUMAN HSPA1L (Fragment) OS=Homo sapiens OX=9606 GN=HSPA1L PE=1 SV=1;tr|A0A1U9X7X4|A0A1U9X7X4_HUMAN HSPA1L OS=Homo sapiens OX=9606 PE=3 SV=1;tr|B4DI54|B4DI54_HUMAN cDNA FLJ56386, highly similar to Heat shock 70 kDa protein 1L OS=Homo sapien</t>
  </si>
  <si>
    <t>tr|E7EX53|E7EX53_HUMAN Ribosomal protein L15 (Fragment) OS=Homo sapiens OX=9606 GN=RPL15 PE=1 SV=1;tr|A0A2R8Y738|A0A2R8Y738_HUMAN Ribosomal protein L15 (Fragment) OS=Homo sapiens OX=9606 GN=RPL15 PE=1 SV=1;tr|B4DLP4|B4DLP4_HUMAN Ribosomal protein L15 OS=Ho</t>
  </si>
  <si>
    <t>tr|Q9HB00|Q9HB00_HUMAN Desmocollin 1, isoform CRA_b OS=Homo sapiens OX=9606 GN=DSC1 PE=4 SV=1;sp|Q08554|DSC1_HUMAN Desmocollin-1 OS=Homo sapiens OX=9606 GN=DSC1 PE=1 SV=2</t>
  </si>
  <si>
    <t>sp|P07305|H10_HUMAN Histone H1.0 OS=Homo sapiens OX=9606 GN=H1-0 PE=1 SV=3</t>
  </si>
  <si>
    <t>tr|F5H3X6|F5H3X6_HUMAN Prohibitin (Fragment) OS=Homo sapiens OX=9606 GN=PHB2 PE=1 SV=3;tr|F5GY37|F5GY37_HUMAN Prohibitin OS=Homo sapiens OX=9606 GN=PHB2 PE=1 SV=1;sp|Q99623|PHB2_HUMAN Prohibitin-2 OS=Homo sapiens OX=9606 GN=PHB2 PE=1 SV=2</t>
  </si>
  <si>
    <t>tr|F5H4E5|F5H4E5_HUMAN Uncharacterized protein KIAA2026 (Fragment) OS=Homo sapiens OX=9606 GN=KIAA2026 PE=1 SV=1;sp|Q5HYC2|K2026_HUMAN Uncharacterized protein KIAA2026 OS=Homo sapiens OX=9606 GN=KIAA2026 PE=2 SV=2</t>
  </si>
  <si>
    <t>tr|H0Y4Y4|H0Y4Y4_HUMAN EF-hand domain-containing protein D2 (Fragment) OS=Homo sapiens OX=9606 GN=EFHD2 PE=1 SV=1;tr|A0A024QZ77|A0A024QZ77_HUMAN EF-hand domain family, member D2, isoform CRA_a OS=Homo sapiens OX=9606 GN=EFHD2 PE=2 SV=1;sp|Q96C19|EFHD2_HUMA</t>
  </si>
  <si>
    <t>tr|L0R512|L0R512_HUMAN Alternative protein NCAM2 OS=Homo sapiens OX=9606 GN=NCAM2 PE=4 SV=1</t>
  </si>
  <si>
    <t>tr|B4DRX3|B4DRX3_HUMAN 60S ribosomal protein L6 OS=Homo sapiens OX=9606 PE=2 SV=1;tr|Q8TBK5|Q8TBK5_HUMAN 60S ribosomal protein L6 OS=Homo sapiens OX=9606 GN=RPL6 PE=1 SV=1;tr|Q8N5Z7|Q8N5Z7_HUMAN 60S ribosomal protein L6 OS=Homo sapiens OX=9606 GN=RPL6 PE=1</t>
  </si>
  <si>
    <t>tr|A0A0S2Z3R6|A0A0S2Z3R6_HUMAN Laminin beta 3 isoform 1 (Fragment) OS=Homo sapiens OX=9606 GN=LAMB3 PE=2 SV=1;sp|Q13751|LAMB3_HUMAN Laminin subunit beta-3 OS=Homo sapiens OX=9606 GN=LAMB3 PE=1 SV=1</t>
  </si>
  <si>
    <t>tr|H0Y653|H0Y653_HUMAN Nucleolar protein 56 (Fragment) OS=Homo sapiens OX=9606 GN=NOP56 PE=1 SV=1;tr|H0YDU4|H0YDU4_HUMAN Nucleolar protein 56 (Fragment) OS=Homo sapiens OX=9606 GN=NOP56 PE=1 SV=1;tr|A0PJ92|A0PJ92_HUMAN NOP56 protein (Fragment) OS=Homo sapi</t>
  </si>
  <si>
    <t>tr|L8E8T6|L8E8T6_HUMAN Alternative protein MMRN2 OS=Homo sapiens OX=9606 GN=MMRN2 PE=4 SV=1</t>
  </si>
  <si>
    <t>tr|A0A087WUW5|A0A087WUW5_HUMAN Polypyrimidine tract-binding protein 1 (Fragment) OS=Homo sapiens OX=9606 GN=PTBP1 PE=1 SV=6;tr|A0A0D9SF20|A0A0D9SF20_HUMAN Polypyrimidine tract binding protein 1, isoform CRA_e OS=Homo sapiens OX=9606 GN=PTBP1 PE=1 SV=1;tr|K</t>
  </si>
  <si>
    <t xml:space="preserve">tr|A0A0D9SFY5|A0A0D9SFY5_HUMAN Lamin-B1 (Fragment) OS=Homo sapiens OX=9606 GN=LMNB1 PE=1 SV=1;tr|A0A0D9SFE5|A0A0D9SFE5_HUMAN Lamin B1, isoform CRA_a OS=Homo sapiens OX=9606 GN=LMNB1 PE=1 SV=1;tr|Q6DC98|Q6DC98_HUMAN LMNB1 protein (Fragment) OS=Homo sapiens </t>
  </si>
  <si>
    <t>tr|A0A5K1VW66|A0A5K1VW66_HUMAN Merlin (Fragment) OS=Homo sapiens OX=9606 GN=NF2 PE=1 SV=1;tr|A0A024R1D9|A0A024R1D9_HUMAN Neurofibromin 2 (Bilateral acoustic neuroma), isoform CRA_d OS=Homo sapiens OX=9606 GN=NF2 PE=4 SV=1;tr|A0A024R1I0|A0A024R1I0_HUMAN Neu</t>
  </si>
  <si>
    <t>tr|B2R5U1|B2R5U1_HUMAN Staphylococcal nuclease domain-containing protein OS=Homo sapiens OX=9606 PE=2 SV=1;tr|B4E299|B4E299_HUMAN Staphylococcal nuclease domain-containing protein OS=Homo sapiens OX=9606 PE=2 SV=1;tr|B3KU67|B3KU67_HUMAN Staphylococcal nucl</t>
  </si>
  <si>
    <t>tr|F8WB16|F8WB16_HUMAN Cortactin-binding protein 2 OS=Homo sapiens OX=9606 GN=CTTNBP2 PE=1 SV=1;tr|Q20BG7|Q20BG7_HUMAN Cortactin-binding protein 2 (Fragment) OS=Homo sapiens OX=9606 GN=CTTNBP2 PE=4 SV=1;tr|Q2I0A6|Q2I0A6_HUMAN Cortactin-binding protein 2 OS</t>
  </si>
  <si>
    <t>tr|E9PPX1|E9PPX1_HUMAN Tripartite motif-containing protein 29 (Fragment) OS=Homo sapiens OX=9606 GN=TRIM29 PE=1 SV=1;tr|H0YD78|H0YD78_HUMAN Tripartite motif-containing protein 29 (Fragment) OS=Homo sapiens OX=9606 GN=TRIM29 PE=1 SV=1;tr|E9PIQ2|E9PIQ2_HUMAN</t>
  </si>
  <si>
    <t>tr|M0QYU7|M0QYU7_HUMAN Upstream stimulatory factor 2 (Fragment) OS=Homo sapiens OX=9606 GN=USF2 PE=1 SV=1</t>
  </si>
  <si>
    <t>tr|C9JS04|C9JS04_HUMAN Interferon-induced GTP-binding protein Mx2 (Fragment) OS=Homo sapiens OX=9606 GN=MX2 PE=1 SV=1;tr|C9JZQ9|C9JZQ9_HUMAN Interferon-induced GTP-binding protein Mx2 (Fragment) OS=Homo sapiens OX=9606 GN=MX2 PE=1 SV=1;tr|C9JEL4|C9JEL4_HUM</t>
  </si>
  <si>
    <t>tr|B4E190|B4E190_HUMAN cDNA FLJ57770, moderately similar to ADP-ribosylation factor 3 OS=Homo sapiens OX=9606 PE=2 SV=1;tr|C9J1Z8|C9J1Z8_HUMAN ADP-ribosylation factor 5 (Fragment) OS=Homo sapiens OX=9606 GN=ARF5 PE=1 SV=1;tr|B4DEB9|B4DEB9_HUMAN ADP-ribosyl</t>
  </si>
  <si>
    <t>tr|A0A804HJB2|A0A804HJB2_HUMAN Chloride channel protein OS=Homo sapiens OX=9606 GN=CLCNKB PE=1 SV=1;tr|A8K8H0|A8K8H0_HUMAN Chloride channel protein OS=Homo sapiens OX=9606 PE=2 SV=1;sp|P51801|CLCKB_HUMAN Chloride channel protein ClC-Kb OS=Homo sapiens OX=9</t>
  </si>
  <si>
    <t>tr|E4W6B6|E4W6B6_HUMAN 60S ribosomal protein L27 (Fragment) OS=Homo sapiens OX=9606 GN=RPL27 PE=2 SV=1;tr|B2R4D8|B2R4D8_HUMAN 60S ribosomal protein L27 OS=Homo sapiens OX=9606 PE=2 SV=1;tr|A0A024R1V4|A0A024R1V4_HUMAN 60S ribosomal protein L27 OS=Homo sapie</t>
  </si>
  <si>
    <t>tr|B4DIF8|B4DIF8_HUMAN Spectrin, beta, non-erythrocytic 1, isoform CRA_c OS=Homo sapiens OX=9606 GN=SPTBN1 PE=2 SV=1;tr|D6W5C0|D6W5C0_HUMAN Spectrin beta chain OS=Homo sapiens OX=9606 GN=SPTBN1 PE=3 SV=1;tr|K9MS24|K9MS24_HUMAN Spectrin beta chain OS=Homo s</t>
  </si>
  <si>
    <t>tr|F8VZ58|F8VZ58_HUMAN Nascent polypeptide-associated complex subunit alpha (Fragment) OS=Homo sapiens OX=9606 GN=NACA PE=1 SV=1;tr|A8K6N6|A8K6N6_HUMAN cDNA FLJ76356 OS=Homo sapiens OX=9606 PE=2 SV=1;tr|F8VZJ2|F8VZJ2_HUMAN Nascent polypeptide-associated co</t>
  </si>
  <si>
    <t>tr|B4E1Q7|B4E1Q7_HUMAN cDNA FLJ57294, highly similar to Lipoamide acyltransferase component of branched-chain alpha-keto acid dehydrogenase complex, mitochondrial OS=Homo sapiens OX=9606 PE=2 SV=1;tr|A0A7P0T9W1|A0A7P0T9W1_HUMAN Lipoamide acyltransferase co</t>
  </si>
  <si>
    <t>tr|H0YMV8|H0YMV8_HUMAN 40S ribosomal protein S27 OS=Homo sapiens OX=9606 GN=RPS27L PE=1 SV=1;sp|Q71UM5|RS27L_HUMAN 40S ribosomal protein S27-like OS=Homo sapiens OX=9606 GN=RPS27L PE=1 SV=3;tr|C9JLI6|C9JLI6_HUMAN 40S ribosomal protein S27 OS=Homo sapiens O</t>
  </si>
  <si>
    <t>tr|B4DM32|B4DM32_HUMAN cDNA FLJ54481, highly similar to GCN1-like protein 1 (Fragment) OS=Homo sapiens OX=9606 PE=2 SV=1;tr|E1NZA1|E1NZA1_HUMAN Peroxisome proliferator activated receptor interacting complex protein OS=Homo sapiens OX=9606 GN=PRIC295 PE=2 S</t>
  </si>
  <si>
    <t>tr|A0A2R8Y798|A0A2R8Y798_HUMAN Alpha-enolase OS=Homo sapiens OX=9606 GN=ENO1 PE=1 SV=1;tr|K7EPM1|K7EPM1_HUMAN Phosphopyruvate hydratase (Fragment) OS=Homo sapiens OX=9606 GN=ENO3 PE=1 SV=1;tr|A8K3B0|A8K3B0_HUMAN Phosphopyruvate hydratase OS=Homo sapiens OX</t>
  </si>
  <si>
    <t>sp|Q5T750|XP32_HUMAN Skin-specific protein 32 OS=Homo sapiens OX=9606 GN=XP32 PE=1 SV=1</t>
  </si>
  <si>
    <t>tr|H0YKH2|H0YKH2_HUMAN SAFB-like transcription modulator (Fragment) OS=Homo sapiens OX=9606 GN=SLTM PE=1 SV=1;tr|H7C3F4|H7C3F4_HUMAN SAFB-like transcription modulator (Fragment) OS=Homo sapiens OX=9606 GN=SLTM PE=1 SV=1;tr|A0A024R5U7|A0A024R5U7_HUMAN SAFB-</t>
  </si>
  <si>
    <t>sp|P19474|RO52_HUMAN E3 ubiquitin-protein ligase TRIM21 OS=Homo sapiens OX=9606 GN=TRIM21 PE=1 SV=1</t>
  </si>
  <si>
    <t>sp|Q9H2B4|S26A1_HUMAN Sulfate anion transporter 1 OS=Homo sapiens OX=9606 GN=SLC26A1 PE=1 SV=2</t>
  </si>
  <si>
    <t>tr|B7Z532|B7Z532_HUMAN cDNA FLJ51028, highly similar to 60 kDa heat shock protein, mitochondrial OS=Homo sapiens OX=9606 PE=2 SV=1;tr|A0A7I2V5M1|A0A7I2V5M1_HUMAN 60 kDa heat shock protein, mitochondrial OS=Homo sapiens OX=9606 GN=HSPD1 PE=1 SV=1;tr|A0A7I2Y</t>
  </si>
  <si>
    <t>tr|Q59GG3|Q59GG3_HUMAN Transcription factor AP-4 (Activating enhancer binding protein 4) variant (Fragment) OS=Homo sapiens OX=9606 PE=2 SV=1;tr|Q6FHM5|Q6FHM5_HUMAN TFAP4 protein OS=Homo sapiens OX=9606 GN=TFAP4 PE=2 SV=1;sp|Q01664|TFAP4_HUMAN Transcriptio</t>
  </si>
  <si>
    <t>tr|B7Z5G6|B7Z5G6_HUMAN cDNA FLJ50057, weakly similar to LIM domain only protein 7 (Fragment) OS=Homo sapiens OX=9606 PE=2 SV=1;tr|B7Z656|B7Z656_HUMAN cDNA FLJ51076, weakly similar to LIM domain only protein 7 OS=Homo sapiens OX=9606 PE=2 SV=1;tr|B7Z3F1|B7Z</t>
  </si>
  <si>
    <t>tr|G3XAI9|G3XAI9_HUMAN Protein FAM133B OS=Homo sapiens OX=9606 GN=FAM133B PE=1 SV=1;tr|B3KWP5|B3KWP5_HUMAN cDNA FLJ43509 fis, clone PERIC2003699 OS=Homo sapiens OX=9606 GN=MGC40405 PE=2 SV=1;tr|B2RXJ1|B2RXJ1_HUMAN FAM133B protein OS=Homo sapiens OX=9606 GN</t>
  </si>
  <si>
    <t>tr|H3BPT7|H3BPT7_HUMAN Zinc finger protein 276 OS=Homo sapiens OX=9606 GN=ZNF276 PE=1 SV=1;tr|H3BTT0|H3BTT0_HUMAN Zinc finger protein 276 OS=Homo sapiens OX=9606 GN=ZNF276 PE=1 SV=1;tr|B3KPI7|B3KPI7_HUMAN cDNA FLJ31843 fis, clone NT2RP7000271, highly simil</t>
  </si>
  <si>
    <t>tr|V9GYR6|V9GYR6_HUMAN Manganese-dependent ADP-ribose/CDP-alcohol diphosphatase OS=Homo sapiens OX=9606 GN=ADPRM PE=1 SV=1;tr|W0NWJ0|W0NWJ0_HUMAN Manganese-dependent ADP-ribose/CDP-alcohol diphosphatase OS=Homo sapiens OX=9606 GN=ADPRM PE=2 SV=1;sp|Q3LIE5|</t>
  </si>
  <si>
    <t>tr|B4DI97|B4DI97_HUMAN cDNA FLJ56083, highly similar to RNA polymerase I-specific transcriptioninitiation factor RRN3 OS=Homo sapiens OX=9606 PE=2 SV=1;tr|B4DZL9|B4DZL9_HUMAN cDNA FLJ55505, highly similar to RNA polymerase I-specific transcription initiati</t>
  </si>
  <si>
    <t>sp|Q562R1|ACTBL_HUMAN Beta-actin-like protein 2 OS=Homo sapiens OX=9606 GN=ACTBL2 PE=1 SV=2</t>
  </si>
  <si>
    <t>tr|E9PR23|E9PR23_HUMAN Immunoglobulin-like domain-containing receptor 2 OS=Homo sapiens OX=9606 GN=ILDR2 PE=1 SV=1;tr|E9PRA4|E9PRA4_HUMAN Immunoglobulin-like domain-containing receptor 2 OS=Homo sapiens OX=9606 GN=ILDR2 PE=1 SV=1;tr|E9PNU3|E9PNU3_HUMAN Imm</t>
  </si>
  <si>
    <t>tr|B3KS48|B3KS48_HUMAN cDNA FLJ35471 fis, clone SMINT2006708, highly similar to Homo sapiens ubiquitin specific peptidase 31 (USP31), mRNA OS=Homo sapiens OX=9606 PE=2 SV=1;tr|I3L4X5|I3L4X5_HUMAN Ubiquitin carboxyl-terminal hydrolase 31 OS=Homo sapiens OX=</t>
  </si>
  <si>
    <t>tr|B3KRI0|B3KRI0_HUMAN cDNA FLJ34293 fis, clone FEBRA2004651, highly similar to Zinc finger protein 643 OS=Homo sapiens OX=9606 PE=2 SV=1;sp|Q9UJL9|ZF69B_HUMAN Zinc finger protein 69 homolog B OS=Homo sapiens OX=9606 GN=ZFP69B PE=1 SV=2</t>
  </si>
  <si>
    <t>tr|B3KTU7|B3KTU7_HUMAN Gamma-tubulin complex component OS=Homo sapiens OX=9606 PE=1 SV=1;tr|A0A804HK74|A0A804HK74_HUMAN Gamma-tubulin complex component OS=Homo sapiens OX=9606 GN=TUBGCP2 PE=1 SV=1;tr|F2Z2B9|F2Z2B9_HUMAN Gamma-tubulin complex component OS=H</t>
  </si>
  <si>
    <t>tr|Q3HM38|Q3HM38_HUMAN Programmed cell death 5 short isoform OS=Homo sapiens OX=9606 GN=PDCD5 PE=1 SV=1;tr|X6R2P6|X6R2P6_HUMAN Programmed cell death protein 5 OS=Homo sapiens OX=9606 GN=PDCD5 PE=1 SV=1;tr|K7ESJ4|K7ESJ4_HUMAN Programmed cell death protein 5</t>
  </si>
  <si>
    <t>tr|A0A0D9SEM9|A0A0D9SEM9_HUMAN ATP-dependent RNA helicase DDX39A (Fragment) OS=Homo sapiens OX=9606 GN=DDX39A PE=1 SV=1</t>
  </si>
  <si>
    <t>CALM3 protein;Calmodulin-3;Calmodulin-2;</t>
    <phoneticPr fontId="3" type="noConversion"/>
  </si>
  <si>
    <t>Aurora kinase (Fragment);Aurora kinase</t>
    <phoneticPr fontId="3" type="noConversion"/>
  </si>
  <si>
    <t>AURKB</t>
    <phoneticPr fontId="3" type="noConversion"/>
  </si>
  <si>
    <t>Supplementary Table 1. Proteins pulldown by anti-KIFC1 antibody.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</si>
</sst>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name val="Calibri"/>
      <family val="3"/>
      <charset val="134"/>
      <scheme val="minor"/>
    </font>
    <font>
      <sz val="11"/>
      <color rgb="FFFF0000"/>
      <name val="Times New Roman"/>
      <family val="1"/>
    </font>
    <font>
      <b/>
      <sz val="15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9"/>
  <sheetViews>
    <sheetView tabSelected="1" zoomScale="55" zoomScaleNormal="55" workbookViewId="0">
      <selection sqref="A1:AB2"/>
    </sheetView>
  </sheetViews>
  <sheetFormatPr defaultRowHeight="15"/>
  <cols>
    <col min="1" max="1" width="255.7109375" bestFit="1" customWidth="1"/>
    <col min="2" max="2" width="27.28515625" customWidth="1"/>
    <col min="3" max="3" width="63.7109375" customWidth="1"/>
    <col min="4" max="4" width="20.7109375" customWidth="1"/>
    <col min="5" max="5" width="20.140625" customWidth="1"/>
    <col min="6" max="6" width="18.140625" style="4" hidden="1" customWidth="1"/>
    <col min="7" max="7" width="8.7109375" style="4" hidden="1" customWidth="1"/>
    <col min="8" max="8" width="22.7109375" style="4" hidden="1" customWidth="1"/>
    <col min="9" max="9" width="15.28515625" style="4" hidden="1" customWidth="1"/>
    <col min="10" max="10" width="6.42578125" style="4" hidden="1" customWidth="1"/>
    <col min="11" max="11" width="17.140625" style="4" hidden="1" customWidth="1"/>
    <col min="12" max="12" width="15.42578125" style="4" hidden="1" customWidth="1"/>
    <col min="13" max="13" width="6.85546875" style="4" hidden="1" customWidth="1"/>
    <col min="14" max="14" width="12.42578125" style="4" hidden="1" customWidth="1"/>
    <col min="15" max="15" width="15.28515625" style="4" hidden="1" customWidth="1"/>
    <col min="16" max="16" width="26.7109375" style="4" hidden="1" customWidth="1"/>
    <col min="17" max="17" width="29.42578125" style="4" hidden="1" customWidth="1"/>
    <col min="18" max="18" width="3.85546875" style="4" hidden="1" customWidth="1"/>
    <col min="19" max="19" width="22.28515625" style="4" hidden="1" customWidth="1"/>
    <col min="20" max="20" width="26.140625" style="4" hidden="1" customWidth="1"/>
    <col min="21" max="21" width="29.140625" style="4" hidden="1" customWidth="1"/>
    <col min="22" max="22" width="11.140625" style="4" hidden="1" customWidth="1"/>
    <col min="23" max="23" width="12.7109375" style="4" hidden="1" customWidth="1"/>
    <col min="24" max="24" width="15.42578125" style="4" hidden="1" customWidth="1"/>
    <col min="25" max="25" width="10.140625" style="4" hidden="1" customWidth="1"/>
    <col min="26" max="26" width="9.85546875" style="4" bestFit="1" customWidth="1"/>
    <col min="27" max="27" width="12.85546875" style="4" bestFit="1" customWidth="1"/>
    <col min="28" max="28" width="12.85546875" style="4" customWidth="1"/>
  </cols>
  <sheetData>
    <row r="1" spans="1:28">
      <c r="A1" s="7" t="s">
        <v>1024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/>
    </row>
    <row r="4" spans="1:28">
      <c r="A4" s="2" t="s">
        <v>27</v>
      </c>
      <c r="B4" s="2" t="s">
        <v>263</v>
      </c>
      <c r="C4" s="2" t="s">
        <v>335</v>
      </c>
      <c r="D4" s="2" t="s">
        <v>569</v>
      </c>
      <c r="E4" s="2" t="s">
        <v>785</v>
      </c>
      <c r="F4" s="3">
        <v>60</v>
      </c>
      <c r="G4" s="3">
        <v>19</v>
      </c>
      <c r="H4" s="3">
        <v>19</v>
      </c>
      <c r="I4" s="3">
        <v>1</v>
      </c>
      <c r="J4" s="3">
        <v>68</v>
      </c>
      <c r="K4" s="3">
        <v>41.72</v>
      </c>
      <c r="L4" s="3">
        <v>375</v>
      </c>
      <c r="M4" s="3">
        <v>323.31</v>
      </c>
      <c r="N4" s="3">
        <v>9</v>
      </c>
      <c r="O4" s="3">
        <v>18</v>
      </c>
      <c r="P4" s="3">
        <v>9</v>
      </c>
      <c r="Q4" s="3">
        <v>18</v>
      </c>
      <c r="R4" s="3">
        <v>0</v>
      </c>
      <c r="S4" s="3">
        <v>1</v>
      </c>
      <c r="T4" s="3">
        <v>31.5</v>
      </c>
      <c r="U4" s="3">
        <v>60.3</v>
      </c>
      <c r="V4" s="3">
        <v>8314300000</v>
      </c>
      <c r="W4" s="3">
        <v>648190000</v>
      </c>
      <c r="X4" s="3">
        <v>7666100000</v>
      </c>
      <c r="Y4" s="3">
        <v>262980000</v>
      </c>
      <c r="Z4" s="3">
        <v>23911000</v>
      </c>
      <c r="AA4" s="3">
        <v>239060000</v>
      </c>
      <c r="AB4" s="3">
        <f t="shared" ref="AB4:AB12" si="0">AA4/Z4</f>
        <v>9.9979089122161344</v>
      </c>
    </row>
    <row r="5" spans="1:28">
      <c r="A5" s="2" t="s">
        <v>68</v>
      </c>
      <c r="B5" s="2" t="s">
        <v>68</v>
      </c>
      <c r="C5" s="2" t="s">
        <v>375</v>
      </c>
      <c r="D5" s="2" t="s">
        <v>607</v>
      </c>
      <c r="E5" s="2" t="s">
        <v>826</v>
      </c>
      <c r="F5" s="3">
        <v>2</v>
      </c>
      <c r="G5" s="3">
        <v>5</v>
      </c>
      <c r="H5" s="3">
        <v>5</v>
      </c>
      <c r="I5" s="3">
        <v>1</v>
      </c>
      <c r="J5" s="3">
        <v>29.4</v>
      </c>
      <c r="K5" s="3">
        <v>15.43</v>
      </c>
      <c r="L5" s="3">
        <v>136</v>
      </c>
      <c r="M5" s="3">
        <v>34.905999999999999</v>
      </c>
      <c r="N5" s="3">
        <v>4</v>
      </c>
      <c r="O5" s="3">
        <v>5</v>
      </c>
      <c r="P5" s="3">
        <v>4</v>
      </c>
      <c r="Q5" s="3">
        <v>5</v>
      </c>
      <c r="R5" s="3">
        <v>1</v>
      </c>
      <c r="S5" s="3">
        <v>1</v>
      </c>
      <c r="T5" s="3">
        <v>22.8</v>
      </c>
      <c r="U5" s="3">
        <v>29.4</v>
      </c>
      <c r="V5" s="3">
        <v>1746700000</v>
      </c>
      <c r="W5" s="3">
        <v>133860000</v>
      </c>
      <c r="X5" s="3">
        <v>1612800000</v>
      </c>
      <c r="Y5" s="3">
        <v>218330000</v>
      </c>
      <c r="Z5" s="3">
        <v>16733000</v>
      </c>
      <c r="AA5" s="3">
        <v>201600000</v>
      </c>
      <c r="AB5" s="3">
        <f t="shared" si="0"/>
        <v>12.048048765911672</v>
      </c>
    </row>
    <row r="6" spans="1:28">
      <c r="A6" s="2" t="s">
        <v>40</v>
      </c>
      <c r="B6" s="2" t="s">
        <v>274</v>
      </c>
      <c r="C6" s="2" t="s">
        <v>348</v>
      </c>
      <c r="D6" s="2" t="s">
        <v>581</v>
      </c>
      <c r="E6" s="2" t="s">
        <v>798</v>
      </c>
      <c r="F6" s="3">
        <v>21</v>
      </c>
      <c r="G6" s="3">
        <v>6</v>
      </c>
      <c r="H6" s="3">
        <v>6</v>
      </c>
      <c r="I6" s="3">
        <v>2</v>
      </c>
      <c r="J6" s="3">
        <v>46</v>
      </c>
      <c r="K6" s="3">
        <v>13.906000000000001</v>
      </c>
      <c r="L6" s="3">
        <v>126</v>
      </c>
      <c r="M6" s="3">
        <v>72.847999999999999</v>
      </c>
      <c r="N6" s="3">
        <v>2</v>
      </c>
      <c r="O6" s="3">
        <v>6</v>
      </c>
      <c r="P6" s="3">
        <v>2</v>
      </c>
      <c r="Q6" s="3">
        <v>6</v>
      </c>
      <c r="R6" s="3">
        <v>1</v>
      </c>
      <c r="S6" s="3">
        <v>2</v>
      </c>
      <c r="T6" s="3">
        <v>19.8</v>
      </c>
      <c r="U6" s="3">
        <v>46</v>
      </c>
      <c r="V6" s="3">
        <v>2137400000</v>
      </c>
      <c r="W6" s="3">
        <v>14172000</v>
      </c>
      <c r="X6" s="3">
        <v>2123200000</v>
      </c>
      <c r="Y6" s="3">
        <v>186340000</v>
      </c>
      <c r="Z6" s="3">
        <v>1288400</v>
      </c>
      <c r="AA6" s="3">
        <v>185050000</v>
      </c>
      <c r="AB6" s="3">
        <f t="shared" si="0"/>
        <v>143.62775535547968</v>
      </c>
    </row>
    <row r="7" spans="1:28">
      <c r="A7" s="2" t="s">
        <v>71</v>
      </c>
      <c r="B7" s="2" t="s">
        <v>71</v>
      </c>
      <c r="C7" s="2" t="s">
        <v>378</v>
      </c>
      <c r="D7" s="2" t="s">
        <v>610</v>
      </c>
      <c r="E7" s="2" t="s">
        <v>829</v>
      </c>
      <c r="F7" s="3">
        <v>4</v>
      </c>
      <c r="G7" s="3">
        <v>4</v>
      </c>
      <c r="H7" s="3">
        <v>4</v>
      </c>
      <c r="I7" s="3">
        <v>4</v>
      </c>
      <c r="J7" s="3">
        <v>29.9</v>
      </c>
      <c r="K7" s="3">
        <v>10.256</v>
      </c>
      <c r="L7" s="3">
        <v>87</v>
      </c>
      <c r="M7" s="3">
        <v>33.786000000000001</v>
      </c>
      <c r="N7" s="3">
        <v>3</v>
      </c>
      <c r="O7" s="3">
        <v>4</v>
      </c>
      <c r="P7" s="3">
        <v>3</v>
      </c>
      <c r="Q7" s="3">
        <v>4</v>
      </c>
      <c r="R7" s="3">
        <v>3</v>
      </c>
      <c r="S7" s="3">
        <v>4</v>
      </c>
      <c r="T7" s="3">
        <v>21.8</v>
      </c>
      <c r="U7" s="3">
        <v>29.9</v>
      </c>
      <c r="V7" s="3">
        <v>1506700000</v>
      </c>
      <c r="W7" s="3">
        <v>163760000</v>
      </c>
      <c r="X7" s="3">
        <v>1342900000</v>
      </c>
      <c r="Y7" s="3">
        <v>165600000</v>
      </c>
      <c r="Z7" s="3">
        <v>19739000</v>
      </c>
      <c r="AA7" s="3">
        <v>145860000</v>
      </c>
      <c r="AB7" s="3">
        <f t="shared" si="0"/>
        <v>7.389432088758296</v>
      </c>
    </row>
    <row r="8" spans="1:28">
      <c r="A8" s="2" t="s">
        <v>44</v>
      </c>
      <c r="B8" s="2" t="s">
        <v>278</v>
      </c>
      <c r="C8" s="2" t="s">
        <v>352</v>
      </c>
      <c r="D8" s="2" t="s">
        <v>585</v>
      </c>
      <c r="E8" s="2" t="s">
        <v>802</v>
      </c>
      <c r="F8" s="3">
        <v>13</v>
      </c>
      <c r="G8" s="3">
        <v>7</v>
      </c>
      <c r="H8" s="3">
        <v>7</v>
      </c>
      <c r="I8" s="3">
        <v>4</v>
      </c>
      <c r="J8" s="3">
        <v>51</v>
      </c>
      <c r="K8" s="3">
        <v>16.29</v>
      </c>
      <c r="L8" s="3">
        <v>145</v>
      </c>
      <c r="M8" s="3">
        <v>62.23</v>
      </c>
      <c r="N8" s="3">
        <v>3</v>
      </c>
      <c r="O8" s="3">
        <v>7</v>
      </c>
      <c r="P8" s="3">
        <v>3</v>
      </c>
      <c r="Q8" s="3">
        <v>7</v>
      </c>
      <c r="R8" s="3">
        <v>1</v>
      </c>
      <c r="S8" s="3">
        <v>4</v>
      </c>
      <c r="T8" s="3">
        <v>22.8</v>
      </c>
      <c r="U8" s="3">
        <v>51</v>
      </c>
      <c r="V8" s="3">
        <v>1654700000</v>
      </c>
      <c r="W8" s="3">
        <v>30365000</v>
      </c>
      <c r="X8" s="3">
        <v>1624300000</v>
      </c>
      <c r="Y8" s="3">
        <v>139420000</v>
      </c>
      <c r="Z8" s="3">
        <v>2760500</v>
      </c>
      <c r="AA8" s="3">
        <v>136660000</v>
      </c>
      <c r="AB8" s="3">
        <f t="shared" si="0"/>
        <v>49.505524361528707</v>
      </c>
    </row>
    <row r="9" spans="1:28">
      <c r="A9" s="2" t="s">
        <v>41</v>
      </c>
      <c r="B9" s="2" t="s">
        <v>275</v>
      </c>
      <c r="C9" s="2" t="s">
        <v>349</v>
      </c>
      <c r="D9" s="2" t="s">
        <v>582</v>
      </c>
      <c r="E9" s="2" t="s">
        <v>799</v>
      </c>
      <c r="F9" s="3">
        <v>3</v>
      </c>
      <c r="G9" s="3">
        <v>5</v>
      </c>
      <c r="H9" s="3">
        <v>5</v>
      </c>
      <c r="I9" s="3">
        <v>5</v>
      </c>
      <c r="J9" s="3">
        <v>67.5</v>
      </c>
      <c r="K9" s="3">
        <v>8.5327999999999999</v>
      </c>
      <c r="L9" s="3">
        <v>77</v>
      </c>
      <c r="M9" s="3">
        <v>72.83</v>
      </c>
      <c r="N9" s="3">
        <v>3</v>
      </c>
      <c r="O9" s="3">
        <v>5</v>
      </c>
      <c r="P9" s="3">
        <v>3</v>
      </c>
      <c r="Q9" s="3">
        <v>5</v>
      </c>
      <c r="R9" s="3">
        <v>3</v>
      </c>
      <c r="S9" s="3">
        <v>5</v>
      </c>
      <c r="T9" s="3">
        <v>54.5</v>
      </c>
      <c r="U9" s="3">
        <v>67.5</v>
      </c>
      <c r="V9" s="3">
        <v>1237100000</v>
      </c>
      <c r="W9" s="3">
        <v>475840000</v>
      </c>
      <c r="X9" s="3">
        <v>761230000</v>
      </c>
      <c r="Y9" s="3">
        <v>91859000</v>
      </c>
      <c r="Z9" s="3">
        <v>7564000</v>
      </c>
      <c r="AA9" s="3">
        <v>84295000</v>
      </c>
      <c r="AB9" s="3">
        <f t="shared" si="0"/>
        <v>11.144235854045478</v>
      </c>
    </row>
    <row r="10" spans="1:28">
      <c r="A10" s="2" t="s">
        <v>117</v>
      </c>
      <c r="B10" s="2" t="s">
        <v>117</v>
      </c>
      <c r="C10" s="2" t="s">
        <v>424</v>
      </c>
      <c r="D10" s="2" t="s">
        <v>655</v>
      </c>
      <c r="E10" s="2" t="s">
        <v>875</v>
      </c>
      <c r="F10" s="3">
        <v>4</v>
      </c>
      <c r="G10" s="3">
        <v>2</v>
      </c>
      <c r="H10" s="3">
        <v>2</v>
      </c>
      <c r="I10" s="3">
        <v>2</v>
      </c>
      <c r="J10" s="3">
        <v>31.4</v>
      </c>
      <c r="K10" s="3">
        <v>6.3224999999999998</v>
      </c>
      <c r="L10" s="3">
        <v>51</v>
      </c>
      <c r="M10" s="3">
        <v>17.119</v>
      </c>
      <c r="N10" s="3">
        <v>1</v>
      </c>
      <c r="O10" s="3">
        <v>2</v>
      </c>
      <c r="P10" s="3">
        <v>1</v>
      </c>
      <c r="Q10" s="3">
        <v>2</v>
      </c>
      <c r="R10" s="3">
        <v>1</v>
      </c>
      <c r="S10" s="3">
        <v>2</v>
      </c>
      <c r="T10" s="3">
        <v>19.600000000000001</v>
      </c>
      <c r="U10" s="3">
        <v>31.4</v>
      </c>
      <c r="V10" s="3">
        <v>91469000</v>
      </c>
      <c r="W10" s="3">
        <v>5494300</v>
      </c>
      <c r="X10" s="3">
        <v>85975000</v>
      </c>
      <c r="Y10" s="3">
        <v>61093000</v>
      </c>
      <c r="Z10" s="3">
        <v>5494300</v>
      </c>
      <c r="AA10" s="3">
        <v>61093000</v>
      </c>
      <c r="AB10" s="3">
        <f t="shared" si="0"/>
        <v>11.11934186338569</v>
      </c>
    </row>
    <row r="11" spans="1:28">
      <c r="A11" s="2" t="s">
        <v>28</v>
      </c>
      <c r="B11" s="2" t="s">
        <v>264</v>
      </c>
      <c r="C11" s="2" t="s">
        <v>336</v>
      </c>
      <c r="D11" s="2" t="s">
        <v>570</v>
      </c>
      <c r="E11" s="2" t="s">
        <v>786</v>
      </c>
      <c r="F11" s="3">
        <v>54</v>
      </c>
      <c r="G11" s="3">
        <v>125</v>
      </c>
      <c r="H11" s="3">
        <v>125</v>
      </c>
      <c r="I11" s="3">
        <v>121</v>
      </c>
      <c r="J11" s="3">
        <v>50.7</v>
      </c>
      <c r="K11" s="3">
        <v>226.53</v>
      </c>
      <c r="L11" s="3">
        <v>1960</v>
      </c>
      <c r="M11" s="3">
        <v>323.31</v>
      </c>
      <c r="N11" s="3">
        <v>8</v>
      </c>
      <c r="O11" s="3">
        <v>125</v>
      </c>
      <c r="P11" s="3">
        <v>8</v>
      </c>
      <c r="Q11" s="3">
        <v>125</v>
      </c>
      <c r="R11" s="3">
        <v>7</v>
      </c>
      <c r="S11" s="3">
        <v>121</v>
      </c>
      <c r="T11" s="3">
        <v>5.5</v>
      </c>
      <c r="U11" s="3">
        <v>50.7</v>
      </c>
      <c r="V11" s="3">
        <v>12074000000</v>
      </c>
      <c r="W11" s="3">
        <v>108710000</v>
      </c>
      <c r="X11" s="3">
        <v>11965000000</v>
      </c>
      <c r="Y11" s="3">
        <v>60768000</v>
      </c>
      <c r="Z11" s="3">
        <v>295080</v>
      </c>
      <c r="AA11" s="3">
        <v>60472000</v>
      </c>
      <c r="AB11" s="3">
        <f t="shared" si="0"/>
        <v>204.93425511725633</v>
      </c>
    </row>
    <row r="12" spans="1:28">
      <c r="A12" s="2" t="s">
        <v>36</v>
      </c>
      <c r="B12" s="2" t="s">
        <v>36</v>
      </c>
      <c r="C12" s="2" t="s">
        <v>344</v>
      </c>
      <c r="D12" s="2" t="s">
        <v>578</v>
      </c>
      <c r="E12" s="2" t="s">
        <v>794</v>
      </c>
      <c r="F12" s="3">
        <v>1</v>
      </c>
      <c r="G12" s="3">
        <v>12</v>
      </c>
      <c r="H12" s="3">
        <v>12</v>
      </c>
      <c r="I12" s="3">
        <v>4</v>
      </c>
      <c r="J12" s="3">
        <v>37.6</v>
      </c>
      <c r="K12" s="3">
        <v>21.364000000000001</v>
      </c>
      <c r="L12" s="3">
        <v>213</v>
      </c>
      <c r="M12" s="3">
        <v>96.775000000000006</v>
      </c>
      <c r="N12" s="3">
        <v>6</v>
      </c>
      <c r="O12" s="3">
        <v>12</v>
      </c>
      <c r="P12" s="3">
        <v>6</v>
      </c>
      <c r="Q12" s="3">
        <v>12</v>
      </c>
      <c r="R12" s="3">
        <v>0</v>
      </c>
      <c r="S12" s="3">
        <v>4</v>
      </c>
      <c r="T12" s="3">
        <v>17.8</v>
      </c>
      <c r="U12" s="3">
        <v>37.6</v>
      </c>
      <c r="V12" s="3">
        <v>909090000</v>
      </c>
      <c r="W12" s="3">
        <v>157860000</v>
      </c>
      <c r="X12" s="3">
        <v>751240000</v>
      </c>
      <c r="Y12" s="3">
        <v>70896000</v>
      </c>
      <c r="Z12" s="3">
        <v>12134000</v>
      </c>
      <c r="AA12" s="3">
        <v>58762000</v>
      </c>
      <c r="AB12" s="3">
        <f t="shared" si="0"/>
        <v>4.8427558925333773</v>
      </c>
    </row>
    <row r="13" spans="1:28">
      <c r="A13" s="2" t="s">
        <v>232</v>
      </c>
      <c r="B13" s="2" t="s">
        <v>232</v>
      </c>
      <c r="C13" s="2" t="s">
        <v>538</v>
      </c>
      <c r="D13" s="2" t="s">
        <v>758</v>
      </c>
      <c r="E13" s="2" t="s">
        <v>990</v>
      </c>
      <c r="F13" s="3">
        <v>7</v>
      </c>
      <c r="G13" s="3">
        <v>1</v>
      </c>
      <c r="H13" s="3">
        <v>1</v>
      </c>
      <c r="I13" s="3">
        <v>1</v>
      </c>
      <c r="J13" s="3">
        <v>2</v>
      </c>
      <c r="K13" s="3">
        <v>69.052000000000007</v>
      </c>
      <c r="L13" s="3">
        <v>640</v>
      </c>
      <c r="M13" s="3">
        <v>6.1454000000000004</v>
      </c>
      <c r="N13" s="3">
        <v>0</v>
      </c>
      <c r="O13" s="3">
        <v>1</v>
      </c>
      <c r="P13" s="3">
        <v>0</v>
      </c>
      <c r="Q13" s="3">
        <v>1</v>
      </c>
      <c r="R13" s="3">
        <v>0</v>
      </c>
      <c r="S13" s="3">
        <v>1</v>
      </c>
      <c r="T13" s="3">
        <v>0</v>
      </c>
      <c r="U13" s="3">
        <v>2</v>
      </c>
      <c r="V13" s="3">
        <v>2102800000</v>
      </c>
      <c r="W13" s="3">
        <v>0</v>
      </c>
      <c r="X13" s="3">
        <v>2102800000</v>
      </c>
      <c r="Y13" s="3">
        <v>51289000</v>
      </c>
      <c r="Z13" s="3">
        <v>0</v>
      </c>
      <c r="AA13" s="3">
        <v>51289000</v>
      </c>
      <c r="AB13" s="3"/>
    </row>
    <row r="14" spans="1:28">
      <c r="A14" s="2" t="s">
        <v>48</v>
      </c>
      <c r="B14" s="2" t="s">
        <v>281</v>
      </c>
      <c r="C14" s="2" t="s">
        <v>356</v>
      </c>
      <c r="D14" s="2" t="s">
        <v>589</v>
      </c>
      <c r="E14" s="2" t="s">
        <v>806</v>
      </c>
      <c r="F14" s="3">
        <v>9</v>
      </c>
      <c r="G14" s="3">
        <v>3</v>
      </c>
      <c r="H14" s="3">
        <v>3</v>
      </c>
      <c r="I14" s="3">
        <v>3</v>
      </c>
      <c r="J14" s="3">
        <v>17.5</v>
      </c>
      <c r="K14" s="3">
        <v>19.792999999999999</v>
      </c>
      <c r="L14" s="3">
        <v>171</v>
      </c>
      <c r="M14" s="3">
        <v>53.898000000000003</v>
      </c>
      <c r="N14" s="3">
        <v>0</v>
      </c>
      <c r="O14" s="3">
        <v>3</v>
      </c>
      <c r="P14" s="3">
        <v>0</v>
      </c>
      <c r="Q14" s="3">
        <v>3</v>
      </c>
      <c r="R14" s="3">
        <v>0</v>
      </c>
      <c r="S14" s="3">
        <v>3</v>
      </c>
      <c r="T14" s="3">
        <v>0</v>
      </c>
      <c r="U14" s="3">
        <v>17.5</v>
      </c>
      <c r="V14" s="3">
        <v>397890000</v>
      </c>
      <c r="W14" s="3">
        <v>0</v>
      </c>
      <c r="X14" s="3">
        <v>397890000</v>
      </c>
      <c r="Y14" s="3">
        <v>36172000</v>
      </c>
      <c r="Z14" s="3">
        <v>0</v>
      </c>
      <c r="AA14" s="3">
        <v>36172000</v>
      </c>
      <c r="AB14" s="3"/>
    </row>
    <row r="15" spans="1:28">
      <c r="A15" s="2" t="s">
        <v>76</v>
      </c>
      <c r="B15" s="2" t="s">
        <v>301</v>
      </c>
      <c r="C15" s="2" t="s">
        <v>383</v>
      </c>
      <c r="D15" s="2" t="s">
        <v>615</v>
      </c>
      <c r="E15" s="2" t="s">
        <v>834</v>
      </c>
      <c r="F15" s="3">
        <v>8</v>
      </c>
      <c r="G15" s="3">
        <v>5</v>
      </c>
      <c r="H15" s="3">
        <v>5</v>
      </c>
      <c r="I15" s="3">
        <v>5</v>
      </c>
      <c r="J15" s="3">
        <v>43.8</v>
      </c>
      <c r="K15" s="3">
        <v>10.422000000000001</v>
      </c>
      <c r="L15" s="3">
        <v>89</v>
      </c>
      <c r="M15" s="3">
        <v>32.22</v>
      </c>
      <c r="N15" s="3">
        <v>1</v>
      </c>
      <c r="O15" s="3">
        <v>5</v>
      </c>
      <c r="P15" s="3">
        <v>1</v>
      </c>
      <c r="Q15" s="3">
        <v>5</v>
      </c>
      <c r="R15" s="3">
        <v>1</v>
      </c>
      <c r="S15" s="3">
        <v>5</v>
      </c>
      <c r="T15" s="3">
        <v>13.5</v>
      </c>
      <c r="U15" s="3">
        <v>43.8</v>
      </c>
      <c r="V15" s="3">
        <v>147920000</v>
      </c>
      <c r="W15" s="3">
        <v>0</v>
      </c>
      <c r="X15" s="3">
        <v>147920000</v>
      </c>
      <c r="Y15" s="3">
        <v>19281000</v>
      </c>
      <c r="Z15" s="3">
        <v>0</v>
      </c>
      <c r="AA15" s="3">
        <v>19281000</v>
      </c>
      <c r="AB15" s="3"/>
    </row>
    <row r="16" spans="1:28">
      <c r="A16" s="2" t="s">
        <v>62</v>
      </c>
      <c r="B16" s="2" t="s">
        <v>62</v>
      </c>
      <c r="C16" s="2" t="s">
        <v>369</v>
      </c>
      <c r="D16" s="2" t="s">
        <v>602</v>
      </c>
      <c r="E16" s="2" t="s">
        <v>820</v>
      </c>
      <c r="F16" s="3">
        <v>1</v>
      </c>
      <c r="G16" s="3">
        <v>7</v>
      </c>
      <c r="H16" s="3">
        <v>6</v>
      </c>
      <c r="I16" s="3">
        <v>6</v>
      </c>
      <c r="J16" s="3">
        <v>22.1</v>
      </c>
      <c r="K16" s="3">
        <v>22.58</v>
      </c>
      <c r="L16" s="3">
        <v>226</v>
      </c>
      <c r="M16" s="3">
        <v>38.545999999999999</v>
      </c>
      <c r="N16" s="3">
        <v>0</v>
      </c>
      <c r="O16" s="3">
        <v>7</v>
      </c>
      <c r="P16" s="3">
        <v>0</v>
      </c>
      <c r="Q16" s="3">
        <v>6</v>
      </c>
      <c r="R16" s="3">
        <v>0</v>
      </c>
      <c r="S16" s="3">
        <v>6</v>
      </c>
      <c r="T16" s="3">
        <v>0</v>
      </c>
      <c r="U16" s="3">
        <v>22.1</v>
      </c>
      <c r="V16" s="3">
        <v>231320000</v>
      </c>
      <c r="W16" s="3">
        <v>0</v>
      </c>
      <c r="X16" s="3">
        <v>231320000</v>
      </c>
      <c r="Y16" s="3">
        <v>18868000</v>
      </c>
      <c r="Z16" s="3">
        <v>0</v>
      </c>
      <c r="AA16" s="3">
        <v>18868000</v>
      </c>
      <c r="AB16" s="3"/>
    </row>
    <row r="17" spans="1:28">
      <c r="A17" s="2" t="s">
        <v>120</v>
      </c>
      <c r="B17" s="2" t="s">
        <v>120</v>
      </c>
      <c r="C17" s="2" t="s">
        <v>427</v>
      </c>
      <c r="D17" s="2" t="s">
        <v>658</v>
      </c>
      <c r="E17" s="2" t="s">
        <v>878</v>
      </c>
      <c r="F17" s="3">
        <v>3</v>
      </c>
      <c r="G17" s="3">
        <v>1</v>
      </c>
      <c r="H17" s="3">
        <v>1</v>
      </c>
      <c r="I17" s="3">
        <v>1</v>
      </c>
      <c r="J17" s="3">
        <v>13.7</v>
      </c>
      <c r="K17" s="3">
        <v>12.815</v>
      </c>
      <c r="L17" s="3">
        <v>117</v>
      </c>
      <c r="M17" s="3">
        <v>15.481999999999999</v>
      </c>
      <c r="N17" s="3">
        <v>1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13.7</v>
      </c>
      <c r="U17" s="3">
        <v>13.7</v>
      </c>
      <c r="V17" s="3">
        <v>171120000</v>
      </c>
      <c r="W17" s="3">
        <v>5478100</v>
      </c>
      <c r="X17" s="3">
        <v>165640000</v>
      </c>
      <c r="Y17" s="3">
        <v>18404000</v>
      </c>
      <c r="Z17" s="3">
        <v>608680</v>
      </c>
      <c r="AA17" s="3">
        <v>18404000</v>
      </c>
      <c r="AB17" s="3">
        <f>AA17/Z17</f>
        <v>30.235920352237628</v>
      </c>
    </row>
    <row r="18" spans="1:28">
      <c r="A18" s="2" t="s">
        <v>38</v>
      </c>
      <c r="B18" s="2" t="s">
        <v>38</v>
      </c>
      <c r="C18" s="2" t="s">
        <v>346</v>
      </c>
      <c r="D18" s="2" t="s">
        <v>580</v>
      </c>
      <c r="E18" s="2" t="s">
        <v>796</v>
      </c>
      <c r="F18" s="3">
        <v>4</v>
      </c>
      <c r="G18" s="3">
        <v>9</v>
      </c>
      <c r="H18" s="3">
        <v>9</v>
      </c>
      <c r="I18" s="3">
        <v>9</v>
      </c>
      <c r="J18" s="3">
        <v>47.9</v>
      </c>
      <c r="K18" s="3">
        <v>21.879000000000001</v>
      </c>
      <c r="L18" s="3">
        <v>188</v>
      </c>
      <c r="M18" s="3">
        <v>80.308999999999997</v>
      </c>
      <c r="N18" s="3">
        <v>2</v>
      </c>
      <c r="O18" s="3">
        <v>9</v>
      </c>
      <c r="P18" s="3">
        <v>2</v>
      </c>
      <c r="Q18" s="3">
        <v>9</v>
      </c>
      <c r="R18" s="3">
        <v>2</v>
      </c>
      <c r="S18" s="3">
        <v>9</v>
      </c>
      <c r="T18" s="3">
        <v>14.9</v>
      </c>
      <c r="U18" s="3">
        <v>47.9</v>
      </c>
      <c r="V18" s="3">
        <v>203050000</v>
      </c>
      <c r="W18" s="3">
        <v>16152000</v>
      </c>
      <c r="X18" s="3">
        <v>186900000</v>
      </c>
      <c r="Y18" s="3">
        <v>18139000</v>
      </c>
      <c r="Z18" s="3">
        <v>1615200</v>
      </c>
      <c r="AA18" s="3">
        <v>16524000</v>
      </c>
      <c r="AB18" s="3">
        <f>AA18/Z18</f>
        <v>10.230312035661218</v>
      </c>
    </row>
    <row r="19" spans="1:28">
      <c r="A19" s="2" t="s">
        <v>126</v>
      </c>
      <c r="B19" s="2" t="s">
        <v>126</v>
      </c>
      <c r="C19" s="2" t="s">
        <v>433</v>
      </c>
      <c r="D19" s="2" t="s">
        <v>664</v>
      </c>
      <c r="E19" s="2" t="s">
        <v>884</v>
      </c>
      <c r="F19" s="3">
        <v>5</v>
      </c>
      <c r="G19" s="3">
        <v>2</v>
      </c>
      <c r="H19" s="3">
        <v>2</v>
      </c>
      <c r="I19" s="3">
        <v>2</v>
      </c>
      <c r="J19" s="3">
        <v>12.8</v>
      </c>
      <c r="K19" s="3">
        <v>16.18</v>
      </c>
      <c r="L19" s="3">
        <v>148</v>
      </c>
      <c r="M19" s="3">
        <v>14.337999999999999</v>
      </c>
      <c r="N19" s="3">
        <v>0</v>
      </c>
      <c r="O19" s="3">
        <v>2</v>
      </c>
      <c r="P19" s="3">
        <v>0</v>
      </c>
      <c r="Q19" s="3">
        <v>2</v>
      </c>
      <c r="R19" s="3">
        <v>0</v>
      </c>
      <c r="S19" s="3">
        <v>2</v>
      </c>
      <c r="T19" s="3">
        <v>0</v>
      </c>
      <c r="U19" s="3">
        <v>12.8</v>
      </c>
      <c r="V19" s="3">
        <v>110540000</v>
      </c>
      <c r="W19" s="3">
        <v>0</v>
      </c>
      <c r="X19" s="3">
        <v>110540000</v>
      </c>
      <c r="Y19" s="3">
        <v>15792000</v>
      </c>
      <c r="Z19" s="3">
        <v>0</v>
      </c>
      <c r="AA19" s="3">
        <v>15792000</v>
      </c>
      <c r="AB19" s="3"/>
    </row>
    <row r="20" spans="1:28">
      <c r="A20" s="2" t="s">
        <v>52</v>
      </c>
      <c r="B20" s="2" t="s">
        <v>52</v>
      </c>
      <c r="C20" s="2" t="s">
        <v>360</v>
      </c>
      <c r="D20" s="2" t="s">
        <v>592</v>
      </c>
      <c r="E20" s="2" t="s">
        <v>810</v>
      </c>
      <c r="F20" s="3">
        <v>3</v>
      </c>
      <c r="G20" s="3">
        <v>3</v>
      </c>
      <c r="H20" s="3">
        <v>3</v>
      </c>
      <c r="I20" s="3">
        <v>3</v>
      </c>
      <c r="J20" s="3">
        <v>44.2</v>
      </c>
      <c r="K20" s="3">
        <v>10.32</v>
      </c>
      <c r="L20" s="3">
        <v>95</v>
      </c>
      <c r="M20" s="3">
        <v>45.642000000000003</v>
      </c>
      <c r="N20" s="3">
        <v>0</v>
      </c>
      <c r="O20" s="3">
        <v>3</v>
      </c>
      <c r="P20" s="3">
        <v>0</v>
      </c>
      <c r="Q20" s="3">
        <v>3</v>
      </c>
      <c r="R20" s="3">
        <v>0</v>
      </c>
      <c r="S20" s="3">
        <v>3</v>
      </c>
      <c r="T20" s="3">
        <v>0</v>
      </c>
      <c r="U20" s="3">
        <v>44.2</v>
      </c>
      <c r="V20" s="3">
        <v>122720000</v>
      </c>
      <c r="W20" s="3">
        <v>0</v>
      </c>
      <c r="X20" s="3">
        <v>122720000</v>
      </c>
      <c r="Y20" s="3">
        <v>15118000</v>
      </c>
      <c r="Z20" s="3">
        <v>0</v>
      </c>
      <c r="AA20" s="3">
        <v>15118000</v>
      </c>
      <c r="AB20" s="3"/>
    </row>
    <row r="21" spans="1:28">
      <c r="A21" s="2" t="s">
        <v>256</v>
      </c>
      <c r="B21" s="2" t="s">
        <v>256</v>
      </c>
      <c r="C21" s="2" t="s">
        <v>562</v>
      </c>
      <c r="D21" s="2" t="s">
        <v>779</v>
      </c>
      <c r="E21" s="2" t="s">
        <v>1014</v>
      </c>
      <c r="F21" s="3">
        <v>1</v>
      </c>
      <c r="G21" s="3">
        <v>3</v>
      </c>
      <c r="H21" s="3">
        <v>1</v>
      </c>
      <c r="I21" s="3">
        <v>1</v>
      </c>
      <c r="J21" s="3">
        <v>12</v>
      </c>
      <c r="K21" s="3">
        <v>42.003</v>
      </c>
      <c r="L21" s="3">
        <v>376</v>
      </c>
      <c r="M21" s="3">
        <v>-2</v>
      </c>
      <c r="N21" s="3">
        <v>2</v>
      </c>
      <c r="O21" s="3">
        <v>3</v>
      </c>
      <c r="P21" s="3">
        <v>0</v>
      </c>
      <c r="Q21" s="3">
        <v>1</v>
      </c>
      <c r="R21" s="3">
        <v>0</v>
      </c>
      <c r="S21" s="3">
        <v>1</v>
      </c>
      <c r="T21" s="3">
        <v>7.2</v>
      </c>
      <c r="U21" s="3">
        <v>12</v>
      </c>
      <c r="V21" s="3">
        <v>258040000</v>
      </c>
      <c r="W21" s="3">
        <v>0</v>
      </c>
      <c r="X21" s="3">
        <v>258040000</v>
      </c>
      <c r="Y21" s="3">
        <v>10752000</v>
      </c>
      <c r="Z21" s="3">
        <v>0</v>
      </c>
      <c r="AA21" s="3">
        <v>10752000</v>
      </c>
      <c r="AB21" s="3"/>
    </row>
    <row r="22" spans="1:28">
      <c r="A22" s="2" t="s">
        <v>32</v>
      </c>
      <c r="B22" s="2" t="s">
        <v>268</v>
      </c>
      <c r="C22" s="2" t="s">
        <v>340</v>
      </c>
      <c r="D22" s="2" t="s">
        <v>574</v>
      </c>
      <c r="E22" s="2" t="s">
        <v>790</v>
      </c>
      <c r="F22" s="3">
        <v>25</v>
      </c>
      <c r="G22" s="3">
        <v>15</v>
      </c>
      <c r="H22" s="3">
        <v>15</v>
      </c>
      <c r="I22" s="3">
        <v>9</v>
      </c>
      <c r="J22" s="3">
        <v>41.9</v>
      </c>
      <c r="K22" s="3">
        <v>28.521000000000001</v>
      </c>
      <c r="L22" s="3">
        <v>248</v>
      </c>
      <c r="M22" s="3">
        <v>117.65</v>
      </c>
      <c r="N22" s="3">
        <v>1</v>
      </c>
      <c r="O22" s="3">
        <v>15</v>
      </c>
      <c r="P22" s="3">
        <v>1</v>
      </c>
      <c r="Q22" s="3">
        <v>15</v>
      </c>
      <c r="R22" s="3">
        <v>1</v>
      </c>
      <c r="S22" s="3">
        <v>9</v>
      </c>
      <c r="T22" s="3">
        <v>4.4000000000000004</v>
      </c>
      <c r="U22" s="3">
        <v>41.9</v>
      </c>
      <c r="V22" s="3">
        <v>306110000</v>
      </c>
      <c r="W22" s="3">
        <v>0</v>
      </c>
      <c r="X22" s="3">
        <v>306110000</v>
      </c>
      <c r="Y22" s="3">
        <v>9904300</v>
      </c>
      <c r="Z22" s="3">
        <v>0</v>
      </c>
      <c r="AA22" s="3">
        <v>9904300</v>
      </c>
      <c r="AB22" s="3"/>
    </row>
    <row r="23" spans="1:28">
      <c r="A23" s="2" t="s">
        <v>100</v>
      </c>
      <c r="B23" s="2" t="s">
        <v>315</v>
      </c>
      <c r="C23" s="2" t="s">
        <v>407</v>
      </c>
      <c r="D23" s="2" t="s">
        <v>638</v>
      </c>
      <c r="E23" s="2" t="s">
        <v>858</v>
      </c>
      <c r="F23" s="3">
        <v>2</v>
      </c>
      <c r="G23" s="3">
        <v>3</v>
      </c>
      <c r="H23" s="3">
        <v>3</v>
      </c>
      <c r="I23" s="3">
        <v>3</v>
      </c>
      <c r="J23" s="3">
        <v>21.9</v>
      </c>
      <c r="K23" s="3">
        <v>12.254</v>
      </c>
      <c r="L23" s="3">
        <v>105</v>
      </c>
      <c r="M23" s="3">
        <v>20.103000000000002</v>
      </c>
      <c r="N23" s="3">
        <v>0</v>
      </c>
      <c r="O23" s="3">
        <v>3</v>
      </c>
      <c r="P23" s="3">
        <v>0</v>
      </c>
      <c r="Q23" s="3">
        <v>3</v>
      </c>
      <c r="R23" s="3">
        <v>0</v>
      </c>
      <c r="S23" s="3">
        <v>3</v>
      </c>
      <c r="T23" s="3">
        <v>0</v>
      </c>
      <c r="U23" s="3">
        <v>21.9</v>
      </c>
      <c r="V23" s="3">
        <v>63326000</v>
      </c>
      <c r="W23" s="3">
        <v>0</v>
      </c>
      <c r="X23" s="3">
        <v>63326000</v>
      </c>
      <c r="Y23" s="3">
        <v>9852800</v>
      </c>
      <c r="Z23" s="3">
        <v>0</v>
      </c>
      <c r="AA23" s="3">
        <v>9852800</v>
      </c>
      <c r="AB23" s="3"/>
    </row>
    <row r="24" spans="1:28">
      <c r="A24" s="2" t="s">
        <v>50</v>
      </c>
      <c r="B24" s="2" t="s">
        <v>283</v>
      </c>
      <c r="C24" s="2" t="s">
        <v>358</v>
      </c>
      <c r="D24" s="2" t="s">
        <v>591</v>
      </c>
      <c r="E24" s="2" t="s">
        <v>808</v>
      </c>
      <c r="F24" s="3">
        <v>15</v>
      </c>
      <c r="G24" s="3">
        <v>6</v>
      </c>
      <c r="H24" s="3">
        <v>6</v>
      </c>
      <c r="I24" s="3">
        <v>6</v>
      </c>
      <c r="J24" s="3">
        <v>45</v>
      </c>
      <c r="K24" s="3">
        <v>14.894</v>
      </c>
      <c r="L24" s="3">
        <v>129</v>
      </c>
      <c r="M24" s="3">
        <v>51.500999999999998</v>
      </c>
      <c r="N24" s="3">
        <v>2</v>
      </c>
      <c r="O24" s="3">
        <v>6</v>
      </c>
      <c r="P24" s="3">
        <v>2</v>
      </c>
      <c r="Q24" s="3">
        <v>6</v>
      </c>
      <c r="R24" s="3">
        <v>2</v>
      </c>
      <c r="S24" s="3">
        <v>6</v>
      </c>
      <c r="T24" s="3">
        <v>14.7</v>
      </c>
      <c r="U24" s="3">
        <v>45</v>
      </c>
      <c r="V24" s="3">
        <v>182480000</v>
      </c>
      <c r="W24" s="3">
        <v>22234000</v>
      </c>
      <c r="X24" s="3">
        <v>160250000</v>
      </c>
      <c r="Y24" s="3">
        <v>10051000</v>
      </c>
      <c r="Z24" s="3">
        <v>1621500</v>
      </c>
      <c r="AA24" s="3">
        <v>8430000</v>
      </c>
      <c r="AB24" s="3">
        <f>AA24/Z24</f>
        <v>5.1988899167437559</v>
      </c>
    </row>
    <row r="25" spans="1:28">
      <c r="A25" s="2" t="s">
        <v>169</v>
      </c>
      <c r="B25" s="2" t="s">
        <v>169</v>
      </c>
      <c r="C25" s="2" t="s">
        <v>476</v>
      </c>
      <c r="D25" s="2" t="s">
        <v>705</v>
      </c>
      <c r="E25" s="2" t="s">
        <v>927</v>
      </c>
      <c r="F25" s="3">
        <v>1</v>
      </c>
      <c r="G25" s="3">
        <v>1</v>
      </c>
      <c r="H25" s="3">
        <v>1</v>
      </c>
      <c r="I25" s="3">
        <v>1</v>
      </c>
      <c r="J25" s="3">
        <v>52.9</v>
      </c>
      <c r="K25" s="3">
        <v>3.54</v>
      </c>
      <c r="L25" s="3">
        <v>34</v>
      </c>
      <c r="M25" s="3">
        <v>11.382</v>
      </c>
      <c r="N25" s="3">
        <v>0</v>
      </c>
      <c r="O25" s="3">
        <v>1</v>
      </c>
      <c r="P25" s="3">
        <v>0</v>
      </c>
      <c r="Q25" s="3">
        <v>1</v>
      </c>
      <c r="R25" s="3">
        <v>0</v>
      </c>
      <c r="S25" s="3">
        <v>1</v>
      </c>
      <c r="T25" s="3">
        <v>0</v>
      </c>
      <c r="U25" s="3">
        <v>52.9</v>
      </c>
      <c r="V25" s="3">
        <v>24898000</v>
      </c>
      <c r="W25" s="3">
        <v>0</v>
      </c>
      <c r="X25" s="3">
        <v>24898000</v>
      </c>
      <c r="Y25" s="3">
        <v>8299200</v>
      </c>
      <c r="Z25" s="3">
        <v>0</v>
      </c>
      <c r="AA25" s="3">
        <v>8299200</v>
      </c>
      <c r="AB25" s="3"/>
    </row>
    <row r="26" spans="1:28">
      <c r="A26" s="2" t="s">
        <v>223</v>
      </c>
      <c r="B26" s="2" t="s">
        <v>223</v>
      </c>
      <c r="C26" s="2" t="s">
        <v>529</v>
      </c>
      <c r="D26" s="2" t="s">
        <v>750</v>
      </c>
      <c r="E26" s="2" t="s">
        <v>981</v>
      </c>
      <c r="F26" s="3">
        <v>1</v>
      </c>
      <c r="G26" s="3">
        <v>1</v>
      </c>
      <c r="H26" s="3">
        <v>1</v>
      </c>
      <c r="I26" s="3">
        <v>1</v>
      </c>
      <c r="J26" s="3">
        <v>21.4</v>
      </c>
      <c r="K26" s="3">
        <v>4.7347000000000001</v>
      </c>
      <c r="L26" s="3">
        <v>42</v>
      </c>
      <c r="M26" s="3">
        <v>6.2331000000000003</v>
      </c>
      <c r="N26" s="3">
        <v>0</v>
      </c>
      <c r="O26" s="3">
        <v>1</v>
      </c>
      <c r="P26" s="3">
        <v>0</v>
      </c>
      <c r="Q26" s="3">
        <v>1</v>
      </c>
      <c r="R26" s="3">
        <v>0</v>
      </c>
      <c r="S26" s="3">
        <v>1</v>
      </c>
      <c r="T26" s="3">
        <v>0</v>
      </c>
      <c r="U26" s="3">
        <v>21.4</v>
      </c>
      <c r="V26" s="3">
        <v>24286000</v>
      </c>
      <c r="W26" s="3">
        <v>0</v>
      </c>
      <c r="X26" s="3">
        <v>24286000</v>
      </c>
      <c r="Y26" s="3">
        <v>8095200</v>
      </c>
      <c r="Z26" s="3">
        <v>0</v>
      </c>
      <c r="AA26" s="3">
        <v>8095200</v>
      </c>
      <c r="AB26" s="3"/>
    </row>
    <row r="27" spans="1:28">
      <c r="A27" s="2" t="s">
        <v>79</v>
      </c>
      <c r="B27" s="2" t="s">
        <v>303</v>
      </c>
      <c r="C27" s="2" t="s">
        <v>386</v>
      </c>
      <c r="D27" s="2" t="s">
        <v>618</v>
      </c>
      <c r="E27" s="2" t="s">
        <v>837</v>
      </c>
      <c r="F27" s="3">
        <v>10</v>
      </c>
      <c r="G27" s="3">
        <v>5</v>
      </c>
      <c r="H27" s="3">
        <v>5</v>
      </c>
      <c r="I27" s="3">
        <v>5</v>
      </c>
      <c r="J27" s="3">
        <v>27.5</v>
      </c>
      <c r="K27" s="3">
        <v>23.134</v>
      </c>
      <c r="L27" s="3">
        <v>193</v>
      </c>
      <c r="M27" s="3">
        <v>31.895</v>
      </c>
      <c r="N27" s="3">
        <v>1</v>
      </c>
      <c r="O27" s="3">
        <v>5</v>
      </c>
      <c r="P27" s="3">
        <v>1</v>
      </c>
      <c r="Q27" s="3">
        <v>5</v>
      </c>
      <c r="R27" s="3">
        <v>1</v>
      </c>
      <c r="S27" s="3">
        <v>5</v>
      </c>
      <c r="T27" s="3">
        <v>4.7</v>
      </c>
      <c r="U27" s="3">
        <v>27.5</v>
      </c>
      <c r="V27" s="3">
        <v>102030000</v>
      </c>
      <c r="W27" s="3">
        <v>2834200</v>
      </c>
      <c r="X27" s="3">
        <v>99193000</v>
      </c>
      <c r="Y27" s="3">
        <v>7928600</v>
      </c>
      <c r="Z27" s="3">
        <v>314910</v>
      </c>
      <c r="AA27" s="3">
        <v>7928600</v>
      </c>
      <c r="AB27" s="3">
        <f>AA27/Z27</f>
        <v>25.177352259375695</v>
      </c>
    </row>
    <row r="28" spans="1:28">
      <c r="A28" s="2" t="s">
        <v>47</v>
      </c>
      <c r="B28" s="2" t="s">
        <v>47</v>
      </c>
      <c r="C28" s="2" t="s">
        <v>355</v>
      </c>
      <c r="D28" s="2" t="s">
        <v>588</v>
      </c>
      <c r="E28" s="2" t="s">
        <v>805</v>
      </c>
      <c r="F28" s="3">
        <v>2</v>
      </c>
      <c r="G28" s="3">
        <v>6</v>
      </c>
      <c r="H28" s="3">
        <v>6</v>
      </c>
      <c r="I28" s="3">
        <v>6</v>
      </c>
      <c r="J28" s="3">
        <v>61</v>
      </c>
      <c r="K28" s="3">
        <v>15.891999999999999</v>
      </c>
      <c r="L28" s="3">
        <v>146</v>
      </c>
      <c r="M28" s="3">
        <v>55.908999999999999</v>
      </c>
      <c r="N28" s="3">
        <v>0</v>
      </c>
      <c r="O28" s="3">
        <v>6</v>
      </c>
      <c r="P28" s="3">
        <v>0</v>
      </c>
      <c r="Q28" s="3">
        <v>6</v>
      </c>
      <c r="R28" s="3">
        <v>0</v>
      </c>
      <c r="S28" s="3">
        <v>6</v>
      </c>
      <c r="T28" s="3">
        <v>0</v>
      </c>
      <c r="U28" s="3">
        <v>61</v>
      </c>
      <c r="V28" s="3">
        <v>75048000</v>
      </c>
      <c r="W28" s="3">
        <v>0</v>
      </c>
      <c r="X28" s="3">
        <v>75048000</v>
      </c>
      <c r="Y28" s="3">
        <v>7461500</v>
      </c>
      <c r="Z28" s="3">
        <v>0</v>
      </c>
      <c r="AA28" s="3">
        <v>7461500</v>
      </c>
      <c r="AB28" s="3"/>
    </row>
    <row r="29" spans="1:28">
      <c r="A29" s="2" t="s">
        <v>146</v>
      </c>
      <c r="B29" s="2" t="s">
        <v>328</v>
      </c>
      <c r="C29" s="2" t="s">
        <v>453</v>
      </c>
      <c r="D29" s="2" t="s">
        <v>682</v>
      </c>
      <c r="E29" s="2" t="s">
        <v>904</v>
      </c>
      <c r="F29" s="3">
        <v>8</v>
      </c>
      <c r="G29" s="3">
        <v>5</v>
      </c>
      <c r="H29" s="3">
        <v>1</v>
      </c>
      <c r="I29" s="3">
        <v>1</v>
      </c>
      <c r="J29" s="3">
        <v>44.4</v>
      </c>
      <c r="K29" s="3">
        <v>13.904</v>
      </c>
      <c r="L29" s="3">
        <v>126</v>
      </c>
      <c r="M29" s="3">
        <v>12.305999999999999</v>
      </c>
      <c r="N29" s="3">
        <v>1</v>
      </c>
      <c r="O29" s="3">
        <v>5</v>
      </c>
      <c r="P29" s="3">
        <v>0</v>
      </c>
      <c r="Q29" s="3">
        <v>1</v>
      </c>
      <c r="R29" s="3">
        <v>0</v>
      </c>
      <c r="S29" s="3">
        <v>1</v>
      </c>
      <c r="T29" s="3">
        <v>11.9</v>
      </c>
      <c r="U29" s="3">
        <v>44.4</v>
      </c>
      <c r="V29" s="3">
        <v>91633000</v>
      </c>
      <c r="W29" s="3">
        <v>0</v>
      </c>
      <c r="X29" s="3">
        <v>91633000</v>
      </c>
      <c r="Y29" s="3">
        <v>7074600</v>
      </c>
      <c r="Z29" s="3">
        <v>0</v>
      </c>
      <c r="AA29" s="3">
        <v>7074600</v>
      </c>
      <c r="AB29" s="3"/>
    </row>
    <row r="30" spans="1:28">
      <c r="A30" s="2" t="s">
        <v>60</v>
      </c>
      <c r="B30" s="2" t="s">
        <v>60</v>
      </c>
      <c r="C30" s="2" t="s">
        <v>367</v>
      </c>
      <c r="D30" s="2" t="s">
        <v>600</v>
      </c>
      <c r="E30" s="2" t="s">
        <v>818</v>
      </c>
      <c r="F30" s="3">
        <v>1</v>
      </c>
      <c r="G30" s="3">
        <v>5</v>
      </c>
      <c r="H30" s="3">
        <v>5</v>
      </c>
      <c r="I30" s="3">
        <v>5</v>
      </c>
      <c r="J30" s="3">
        <v>43.4</v>
      </c>
      <c r="K30" s="3">
        <v>15.074999999999999</v>
      </c>
      <c r="L30" s="3">
        <v>136</v>
      </c>
      <c r="M30" s="3">
        <v>39.966999999999999</v>
      </c>
      <c r="N30" s="3">
        <v>0</v>
      </c>
      <c r="O30" s="3">
        <v>5</v>
      </c>
      <c r="P30" s="3">
        <v>0</v>
      </c>
      <c r="Q30" s="3">
        <v>5</v>
      </c>
      <c r="R30" s="3">
        <v>0</v>
      </c>
      <c r="S30" s="3">
        <v>5</v>
      </c>
      <c r="T30" s="3">
        <v>0</v>
      </c>
      <c r="U30" s="3">
        <v>43.4</v>
      </c>
      <c r="V30" s="3">
        <v>120250000</v>
      </c>
      <c r="W30" s="3">
        <v>0</v>
      </c>
      <c r="X30" s="3">
        <v>120250000</v>
      </c>
      <c r="Y30" s="3">
        <v>6935100</v>
      </c>
      <c r="Z30" s="3">
        <v>0</v>
      </c>
      <c r="AA30" s="3">
        <v>6935100</v>
      </c>
      <c r="AB30" s="3"/>
    </row>
    <row r="31" spans="1:28">
      <c r="A31" s="2" t="s">
        <v>108</v>
      </c>
      <c r="B31" s="2" t="s">
        <v>321</v>
      </c>
      <c r="C31" s="2" t="s">
        <v>415</v>
      </c>
      <c r="D31" s="2" t="s">
        <v>646</v>
      </c>
      <c r="E31" s="2" t="s">
        <v>866</v>
      </c>
      <c r="F31" s="3">
        <v>3</v>
      </c>
      <c r="G31" s="3">
        <v>3</v>
      </c>
      <c r="H31" s="3">
        <v>3</v>
      </c>
      <c r="I31" s="3">
        <v>3</v>
      </c>
      <c r="J31" s="3">
        <v>21.4</v>
      </c>
      <c r="K31" s="3">
        <v>13.292999999999999</v>
      </c>
      <c r="L31" s="3">
        <v>117</v>
      </c>
      <c r="M31" s="3">
        <v>18.044</v>
      </c>
      <c r="N31" s="3">
        <v>0</v>
      </c>
      <c r="O31" s="3">
        <v>3</v>
      </c>
      <c r="P31" s="3">
        <v>0</v>
      </c>
      <c r="Q31" s="3">
        <v>3</v>
      </c>
      <c r="R31" s="3">
        <v>0</v>
      </c>
      <c r="S31" s="3">
        <v>3</v>
      </c>
      <c r="T31" s="3">
        <v>0</v>
      </c>
      <c r="U31" s="3">
        <v>21.4</v>
      </c>
      <c r="V31" s="3">
        <v>37359000</v>
      </c>
      <c r="W31" s="3">
        <v>0</v>
      </c>
      <c r="X31" s="3">
        <v>37359000</v>
      </c>
      <c r="Y31" s="3">
        <v>6226600</v>
      </c>
      <c r="Z31" s="3">
        <v>0</v>
      </c>
      <c r="AA31" s="3">
        <v>6226600</v>
      </c>
      <c r="AB31" s="3"/>
    </row>
    <row r="32" spans="1:28">
      <c r="A32" s="2" t="s">
        <v>183</v>
      </c>
      <c r="B32" s="2" t="s">
        <v>331</v>
      </c>
      <c r="C32" s="2" t="s">
        <v>489</v>
      </c>
      <c r="D32" s="2" t="s">
        <v>715</v>
      </c>
      <c r="E32" s="2" t="s">
        <v>941</v>
      </c>
      <c r="F32" s="3">
        <v>53</v>
      </c>
      <c r="G32" s="3">
        <v>10</v>
      </c>
      <c r="H32" s="3">
        <v>1</v>
      </c>
      <c r="I32" s="3">
        <v>1</v>
      </c>
      <c r="J32" s="3">
        <v>26.8</v>
      </c>
      <c r="K32" s="3">
        <v>42.046999999999997</v>
      </c>
      <c r="L32" s="3">
        <v>377</v>
      </c>
      <c r="M32" s="3">
        <v>7.0540000000000003</v>
      </c>
      <c r="N32" s="3">
        <v>7</v>
      </c>
      <c r="O32" s="3">
        <v>10</v>
      </c>
      <c r="P32" s="3">
        <v>0</v>
      </c>
      <c r="Q32" s="3">
        <v>1</v>
      </c>
      <c r="R32" s="3">
        <v>0</v>
      </c>
      <c r="S32" s="3">
        <v>1</v>
      </c>
      <c r="T32" s="3">
        <v>18.8</v>
      </c>
      <c r="U32" s="3">
        <v>26.8</v>
      </c>
      <c r="V32" s="3">
        <v>140210000</v>
      </c>
      <c r="W32" s="3">
        <v>0</v>
      </c>
      <c r="X32" s="3">
        <v>140210000</v>
      </c>
      <c r="Y32" s="3">
        <v>6095900</v>
      </c>
      <c r="Z32" s="3">
        <v>0</v>
      </c>
      <c r="AA32" s="3">
        <v>6095900</v>
      </c>
      <c r="AB32" s="3"/>
    </row>
    <row r="33" spans="1:28">
      <c r="A33" s="2" t="s">
        <v>55</v>
      </c>
      <c r="B33" s="2" t="s">
        <v>287</v>
      </c>
      <c r="C33" s="2" t="s">
        <v>363</v>
      </c>
      <c r="D33" s="2" t="s">
        <v>595</v>
      </c>
      <c r="E33" s="2" t="s">
        <v>813</v>
      </c>
      <c r="F33" s="3">
        <v>22</v>
      </c>
      <c r="G33" s="3">
        <v>13</v>
      </c>
      <c r="H33" s="3">
        <v>7</v>
      </c>
      <c r="I33" s="3">
        <v>7</v>
      </c>
      <c r="J33" s="3">
        <v>36.700000000000003</v>
      </c>
      <c r="K33" s="3">
        <v>29.032</v>
      </c>
      <c r="L33" s="3">
        <v>248</v>
      </c>
      <c r="M33" s="3">
        <v>43.029000000000003</v>
      </c>
      <c r="N33" s="3">
        <v>0</v>
      </c>
      <c r="O33" s="3">
        <v>13</v>
      </c>
      <c r="P33" s="3">
        <v>0</v>
      </c>
      <c r="Q33" s="3">
        <v>7</v>
      </c>
      <c r="R33" s="3">
        <v>0</v>
      </c>
      <c r="S33" s="3">
        <v>7</v>
      </c>
      <c r="T33" s="3">
        <v>0</v>
      </c>
      <c r="U33" s="3">
        <v>36.700000000000003</v>
      </c>
      <c r="V33" s="3">
        <v>206280000</v>
      </c>
      <c r="W33" s="3">
        <v>0</v>
      </c>
      <c r="X33" s="3">
        <v>206280000</v>
      </c>
      <c r="Y33" s="3">
        <v>5955800</v>
      </c>
      <c r="Z33" s="3">
        <v>0</v>
      </c>
      <c r="AA33" s="3">
        <v>5955800</v>
      </c>
      <c r="AB33" s="3"/>
    </row>
    <row r="34" spans="1:28">
      <c r="A34" s="2" t="s">
        <v>138</v>
      </c>
      <c r="B34" s="2" t="s">
        <v>138</v>
      </c>
      <c r="C34" s="2" t="s">
        <v>445</v>
      </c>
      <c r="D34" s="2" t="s">
        <v>674</v>
      </c>
      <c r="E34" s="2" t="s">
        <v>896</v>
      </c>
      <c r="F34" s="3">
        <v>8</v>
      </c>
      <c r="G34" s="3">
        <v>2</v>
      </c>
      <c r="H34" s="3">
        <v>2</v>
      </c>
      <c r="I34" s="3">
        <v>2</v>
      </c>
      <c r="J34" s="3">
        <v>9</v>
      </c>
      <c r="K34" s="3">
        <v>26.224</v>
      </c>
      <c r="L34" s="3">
        <v>233</v>
      </c>
      <c r="M34" s="3">
        <v>12.66</v>
      </c>
      <c r="N34" s="3">
        <v>1</v>
      </c>
      <c r="O34" s="3">
        <v>2</v>
      </c>
      <c r="P34" s="3">
        <v>1</v>
      </c>
      <c r="Q34" s="3">
        <v>2</v>
      </c>
      <c r="R34" s="3">
        <v>1</v>
      </c>
      <c r="S34" s="3">
        <v>2</v>
      </c>
      <c r="T34" s="3">
        <v>4.7</v>
      </c>
      <c r="U34" s="3">
        <v>9</v>
      </c>
      <c r="V34" s="3">
        <v>73081000</v>
      </c>
      <c r="W34" s="3">
        <v>7572100</v>
      </c>
      <c r="X34" s="3">
        <v>65509000</v>
      </c>
      <c r="Y34" s="3">
        <v>6643700</v>
      </c>
      <c r="Z34" s="3">
        <v>688370</v>
      </c>
      <c r="AA34" s="3">
        <v>5955300</v>
      </c>
      <c r="AB34" s="3">
        <f>AA34/Z34</f>
        <v>8.6513067100541861</v>
      </c>
    </row>
    <row r="35" spans="1:28">
      <c r="A35" s="2" t="s">
        <v>46</v>
      </c>
      <c r="B35" s="2" t="s">
        <v>280</v>
      </c>
      <c r="C35" s="2" t="s">
        <v>354</v>
      </c>
      <c r="D35" s="2" t="s">
        <v>587</v>
      </c>
      <c r="E35" s="2" t="s">
        <v>804</v>
      </c>
      <c r="F35" s="3">
        <v>31</v>
      </c>
      <c r="G35" s="3">
        <v>6</v>
      </c>
      <c r="H35" s="3">
        <v>6</v>
      </c>
      <c r="I35" s="3">
        <v>6</v>
      </c>
      <c r="J35" s="3">
        <v>19.600000000000001</v>
      </c>
      <c r="K35" s="3">
        <v>33.67</v>
      </c>
      <c r="L35" s="3">
        <v>306</v>
      </c>
      <c r="M35" s="3">
        <v>56.816000000000003</v>
      </c>
      <c r="N35" s="3">
        <v>0</v>
      </c>
      <c r="O35" s="3">
        <v>6</v>
      </c>
      <c r="P35" s="3">
        <v>0</v>
      </c>
      <c r="Q35" s="3">
        <v>6</v>
      </c>
      <c r="R35" s="3">
        <v>0</v>
      </c>
      <c r="S35" s="3">
        <v>6</v>
      </c>
      <c r="T35" s="3">
        <v>0</v>
      </c>
      <c r="U35" s="3">
        <v>19.600000000000001</v>
      </c>
      <c r="V35" s="3">
        <v>192820000</v>
      </c>
      <c r="W35" s="3">
        <v>0</v>
      </c>
      <c r="X35" s="3">
        <v>192820000</v>
      </c>
      <c r="Y35" s="3">
        <v>5816600</v>
      </c>
      <c r="Z35" s="3">
        <v>0</v>
      </c>
      <c r="AA35" s="3">
        <v>5816600</v>
      </c>
      <c r="AB35" s="3"/>
    </row>
    <row r="36" spans="1:28">
      <c r="A36" s="2" t="s">
        <v>175</v>
      </c>
      <c r="B36" s="2" t="s">
        <v>175</v>
      </c>
      <c r="C36" s="2" t="s">
        <v>481</v>
      </c>
      <c r="D36" s="2" t="s">
        <v>708</v>
      </c>
      <c r="E36" s="2" t="s">
        <v>933</v>
      </c>
      <c r="F36" s="3">
        <v>6</v>
      </c>
      <c r="G36" s="3">
        <v>4</v>
      </c>
      <c r="H36" s="3">
        <v>1</v>
      </c>
      <c r="I36" s="3">
        <v>1</v>
      </c>
      <c r="J36" s="3">
        <v>21.7</v>
      </c>
      <c r="K36" s="3">
        <v>19.036000000000001</v>
      </c>
      <c r="L36" s="3">
        <v>175</v>
      </c>
      <c r="M36" s="3">
        <v>7.9394999999999998</v>
      </c>
      <c r="N36" s="3">
        <v>3</v>
      </c>
      <c r="O36" s="3">
        <v>4</v>
      </c>
      <c r="P36" s="3">
        <v>1</v>
      </c>
      <c r="Q36" s="3">
        <v>1</v>
      </c>
      <c r="R36" s="3">
        <v>1</v>
      </c>
      <c r="S36" s="3">
        <v>1</v>
      </c>
      <c r="T36" s="3">
        <v>18.3</v>
      </c>
      <c r="U36" s="3">
        <v>21.7</v>
      </c>
      <c r="V36" s="3">
        <v>70500000</v>
      </c>
      <c r="W36" s="3">
        <v>3091400</v>
      </c>
      <c r="X36" s="3">
        <v>67408000</v>
      </c>
      <c r="Y36" s="3">
        <v>5875000</v>
      </c>
      <c r="Z36" s="3">
        <v>257620</v>
      </c>
      <c r="AA36" s="3">
        <v>5617300</v>
      </c>
      <c r="AB36" s="3">
        <f>AA36/Z36</f>
        <v>21.804595916466113</v>
      </c>
    </row>
    <row r="37" spans="1:28">
      <c r="A37" s="6" t="s">
        <v>30</v>
      </c>
      <c r="B37" s="6" t="s">
        <v>266</v>
      </c>
      <c r="C37" s="6" t="s">
        <v>338</v>
      </c>
      <c r="D37" s="6" t="s">
        <v>572</v>
      </c>
      <c r="E37" s="6" t="s">
        <v>788</v>
      </c>
      <c r="F37" s="5">
        <v>9</v>
      </c>
      <c r="G37" s="5">
        <v>21</v>
      </c>
      <c r="H37" s="5">
        <v>21</v>
      </c>
      <c r="I37" s="5">
        <v>21</v>
      </c>
      <c r="J37" s="5">
        <v>29.9</v>
      </c>
      <c r="K37" s="5">
        <v>73.747</v>
      </c>
      <c r="L37" s="5">
        <v>673</v>
      </c>
      <c r="M37" s="5">
        <v>150.97</v>
      </c>
      <c r="N37" s="5">
        <v>0</v>
      </c>
      <c r="O37" s="5">
        <v>21</v>
      </c>
      <c r="P37" s="5">
        <v>0</v>
      </c>
      <c r="Q37" s="5">
        <v>21</v>
      </c>
      <c r="R37" s="5">
        <v>0</v>
      </c>
      <c r="S37" s="5">
        <v>21</v>
      </c>
      <c r="T37" s="5">
        <v>0</v>
      </c>
      <c r="U37" s="5">
        <v>29.9</v>
      </c>
      <c r="V37" s="5">
        <v>295210000</v>
      </c>
      <c r="W37" s="5">
        <v>0</v>
      </c>
      <c r="X37" s="5">
        <v>295210000</v>
      </c>
      <c r="Y37" s="5">
        <v>5458400</v>
      </c>
      <c r="Z37" s="5">
        <v>0</v>
      </c>
      <c r="AA37" s="5">
        <v>5458400</v>
      </c>
      <c r="AB37" s="3"/>
    </row>
    <row r="38" spans="1:28">
      <c r="A38" s="2" t="s">
        <v>89</v>
      </c>
      <c r="B38" s="2" t="s">
        <v>89</v>
      </c>
      <c r="C38" s="2" t="s">
        <v>396</v>
      </c>
      <c r="D38" s="2" t="s">
        <v>627</v>
      </c>
      <c r="E38" s="2" t="s">
        <v>847</v>
      </c>
      <c r="F38" s="3">
        <v>3</v>
      </c>
      <c r="G38" s="3">
        <v>1</v>
      </c>
      <c r="H38" s="3">
        <v>1</v>
      </c>
      <c r="I38" s="3">
        <v>1</v>
      </c>
      <c r="J38" s="3">
        <v>3.8</v>
      </c>
      <c r="K38" s="3">
        <v>16.433</v>
      </c>
      <c r="L38" s="3">
        <v>157</v>
      </c>
      <c r="M38" s="3">
        <v>25.550999999999998</v>
      </c>
      <c r="N38" s="3">
        <v>0</v>
      </c>
      <c r="O38" s="3">
        <v>1</v>
      </c>
      <c r="P38" s="3">
        <v>0</v>
      </c>
      <c r="Q38" s="3">
        <v>1</v>
      </c>
      <c r="R38" s="3">
        <v>0</v>
      </c>
      <c r="S38" s="3">
        <v>1</v>
      </c>
      <c r="T38" s="3">
        <v>0</v>
      </c>
      <c r="U38" s="3">
        <v>3.8</v>
      </c>
      <c r="V38" s="3">
        <v>44124000</v>
      </c>
      <c r="W38" s="3">
        <v>0</v>
      </c>
      <c r="X38" s="3">
        <v>44124000</v>
      </c>
      <c r="Y38" s="3">
        <v>4902700</v>
      </c>
      <c r="Z38" s="3">
        <v>0</v>
      </c>
      <c r="AA38" s="3">
        <v>4902700</v>
      </c>
      <c r="AB38" s="3"/>
    </row>
    <row r="39" spans="1:28">
      <c r="A39" s="2" t="s">
        <v>31</v>
      </c>
      <c r="B39" s="2" t="s">
        <v>267</v>
      </c>
      <c r="C39" s="2" t="s">
        <v>339</v>
      </c>
      <c r="D39" s="2" t="s">
        <v>573</v>
      </c>
      <c r="E39" s="2" t="s">
        <v>789</v>
      </c>
      <c r="F39" s="3">
        <v>6</v>
      </c>
      <c r="G39" s="3">
        <v>15</v>
      </c>
      <c r="H39" s="3">
        <v>15</v>
      </c>
      <c r="I39" s="3">
        <v>6</v>
      </c>
      <c r="J39" s="3">
        <v>17</v>
      </c>
      <c r="K39" s="3">
        <v>118.99</v>
      </c>
      <c r="L39" s="3">
        <v>1039</v>
      </c>
      <c r="M39" s="3">
        <v>120.52</v>
      </c>
      <c r="N39" s="3">
        <v>0</v>
      </c>
      <c r="O39" s="3">
        <v>15</v>
      </c>
      <c r="P39" s="3">
        <v>0</v>
      </c>
      <c r="Q39" s="3">
        <v>15</v>
      </c>
      <c r="R39" s="3">
        <v>0</v>
      </c>
      <c r="S39" s="3">
        <v>6</v>
      </c>
      <c r="T39" s="3">
        <v>0</v>
      </c>
      <c r="U39" s="3">
        <v>17</v>
      </c>
      <c r="V39" s="3">
        <v>345740000</v>
      </c>
      <c r="W39" s="3">
        <v>0</v>
      </c>
      <c r="X39" s="3">
        <v>345740000</v>
      </c>
      <c r="Y39" s="3">
        <v>4782900</v>
      </c>
      <c r="Z39" s="3">
        <v>0</v>
      </c>
      <c r="AA39" s="3">
        <v>4782900</v>
      </c>
      <c r="AB39" s="3"/>
    </row>
    <row r="40" spans="1:28">
      <c r="A40" s="2" t="s">
        <v>59</v>
      </c>
      <c r="B40" s="2" t="s">
        <v>291</v>
      </c>
      <c r="C40" s="2" t="s">
        <v>1021</v>
      </c>
      <c r="D40" s="2" t="s">
        <v>599</v>
      </c>
      <c r="E40" s="2" t="s">
        <v>817</v>
      </c>
      <c r="F40" s="3">
        <v>16</v>
      </c>
      <c r="G40" s="3">
        <v>6</v>
      </c>
      <c r="H40" s="3">
        <v>6</v>
      </c>
      <c r="I40" s="3">
        <v>6</v>
      </c>
      <c r="J40" s="3">
        <v>42.2</v>
      </c>
      <c r="K40" s="3">
        <v>16.506</v>
      </c>
      <c r="L40" s="3">
        <v>147</v>
      </c>
      <c r="M40" s="3">
        <v>40.78</v>
      </c>
      <c r="N40" s="3">
        <v>0</v>
      </c>
      <c r="O40" s="3">
        <v>6</v>
      </c>
      <c r="P40" s="3">
        <v>0</v>
      </c>
      <c r="Q40" s="3">
        <v>6</v>
      </c>
      <c r="R40" s="3">
        <v>0</v>
      </c>
      <c r="S40" s="3">
        <v>6</v>
      </c>
      <c r="T40" s="3">
        <v>0</v>
      </c>
      <c r="U40" s="3">
        <v>42.2</v>
      </c>
      <c r="V40" s="3">
        <v>203550000</v>
      </c>
      <c r="W40" s="3">
        <v>0</v>
      </c>
      <c r="X40" s="3">
        <v>203550000</v>
      </c>
      <c r="Y40" s="3">
        <v>4633700</v>
      </c>
      <c r="Z40" s="3">
        <v>0</v>
      </c>
      <c r="AA40" s="3">
        <v>4633700</v>
      </c>
      <c r="AB40" s="3"/>
    </row>
    <row r="41" spans="1:28">
      <c r="A41" s="2" t="s">
        <v>139</v>
      </c>
      <c r="B41" s="2" t="s">
        <v>139</v>
      </c>
      <c r="C41" s="2" t="s">
        <v>446</v>
      </c>
      <c r="D41" s="2" t="s">
        <v>675</v>
      </c>
      <c r="E41" s="2" t="s">
        <v>897</v>
      </c>
      <c r="F41" s="3">
        <v>14</v>
      </c>
      <c r="G41" s="3">
        <v>2</v>
      </c>
      <c r="H41" s="3">
        <v>2</v>
      </c>
      <c r="I41" s="3">
        <v>2</v>
      </c>
      <c r="J41" s="3">
        <v>23.7</v>
      </c>
      <c r="K41" s="3">
        <v>10.541</v>
      </c>
      <c r="L41" s="3">
        <v>97</v>
      </c>
      <c r="M41" s="3">
        <v>12.57</v>
      </c>
      <c r="N41" s="3">
        <v>0</v>
      </c>
      <c r="O41" s="3">
        <v>2</v>
      </c>
      <c r="P41" s="3">
        <v>0</v>
      </c>
      <c r="Q41" s="3">
        <v>2</v>
      </c>
      <c r="R41" s="3">
        <v>0</v>
      </c>
      <c r="S41" s="3">
        <v>2</v>
      </c>
      <c r="T41" s="3">
        <v>0</v>
      </c>
      <c r="U41" s="3">
        <v>23.7</v>
      </c>
      <c r="V41" s="3">
        <v>36805000</v>
      </c>
      <c r="W41" s="3">
        <v>0</v>
      </c>
      <c r="X41" s="3">
        <v>36805000</v>
      </c>
      <c r="Y41" s="3">
        <v>4600600</v>
      </c>
      <c r="Z41" s="3">
        <v>0</v>
      </c>
      <c r="AA41" s="3">
        <v>4600600</v>
      </c>
      <c r="AB41" s="3"/>
    </row>
    <row r="42" spans="1:28">
      <c r="A42" s="2" t="s">
        <v>105</v>
      </c>
      <c r="B42" s="2" t="s">
        <v>319</v>
      </c>
      <c r="C42" s="2" t="s">
        <v>412</v>
      </c>
      <c r="D42" s="2" t="s">
        <v>643</v>
      </c>
      <c r="E42" s="2" t="s">
        <v>863</v>
      </c>
      <c r="F42" s="3">
        <v>6</v>
      </c>
      <c r="G42" s="3">
        <v>3</v>
      </c>
      <c r="H42" s="3">
        <v>3</v>
      </c>
      <c r="I42" s="3">
        <v>3</v>
      </c>
      <c r="J42" s="3">
        <v>12.4</v>
      </c>
      <c r="K42" s="3">
        <v>28.707999999999998</v>
      </c>
      <c r="L42" s="3">
        <v>249</v>
      </c>
      <c r="M42" s="3">
        <v>19.143999999999998</v>
      </c>
      <c r="N42" s="3">
        <v>2</v>
      </c>
      <c r="O42" s="3">
        <v>2</v>
      </c>
      <c r="P42" s="3">
        <v>2</v>
      </c>
      <c r="Q42" s="3">
        <v>2</v>
      </c>
      <c r="R42" s="3">
        <v>2</v>
      </c>
      <c r="S42" s="3">
        <v>2</v>
      </c>
      <c r="T42" s="3">
        <v>9.1999999999999993</v>
      </c>
      <c r="U42" s="3">
        <v>8</v>
      </c>
      <c r="V42" s="3">
        <v>61616000</v>
      </c>
      <c r="W42" s="3">
        <v>3807000</v>
      </c>
      <c r="X42" s="3">
        <v>57809000</v>
      </c>
      <c r="Y42" s="3">
        <v>4597700</v>
      </c>
      <c r="Z42" s="3">
        <v>150850</v>
      </c>
      <c r="AA42" s="3">
        <v>4446900</v>
      </c>
      <c r="AB42" s="3">
        <f>AA42/Z42</f>
        <v>29.47895260192244</v>
      </c>
    </row>
    <row r="43" spans="1:28">
      <c r="A43" s="2" t="s">
        <v>53</v>
      </c>
      <c r="B43" s="2" t="s">
        <v>285</v>
      </c>
      <c r="C43" s="2" t="s">
        <v>361</v>
      </c>
      <c r="D43" s="2" t="s">
        <v>593</v>
      </c>
      <c r="E43" s="2" t="s">
        <v>811</v>
      </c>
      <c r="F43" s="3">
        <v>12</v>
      </c>
      <c r="G43" s="3">
        <v>6</v>
      </c>
      <c r="H43" s="3">
        <v>6</v>
      </c>
      <c r="I43" s="3">
        <v>6</v>
      </c>
      <c r="J43" s="3">
        <v>17.899999999999999</v>
      </c>
      <c r="K43" s="3">
        <v>32.197000000000003</v>
      </c>
      <c r="L43" s="3">
        <v>296</v>
      </c>
      <c r="M43" s="3">
        <v>43.393000000000001</v>
      </c>
      <c r="N43" s="3">
        <v>0</v>
      </c>
      <c r="O43" s="3">
        <v>6</v>
      </c>
      <c r="P43" s="3">
        <v>0</v>
      </c>
      <c r="Q43" s="3">
        <v>6</v>
      </c>
      <c r="R43" s="3">
        <v>0</v>
      </c>
      <c r="S43" s="3">
        <v>6</v>
      </c>
      <c r="T43" s="3">
        <v>0</v>
      </c>
      <c r="U43" s="3">
        <v>17.899999999999999</v>
      </c>
      <c r="V43" s="3">
        <v>116290000</v>
      </c>
      <c r="W43" s="3">
        <v>0</v>
      </c>
      <c r="X43" s="3">
        <v>116290000</v>
      </c>
      <c r="Y43" s="3">
        <v>4275100</v>
      </c>
      <c r="Z43" s="3">
        <v>0</v>
      </c>
      <c r="AA43" s="3">
        <v>4275100</v>
      </c>
      <c r="AB43" s="3"/>
    </row>
    <row r="44" spans="1:28">
      <c r="A44" s="2" t="s">
        <v>83</v>
      </c>
      <c r="B44" s="2" t="s">
        <v>304</v>
      </c>
      <c r="C44" s="2" t="s">
        <v>390</v>
      </c>
      <c r="D44" s="2" t="s">
        <v>622</v>
      </c>
      <c r="E44" s="2" t="s">
        <v>841</v>
      </c>
      <c r="F44" s="3">
        <v>20</v>
      </c>
      <c r="G44" s="3">
        <v>4</v>
      </c>
      <c r="H44" s="3">
        <v>4</v>
      </c>
      <c r="I44" s="3">
        <v>4</v>
      </c>
      <c r="J44" s="3">
        <v>13.8</v>
      </c>
      <c r="K44" s="3">
        <v>32.026000000000003</v>
      </c>
      <c r="L44" s="3">
        <v>276</v>
      </c>
      <c r="M44" s="3">
        <v>28.443000000000001</v>
      </c>
      <c r="N44" s="3">
        <v>0</v>
      </c>
      <c r="O44" s="3">
        <v>4</v>
      </c>
      <c r="P44" s="3">
        <v>0</v>
      </c>
      <c r="Q44" s="3">
        <v>4</v>
      </c>
      <c r="R44" s="3">
        <v>0</v>
      </c>
      <c r="S44" s="3">
        <v>4</v>
      </c>
      <c r="T44" s="3">
        <v>0</v>
      </c>
      <c r="U44" s="3">
        <v>13.8</v>
      </c>
      <c r="V44" s="3">
        <v>71718000</v>
      </c>
      <c r="W44" s="3">
        <v>0</v>
      </c>
      <c r="X44" s="3">
        <v>71718000</v>
      </c>
      <c r="Y44" s="3">
        <v>3984300</v>
      </c>
      <c r="Z44" s="3">
        <v>0</v>
      </c>
      <c r="AA44" s="3">
        <v>3984300</v>
      </c>
      <c r="AB44" s="3"/>
    </row>
    <row r="45" spans="1:28">
      <c r="A45" s="2" t="s">
        <v>80</v>
      </c>
      <c r="B45" s="2" t="s">
        <v>80</v>
      </c>
      <c r="C45" s="2" t="s">
        <v>387</v>
      </c>
      <c r="D45" s="2" t="s">
        <v>619</v>
      </c>
      <c r="E45" s="2" t="s">
        <v>838</v>
      </c>
      <c r="F45" s="3">
        <v>4</v>
      </c>
      <c r="G45" s="3">
        <v>5</v>
      </c>
      <c r="H45" s="3">
        <v>5</v>
      </c>
      <c r="I45" s="3">
        <v>5</v>
      </c>
      <c r="J45" s="3">
        <v>28.7</v>
      </c>
      <c r="K45" s="3">
        <v>20.251999999999999</v>
      </c>
      <c r="L45" s="3">
        <v>178</v>
      </c>
      <c r="M45" s="3">
        <v>30.721</v>
      </c>
      <c r="N45" s="3">
        <v>0</v>
      </c>
      <c r="O45" s="3">
        <v>5</v>
      </c>
      <c r="P45" s="3">
        <v>0</v>
      </c>
      <c r="Q45" s="3">
        <v>5</v>
      </c>
      <c r="R45" s="3">
        <v>0</v>
      </c>
      <c r="S45" s="3">
        <v>5</v>
      </c>
      <c r="T45" s="3">
        <v>0</v>
      </c>
      <c r="U45" s="3">
        <v>28.7</v>
      </c>
      <c r="V45" s="3">
        <v>39710000</v>
      </c>
      <c r="W45" s="3">
        <v>0</v>
      </c>
      <c r="X45" s="3">
        <v>39710000</v>
      </c>
      <c r="Y45" s="3">
        <v>3971000</v>
      </c>
      <c r="Z45" s="3">
        <v>0</v>
      </c>
      <c r="AA45" s="3">
        <v>3971000</v>
      </c>
      <c r="AB45" s="3"/>
    </row>
    <row r="46" spans="1:28">
      <c r="A46" s="2" t="s">
        <v>29</v>
      </c>
      <c r="B46" s="2" t="s">
        <v>265</v>
      </c>
      <c r="C46" s="2" t="s">
        <v>337</v>
      </c>
      <c r="D46" s="2" t="s">
        <v>571</v>
      </c>
      <c r="E46" s="2" t="s">
        <v>787</v>
      </c>
      <c r="F46" s="3">
        <v>9</v>
      </c>
      <c r="G46" s="3">
        <v>20</v>
      </c>
      <c r="H46" s="3">
        <v>20</v>
      </c>
      <c r="I46" s="3">
        <v>20</v>
      </c>
      <c r="J46" s="3">
        <v>19</v>
      </c>
      <c r="K46" s="3">
        <v>127.06</v>
      </c>
      <c r="L46" s="3">
        <v>1108</v>
      </c>
      <c r="M46" s="3">
        <v>180.96</v>
      </c>
      <c r="N46" s="3">
        <v>0</v>
      </c>
      <c r="O46" s="3">
        <v>20</v>
      </c>
      <c r="P46" s="3">
        <v>0</v>
      </c>
      <c r="Q46" s="3">
        <v>20</v>
      </c>
      <c r="R46" s="3">
        <v>0</v>
      </c>
      <c r="S46" s="3">
        <v>20</v>
      </c>
      <c r="T46" s="3">
        <v>0</v>
      </c>
      <c r="U46" s="3">
        <v>19</v>
      </c>
      <c r="V46" s="3">
        <v>400700000</v>
      </c>
      <c r="W46" s="3">
        <v>0</v>
      </c>
      <c r="X46" s="3">
        <v>400700000</v>
      </c>
      <c r="Y46" s="3">
        <v>3779500</v>
      </c>
      <c r="Z46" s="3">
        <v>0</v>
      </c>
      <c r="AA46" s="3">
        <v>3779500</v>
      </c>
      <c r="AB46" s="3"/>
    </row>
    <row r="47" spans="1:28">
      <c r="A47" s="2" t="s">
        <v>185</v>
      </c>
      <c r="B47" s="2" t="s">
        <v>185</v>
      </c>
      <c r="C47" s="2" t="s">
        <v>491</v>
      </c>
      <c r="D47" s="2" t="s">
        <v>717</v>
      </c>
      <c r="E47" s="2" t="s">
        <v>943</v>
      </c>
      <c r="F47" s="3">
        <v>7</v>
      </c>
      <c r="G47" s="3">
        <v>1</v>
      </c>
      <c r="H47" s="3">
        <v>1</v>
      </c>
      <c r="I47" s="3">
        <v>1</v>
      </c>
      <c r="J47" s="3">
        <v>10.5</v>
      </c>
      <c r="K47" s="3">
        <v>13.336</v>
      </c>
      <c r="L47" s="3">
        <v>114</v>
      </c>
      <c r="M47" s="3">
        <v>6.9684999999999997</v>
      </c>
      <c r="N47" s="3">
        <v>0</v>
      </c>
      <c r="O47" s="3">
        <v>1</v>
      </c>
      <c r="P47" s="3">
        <v>0</v>
      </c>
      <c r="Q47" s="3">
        <v>1</v>
      </c>
      <c r="R47" s="3">
        <v>0</v>
      </c>
      <c r="S47" s="3">
        <v>1</v>
      </c>
      <c r="T47" s="3">
        <v>0</v>
      </c>
      <c r="U47" s="3">
        <v>10.5</v>
      </c>
      <c r="V47" s="3">
        <v>18776000</v>
      </c>
      <c r="W47" s="3">
        <v>0</v>
      </c>
      <c r="X47" s="3">
        <v>18776000</v>
      </c>
      <c r="Y47" s="3">
        <v>3755200</v>
      </c>
      <c r="Z47" s="3">
        <v>0</v>
      </c>
      <c r="AA47" s="3">
        <v>3755200</v>
      </c>
      <c r="AB47" s="3"/>
    </row>
    <row r="48" spans="1:28">
      <c r="A48" s="2" t="s">
        <v>34</v>
      </c>
      <c r="B48" s="2" t="s">
        <v>270</v>
      </c>
      <c r="C48" s="2" t="s">
        <v>342</v>
      </c>
      <c r="D48" s="2" t="s">
        <v>576</v>
      </c>
      <c r="E48" s="2" t="s">
        <v>792</v>
      </c>
      <c r="F48" s="3">
        <v>20</v>
      </c>
      <c r="G48" s="3">
        <v>12</v>
      </c>
      <c r="H48" s="3">
        <v>12</v>
      </c>
      <c r="I48" s="3">
        <v>12</v>
      </c>
      <c r="J48" s="3">
        <v>13.7</v>
      </c>
      <c r="K48" s="3">
        <v>90.582999999999998</v>
      </c>
      <c r="L48" s="3">
        <v>825</v>
      </c>
      <c r="M48" s="3">
        <v>105</v>
      </c>
      <c r="N48" s="3">
        <v>3</v>
      </c>
      <c r="O48" s="3">
        <v>11</v>
      </c>
      <c r="P48" s="3">
        <v>3</v>
      </c>
      <c r="Q48" s="3">
        <v>11</v>
      </c>
      <c r="R48" s="3">
        <v>3</v>
      </c>
      <c r="S48" s="3">
        <v>11</v>
      </c>
      <c r="T48" s="3">
        <v>5.2</v>
      </c>
      <c r="U48" s="3">
        <v>13.7</v>
      </c>
      <c r="V48" s="3">
        <v>243000000</v>
      </c>
      <c r="W48" s="3">
        <v>35191000</v>
      </c>
      <c r="X48" s="3">
        <v>207810000</v>
      </c>
      <c r="Y48" s="3">
        <v>4346900</v>
      </c>
      <c r="Z48" s="3">
        <v>718190</v>
      </c>
      <c r="AA48" s="3">
        <v>3628700</v>
      </c>
      <c r="AB48" s="3">
        <f>AA48/Z48</f>
        <v>5.0525626923237583</v>
      </c>
    </row>
    <row r="49" spans="1:28">
      <c r="A49" s="2" t="s">
        <v>35</v>
      </c>
      <c r="B49" s="2" t="s">
        <v>271</v>
      </c>
      <c r="C49" s="2" t="s">
        <v>343</v>
      </c>
      <c r="D49" s="2" t="s">
        <v>577</v>
      </c>
      <c r="E49" s="2" t="s">
        <v>793</v>
      </c>
      <c r="F49" s="3">
        <v>17</v>
      </c>
      <c r="G49" s="3">
        <v>15</v>
      </c>
      <c r="H49" s="3">
        <v>15</v>
      </c>
      <c r="I49" s="3">
        <v>15</v>
      </c>
      <c r="J49" s="3">
        <v>25.9</v>
      </c>
      <c r="K49" s="3">
        <v>74.138999999999996</v>
      </c>
      <c r="L49" s="3">
        <v>664</v>
      </c>
      <c r="M49" s="3">
        <v>96.793000000000006</v>
      </c>
      <c r="N49" s="3">
        <v>5</v>
      </c>
      <c r="O49" s="3">
        <v>14</v>
      </c>
      <c r="P49" s="3">
        <v>5</v>
      </c>
      <c r="Q49" s="3">
        <v>14</v>
      </c>
      <c r="R49" s="3">
        <v>5</v>
      </c>
      <c r="S49" s="3">
        <v>14</v>
      </c>
      <c r="T49" s="3">
        <v>9.1999999999999993</v>
      </c>
      <c r="U49" s="3">
        <v>23.6</v>
      </c>
      <c r="V49" s="3">
        <v>197450000</v>
      </c>
      <c r="W49" s="3">
        <v>27911000</v>
      </c>
      <c r="X49" s="3">
        <v>169540000</v>
      </c>
      <c r="Y49" s="3">
        <v>4132100</v>
      </c>
      <c r="Z49" s="3">
        <v>562520</v>
      </c>
      <c r="AA49" s="3">
        <v>3569600</v>
      </c>
      <c r="AB49" s="3">
        <f>AA49/Z49</f>
        <v>6.3457299296025029</v>
      </c>
    </row>
    <row r="50" spans="1:28">
      <c r="A50" s="2" t="s">
        <v>39</v>
      </c>
      <c r="B50" s="2" t="s">
        <v>273</v>
      </c>
      <c r="C50" s="2" t="s">
        <v>347</v>
      </c>
      <c r="D50" s="2"/>
      <c r="E50" s="2" t="s">
        <v>797</v>
      </c>
      <c r="F50" s="3">
        <v>12</v>
      </c>
      <c r="G50" s="3">
        <v>9</v>
      </c>
      <c r="H50" s="3">
        <v>9</v>
      </c>
      <c r="I50" s="3">
        <v>6</v>
      </c>
      <c r="J50" s="3">
        <v>14.7</v>
      </c>
      <c r="K50" s="3">
        <v>79.194000000000003</v>
      </c>
      <c r="L50" s="3">
        <v>686</v>
      </c>
      <c r="M50" s="3">
        <v>78.498000000000005</v>
      </c>
      <c r="N50" s="3">
        <v>0</v>
      </c>
      <c r="O50" s="3">
        <v>9</v>
      </c>
      <c r="P50" s="3">
        <v>0</v>
      </c>
      <c r="Q50" s="3">
        <v>9</v>
      </c>
      <c r="R50" s="3">
        <v>0</v>
      </c>
      <c r="S50" s="3">
        <v>6</v>
      </c>
      <c r="T50" s="3">
        <v>0</v>
      </c>
      <c r="U50" s="3">
        <v>14.7</v>
      </c>
      <c r="V50" s="3">
        <v>150560000</v>
      </c>
      <c r="W50" s="3">
        <v>0</v>
      </c>
      <c r="X50" s="3">
        <v>150560000</v>
      </c>
      <c r="Y50" s="3">
        <v>3534200</v>
      </c>
      <c r="Z50" s="3">
        <v>0</v>
      </c>
      <c r="AA50" s="3">
        <v>3534200</v>
      </c>
      <c r="AB50" s="3"/>
    </row>
    <row r="51" spans="1:28">
      <c r="A51" s="2" t="s">
        <v>144</v>
      </c>
      <c r="B51" s="2" t="s">
        <v>144</v>
      </c>
      <c r="C51" s="2" t="s">
        <v>451</v>
      </c>
      <c r="D51" s="2" t="s">
        <v>680</v>
      </c>
      <c r="E51" s="2" t="s">
        <v>902</v>
      </c>
      <c r="F51" s="3">
        <v>71</v>
      </c>
      <c r="G51" s="3">
        <v>2</v>
      </c>
      <c r="H51" s="3">
        <v>2</v>
      </c>
      <c r="I51" s="3">
        <v>2</v>
      </c>
      <c r="J51" s="3">
        <v>21.9</v>
      </c>
      <c r="K51" s="3">
        <v>11.548</v>
      </c>
      <c r="L51" s="3">
        <v>105</v>
      </c>
      <c r="M51" s="3">
        <v>12.348000000000001</v>
      </c>
      <c r="N51" s="3">
        <v>1</v>
      </c>
      <c r="O51" s="3">
        <v>2</v>
      </c>
      <c r="P51" s="3">
        <v>1</v>
      </c>
      <c r="Q51" s="3">
        <v>2</v>
      </c>
      <c r="R51" s="3">
        <v>1</v>
      </c>
      <c r="S51" s="3">
        <v>2</v>
      </c>
      <c r="T51" s="3">
        <v>12.4</v>
      </c>
      <c r="U51" s="3">
        <v>21.9</v>
      </c>
      <c r="V51" s="3">
        <v>30064000</v>
      </c>
      <c r="W51" s="3">
        <v>3198000</v>
      </c>
      <c r="X51" s="3">
        <v>26866000</v>
      </c>
      <c r="Y51" s="3">
        <v>3758000</v>
      </c>
      <c r="Z51" s="3">
        <v>399750</v>
      </c>
      <c r="AA51" s="3">
        <v>3358300</v>
      </c>
      <c r="AB51" s="3">
        <f>AA51/Z51</f>
        <v>8.4010006253908696</v>
      </c>
    </row>
    <row r="52" spans="1:28">
      <c r="A52" s="2" t="s">
        <v>63</v>
      </c>
      <c r="B52" s="2" t="s">
        <v>63</v>
      </c>
      <c r="C52" s="2" t="s">
        <v>370</v>
      </c>
      <c r="D52" s="2" t="s">
        <v>603</v>
      </c>
      <c r="E52" s="2" t="s">
        <v>821</v>
      </c>
      <c r="F52" s="3">
        <v>3</v>
      </c>
      <c r="G52" s="3">
        <v>4</v>
      </c>
      <c r="H52" s="3">
        <v>4</v>
      </c>
      <c r="I52" s="3">
        <v>4</v>
      </c>
      <c r="J52" s="3">
        <v>46.2</v>
      </c>
      <c r="K52" s="3">
        <v>12.259</v>
      </c>
      <c r="L52" s="3">
        <v>104</v>
      </c>
      <c r="M52" s="3">
        <v>37.963999999999999</v>
      </c>
      <c r="N52" s="3">
        <v>0</v>
      </c>
      <c r="O52" s="3">
        <v>4</v>
      </c>
      <c r="P52" s="3">
        <v>0</v>
      </c>
      <c r="Q52" s="3">
        <v>4</v>
      </c>
      <c r="R52" s="3">
        <v>0</v>
      </c>
      <c r="S52" s="3">
        <v>4</v>
      </c>
      <c r="T52" s="3">
        <v>0</v>
      </c>
      <c r="U52" s="3">
        <v>46.2</v>
      </c>
      <c r="V52" s="3">
        <v>57430000</v>
      </c>
      <c r="W52" s="3">
        <v>0</v>
      </c>
      <c r="X52" s="3">
        <v>57430000</v>
      </c>
      <c r="Y52" s="3">
        <v>3336100</v>
      </c>
      <c r="Z52" s="3">
        <v>0</v>
      </c>
      <c r="AA52" s="3">
        <v>3336100</v>
      </c>
      <c r="AB52" s="3"/>
    </row>
    <row r="53" spans="1:28">
      <c r="A53" s="2" t="s">
        <v>45</v>
      </c>
      <c r="B53" s="2" t="s">
        <v>279</v>
      </c>
      <c r="C53" s="2" t="s">
        <v>353</v>
      </c>
      <c r="D53" s="2" t="s">
        <v>586</v>
      </c>
      <c r="E53" s="2" t="s">
        <v>803</v>
      </c>
      <c r="F53" s="3">
        <v>10</v>
      </c>
      <c r="G53" s="3">
        <v>9</v>
      </c>
      <c r="H53" s="3">
        <v>9</v>
      </c>
      <c r="I53" s="3">
        <v>9</v>
      </c>
      <c r="J53" s="3">
        <v>10.7</v>
      </c>
      <c r="K53" s="3">
        <v>108.19</v>
      </c>
      <c r="L53" s="3">
        <v>971</v>
      </c>
      <c r="M53" s="3">
        <v>59.656999999999996</v>
      </c>
      <c r="N53" s="3">
        <v>1</v>
      </c>
      <c r="O53" s="3">
        <v>9</v>
      </c>
      <c r="P53" s="3">
        <v>1</v>
      </c>
      <c r="Q53" s="3">
        <v>9</v>
      </c>
      <c r="R53" s="3">
        <v>1</v>
      </c>
      <c r="S53" s="3">
        <v>9</v>
      </c>
      <c r="T53" s="3">
        <v>1.5</v>
      </c>
      <c r="U53" s="3">
        <v>10.7</v>
      </c>
      <c r="V53" s="3">
        <v>241110000</v>
      </c>
      <c r="W53" s="3">
        <v>3834500</v>
      </c>
      <c r="X53" s="3">
        <v>237270000</v>
      </c>
      <c r="Y53" s="3">
        <v>3396900</v>
      </c>
      <c r="Z53" s="3">
        <v>64992</v>
      </c>
      <c r="AA53" s="3">
        <v>3331900</v>
      </c>
      <c r="AB53" s="3">
        <f>AA53/Z53</f>
        <v>51.266309699655345</v>
      </c>
    </row>
    <row r="54" spans="1:28">
      <c r="A54" s="2" t="s">
        <v>111</v>
      </c>
      <c r="B54" s="2" t="s">
        <v>324</v>
      </c>
      <c r="C54" s="2" t="s">
        <v>418</v>
      </c>
      <c r="D54" s="2" t="s">
        <v>649</v>
      </c>
      <c r="E54" s="2" t="s">
        <v>869</v>
      </c>
      <c r="F54" s="3">
        <v>6</v>
      </c>
      <c r="G54" s="3">
        <v>3</v>
      </c>
      <c r="H54" s="3">
        <v>3</v>
      </c>
      <c r="I54" s="3">
        <v>3</v>
      </c>
      <c r="J54" s="3">
        <v>6</v>
      </c>
      <c r="K54" s="3">
        <v>55.673999999999999</v>
      </c>
      <c r="L54" s="3">
        <v>500</v>
      </c>
      <c r="M54" s="3">
        <v>17.827999999999999</v>
      </c>
      <c r="N54" s="3">
        <v>0</v>
      </c>
      <c r="O54" s="3">
        <v>3</v>
      </c>
      <c r="P54" s="3">
        <v>0</v>
      </c>
      <c r="Q54" s="3">
        <v>3</v>
      </c>
      <c r="R54" s="3">
        <v>0</v>
      </c>
      <c r="S54" s="3">
        <v>3</v>
      </c>
      <c r="T54" s="3">
        <v>0</v>
      </c>
      <c r="U54" s="3">
        <v>6</v>
      </c>
      <c r="V54" s="3">
        <v>109510000</v>
      </c>
      <c r="W54" s="3">
        <v>0</v>
      </c>
      <c r="X54" s="3">
        <v>109510000</v>
      </c>
      <c r="Y54" s="3">
        <v>3318600</v>
      </c>
      <c r="Z54" s="3">
        <v>0</v>
      </c>
      <c r="AA54" s="3">
        <v>3318600</v>
      </c>
      <c r="AB54" s="3"/>
    </row>
    <row r="55" spans="1:28">
      <c r="A55" s="2" t="s">
        <v>127</v>
      </c>
      <c r="B55" s="2" t="s">
        <v>127</v>
      </c>
      <c r="C55" s="2" t="s">
        <v>434</v>
      </c>
      <c r="D55" s="2" t="s">
        <v>665</v>
      </c>
      <c r="E55" s="2" t="s">
        <v>885</v>
      </c>
      <c r="F55" s="3">
        <v>12</v>
      </c>
      <c r="G55" s="3">
        <v>2</v>
      </c>
      <c r="H55" s="3">
        <v>2</v>
      </c>
      <c r="I55" s="3">
        <v>2</v>
      </c>
      <c r="J55" s="3">
        <v>21.3</v>
      </c>
      <c r="K55" s="3">
        <v>13.827</v>
      </c>
      <c r="L55" s="3">
        <v>122</v>
      </c>
      <c r="M55" s="3">
        <v>14.257999999999999</v>
      </c>
      <c r="N55" s="3">
        <v>0</v>
      </c>
      <c r="O55" s="3">
        <v>2</v>
      </c>
      <c r="P55" s="3">
        <v>0</v>
      </c>
      <c r="Q55" s="3">
        <v>2</v>
      </c>
      <c r="R55" s="3">
        <v>0</v>
      </c>
      <c r="S55" s="3">
        <v>2</v>
      </c>
      <c r="T55" s="3">
        <v>0</v>
      </c>
      <c r="U55" s="3">
        <v>21.3</v>
      </c>
      <c r="V55" s="3">
        <v>62095000</v>
      </c>
      <c r="W55" s="3">
        <v>0</v>
      </c>
      <c r="X55" s="3">
        <v>62095000</v>
      </c>
      <c r="Y55" s="3">
        <v>3259900</v>
      </c>
      <c r="Z55" s="3">
        <v>0</v>
      </c>
      <c r="AA55" s="3">
        <v>3259900</v>
      </c>
      <c r="AB55" s="3"/>
    </row>
    <row r="56" spans="1:28">
      <c r="A56" s="2" t="s">
        <v>123</v>
      </c>
      <c r="B56" s="2" t="s">
        <v>123</v>
      </c>
      <c r="C56" s="2" t="s">
        <v>430</v>
      </c>
      <c r="D56" s="2" t="s">
        <v>661</v>
      </c>
      <c r="E56" s="2" t="s">
        <v>881</v>
      </c>
      <c r="F56" s="3">
        <v>4</v>
      </c>
      <c r="G56" s="3">
        <v>1</v>
      </c>
      <c r="H56" s="3">
        <v>1</v>
      </c>
      <c r="I56" s="3">
        <v>1</v>
      </c>
      <c r="J56" s="3">
        <v>10</v>
      </c>
      <c r="K56" s="3">
        <v>8.6765000000000008</v>
      </c>
      <c r="L56" s="3">
        <v>80</v>
      </c>
      <c r="M56" s="3">
        <v>15.143000000000001</v>
      </c>
      <c r="N56" s="3">
        <v>0</v>
      </c>
      <c r="O56" s="3">
        <v>1</v>
      </c>
      <c r="P56" s="3">
        <v>0</v>
      </c>
      <c r="Q56" s="3">
        <v>1</v>
      </c>
      <c r="R56" s="3">
        <v>0</v>
      </c>
      <c r="S56" s="3">
        <v>1</v>
      </c>
      <c r="T56" s="3">
        <v>0</v>
      </c>
      <c r="U56" s="3">
        <v>10</v>
      </c>
      <c r="V56" s="3">
        <v>15884000</v>
      </c>
      <c r="W56" s="3">
        <v>0</v>
      </c>
      <c r="X56" s="3">
        <v>15884000</v>
      </c>
      <c r="Y56" s="3">
        <v>3176900</v>
      </c>
      <c r="Z56" s="3">
        <v>0</v>
      </c>
      <c r="AA56" s="3">
        <v>3176900</v>
      </c>
      <c r="AB56" s="3"/>
    </row>
    <row r="57" spans="1:28">
      <c r="A57" s="2" t="s">
        <v>150</v>
      </c>
      <c r="B57" s="2" t="s">
        <v>150</v>
      </c>
      <c r="C57" s="2" t="s">
        <v>457</v>
      </c>
      <c r="D57" s="2" t="s">
        <v>686</v>
      </c>
      <c r="E57" s="2" t="s">
        <v>908</v>
      </c>
      <c r="F57" s="3">
        <v>10</v>
      </c>
      <c r="G57" s="3">
        <v>2</v>
      </c>
      <c r="H57" s="3">
        <v>2</v>
      </c>
      <c r="I57" s="3">
        <v>2</v>
      </c>
      <c r="J57" s="3">
        <v>16.2</v>
      </c>
      <c r="K57" s="3">
        <v>14.529</v>
      </c>
      <c r="L57" s="3">
        <v>130</v>
      </c>
      <c r="M57" s="3">
        <v>12.14</v>
      </c>
      <c r="N57" s="3">
        <v>0</v>
      </c>
      <c r="O57" s="3">
        <v>2</v>
      </c>
      <c r="P57" s="3">
        <v>0</v>
      </c>
      <c r="Q57" s="3">
        <v>2</v>
      </c>
      <c r="R57" s="3">
        <v>0</v>
      </c>
      <c r="S57" s="3">
        <v>2</v>
      </c>
      <c r="T57" s="3">
        <v>0</v>
      </c>
      <c r="U57" s="3">
        <v>16.2</v>
      </c>
      <c r="V57" s="3">
        <v>29823000</v>
      </c>
      <c r="W57" s="3">
        <v>0</v>
      </c>
      <c r="X57" s="3">
        <v>29823000</v>
      </c>
      <c r="Y57" s="3">
        <v>3169000</v>
      </c>
      <c r="Z57" s="3">
        <v>0</v>
      </c>
      <c r="AA57" s="3">
        <v>3169000</v>
      </c>
      <c r="AB57" s="3"/>
    </row>
    <row r="58" spans="1:28">
      <c r="A58" s="2" t="s">
        <v>43</v>
      </c>
      <c r="B58" s="2" t="s">
        <v>277</v>
      </c>
      <c r="C58" s="2" t="s">
        <v>351</v>
      </c>
      <c r="D58" s="2" t="s">
        <v>584</v>
      </c>
      <c r="E58" s="2" t="s">
        <v>801</v>
      </c>
      <c r="F58" s="3">
        <v>12</v>
      </c>
      <c r="G58" s="3">
        <v>10</v>
      </c>
      <c r="H58" s="3">
        <v>10</v>
      </c>
      <c r="I58" s="3">
        <v>10</v>
      </c>
      <c r="J58" s="3">
        <v>17.899999999999999</v>
      </c>
      <c r="K58" s="3">
        <v>65.391000000000005</v>
      </c>
      <c r="L58" s="3">
        <v>571</v>
      </c>
      <c r="M58" s="3">
        <v>63.201999999999998</v>
      </c>
      <c r="N58" s="3">
        <v>0</v>
      </c>
      <c r="O58" s="3">
        <v>10</v>
      </c>
      <c r="P58" s="3">
        <v>0</v>
      </c>
      <c r="Q58" s="3">
        <v>10</v>
      </c>
      <c r="R58" s="3">
        <v>0</v>
      </c>
      <c r="S58" s="3">
        <v>10</v>
      </c>
      <c r="T58" s="3">
        <v>0</v>
      </c>
      <c r="U58" s="3">
        <v>17.899999999999999</v>
      </c>
      <c r="V58" s="3">
        <v>150710000</v>
      </c>
      <c r="W58" s="3">
        <v>0</v>
      </c>
      <c r="X58" s="3">
        <v>150710000</v>
      </c>
      <c r="Y58" s="3">
        <v>3067200</v>
      </c>
      <c r="Z58" s="3">
        <v>0</v>
      </c>
      <c r="AA58" s="3">
        <v>3067200</v>
      </c>
      <c r="AB58" s="3"/>
    </row>
    <row r="59" spans="1:28">
      <c r="A59" s="2" t="s">
        <v>199</v>
      </c>
      <c r="B59" s="2" t="s">
        <v>199</v>
      </c>
      <c r="C59" s="2" t="s">
        <v>505</v>
      </c>
      <c r="D59" s="2" t="s">
        <v>728</v>
      </c>
      <c r="E59" s="2" t="s">
        <v>957</v>
      </c>
      <c r="F59" s="3">
        <v>4</v>
      </c>
      <c r="G59" s="3">
        <v>1</v>
      </c>
      <c r="H59" s="3">
        <v>1</v>
      </c>
      <c r="I59" s="3">
        <v>1</v>
      </c>
      <c r="J59" s="3">
        <v>13.1</v>
      </c>
      <c r="K59" s="3">
        <v>11.6</v>
      </c>
      <c r="L59" s="3">
        <v>99</v>
      </c>
      <c r="M59" s="3">
        <v>6.4139999999999997</v>
      </c>
      <c r="N59" s="3">
        <v>0</v>
      </c>
      <c r="O59" s="3">
        <v>1</v>
      </c>
      <c r="P59" s="3">
        <v>0</v>
      </c>
      <c r="Q59" s="3">
        <v>1</v>
      </c>
      <c r="R59" s="3">
        <v>0</v>
      </c>
      <c r="S59" s="3">
        <v>1</v>
      </c>
      <c r="T59" s="3">
        <v>0</v>
      </c>
      <c r="U59" s="3">
        <v>13.1</v>
      </c>
      <c r="V59" s="3">
        <v>15191000</v>
      </c>
      <c r="W59" s="3">
        <v>0</v>
      </c>
      <c r="X59" s="3">
        <v>15191000</v>
      </c>
      <c r="Y59" s="3">
        <v>3038200</v>
      </c>
      <c r="Z59" s="3">
        <v>0</v>
      </c>
      <c r="AA59" s="3">
        <v>3038200</v>
      </c>
      <c r="AB59" s="3"/>
    </row>
    <row r="60" spans="1:28">
      <c r="A60" s="2" t="s">
        <v>86</v>
      </c>
      <c r="B60" s="2" t="s">
        <v>305</v>
      </c>
      <c r="C60" s="2" t="s">
        <v>393</v>
      </c>
      <c r="D60" s="2" t="s">
        <v>624</v>
      </c>
      <c r="E60" s="2" t="s">
        <v>844</v>
      </c>
      <c r="F60" s="3">
        <v>19</v>
      </c>
      <c r="G60" s="3">
        <v>4</v>
      </c>
      <c r="H60" s="3">
        <v>4</v>
      </c>
      <c r="I60" s="3">
        <v>4</v>
      </c>
      <c r="J60" s="3">
        <v>15.3</v>
      </c>
      <c r="K60" s="3">
        <v>33.799999999999997</v>
      </c>
      <c r="L60" s="3">
        <v>321</v>
      </c>
      <c r="M60" s="3">
        <v>26.187000000000001</v>
      </c>
      <c r="N60" s="3">
        <v>1</v>
      </c>
      <c r="O60" s="3">
        <v>4</v>
      </c>
      <c r="P60" s="3">
        <v>1</v>
      </c>
      <c r="Q60" s="3">
        <v>4</v>
      </c>
      <c r="R60" s="3">
        <v>1</v>
      </c>
      <c r="S60" s="3">
        <v>4</v>
      </c>
      <c r="T60" s="3">
        <v>4</v>
      </c>
      <c r="U60" s="3">
        <v>15.3</v>
      </c>
      <c r="V60" s="3">
        <v>63153000</v>
      </c>
      <c r="W60" s="3">
        <v>3552100</v>
      </c>
      <c r="X60" s="3">
        <v>59600000</v>
      </c>
      <c r="Y60" s="3">
        <v>3157600</v>
      </c>
      <c r="Z60" s="3">
        <v>177600</v>
      </c>
      <c r="AA60" s="3">
        <v>2980000</v>
      </c>
      <c r="AB60" s="3">
        <f>AA60/Z60</f>
        <v>16.77927927927928</v>
      </c>
    </row>
    <row r="61" spans="1:28">
      <c r="A61" s="2" t="s">
        <v>244</v>
      </c>
      <c r="B61" s="2" t="s">
        <v>244</v>
      </c>
      <c r="C61" s="2" t="s">
        <v>550</v>
      </c>
      <c r="D61" s="2" t="s">
        <v>769</v>
      </c>
      <c r="E61" s="2" t="s">
        <v>1002</v>
      </c>
      <c r="F61" s="3">
        <v>21</v>
      </c>
      <c r="G61" s="3">
        <v>1</v>
      </c>
      <c r="H61" s="3">
        <v>1</v>
      </c>
      <c r="I61" s="3">
        <v>1</v>
      </c>
      <c r="J61" s="3">
        <v>25.7</v>
      </c>
      <c r="K61" s="3">
        <v>7.9848999999999997</v>
      </c>
      <c r="L61" s="3">
        <v>70</v>
      </c>
      <c r="M61" s="3">
        <v>6.0343</v>
      </c>
      <c r="N61" s="3">
        <v>0</v>
      </c>
      <c r="O61" s="3">
        <v>1</v>
      </c>
      <c r="P61" s="3">
        <v>0</v>
      </c>
      <c r="Q61" s="3">
        <v>1</v>
      </c>
      <c r="R61" s="3">
        <v>0</v>
      </c>
      <c r="S61" s="3">
        <v>1</v>
      </c>
      <c r="T61" s="3">
        <v>0</v>
      </c>
      <c r="U61" s="3">
        <v>25.7</v>
      </c>
      <c r="V61" s="3">
        <v>8710900</v>
      </c>
      <c r="W61" s="3">
        <v>0</v>
      </c>
      <c r="X61" s="3">
        <v>8710900</v>
      </c>
      <c r="Y61" s="3">
        <v>2903600</v>
      </c>
      <c r="Z61" s="3">
        <v>0</v>
      </c>
      <c r="AA61" s="3">
        <v>2903600</v>
      </c>
      <c r="AB61" s="3"/>
    </row>
    <row r="62" spans="1:28">
      <c r="A62" s="2" t="s">
        <v>171</v>
      </c>
      <c r="B62" s="2" t="s">
        <v>171</v>
      </c>
      <c r="C62" s="2" t="s">
        <v>478</v>
      </c>
      <c r="D62" s="2" t="s">
        <v>706</v>
      </c>
      <c r="E62" s="2" t="s">
        <v>929</v>
      </c>
      <c r="F62" s="3">
        <v>3</v>
      </c>
      <c r="G62" s="3">
        <v>1</v>
      </c>
      <c r="H62" s="3">
        <v>1</v>
      </c>
      <c r="I62" s="3">
        <v>1</v>
      </c>
      <c r="J62" s="3">
        <v>10.3</v>
      </c>
      <c r="K62" s="3">
        <v>11.186999999999999</v>
      </c>
      <c r="L62" s="3">
        <v>97</v>
      </c>
      <c r="M62" s="3">
        <v>10.489000000000001</v>
      </c>
      <c r="N62" s="3">
        <v>0</v>
      </c>
      <c r="O62" s="3">
        <v>1</v>
      </c>
      <c r="P62" s="3">
        <v>0</v>
      </c>
      <c r="Q62" s="3">
        <v>1</v>
      </c>
      <c r="R62" s="3">
        <v>0</v>
      </c>
      <c r="S62" s="3">
        <v>1</v>
      </c>
      <c r="T62" s="3">
        <v>0</v>
      </c>
      <c r="U62" s="3">
        <v>10.3</v>
      </c>
      <c r="V62" s="3">
        <v>14269000</v>
      </c>
      <c r="W62" s="3">
        <v>0</v>
      </c>
      <c r="X62" s="3">
        <v>14269000</v>
      </c>
      <c r="Y62" s="3">
        <v>2853700</v>
      </c>
      <c r="Z62" s="3">
        <v>0</v>
      </c>
      <c r="AA62" s="3">
        <v>2853700</v>
      </c>
      <c r="AB62" s="3"/>
    </row>
    <row r="63" spans="1:28">
      <c r="A63" s="2" t="s">
        <v>69</v>
      </c>
      <c r="B63" s="2" t="s">
        <v>296</v>
      </c>
      <c r="C63" s="2" t="s">
        <v>376</v>
      </c>
      <c r="D63" s="2" t="s">
        <v>608</v>
      </c>
      <c r="E63" s="2" t="s">
        <v>827</v>
      </c>
      <c r="F63" s="3">
        <v>13</v>
      </c>
      <c r="G63" s="3">
        <v>5</v>
      </c>
      <c r="H63" s="3">
        <v>5</v>
      </c>
      <c r="I63" s="3">
        <v>5</v>
      </c>
      <c r="J63" s="3">
        <v>9.4</v>
      </c>
      <c r="K63" s="3">
        <v>46.119</v>
      </c>
      <c r="L63" s="3">
        <v>403</v>
      </c>
      <c r="M63" s="3">
        <v>34.494999999999997</v>
      </c>
      <c r="N63" s="3">
        <v>0</v>
      </c>
      <c r="O63" s="3">
        <v>5</v>
      </c>
      <c r="P63" s="3">
        <v>0</v>
      </c>
      <c r="Q63" s="3">
        <v>5</v>
      </c>
      <c r="R63" s="3">
        <v>0</v>
      </c>
      <c r="S63" s="3">
        <v>5</v>
      </c>
      <c r="T63" s="3">
        <v>0</v>
      </c>
      <c r="U63" s="3">
        <v>9.4</v>
      </c>
      <c r="V63" s="3">
        <v>62716000</v>
      </c>
      <c r="W63" s="3">
        <v>0</v>
      </c>
      <c r="X63" s="3">
        <v>62716000</v>
      </c>
      <c r="Y63" s="3">
        <v>2789700</v>
      </c>
      <c r="Z63" s="3">
        <v>0</v>
      </c>
      <c r="AA63" s="3">
        <v>2789700</v>
      </c>
      <c r="AB63" s="3"/>
    </row>
    <row r="64" spans="1:28">
      <c r="A64" s="2" t="s">
        <v>240</v>
      </c>
      <c r="B64" s="2" t="s">
        <v>240</v>
      </c>
      <c r="C64" s="2" t="s">
        <v>546</v>
      </c>
      <c r="D64" s="2" t="s">
        <v>766</v>
      </c>
      <c r="E64" s="2" t="s">
        <v>998</v>
      </c>
      <c r="F64" s="3">
        <v>12</v>
      </c>
      <c r="G64" s="3">
        <v>1</v>
      </c>
      <c r="H64" s="3">
        <v>1</v>
      </c>
      <c r="I64" s="3">
        <v>1</v>
      </c>
      <c r="J64" s="3">
        <v>10.3</v>
      </c>
      <c r="K64" s="3">
        <v>13.597</v>
      </c>
      <c r="L64" s="3">
        <v>126</v>
      </c>
      <c r="M64" s="3">
        <v>6.0914999999999999</v>
      </c>
      <c r="N64" s="3">
        <v>0</v>
      </c>
      <c r="O64" s="3">
        <v>1</v>
      </c>
      <c r="P64" s="3">
        <v>0</v>
      </c>
      <c r="Q64" s="3">
        <v>1</v>
      </c>
      <c r="R64" s="3">
        <v>0</v>
      </c>
      <c r="S64" s="3">
        <v>1</v>
      </c>
      <c r="T64" s="3">
        <v>0</v>
      </c>
      <c r="U64" s="3">
        <v>10.3</v>
      </c>
      <c r="V64" s="3">
        <v>7977600</v>
      </c>
      <c r="W64" s="3">
        <v>0</v>
      </c>
      <c r="X64" s="3">
        <v>7977600</v>
      </c>
      <c r="Y64" s="3">
        <v>2659200</v>
      </c>
      <c r="Z64" s="3">
        <v>0</v>
      </c>
      <c r="AA64" s="3">
        <v>2659200</v>
      </c>
      <c r="AB64" s="3"/>
    </row>
    <row r="65" spans="1:28">
      <c r="A65" s="2" t="s">
        <v>113</v>
      </c>
      <c r="B65" s="2" t="s">
        <v>326</v>
      </c>
      <c r="C65" s="2" t="s">
        <v>420</v>
      </c>
      <c r="D65" s="2" t="s">
        <v>651</v>
      </c>
      <c r="E65" s="2" t="s">
        <v>871</v>
      </c>
      <c r="F65" s="3">
        <v>47</v>
      </c>
      <c r="G65" s="3">
        <v>3</v>
      </c>
      <c r="H65" s="3">
        <v>3</v>
      </c>
      <c r="I65" s="3">
        <v>3</v>
      </c>
      <c r="J65" s="3">
        <v>7</v>
      </c>
      <c r="K65" s="3">
        <v>46.566000000000003</v>
      </c>
      <c r="L65" s="3">
        <v>415</v>
      </c>
      <c r="M65" s="3">
        <v>17.768000000000001</v>
      </c>
      <c r="N65" s="3">
        <v>1</v>
      </c>
      <c r="O65" s="3">
        <v>3</v>
      </c>
      <c r="P65" s="3">
        <v>1</v>
      </c>
      <c r="Q65" s="3">
        <v>3</v>
      </c>
      <c r="R65" s="3">
        <v>1</v>
      </c>
      <c r="S65" s="3">
        <v>3</v>
      </c>
      <c r="T65" s="3">
        <v>2.2000000000000002</v>
      </c>
      <c r="U65" s="3">
        <v>7</v>
      </c>
      <c r="V65" s="3">
        <v>55127000</v>
      </c>
      <c r="W65" s="3">
        <v>2720200</v>
      </c>
      <c r="X65" s="3">
        <v>52406000</v>
      </c>
      <c r="Y65" s="3">
        <v>2756300</v>
      </c>
      <c r="Z65" s="3">
        <v>136010</v>
      </c>
      <c r="AA65" s="3">
        <v>2620300</v>
      </c>
      <c r="AB65" s="3">
        <f>AA65/Z65</f>
        <v>19.265495184177635</v>
      </c>
    </row>
    <row r="66" spans="1:28">
      <c r="A66" s="2" t="s">
        <v>261</v>
      </c>
      <c r="B66" s="2" t="s">
        <v>261</v>
      </c>
      <c r="C66" s="2" t="s">
        <v>567</v>
      </c>
      <c r="D66" s="2" t="s">
        <v>783</v>
      </c>
      <c r="E66" s="2" t="s">
        <v>1019</v>
      </c>
      <c r="F66" s="3">
        <v>4</v>
      </c>
      <c r="G66" s="3">
        <v>1</v>
      </c>
      <c r="H66" s="3">
        <v>1</v>
      </c>
      <c r="I66" s="3">
        <v>1</v>
      </c>
      <c r="J66" s="3">
        <v>25</v>
      </c>
      <c r="K66" s="3">
        <v>4.4748000000000001</v>
      </c>
      <c r="L66" s="3">
        <v>40</v>
      </c>
      <c r="M66" s="3">
        <v>-2</v>
      </c>
      <c r="N66" s="3">
        <v>0</v>
      </c>
      <c r="O66" s="3">
        <v>1</v>
      </c>
      <c r="P66" s="3">
        <v>0</v>
      </c>
      <c r="Q66" s="3">
        <v>1</v>
      </c>
      <c r="R66" s="3">
        <v>0</v>
      </c>
      <c r="S66" s="3">
        <v>1</v>
      </c>
      <c r="T66" s="3">
        <v>0</v>
      </c>
      <c r="U66" s="3">
        <v>25</v>
      </c>
      <c r="V66" s="3">
        <v>10187000</v>
      </c>
      <c r="W66" s="3">
        <v>0</v>
      </c>
      <c r="X66" s="3">
        <v>10187000</v>
      </c>
      <c r="Y66" s="3">
        <v>2546700</v>
      </c>
      <c r="Z66" s="3">
        <v>0</v>
      </c>
      <c r="AA66" s="3">
        <v>2546700</v>
      </c>
      <c r="AB66" s="3"/>
    </row>
    <row r="67" spans="1:28">
      <c r="A67" s="2" t="s">
        <v>107</v>
      </c>
      <c r="B67" s="2" t="s">
        <v>320</v>
      </c>
      <c r="C67" s="2" t="s">
        <v>414</v>
      </c>
      <c r="D67" s="2" t="s">
        <v>645</v>
      </c>
      <c r="E67" s="2" t="s">
        <v>865</v>
      </c>
      <c r="F67" s="3">
        <v>12</v>
      </c>
      <c r="G67" s="3">
        <v>3</v>
      </c>
      <c r="H67" s="3">
        <v>3</v>
      </c>
      <c r="I67" s="3">
        <v>3</v>
      </c>
      <c r="J67" s="3">
        <v>22</v>
      </c>
      <c r="K67" s="3">
        <v>16.713999999999999</v>
      </c>
      <c r="L67" s="3">
        <v>141</v>
      </c>
      <c r="M67" s="3">
        <v>18.280999999999999</v>
      </c>
      <c r="N67" s="3">
        <v>0</v>
      </c>
      <c r="O67" s="3">
        <v>3</v>
      </c>
      <c r="P67" s="3">
        <v>0</v>
      </c>
      <c r="Q67" s="3">
        <v>3</v>
      </c>
      <c r="R67" s="3">
        <v>0</v>
      </c>
      <c r="S67" s="3">
        <v>3</v>
      </c>
      <c r="T67" s="3">
        <v>0</v>
      </c>
      <c r="U67" s="3">
        <v>22</v>
      </c>
      <c r="V67" s="3">
        <v>34634000</v>
      </c>
      <c r="W67" s="3">
        <v>0</v>
      </c>
      <c r="X67" s="3">
        <v>34634000</v>
      </c>
      <c r="Y67" s="3">
        <v>2511400</v>
      </c>
      <c r="Z67" s="3">
        <v>0</v>
      </c>
      <c r="AA67" s="3">
        <v>2511400</v>
      </c>
      <c r="AB67" s="3"/>
    </row>
    <row r="68" spans="1:28">
      <c r="A68" s="2" t="s">
        <v>49</v>
      </c>
      <c r="B68" s="2" t="s">
        <v>282</v>
      </c>
      <c r="C68" s="2" t="s">
        <v>357</v>
      </c>
      <c r="D68" s="2" t="s">
        <v>590</v>
      </c>
      <c r="E68" s="2" t="s">
        <v>807</v>
      </c>
      <c r="F68" s="3">
        <v>7</v>
      </c>
      <c r="G68" s="3">
        <v>6</v>
      </c>
      <c r="H68" s="3">
        <v>6</v>
      </c>
      <c r="I68" s="3">
        <v>6</v>
      </c>
      <c r="J68" s="3">
        <v>25.3</v>
      </c>
      <c r="K68" s="3">
        <v>39.554000000000002</v>
      </c>
      <c r="L68" s="3">
        <v>352</v>
      </c>
      <c r="M68" s="3">
        <v>52.658000000000001</v>
      </c>
      <c r="N68" s="3">
        <v>0</v>
      </c>
      <c r="O68" s="3">
        <v>6</v>
      </c>
      <c r="P68" s="3">
        <v>0</v>
      </c>
      <c r="Q68" s="3">
        <v>6</v>
      </c>
      <c r="R68" s="3">
        <v>0</v>
      </c>
      <c r="S68" s="3">
        <v>6</v>
      </c>
      <c r="T68" s="3">
        <v>0</v>
      </c>
      <c r="U68" s="3">
        <v>25.3</v>
      </c>
      <c r="V68" s="3">
        <v>142250000</v>
      </c>
      <c r="W68" s="3">
        <v>0</v>
      </c>
      <c r="X68" s="3">
        <v>142250000</v>
      </c>
      <c r="Y68" s="3">
        <v>2488700</v>
      </c>
      <c r="Z68" s="3">
        <v>0</v>
      </c>
      <c r="AA68" s="3">
        <v>2488700</v>
      </c>
      <c r="AB68" s="3"/>
    </row>
    <row r="69" spans="1:28">
      <c r="A69" s="2" t="s">
        <v>210</v>
      </c>
      <c r="B69" s="2" t="s">
        <v>210</v>
      </c>
      <c r="C69" s="2" t="s">
        <v>516</v>
      </c>
      <c r="D69" s="2" t="s">
        <v>738</v>
      </c>
      <c r="E69" s="2" t="s">
        <v>968</v>
      </c>
      <c r="F69" s="3">
        <v>5</v>
      </c>
      <c r="G69" s="3">
        <v>1</v>
      </c>
      <c r="H69" s="3">
        <v>1</v>
      </c>
      <c r="I69" s="3">
        <v>1</v>
      </c>
      <c r="J69" s="3">
        <v>21</v>
      </c>
      <c r="K69" s="3">
        <v>7.2210999999999999</v>
      </c>
      <c r="L69" s="3">
        <v>62</v>
      </c>
      <c r="M69" s="3">
        <v>6.3415999999999997</v>
      </c>
      <c r="N69" s="3">
        <v>0</v>
      </c>
      <c r="O69" s="3">
        <v>1</v>
      </c>
      <c r="P69" s="3">
        <v>0</v>
      </c>
      <c r="Q69" s="3">
        <v>1</v>
      </c>
      <c r="R69" s="3">
        <v>0</v>
      </c>
      <c r="S69" s="3">
        <v>1</v>
      </c>
      <c r="T69" s="3">
        <v>0</v>
      </c>
      <c r="U69" s="3">
        <v>21</v>
      </c>
      <c r="V69" s="3">
        <v>7298400</v>
      </c>
      <c r="W69" s="3">
        <v>0</v>
      </c>
      <c r="X69" s="3">
        <v>7298400</v>
      </c>
      <c r="Y69" s="3">
        <v>2432800</v>
      </c>
      <c r="Z69" s="3">
        <v>0</v>
      </c>
      <c r="AA69" s="3">
        <v>2432800</v>
      </c>
      <c r="AB69" s="3"/>
    </row>
    <row r="70" spans="1:28">
      <c r="A70" s="2" t="s">
        <v>194</v>
      </c>
      <c r="B70" s="2" t="s">
        <v>194</v>
      </c>
      <c r="C70" s="2" t="s">
        <v>500</v>
      </c>
      <c r="D70" s="2" t="s">
        <v>724</v>
      </c>
      <c r="E70" s="2" t="s">
        <v>952</v>
      </c>
      <c r="F70" s="3">
        <v>2</v>
      </c>
      <c r="G70" s="3">
        <v>1</v>
      </c>
      <c r="H70" s="3">
        <v>1</v>
      </c>
      <c r="I70" s="3">
        <v>1</v>
      </c>
      <c r="J70" s="3">
        <v>24.4</v>
      </c>
      <c r="K70" s="3">
        <v>5.2561</v>
      </c>
      <c r="L70" s="3">
        <v>45</v>
      </c>
      <c r="M70" s="3">
        <v>6.4481999999999999</v>
      </c>
      <c r="N70" s="3">
        <v>0</v>
      </c>
      <c r="O70" s="3">
        <v>1</v>
      </c>
      <c r="P70" s="3">
        <v>0</v>
      </c>
      <c r="Q70" s="3">
        <v>1</v>
      </c>
      <c r="R70" s="3">
        <v>0</v>
      </c>
      <c r="S70" s="3">
        <v>1</v>
      </c>
      <c r="T70" s="3">
        <v>0</v>
      </c>
      <c r="U70" s="3">
        <v>24.4</v>
      </c>
      <c r="V70" s="3">
        <v>9510000</v>
      </c>
      <c r="W70" s="3">
        <v>0</v>
      </c>
      <c r="X70" s="3">
        <v>9510000</v>
      </c>
      <c r="Y70" s="3">
        <v>2377500</v>
      </c>
      <c r="Z70" s="3">
        <v>0</v>
      </c>
      <c r="AA70" s="3">
        <v>2377500</v>
      </c>
      <c r="AB70" s="3"/>
    </row>
    <row r="71" spans="1:28">
      <c r="A71" s="2" t="s">
        <v>51</v>
      </c>
      <c r="B71" s="2" t="s">
        <v>284</v>
      </c>
      <c r="C71" s="2" t="s">
        <v>359</v>
      </c>
      <c r="D71" s="2"/>
      <c r="E71" s="2" t="s">
        <v>809</v>
      </c>
      <c r="F71" s="3">
        <v>9</v>
      </c>
      <c r="G71" s="3">
        <v>6</v>
      </c>
      <c r="H71" s="3">
        <v>6</v>
      </c>
      <c r="I71" s="3">
        <v>6</v>
      </c>
      <c r="J71" s="3">
        <v>19.100000000000001</v>
      </c>
      <c r="K71" s="3">
        <v>48.51</v>
      </c>
      <c r="L71" s="3">
        <v>439</v>
      </c>
      <c r="M71" s="3">
        <v>46.356999999999999</v>
      </c>
      <c r="N71" s="3">
        <v>0</v>
      </c>
      <c r="O71" s="3">
        <v>6</v>
      </c>
      <c r="P71" s="3">
        <v>0</v>
      </c>
      <c r="Q71" s="3">
        <v>6</v>
      </c>
      <c r="R71" s="3">
        <v>0</v>
      </c>
      <c r="S71" s="3">
        <v>6</v>
      </c>
      <c r="T71" s="3">
        <v>0</v>
      </c>
      <c r="U71" s="3">
        <v>19.100000000000001</v>
      </c>
      <c r="V71" s="3">
        <v>91591000</v>
      </c>
      <c r="W71" s="3">
        <v>0</v>
      </c>
      <c r="X71" s="3">
        <v>91591000</v>
      </c>
      <c r="Y71" s="3">
        <v>2364700</v>
      </c>
      <c r="Z71" s="3">
        <v>0</v>
      </c>
      <c r="AA71" s="3">
        <v>2364700</v>
      </c>
      <c r="AB71" s="3"/>
    </row>
    <row r="72" spans="1:28">
      <c r="A72" s="2" t="s">
        <v>118</v>
      </c>
      <c r="B72" s="2" t="s">
        <v>118</v>
      </c>
      <c r="C72" s="2" t="s">
        <v>425</v>
      </c>
      <c r="D72" s="2" t="s">
        <v>656</v>
      </c>
      <c r="E72" s="2" t="s">
        <v>876</v>
      </c>
      <c r="F72" s="3">
        <v>9</v>
      </c>
      <c r="G72" s="3">
        <v>2</v>
      </c>
      <c r="H72" s="3">
        <v>2</v>
      </c>
      <c r="I72" s="3">
        <v>2</v>
      </c>
      <c r="J72" s="3">
        <v>13.3</v>
      </c>
      <c r="K72" s="3">
        <v>32.487000000000002</v>
      </c>
      <c r="L72" s="3">
        <v>301</v>
      </c>
      <c r="M72" s="3">
        <v>16.582000000000001</v>
      </c>
      <c r="N72" s="3">
        <v>1</v>
      </c>
      <c r="O72" s="3">
        <v>2</v>
      </c>
      <c r="P72" s="3">
        <v>1</v>
      </c>
      <c r="Q72" s="3">
        <v>2</v>
      </c>
      <c r="R72" s="3">
        <v>1</v>
      </c>
      <c r="S72" s="3">
        <v>2</v>
      </c>
      <c r="T72" s="3">
        <v>8.3000000000000007</v>
      </c>
      <c r="U72" s="3">
        <v>13.3</v>
      </c>
      <c r="V72" s="3">
        <v>49460000</v>
      </c>
      <c r="W72" s="3">
        <v>7232300</v>
      </c>
      <c r="X72" s="3">
        <v>42227000</v>
      </c>
      <c r="Y72" s="3">
        <v>2747800</v>
      </c>
      <c r="Z72" s="3">
        <v>401800</v>
      </c>
      <c r="AA72" s="3">
        <v>2346000</v>
      </c>
      <c r="AB72" s="3">
        <f>AA72/Z72</f>
        <v>5.8387257341961174</v>
      </c>
    </row>
    <row r="73" spans="1:28">
      <c r="A73" s="2" t="s">
        <v>241</v>
      </c>
      <c r="B73" s="2" t="s">
        <v>241</v>
      </c>
      <c r="C73" s="2" t="s">
        <v>547</v>
      </c>
      <c r="D73" s="2"/>
      <c r="E73" s="2" t="s">
        <v>999</v>
      </c>
      <c r="F73" s="3">
        <v>5</v>
      </c>
      <c r="G73" s="3">
        <v>1</v>
      </c>
      <c r="H73" s="3">
        <v>1</v>
      </c>
      <c r="I73" s="3">
        <v>1</v>
      </c>
      <c r="J73" s="3">
        <v>3</v>
      </c>
      <c r="K73" s="3">
        <v>32.945999999999998</v>
      </c>
      <c r="L73" s="3">
        <v>301</v>
      </c>
      <c r="M73" s="3">
        <v>6.0431999999999997</v>
      </c>
      <c r="N73" s="3">
        <v>0</v>
      </c>
      <c r="O73" s="3">
        <v>1</v>
      </c>
      <c r="P73" s="3">
        <v>0</v>
      </c>
      <c r="Q73" s="3">
        <v>1</v>
      </c>
      <c r="R73" s="3">
        <v>0</v>
      </c>
      <c r="S73" s="3">
        <v>1</v>
      </c>
      <c r="T73" s="3">
        <v>0</v>
      </c>
      <c r="U73" s="3">
        <v>3</v>
      </c>
      <c r="V73" s="3">
        <v>43996000</v>
      </c>
      <c r="W73" s="3">
        <v>0</v>
      </c>
      <c r="X73" s="3">
        <v>43996000</v>
      </c>
      <c r="Y73" s="3">
        <v>2315600</v>
      </c>
      <c r="Z73" s="3">
        <v>0</v>
      </c>
      <c r="AA73" s="3">
        <v>2315600</v>
      </c>
      <c r="AB73" s="3"/>
    </row>
    <row r="74" spans="1:28">
      <c r="A74" s="2" t="s">
        <v>64</v>
      </c>
      <c r="B74" s="2" t="s">
        <v>292</v>
      </c>
      <c r="C74" s="2" t="s">
        <v>371</v>
      </c>
      <c r="D74" s="2" t="s">
        <v>604</v>
      </c>
      <c r="E74" s="2" t="s">
        <v>822</v>
      </c>
      <c r="F74" s="3">
        <v>10</v>
      </c>
      <c r="G74" s="3">
        <v>6</v>
      </c>
      <c r="H74" s="3">
        <v>6</v>
      </c>
      <c r="I74" s="3">
        <v>6</v>
      </c>
      <c r="J74" s="3">
        <v>16.399999999999999</v>
      </c>
      <c r="K74" s="3">
        <v>36.052999999999997</v>
      </c>
      <c r="L74" s="3">
        <v>335</v>
      </c>
      <c r="M74" s="3">
        <v>37.719000000000001</v>
      </c>
      <c r="N74" s="3">
        <v>1</v>
      </c>
      <c r="O74" s="3">
        <v>6</v>
      </c>
      <c r="P74" s="3">
        <v>1</v>
      </c>
      <c r="Q74" s="3">
        <v>6</v>
      </c>
      <c r="R74" s="3">
        <v>1</v>
      </c>
      <c r="S74" s="3">
        <v>6</v>
      </c>
      <c r="T74" s="3">
        <v>2.4</v>
      </c>
      <c r="U74" s="3">
        <v>16.399999999999999</v>
      </c>
      <c r="V74" s="3">
        <v>51377000</v>
      </c>
      <c r="W74" s="3">
        <v>4513400</v>
      </c>
      <c r="X74" s="3">
        <v>46864000</v>
      </c>
      <c r="Y74" s="3">
        <v>2524600</v>
      </c>
      <c r="Z74" s="3">
        <v>237550</v>
      </c>
      <c r="AA74" s="3">
        <v>2287100</v>
      </c>
      <c r="AB74" s="3">
        <f>AA74/Z74</f>
        <v>9.6278678173016203</v>
      </c>
    </row>
    <row r="75" spans="1:28">
      <c r="A75" s="2" t="s">
        <v>192</v>
      </c>
      <c r="B75" s="2" t="s">
        <v>192</v>
      </c>
      <c r="C75" s="2" t="s">
        <v>498</v>
      </c>
      <c r="D75" s="2" t="s">
        <v>722</v>
      </c>
      <c r="E75" s="2" t="s">
        <v>950</v>
      </c>
      <c r="F75" s="3">
        <v>1</v>
      </c>
      <c r="G75" s="3">
        <v>1</v>
      </c>
      <c r="H75" s="3">
        <v>1</v>
      </c>
      <c r="I75" s="3">
        <v>1</v>
      </c>
      <c r="J75" s="3">
        <v>15.2</v>
      </c>
      <c r="K75" s="3">
        <v>8.9252000000000002</v>
      </c>
      <c r="L75" s="3">
        <v>79</v>
      </c>
      <c r="M75" s="3">
        <v>6.4806999999999997</v>
      </c>
      <c r="N75" s="3">
        <v>0</v>
      </c>
      <c r="O75" s="3">
        <v>1</v>
      </c>
      <c r="P75" s="3">
        <v>0</v>
      </c>
      <c r="Q75" s="3">
        <v>1</v>
      </c>
      <c r="R75" s="3">
        <v>0</v>
      </c>
      <c r="S75" s="3">
        <v>1</v>
      </c>
      <c r="T75" s="3">
        <v>0</v>
      </c>
      <c r="U75" s="3">
        <v>15.2</v>
      </c>
      <c r="V75" s="3">
        <v>6798000</v>
      </c>
      <c r="W75" s="3">
        <v>0</v>
      </c>
      <c r="X75" s="3">
        <v>6798000</v>
      </c>
      <c r="Y75" s="3">
        <v>2266000</v>
      </c>
      <c r="Z75" s="3">
        <v>0</v>
      </c>
      <c r="AA75" s="3">
        <v>2266000</v>
      </c>
      <c r="AB75" s="3"/>
    </row>
    <row r="76" spans="1:28">
      <c r="A76" s="2" t="s">
        <v>57</v>
      </c>
      <c r="B76" s="2" t="s">
        <v>289</v>
      </c>
      <c r="C76" s="2" t="s">
        <v>365</v>
      </c>
      <c r="D76" s="2" t="s">
        <v>597</v>
      </c>
      <c r="E76" s="2" t="s">
        <v>815</v>
      </c>
      <c r="F76" s="3">
        <v>2</v>
      </c>
      <c r="G76" s="3">
        <v>6</v>
      </c>
      <c r="H76" s="3">
        <v>6</v>
      </c>
      <c r="I76" s="3">
        <v>6</v>
      </c>
      <c r="J76" s="3">
        <v>13.1</v>
      </c>
      <c r="K76" s="3">
        <v>65.536000000000001</v>
      </c>
      <c r="L76" s="3">
        <v>579</v>
      </c>
      <c r="M76" s="3">
        <v>42.320999999999998</v>
      </c>
      <c r="N76" s="3">
        <v>0</v>
      </c>
      <c r="O76" s="3">
        <v>6</v>
      </c>
      <c r="P76" s="3">
        <v>0</v>
      </c>
      <c r="Q76" s="3">
        <v>6</v>
      </c>
      <c r="R76" s="3">
        <v>0</v>
      </c>
      <c r="S76" s="3">
        <v>6</v>
      </c>
      <c r="T76" s="3">
        <v>0</v>
      </c>
      <c r="U76" s="3">
        <v>13.1</v>
      </c>
      <c r="V76" s="3">
        <v>79652000</v>
      </c>
      <c r="W76" s="3">
        <v>0</v>
      </c>
      <c r="X76" s="3">
        <v>79652000</v>
      </c>
      <c r="Y76" s="3">
        <v>2242700</v>
      </c>
      <c r="Z76" s="3">
        <v>0</v>
      </c>
      <c r="AA76" s="3">
        <v>2242700</v>
      </c>
      <c r="AB76" s="3"/>
    </row>
    <row r="77" spans="1:28">
      <c r="A77" s="2" t="s">
        <v>233</v>
      </c>
      <c r="B77" s="2" t="s">
        <v>233</v>
      </c>
      <c r="C77" s="2" t="s">
        <v>539</v>
      </c>
      <c r="D77" s="2" t="s">
        <v>759</v>
      </c>
      <c r="E77" s="2" t="s">
        <v>991</v>
      </c>
      <c r="F77" s="3">
        <v>12</v>
      </c>
      <c r="G77" s="3">
        <v>1</v>
      </c>
      <c r="H77" s="3">
        <v>1</v>
      </c>
      <c r="I77" s="3">
        <v>1</v>
      </c>
      <c r="J77" s="3">
        <v>10.6</v>
      </c>
      <c r="K77" s="3">
        <v>10.577</v>
      </c>
      <c r="L77" s="3">
        <v>94</v>
      </c>
      <c r="M77" s="3">
        <v>6.1428000000000003</v>
      </c>
      <c r="N77" s="3">
        <v>0</v>
      </c>
      <c r="O77" s="3">
        <v>1</v>
      </c>
      <c r="P77" s="3">
        <v>0</v>
      </c>
      <c r="Q77" s="3">
        <v>1</v>
      </c>
      <c r="R77" s="3">
        <v>0</v>
      </c>
      <c r="S77" s="3">
        <v>1</v>
      </c>
      <c r="T77" s="3">
        <v>0</v>
      </c>
      <c r="U77" s="3">
        <v>10.6</v>
      </c>
      <c r="V77" s="3">
        <v>13279000</v>
      </c>
      <c r="W77" s="3">
        <v>0</v>
      </c>
      <c r="X77" s="3">
        <v>13279000</v>
      </c>
      <c r="Y77" s="3">
        <v>2213200</v>
      </c>
      <c r="Z77" s="3">
        <v>0</v>
      </c>
      <c r="AA77" s="3">
        <v>2213200</v>
      </c>
      <c r="AB77" s="3"/>
    </row>
    <row r="78" spans="1:28">
      <c r="A78" s="2" t="s">
        <v>254</v>
      </c>
      <c r="B78" s="2" t="s">
        <v>254</v>
      </c>
      <c r="C78" s="2" t="s">
        <v>560</v>
      </c>
      <c r="D78" s="2" t="s">
        <v>778</v>
      </c>
      <c r="E78" s="2" t="s">
        <v>1012</v>
      </c>
      <c r="F78" s="3">
        <v>3</v>
      </c>
      <c r="G78" s="3">
        <v>1</v>
      </c>
      <c r="H78" s="3">
        <v>1</v>
      </c>
      <c r="I78" s="3">
        <v>1</v>
      </c>
      <c r="J78" s="3">
        <v>3.4</v>
      </c>
      <c r="K78" s="3">
        <v>34.057000000000002</v>
      </c>
      <c r="L78" s="3">
        <v>294</v>
      </c>
      <c r="M78" s="3">
        <v>-2</v>
      </c>
      <c r="N78" s="3">
        <v>0</v>
      </c>
      <c r="O78" s="3">
        <v>1</v>
      </c>
      <c r="P78" s="3">
        <v>0</v>
      </c>
      <c r="Q78" s="3">
        <v>1</v>
      </c>
      <c r="R78" s="3">
        <v>0</v>
      </c>
      <c r="S78" s="3">
        <v>1</v>
      </c>
      <c r="T78" s="3">
        <v>0</v>
      </c>
      <c r="U78" s="3">
        <v>3.4</v>
      </c>
      <c r="V78" s="3">
        <v>21434000</v>
      </c>
      <c r="W78" s="3">
        <v>0</v>
      </c>
      <c r="X78" s="3">
        <v>21434000</v>
      </c>
      <c r="Y78" s="3">
        <v>2143400</v>
      </c>
      <c r="Z78" s="3">
        <v>0</v>
      </c>
      <c r="AA78" s="3">
        <v>2143400</v>
      </c>
      <c r="AB78" s="3"/>
    </row>
    <row r="79" spans="1:28">
      <c r="A79" s="2" t="s">
        <v>58</v>
      </c>
      <c r="B79" s="2" t="s">
        <v>290</v>
      </c>
      <c r="C79" s="2" t="s">
        <v>366</v>
      </c>
      <c r="D79" s="2" t="s">
        <v>598</v>
      </c>
      <c r="E79" s="2" t="s">
        <v>816</v>
      </c>
      <c r="F79" s="3">
        <v>16</v>
      </c>
      <c r="G79" s="3">
        <v>6</v>
      </c>
      <c r="H79" s="3">
        <v>6</v>
      </c>
      <c r="I79" s="3">
        <v>6</v>
      </c>
      <c r="J79" s="3">
        <v>25.9</v>
      </c>
      <c r="K79" s="3">
        <v>26.689</v>
      </c>
      <c r="L79" s="3">
        <v>243</v>
      </c>
      <c r="M79" s="3">
        <v>41.276000000000003</v>
      </c>
      <c r="N79" s="3">
        <v>1</v>
      </c>
      <c r="O79" s="3">
        <v>6</v>
      </c>
      <c r="P79" s="3">
        <v>1</v>
      </c>
      <c r="Q79" s="3">
        <v>6</v>
      </c>
      <c r="R79" s="3">
        <v>1</v>
      </c>
      <c r="S79" s="3">
        <v>6</v>
      </c>
      <c r="T79" s="3">
        <v>3.7</v>
      </c>
      <c r="U79" s="3">
        <v>25.9</v>
      </c>
      <c r="V79" s="3">
        <v>51797000</v>
      </c>
      <c r="W79" s="3">
        <v>3891500</v>
      </c>
      <c r="X79" s="3">
        <v>47906000</v>
      </c>
      <c r="Y79" s="3">
        <v>2319100</v>
      </c>
      <c r="Z79" s="3">
        <v>204820</v>
      </c>
      <c r="AA79" s="3">
        <v>2114300</v>
      </c>
      <c r="AB79" s="3">
        <f>AA79/Z79</f>
        <v>10.322722390391563</v>
      </c>
    </row>
    <row r="80" spans="1:28">
      <c r="A80" s="2" t="s">
        <v>73</v>
      </c>
      <c r="B80" s="2" t="s">
        <v>299</v>
      </c>
      <c r="C80" s="2" t="s">
        <v>380</v>
      </c>
      <c r="D80" s="2" t="s">
        <v>612</v>
      </c>
      <c r="E80" s="2" t="s">
        <v>831</v>
      </c>
      <c r="F80" s="3">
        <v>8</v>
      </c>
      <c r="G80" s="3">
        <v>5</v>
      </c>
      <c r="H80" s="3">
        <v>5</v>
      </c>
      <c r="I80" s="3">
        <v>5</v>
      </c>
      <c r="J80" s="3">
        <v>14.8</v>
      </c>
      <c r="K80" s="3">
        <v>36.470999999999997</v>
      </c>
      <c r="L80" s="3">
        <v>317</v>
      </c>
      <c r="M80" s="3">
        <v>33.457000000000001</v>
      </c>
      <c r="N80" s="3">
        <v>0</v>
      </c>
      <c r="O80" s="3">
        <v>5</v>
      </c>
      <c r="P80" s="3">
        <v>0</v>
      </c>
      <c r="Q80" s="3">
        <v>5</v>
      </c>
      <c r="R80" s="3">
        <v>0</v>
      </c>
      <c r="S80" s="3">
        <v>5</v>
      </c>
      <c r="T80" s="3">
        <v>0</v>
      </c>
      <c r="U80" s="3">
        <v>14.8</v>
      </c>
      <c r="V80" s="3">
        <v>53068000</v>
      </c>
      <c r="W80" s="3">
        <v>0</v>
      </c>
      <c r="X80" s="3">
        <v>53068000</v>
      </c>
      <c r="Y80" s="3">
        <v>2055200</v>
      </c>
      <c r="Z80" s="3">
        <v>0</v>
      </c>
      <c r="AA80" s="3">
        <v>2055200</v>
      </c>
      <c r="AB80" s="3"/>
    </row>
    <row r="81" spans="1:28">
      <c r="A81" s="2" t="s">
        <v>180</v>
      </c>
      <c r="B81" s="2" t="s">
        <v>180</v>
      </c>
      <c r="C81" s="2" t="s">
        <v>486</v>
      </c>
      <c r="D81" s="2" t="s">
        <v>712</v>
      </c>
      <c r="E81" s="2" t="s">
        <v>938</v>
      </c>
      <c r="F81" s="3">
        <v>16</v>
      </c>
      <c r="G81" s="3">
        <v>1</v>
      </c>
      <c r="H81" s="3">
        <v>1</v>
      </c>
      <c r="I81" s="3">
        <v>1</v>
      </c>
      <c r="J81" s="3">
        <v>25</v>
      </c>
      <c r="K81" s="3">
        <v>6.4786000000000001</v>
      </c>
      <c r="L81" s="3">
        <v>52</v>
      </c>
      <c r="M81" s="3">
        <v>7.3224</v>
      </c>
      <c r="N81" s="3">
        <v>0</v>
      </c>
      <c r="O81" s="3">
        <v>1</v>
      </c>
      <c r="P81" s="3">
        <v>0</v>
      </c>
      <c r="Q81" s="3">
        <v>1</v>
      </c>
      <c r="R81" s="3">
        <v>0</v>
      </c>
      <c r="S81" s="3">
        <v>1</v>
      </c>
      <c r="T81" s="3">
        <v>0</v>
      </c>
      <c r="U81" s="3">
        <v>25</v>
      </c>
      <c r="V81" s="3">
        <v>5841600</v>
      </c>
      <c r="W81" s="3">
        <v>0</v>
      </c>
      <c r="X81" s="3">
        <v>5841600</v>
      </c>
      <c r="Y81" s="3">
        <v>1947200</v>
      </c>
      <c r="Z81" s="3">
        <v>0</v>
      </c>
      <c r="AA81" s="3">
        <v>1947200</v>
      </c>
      <c r="AB81" s="3"/>
    </row>
    <row r="82" spans="1:28">
      <c r="A82" s="2" t="s">
        <v>133</v>
      </c>
      <c r="B82" s="2" t="s">
        <v>133</v>
      </c>
      <c r="C82" s="2" t="s">
        <v>440</v>
      </c>
      <c r="D82" s="2" t="s">
        <v>670</v>
      </c>
      <c r="E82" s="2" t="s">
        <v>891</v>
      </c>
      <c r="F82" s="3">
        <v>7</v>
      </c>
      <c r="G82" s="3">
        <v>2</v>
      </c>
      <c r="H82" s="3">
        <v>2</v>
      </c>
      <c r="I82" s="3">
        <v>2</v>
      </c>
      <c r="J82" s="3">
        <v>13.4</v>
      </c>
      <c r="K82" s="3">
        <v>20.913</v>
      </c>
      <c r="L82" s="3">
        <v>172</v>
      </c>
      <c r="M82" s="3">
        <v>13.141999999999999</v>
      </c>
      <c r="N82" s="3">
        <v>0</v>
      </c>
      <c r="O82" s="3">
        <v>2</v>
      </c>
      <c r="P82" s="3">
        <v>0</v>
      </c>
      <c r="Q82" s="3">
        <v>2</v>
      </c>
      <c r="R82" s="3">
        <v>0</v>
      </c>
      <c r="S82" s="3">
        <v>2</v>
      </c>
      <c r="T82" s="3">
        <v>0</v>
      </c>
      <c r="U82" s="3">
        <v>13.4</v>
      </c>
      <c r="V82" s="3">
        <v>32704000</v>
      </c>
      <c r="W82" s="3">
        <v>0</v>
      </c>
      <c r="X82" s="3">
        <v>32704000</v>
      </c>
      <c r="Y82" s="3">
        <v>1900200</v>
      </c>
      <c r="Z82" s="3">
        <v>0</v>
      </c>
      <c r="AA82" s="3">
        <v>1900200</v>
      </c>
      <c r="AB82" s="3"/>
    </row>
    <row r="83" spans="1:28">
      <c r="A83" s="2" t="s">
        <v>217</v>
      </c>
      <c r="B83" s="2" t="s">
        <v>217</v>
      </c>
      <c r="C83" s="2" t="s">
        <v>523</v>
      </c>
      <c r="D83" s="2" t="s">
        <v>744</v>
      </c>
      <c r="E83" s="2" t="s">
        <v>975</v>
      </c>
      <c r="F83" s="3">
        <v>7</v>
      </c>
      <c r="G83" s="3">
        <v>1</v>
      </c>
      <c r="H83" s="3">
        <v>1</v>
      </c>
      <c r="I83" s="3">
        <v>1</v>
      </c>
      <c r="J83" s="3">
        <v>6.8</v>
      </c>
      <c r="K83" s="3">
        <v>15.722</v>
      </c>
      <c r="L83" s="3">
        <v>133</v>
      </c>
      <c r="M83" s="3">
        <v>6.2857000000000003</v>
      </c>
      <c r="N83" s="3">
        <v>0</v>
      </c>
      <c r="O83" s="3">
        <v>1</v>
      </c>
      <c r="P83" s="3">
        <v>0</v>
      </c>
      <c r="Q83" s="3">
        <v>1</v>
      </c>
      <c r="R83" s="3">
        <v>0</v>
      </c>
      <c r="S83" s="3">
        <v>1</v>
      </c>
      <c r="T83" s="3">
        <v>0</v>
      </c>
      <c r="U83" s="3">
        <v>6.8</v>
      </c>
      <c r="V83" s="3">
        <v>17092000</v>
      </c>
      <c r="W83" s="3">
        <v>0</v>
      </c>
      <c r="X83" s="3">
        <v>17092000</v>
      </c>
      <c r="Y83" s="3">
        <v>1899200</v>
      </c>
      <c r="Z83" s="3">
        <v>0</v>
      </c>
      <c r="AA83" s="3">
        <v>1899200</v>
      </c>
      <c r="AB83" s="3"/>
    </row>
    <row r="84" spans="1:28">
      <c r="A84" s="2" t="s">
        <v>70</v>
      </c>
      <c r="B84" s="2" t="s">
        <v>297</v>
      </c>
      <c r="C84" s="2" t="s">
        <v>377</v>
      </c>
      <c r="D84" s="2" t="s">
        <v>609</v>
      </c>
      <c r="E84" s="2" t="s">
        <v>828</v>
      </c>
      <c r="F84" s="3">
        <v>14</v>
      </c>
      <c r="G84" s="3">
        <v>5</v>
      </c>
      <c r="H84" s="3">
        <v>5</v>
      </c>
      <c r="I84" s="3">
        <v>5</v>
      </c>
      <c r="J84" s="3">
        <v>15.6</v>
      </c>
      <c r="K84" s="3">
        <v>46.512999999999998</v>
      </c>
      <c r="L84" s="3">
        <v>392</v>
      </c>
      <c r="M84" s="3">
        <v>34.405000000000001</v>
      </c>
      <c r="N84" s="3">
        <v>2</v>
      </c>
      <c r="O84" s="3">
        <v>5</v>
      </c>
      <c r="P84" s="3">
        <v>2</v>
      </c>
      <c r="Q84" s="3">
        <v>5</v>
      </c>
      <c r="R84" s="3">
        <v>2</v>
      </c>
      <c r="S84" s="3">
        <v>5</v>
      </c>
      <c r="T84" s="3">
        <v>6.1</v>
      </c>
      <c r="U84" s="3">
        <v>15.6</v>
      </c>
      <c r="V84" s="3">
        <v>62899000</v>
      </c>
      <c r="W84" s="3">
        <v>13188000</v>
      </c>
      <c r="X84" s="3">
        <v>49711000</v>
      </c>
      <c r="Y84" s="3">
        <v>2096500</v>
      </c>
      <c r="Z84" s="3">
        <v>217660</v>
      </c>
      <c r="AA84" s="3">
        <v>1878800</v>
      </c>
      <c r="AB84" s="3">
        <f>AA84/Z84</f>
        <v>8.6318110815032618</v>
      </c>
    </row>
    <row r="85" spans="1:28">
      <c r="A85" s="2" t="s">
        <v>101</v>
      </c>
      <c r="B85" s="2" t="s">
        <v>316</v>
      </c>
      <c r="C85" s="2" t="s">
        <v>408</v>
      </c>
      <c r="D85" s="2" t="s">
        <v>639</v>
      </c>
      <c r="E85" s="2" t="s">
        <v>859</v>
      </c>
      <c r="F85" s="3">
        <v>8</v>
      </c>
      <c r="G85" s="3">
        <v>3</v>
      </c>
      <c r="H85" s="3">
        <v>3</v>
      </c>
      <c r="I85" s="3">
        <v>3</v>
      </c>
      <c r="J85" s="3">
        <v>14.9</v>
      </c>
      <c r="K85" s="3">
        <v>22.591000000000001</v>
      </c>
      <c r="L85" s="3">
        <v>194</v>
      </c>
      <c r="M85" s="3">
        <v>19.524999999999999</v>
      </c>
      <c r="N85" s="3">
        <v>0</v>
      </c>
      <c r="O85" s="3">
        <v>3</v>
      </c>
      <c r="P85" s="3">
        <v>0</v>
      </c>
      <c r="Q85" s="3">
        <v>3</v>
      </c>
      <c r="R85" s="3">
        <v>0</v>
      </c>
      <c r="S85" s="3">
        <v>3</v>
      </c>
      <c r="T85" s="3">
        <v>0</v>
      </c>
      <c r="U85" s="3">
        <v>14.9</v>
      </c>
      <c r="V85" s="3">
        <v>31979000</v>
      </c>
      <c r="W85" s="3">
        <v>0</v>
      </c>
      <c r="X85" s="3">
        <v>31979000</v>
      </c>
      <c r="Y85" s="3">
        <v>1860800</v>
      </c>
      <c r="Z85" s="3">
        <v>0</v>
      </c>
      <c r="AA85" s="3">
        <v>1860800</v>
      </c>
      <c r="AB85" s="3"/>
    </row>
    <row r="86" spans="1:28">
      <c r="A86" s="2" t="s">
        <v>152</v>
      </c>
      <c r="B86" s="2" t="s">
        <v>152</v>
      </c>
      <c r="C86" s="2" t="s">
        <v>459</v>
      </c>
      <c r="D86" s="2" t="s">
        <v>688</v>
      </c>
      <c r="E86" s="2" t="s">
        <v>910</v>
      </c>
      <c r="F86" s="3">
        <v>2</v>
      </c>
      <c r="G86" s="3">
        <v>2</v>
      </c>
      <c r="H86" s="3">
        <v>2</v>
      </c>
      <c r="I86" s="3">
        <v>2</v>
      </c>
      <c r="J86" s="3">
        <v>13.3</v>
      </c>
      <c r="K86" s="3">
        <v>15.164</v>
      </c>
      <c r="L86" s="3">
        <v>135</v>
      </c>
      <c r="M86" s="3">
        <v>12.096</v>
      </c>
      <c r="N86" s="3">
        <v>0</v>
      </c>
      <c r="O86" s="3">
        <v>2</v>
      </c>
      <c r="P86" s="3">
        <v>0</v>
      </c>
      <c r="Q86" s="3">
        <v>2</v>
      </c>
      <c r="R86" s="3">
        <v>0</v>
      </c>
      <c r="S86" s="3">
        <v>2</v>
      </c>
      <c r="T86" s="3">
        <v>0</v>
      </c>
      <c r="U86" s="3">
        <v>13.3</v>
      </c>
      <c r="V86" s="3">
        <v>20241000</v>
      </c>
      <c r="W86" s="3">
        <v>0</v>
      </c>
      <c r="X86" s="3">
        <v>20241000</v>
      </c>
      <c r="Y86" s="3">
        <v>1840100</v>
      </c>
      <c r="Z86" s="3">
        <v>0</v>
      </c>
      <c r="AA86" s="3">
        <v>1840100</v>
      </c>
      <c r="AB86" s="3"/>
    </row>
    <row r="87" spans="1:28">
      <c r="A87" s="2" t="s">
        <v>84</v>
      </c>
      <c r="B87" s="2" t="s">
        <v>84</v>
      </c>
      <c r="C87" s="2" t="s">
        <v>391</v>
      </c>
      <c r="D87" s="2" t="s">
        <v>623</v>
      </c>
      <c r="E87" s="2" t="s">
        <v>842</v>
      </c>
      <c r="F87" s="3">
        <v>2</v>
      </c>
      <c r="G87" s="3">
        <v>2</v>
      </c>
      <c r="H87" s="3">
        <v>2</v>
      </c>
      <c r="I87" s="3">
        <v>1</v>
      </c>
      <c r="J87" s="3">
        <v>9.8000000000000007</v>
      </c>
      <c r="K87" s="3">
        <v>32.908000000000001</v>
      </c>
      <c r="L87" s="3">
        <v>286</v>
      </c>
      <c r="M87" s="3">
        <v>28.228999999999999</v>
      </c>
      <c r="N87" s="3">
        <v>0</v>
      </c>
      <c r="O87" s="3">
        <v>2</v>
      </c>
      <c r="P87" s="3">
        <v>0</v>
      </c>
      <c r="Q87" s="3">
        <v>2</v>
      </c>
      <c r="R87" s="3">
        <v>0</v>
      </c>
      <c r="S87" s="3">
        <v>1</v>
      </c>
      <c r="T87" s="3">
        <v>0</v>
      </c>
      <c r="U87" s="3">
        <v>9.8000000000000007</v>
      </c>
      <c r="V87" s="3">
        <v>50655000</v>
      </c>
      <c r="W87" s="3">
        <v>0</v>
      </c>
      <c r="X87" s="3">
        <v>50655000</v>
      </c>
      <c r="Y87" s="3">
        <v>1617500</v>
      </c>
      <c r="Z87" s="3">
        <v>0</v>
      </c>
      <c r="AA87" s="3">
        <v>1617500</v>
      </c>
      <c r="AB87" s="3"/>
    </row>
    <row r="88" spans="1:28">
      <c r="A88" s="2" t="s">
        <v>66</v>
      </c>
      <c r="B88" s="2" t="s">
        <v>294</v>
      </c>
      <c r="C88" s="2" t="s">
        <v>373</v>
      </c>
      <c r="D88" s="2"/>
      <c r="E88" s="2" t="s">
        <v>824</v>
      </c>
      <c r="F88" s="3">
        <v>10</v>
      </c>
      <c r="G88" s="3">
        <v>6</v>
      </c>
      <c r="H88" s="3">
        <v>6</v>
      </c>
      <c r="I88" s="3">
        <v>6</v>
      </c>
      <c r="J88" s="3">
        <v>22.4</v>
      </c>
      <c r="K88" s="3">
        <v>30.655999999999999</v>
      </c>
      <c r="L88" s="3">
        <v>272</v>
      </c>
      <c r="M88" s="3">
        <v>37.097999999999999</v>
      </c>
      <c r="N88" s="3">
        <v>0</v>
      </c>
      <c r="O88" s="3">
        <v>6</v>
      </c>
      <c r="P88" s="3">
        <v>0</v>
      </c>
      <c r="Q88" s="3">
        <v>6</v>
      </c>
      <c r="R88" s="3">
        <v>0</v>
      </c>
      <c r="S88" s="3">
        <v>6</v>
      </c>
      <c r="T88" s="3">
        <v>0</v>
      </c>
      <c r="U88" s="3">
        <v>22.4</v>
      </c>
      <c r="V88" s="3">
        <v>70275000</v>
      </c>
      <c r="W88" s="3">
        <v>0</v>
      </c>
      <c r="X88" s="3">
        <v>70275000</v>
      </c>
      <c r="Y88" s="3">
        <v>1616800</v>
      </c>
      <c r="Z88" s="3">
        <v>0</v>
      </c>
      <c r="AA88" s="3">
        <v>1616800</v>
      </c>
      <c r="AB88" s="3"/>
    </row>
    <row r="89" spans="1:28">
      <c r="A89" s="2" t="s">
        <v>67</v>
      </c>
      <c r="B89" s="2" t="s">
        <v>295</v>
      </c>
      <c r="C89" s="2" t="s">
        <v>374</v>
      </c>
      <c r="D89" s="2" t="s">
        <v>606</v>
      </c>
      <c r="E89" s="2" t="s">
        <v>825</v>
      </c>
      <c r="F89" s="3">
        <v>28</v>
      </c>
      <c r="G89" s="3">
        <v>5</v>
      </c>
      <c r="H89" s="3">
        <v>5</v>
      </c>
      <c r="I89" s="3">
        <v>5</v>
      </c>
      <c r="J89" s="3">
        <v>17.100000000000001</v>
      </c>
      <c r="K89" s="3">
        <v>38.658999999999999</v>
      </c>
      <c r="L89" s="3">
        <v>339</v>
      </c>
      <c r="M89" s="3">
        <v>36.276000000000003</v>
      </c>
      <c r="N89" s="3">
        <v>0</v>
      </c>
      <c r="O89" s="3">
        <v>5</v>
      </c>
      <c r="P89" s="3">
        <v>0</v>
      </c>
      <c r="Q89" s="3">
        <v>5</v>
      </c>
      <c r="R89" s="3">
        <v>0</v>
      </c>
      <c r="S89" s="3">
        <v>5</v>
      </c>
      <c r="T89" s="3">
        <v>0</v>
      </c>
      <c r="U89" s="3">
        <v>17.100000000000001</v>
      </c>
      <c r="V89" s="3">
        <v>45735000</v>
      </c>
      <c r="W89" s="3">
        <v>0</v>
      </c>
      <c r="X89" s="3">
        <v>45735000</v>
      </c>
      <c r="Y89" s="3">
        <v>1602000</v>
      </c>
      <c r="Z89" s="3">
        <v>0</v>
      </c>
      <c r="AA89" s="3">
        <v>1602000</v>
      </c>
      <c r="AB89" s="3"/>
    </row>
    <row r="90" spans="1:28">
      <c r="A90" s="2" t="s">
        <v>250</v>
      </c>
      <c r="B90" s="2" t="s">
        <v>250</v>
      </c>
      <c r="C90" s="2" t="s">
        <v>556</v>
      </c>
      <c r="D90" s="2" t="s">
        <v>775</v>
      </c>
      <c r="E90" s="2" t="s">
        <v>1008</v>
      </c>
      <c r="F90" s="3">
        <v>3</v>
      </c>
      <c r="G90" s="3">
        <v>1</v>
      </c>
      <c r="H90" s="3">
        <v>1</v>
      </c>
      <c r="I90" s="3">
        <v>1</v>
      </c>
      <c r="J90" s="3">
        <v>2.7</v>
      </c>
      <c r="K90" s="3">
        <v>33.091000000000001</v>
      </c>
      <c r="L90" s="3">
        <v>293</v>
      </c>
      <c r="M90" s="3">
        <v>5.9847000000000001</v>
      </c>
      <c r="N90" s="3">
        <v>0</v>
      </c>
      <c r="O90" s="3">
        <v>1</v>
      </c>
      <c r="P90" s="3">
        <v>0</v>
      </c>
      <c r="Q90" s="3">
        <v>1</v>
      </c>
      <c r="R90" s="3">
        <v>0</v>
      </c>
      <c r="S90" s="3">
        <v>1</v>
      </c>
      <c r="T90" s="3">
        <v>0</v>
      </c>
      <c r="U90" s="3">
        <v>2.7</v>
      </c>
      <c r="V90" s="3">
        <v>24841000</v>
      </c>
      <c r="W90" s="3">
        <v>0</v>
      </c>
      <c r="X90" s="3">
        <v>24841000</v>
      </c>
      <c r="Y90" s="3">
        <v>1552500</v>
      </c>
      <c r="Z90" s="3">
        <v>0</v>
      </c>
      <c r="AA90" s="3">
        <v>1552500</v>
      </c>
      <c r="AB90" s="3"/>
    </row>
    <row r="91" spans="1:28">
      <c r="A91" s="2" t="s">
        <v>172</v>
      </c>
      <c r="B91" s="2" t="s">
        <v>172</v>
      </c>
      <c r="C91" s="2" t="s">
        <v>1022</v>
      </c>
      <c r="D91" s="2" t="s">
        <v>1023</v>
      </c>
      <c r="E91" s="2" t="s">
        <v>930</v>
      </c>
      <c r="F91" s="3">
        <v>8</v>
      </c>
      <c r="G91" s="3">
        <v>1</v>
      </c>
      <c r="H91" s="3">
        <v>1</v>
      </c>
      <c r="I91" s="3">
        <v>1</v>
      </c>
      <c r="J91" s="3">
        <v>21.7</v>
      </c>
      <c r="K91" s="3">
        <v>7.6757999999999997</v>
      </c>
      <c r="L91" s="3">
        <v>69</v>
      </c>
      <c r="M91" s="3">
        <v>9.3828999999999994</v>
      </c>
      <c r="N91" s="3">
        <v>0</v>
      </c>
      <c r="O91" s="3">
        <v>1</v>
      </c>
      <c r="P91" s="3">
        <v>0</v>
      </c>
      <c r="Q91" s="3">
        <v>1</v>
      </c>
      <c r="R91" s="3">
        <v>0</v>
      </c>
      <c r="S91" s="3">
        <v>1</v>
      </c>
      <c r="T91" s="3">
        <v>0</v>
      </c>
      <c r="U91" s="3">
        <v>21.7</v>
      </c>
      <c r="V91" s="3">
        <v>7672800</v>
      </c>
      <c r="W91" s="3">
        <v>0</v>
      </c>
      <c r="X91" s="3">
        <v>7672800</v>
      </c>
      <c r="Y91" s="3">
        <v>1534600</v>
      </c>
      <c r="Z91" s="3">
        <v>0</v>
      </c>
      <c r="AA91" s="3">
        <v>1534600</v>
      </c>
      <c r="AB91" s="3"/>
    </row>
    <row r="92" spans="1:28">
      <c r="A92" s="2" t="s">
        <v>245</v>
      </c>
      <c r="B92" s="2" t="s">
        <v>245</v>
      </c>
      <c r="C92" s="2" t="s">
        <v>551</v>
      </c>
      <c r="D92" s="2" t="s">
        <v>770</v>
      </c>
      <c r="E92" s="2" t="s">
        <v>1003</v>
      </c>
      <c r="F92" s="3">
        <v>1</v>
      </c>
      <c r="G92" s="3">
        <v>1</v>
      </c>
      <c r="H92" s="3">
        <v>1</v>
      </c>
      <c r="I92" s="3">
        <v>1</v>
      </c>
      <c r="J92" s="3">
        <v>3.6</v>
      </c>
      <c r="K92" s="3">
        <v>26.238</v>
      </c>
      <c r="L92" s="3">
        <v>250</v>
      </c>
      <c r="M92" s="3">
        <v>6.0031999999999996</v>
      </c>
      <c r="N92" s="3">
        <v>0</v>
      </c>
      <c r="O92" s="3">
        <v>1</v>
      </c>
      <c r="P92" s="3">
        <v>0</v>
      </c>
      <c r="Q92" s="3">
        <v>1</v>
      </c>
      <c r="R92" s="3">
        <v>0</v>
      </c>
      <c r="S92" s="3">
        <v>1</v>
      </c>
      <c r="T92" s="3">
        <v>0</v>
      </c>
      <c r="U92" s="3">
        <v>3.6</v>
      </c>
      <c r="V92" s="3">
        <v>17902000</v>
      </c>
      <c r="W92" s="3">
        <v>0</v>
      </c>
      <c r="X92" s="3">
        <v>17902000</v>
      </c>
      <c r="Y92" s="3">
        <v>1491800</v>
      </c>
      <c r="Z92" s="3">
        <v>0</v>
      </c>
      <c r="AA92" s="3">
        <v>1491800</v>
      </c>
      <c r="AB92" s="3"/>
    </row>
    <row r="93" spans="1:28">
      <c r="A93" s="2" t="s">
        <v>134</v>
      </c>
      <c r="B93" s="2" t="s">
        <v>134</v>
      </c>
      <c r="C93" s="2" t="s">
        <v>441</v>
      </c>
      <c r="D93" s="2"/>
      <c r="E93" s="2" t="s">
        <v>892</v>
      </c>
      <c r="F93" s="3">
        <v>4</v>
      </c>
      <c r="G93" s="3">
        <v>2</v>
      </c>
      <c r="H93" s="3">
        <v>2</v>
      </c>
      <c r="I93" s="3">
        <v>2</v>
      </c>
      <c r="J93" s="3">
        <v>15.4</v>
      </c>
      <c r="K93" s="3">
        <v>15.726000000000001</v>
      </c>
      <c r="L93" s="3">
        <v>143</v>
      </c>
      <c r="M93" s="3">
        <v>12.97</v>
      </c>
      <c r="N93" s="3">
        <v>0</v>
      </c>
      <c r="O93" s="3">
        <v>2</v>
      </c>
      <c r="P93" s="3">
        <v>0</v>
      </c>
      <c r="Q93" s="3">
        <v>2</v>
      </c>
      <c r="R93" s="3">
        <v>0</v>
      </c>
      <c r="S93" s="3">
        <v>2</v>
      </c>
      <c r="T93" s="3">
        <v>0</v>
      </c>
      <c r="U93" s="3">
        <v>15.4</v>
      </c>
      <c r="V93" s="3">
        <v>11889000</v>
      </c>
      <c r="W93" s="3">
        <v>0</v>
      </c>
      <c r="X93" s="3">
        <v>11889000</v>
      </c>
      <c r="Y93" s="3">
        <v>1486100</v>
      </c>
      <c r="Z93" s="3">
        <v>0</v>
      </c>
      <c r="AA93" s="3">
        <v>1486100</v>
      </c>
      <c r="AB93" s="3"/>
    </row>
    <row r="94" spans="1:28">
      <c r="A94" s="2" t="s">
        <v>188</v>
      </c>
      <c r="B94" s="2" t="s">
        <v>188</v>
      </c>
      <c r="C94" s="2" t="s">
        <v>494</v>
      </c>
      <c r="D94" s="2"/>
      <c r="E94" s="2" t="s">
        <v>946</v>
      </c>
      <c r="F94" s="3">
        <v>24</v>
      </c>
      <c r="G94" s="3">
        <v>1</v>
      </c>
      <c r="H94" s="3">
        <v>1</v>
      </c>
      <c r="I94" s="3">
        <v>1</v>
      </c>
      <c r="J94" s="3">
        <v>11.2</v>
      </c>
      <c r="K94" s="3">
        <v>10.898999999999999</v>
      </c>
      <c r="L94" s="3">
        <v>98</v>
      </c>
      <c r="M94" s="3">
        <v>6.5301999999999998</v>
      </c>
      <c r="N94" s="3">
        <v>0</v>
      </c>
      <c r="O94" s="3">
        <v>1</v>
      </c>
      <c r="P94" s="3">
        <v>0</v>
      </c>
      <c r="Q94" s="3">
        <v>1</v>
      </c>
      <c r="R94" s="3">
        <v>0</v>
      </c>
      <c r="S94" s="3">
        <v>1</v>
      </c>
      <c r="T94" s="3">
        <v>0</v>
      </c>
      <c r="U94" s="3">
        <v>11.2</v>
      </c>
      <c r="V94" s="3">
        <v>8791300</v>
      </c>
      <c r="W94" s="3">
        <v>0</v>
      </c>
      <c r="X94" s="3">
        <v>8791300</v>
      </c>
      <c r="Y94" s="3">
        <v>1465200</v>
      </c>
      <c r="Z94" s="3">
        <v>0</v>
      </c>
      <c r="AA94" s="3">
        <v>1465200</v>
      </c>
      <c r="AB94" s="3"/>
    </row>
    <row r="95" spans="1:28">
      <c r="A95" s="2" t="s">
        <v>91</v>
      </c>
      <c r="B95" s="2" t="s">
        <v>308</v>
      </c>
      <c r="C95" s="2" t="s">
        <v>398</v>
      </c>
      <c r="D95" s="2" t="s">
        <v>629</v>
      </c>
      <c r="E95" s="2" t="s">
        <v>849</v>
      </c>
      <c r="F95" s="3">
        <v>12</v>
      </c>
      <c r="G95" s="3">
        <v>8</v>
      </c>
      <c r="H95" s="3">
        <v>4</v>
      </c>
      <c r="I95" s="3">
        <v>3</v>
      </c>
      <c r="J95" s="3">
        <v>29.8</v>
      </c>
      <c r="K95" s="3">
        <v>28.507999999999999</v>
      </c>
      <c r="L95" s="3">
        <v>245</v>
      </c>
      <c r="M95" s="3">
        <v>25.375</v>
      </c>
      <c r="N95" s="3">
        <v>0</v>
      </c>
      <c r="O95" s="3">
        <v>8</v>
      </c>
      <c r="P95" s="3">
        <v>0</v>
      </c>
      <c r="Q95" s="3">
        <v>4</v>
      </c>
      <c r="R95" s="3">
        <v>0</v>
      </c>
      <c r="S95" s="3">
        <v>3</v>
      </c>
      <c r="T95" s="3">
        <v>0</v>
      </c>
      <c r="U95" s="3">
        <v>29.8</v>
      </c>
      <c r="V95" s="3">
        <v>32148000</v>
      </c>
      <c r="W95" s="3">
        <v>0</v>
      </c>
      <c r="X95" s="3">
        <v>32148000</v>
      </c>
      <c r="Y95" s="3">
        <v>1461300</v>
      </c>
      <c r="Z95" s="3">
        <v>0</v>
      </c>
      <c r="AA95" s="3">
        <v>1461300</v>
      </c>
      <c r="AB95" s="3"/>
    </row>
    <row r="96" spans="1:28">
      <c r="A96" s="2" t="s">
        <v>90</v>
      </c>
      <c r="B96" s="2" t="s">
        <v>307</v>
      </c>
      <c r="C96" s="2" t="s">
        <v>397</v>
      </c>
      <c r="D96" s="2" t="s">
        <v>628</v>
      </c>
      <c r="E96" s="2" t="s">
        <v>848</v>
      </c>
      <c r="F96" s="3">
        <v>8</v>
      </c>
      <c r="G96" s="3">
        <v>4</v>
      </c>
      <c r="H96" s="3">
        <v>4</v>
      </c>
      <c r="I96" s="3">
        <v>4</v>
      </c>
      <c r="J96" s="3">
        <v>9.9</v>
      </c>
      <c r="K96" s="3">
        <v>49.343000000000004</v>
      </c>
      <c r="L96" s="3">
        <v>434</v>
      </c>
      <c r="M96" s="3">
        <v>25.539000000000001</v>
      </c>
      <c r="N96" s="3">
        <v>0</v>
      </c>
      <c r="O96" s="3">
        <v>4</v>
      </c>
      <c r="P96" s="3">
        <v>0</v>
      </c>
      <c r="Q96" s="3">
        <v>4</v>
      </c>
      <c r="R96" s="3">
        <v>0</v>
      </c>
      <c r="S96" s="3">
        <v>4</v>
      </c>
      <c r="T96" s="3">
        <v>0</v>
      </c>
      <c r="U96" s="3">
        <v>9.9</v>
      </c>
      <c r="V96" s="3">
        <v>35061000</v>
      </c>
      <c r="W96" s="3">
        <v>0</v>
      </c>
      <c r="X96" s="3">
        <v>35061000</v>
      </c>
      <c r="Y96" s="3">
        <v>1460900</v>
      </c>
      <c r="Z96" s="3">
        <v>0</v>
      </c>
      <c r="AA96" s="3">
        <v>1460900</v>
      </c>
      <c r="AB96" s="3"/>
    </row>
    <row r="97" spans="1:28">
      <c r="A97" s="2" t="s">
        <v>235</v>
      </c>
      <c r="B97" s="2" t="s">
        <v>235</v>
      </c>
      <c r="C97" s="2" t="s">
        <v>541</v>
      </c>
      <c r="D97" s="2" t="s">
        <v>761</v>
      </c>
      <c r="E97" s="2" t="s">
        <v>993</v>
      </c>
      <c r="F97" s="3">
        <v>4</v>
      </c>
      <c r="G97" s="3">
        <v>1</v>
      </c>
      <c r="H97" s="3">
        <v>1</v>
      </c>
      <c r="I97" s="3">
        <v>1</v>
      </c>
      <c r="J97" s="3">
        <v>5.6</v>
      </c>
      <c r="K97" s="3">
        <v>14.273999999999999</v>
      </c>
      <c r="L97" s="3">
        <v>125</v>
      </c>
      <c r="M97" s="3">
        <v>6.1040999999999999</v>
      </c>
      <c r="N97" s="3">
        <v>0</v>
      </c>
      <c r="O97" s="3">
        <v>1</v>
      </c>
      <c r="P97" s="3">
        <v>0</v>
      </c>
      <c r="Q97" s="3">
        <v>1</v>
      </c>
      <c r="R97" s="3">
        <v>0</v>
      </c>
      <c r="S97" s="3">
        <v>1</v>
      </c>
      <c r="T97" s="3">
        <v>0</v>
      </c>
      <c r="U97" s="3">
        <v>5.6</v>
      </c>
      <c r="V97" s="3">
        <v>10111000</v>
      </c>
      <c r="W97" s="3">
        <v>0</v>
      </c>
      <c r="X97" s="3">
        <v>10111000</v>
      </c>
      <c r="Y97" s="3">
        <v>1444400</v>
      </c>
      <c r="Z97" s="3">
        <v>0</v>
      </c>
      <c r="AA97" s="3">
        <v>1444400</v>
      </c>
      <c r="AB97" s="3"/>
    </row>
    <row r="98" spans="1:28">
      <c r="A98" s="2" t="s">
        <v>92</v>
      </c>
      <c r="B98" s="2" t="s">
        <v>309</v>
      </c>
      <c r="C98" s="2" t="s">
        <v>399</v>
      </c>
      <c r="D98" s="2" t="s">
        <v>630</v>
      </c>
      <c r="E98" s="2" t="s">
        <v>850</v>
      </c>
      <c r="F98" s="3">
        <v>18</v>
      </c>
      <c r="G98" s="3">
        <v>4</v>
      </c>
      <c r="H98" s="3">
        <v>4</v>
      </c>
      <c r="I98" s="3">
        <v>4</v>
      </c>
      <c r="J98" s="3">
        <v>14.6</v>
      </c>
      <c r="K98" s="3">
        <v>39.183</v>
      </c>
      <c r="L98" s="3">
        <v>369</v>
      </c>
      <c r="M98" s="3">
        <v>25.050999999999998</v>
      </c>
      <c r="N98" s="3">
        <v>0</v>
      </c>
      <c r="O98" s="3">
        <v>4</v>
      </c>
      <c r="P98" s="3">
        <v>0</v>
      </c>
      <c r="Q98" s="3">
        <v>4</v>
      </c>
      <c r="R98" s="3">
        <v>0</v>
      </c>
      <c r="S98" s="3">
        <v>4</v>
      </c>
      <c r="T98" s="3">
        <v>0</v>
      </c>
      <c r="U98" s="3">
        <v>14.6</v>
      </c>
      <c r="V98" s="3">
        <v>52109000</v>
      </c>
      <c r="W98" s="3">
        <v>0</v>
      </c>
      <c r="X98" s="3">
        <v>52109000</v>
      </c>
      <c r="Y98" s="3">
        <v>1442900</v>
      </c>
      <c r="Z98" s="3">
        <v>0</v>
      </c>
      <c r="AA98" s="3">
        <v>1442900</v>
      </c>
      <c r="AB98" s="3"/>
    </row>
    <row r="99" spans="1:28">
      <c r="A99" s="2" t="s">
        <v>242</v>
      </c>
      <c r="B99" s="2" t="s">
        <v>242</v>
      </c>
      <c r="C99" s="2" t="s">
        <v>548</v>
      </c>
      <c r="D99" s="2" t="s">
        <v>767</v>
      </c>
      <c r="E99" s="2" t="s">
        <v>1000</v>
      </c>
      <c r="F99" s="3">
        <v>3</v>
      </c>
      <c r="G99" s="3">
        <v>3</v>
      </c>
      <c r="H99" s="3">
        <v>1</v>
      </c>
      <c r="I99" s="3">
        <v>1</v>
      </c>
      <c r="J99" s="3">
        <v>32</v>
      </c>
      <c r="K99" s="3">
        <v>11.345000000000001</v>
      </c>
      <c r="L99" s="3">
        <v>100</v>
      </c>
      <c r="M99" s="3">
        <v>6.0415999999999999</v>
      </c>
      <c r="N99" s="3">
        <v>2</v>
      </c>
      <c r="O99" s="3">
        <v>3</v>
      </c>
      <c r="P99" s="3">
        <v>0</v>
      </c>
      <c r="Q99" s="3">
        <v>1</v>
      </c>
      <c r="R99" s="3">
        <v>0</v>
      </c>
      <c r="S99" s="3">
        <v>1</v>
      </c>
      <c r="T99" s="3">
        <v>21</v>
      </c>
      <c r="U99" s="3">
        <v>32</v>
      </c>
      <c r="V99" s="3">
        <v>8652900</v>
      </c>
      <c r="W99" s="3">
        <v>0</v>
      </c>
      <c r="X99" s="3">
        <v>8652900</v>
      </c>
      <c r="Y99" s="3">
        <v>1442100</v>
      </c>
      <c r="Z99" s="3">
        <v>0</v>
      </c>
      <c r="AA99" s="3">
        <v>1442100</v>
      </c>
      <c r="AB99" s="3"/>
    </row>
    <row r="100" spans="1:28">
      <c r="A100" s="2" t="s">
        <v>78</v>
      </c>
      <c r="B100" s="2" t="s">
        <v>302</v>
      </c>
      <c r="C100" s="2" t="s">
        <v>385</v>
      </c>
      <c r="D100" s="2" t="s">
        <v>617</v>
      </c>
      <c r="E100" s="2" t="s">
        <v>836</v>
      </c>
      <c r="F100" s="3">
        <v>41</v>
      </c>
      <c r="G100" s="3">
        <v>5</v>
      </c>
      <c r="H100" s="3">
        <v>5</v>
      </c>
      <c r="I100" s="3">
        <v>3</v>
      </c>
      <c r="J100" s="3">
        <v>9.9</v>
      </c>
      <c r="K100" s="3">
        <v>70.897000000000006</v>
      </c>
      <c r="L100" s="3">
        <v>646</v>
      </c>
      <c r="M100" s="3">
        <v>31.916</v>
      </c>
      <c r="N100" s="3">
        <v>1</v>
      </c>
      <c r="O100" s="3">
        <v>5</v>
      </c>
      <c r="P100" s="3">
        <v>1</v>
      </c>
      <c r="Q100" s="3">
        <v>5</v>
      </c>
      <c r="R100" s="3">
        <v>1</v>
      </c>
      <c r="S100" s="3">
        <v>3</v>
      </c>
      <c r="T100" s="3">
        <v>1.7</v>
      </c>
      <c r="U100" s="3">
        <v>9.9</v>
      </c>
      <c r="V100" s="3">
        <v>62170000</v>
      </c>
      <c r="W100" s="3">
        <v>3624300</v>
      </c>
      <c r="X100" s="3">
        <v>58545000</v>
      </c>
      <c r="Y100" s="3">
        <v>1539400</v>
      </c>
      <c r="Z100" s="3">
        <v>97953</v>
      </c>
      <c r="AA100" s="3">
        <v>1441400</v>
      </c>
      <c r="AB100" s="3">
        <f>AA100/Z100</f>
        <v>14.715220564964831</v>
      </c>
    </row>
    <row r="101" spans="1:28">
      <c r="A101" s="2" t="s">
        <v>228</v>
      </c>
      <c r="B101" s="2" t="s">
        <v>228</v>
      </c>
      <c r="C101" s="2" t="s">
        <v>534</v>
      </c>
      <c r="D101" s="2" t="s">
        <v>755</v>
      </c>
      <c r="E101" s="2" t="s">
        <v>986</v>
      </c>
      <c r="F101" s="3">
        <v>7</v>
      </c>
      <c r="G101" s="3">
        <v>1</v>
      </c>
      <c r="H101" s="3">
        <v>1</v>
      </c>
      <c r="I101" s="3">
        <v>1</v>
      </c>
      <c r="J101" s="3">
        <v>9.9</v>
      </c>
      <c r="K101" s="3">
        <v>9.0350999999999999</v>
      </c>
      <c r="L101" s="3">
        <v>81</v>
      </c>
      <c r="M101" s="3">
        <v>6.1742999999999997</v>
      </c>
      <c r="N101" s="3">
        <v>0</v>
      </c>
      <c r="O101" s="3">
        <v>1</v>
      </c>
      <c r="P101" s="3">
        <v>0</v>
      </c>
      <c r="Q101" s="3">
        <v>1</v>
      </c>
      <c r="R101" s="3">
        <v>0</v>
      </c>
      <c r="S101" s="3">
        <v>1</v>
      </c>
      <c r="T101" s="3">
        <v>0</v>
      </c>
      <c r="U101" s="3">
        <v>9.9</v>
      </c>
      <c r="V101" s="3">
        <v>7048300</v>
      </c>
      <c r="W101" s="3">
        <v>0</v>
      </c>
      <c r="X101" s="3">
        <v>7048300</v>
      </c>
      <c r="Y101" s="3">
        <v>1409700</v>
      </c>
      <c r="Z101" s="3">
        <v>0</v>
      </c>
      <c r="AA101" s="3">
        <v>1409700</v>
      </c>
      <c r="AB101" s="3"/>
    </row>
    <row r="102" spans="1:28">
      <c r="A102" s="2" t="s">
        <v>114</v>
      </c>
      <c r="B102" s="2" t="s">
        <v>114</v>
      </c>
      <c r="C102" s="2" t="s">
        <v>421</v>
      </c>
      <c r="D102" s="2" t="s">
        <v>652</v>
      </c>
      <c r="E102" s="2" t="s">
        <v>872</v>
      </c>
      <c r="F102" s="3">
        <v>2</v>
      </c>
      <c r="G102" s="3">
        <v>3</v>
      </c>
      <c r="H102" s="3">
        <v>3</v>
      </c>
      <c r="I102" s="3">
        <v>3</v>
      </c>
      <c r="J102" s="3">
        <v>17.899999999999999</v>
      </c>
      <c r="K102" s="3">
        <v>15.946999999999999</v>
      </c>
      <c r="L102" s="3">
        <v>145</v>
      </c>
      <c r="M102" s="3">
        <v>17.748999999999999</v>
      </c>
      <c r="N102" s="3">
        <v>0</v>
      </c>
      <c r="O102" s="3">
        <v>3</v>
      </c>
      <c r="P102" s="3">
        <v>0</v>
      </c>
      <c r="Q102" s="3">
        <v>3</v>
      </c>
      <c r="R102" s="3">
        <v>0</v>
      </c>
      <c r="S102" s="3">
        <v>3</v>
      </c>
      <c r="T102" s="3">
        <v>0</v>
      </c>
      <c r="U102" s="3">
        <v>17.899999999999999</v>
      </c>
      <c r="V102" s="3">
        <v>13909000</v>
      </c>
      <c r="W102" s="3">
        <v>0</v>
      </c>
      <c r="X102" s="3">
        <v>13909000</v>
      </c>
      <c r="Y102" s="3">
        <v>1390900</v>
      </c>
      <c r="Z102" s="3">
        <v>0</v>
      </c>
      <c r="AA102" s="3">
        <v>1390900</v>
      </c>
      <c r="AB102" s="3"/>
    </row>
    <row r="103" spans="1:28">
      <c r="A103" s="2" t="s">
        <v>176</v>
      </c>
      <c r="B103" s="2" t="s">
        <v>176</v>
      </c>
      <c r="C103" s="2" t="s">
        <v>482</v>
      </c>
      <c r="D103" s="2"/>
      <c r="E103" s="2" t="s">
        <v>934</v>
      </c>
      <c r="F103" s="3">
        <v>3</v>
      </c>
      <c r="G103" s="3">
        <v>1</v>
      </c>
      <c r="H103" s="3">
        <v>1</v>
      </c>
      <c r="I103" s="3">
        <v>1</v>
      </c>
      <c r="J103" s="3">
        <v>7.7</v>
      </c>
      <c r="K103" s="3">
        <v>24.131</v>
      </c>
      <c r="L103" s="3">
        <v>221</v>
      </c>
      <c r="M103" s="3">
        <v>7.6193999999999997</v>
      </c>
      <c r="N103" s="3">
        <v>0</v>
      </c>
      <c r="O103" s="3">
        <v>1</v>
      </c>
      <c r="P103" s="3">
        <v>0</v>
      </c>
      <c r="Q103" s="3">
        <v>1</v>
      </c>
      <c r="R103" s="3">
        <v>0</v>
      </c>
      <c r="S103" s="3">
        <v>1</v>
      </c>
      <c r="T103" s="3">
        <v>0</v>
      </c>
      <c r="U103" s="3">
        <v>7.7</v>
      </c>
      <c r="V103" s="3">
        <v>17006000</v>
      </c>
      <c r="W103" s="3">
        <v>0</v>
      </c>
      <c r="X103" s="3">
        <v>17006000</v>
      </c>
      <c r="Y103" s="3">
        <v>1308100</v>
      </c>
      <c r="Z103" s="3">
        <v>0</v>
      </c>
      <c r="AA103" s="3">
        <v>1308100</v>
      </c>
      <c r="AB103" s="3"/>
    </row>
    <row r="104" spans="1:28">
      <c r="A104" s="2" t="s">
        <v>94</v>
      </c>
      <c r="B104" s="2" t="s">
        <v>311</v>
      </c>
      <c r="C104" s="2" t="s">
        <v>401</v>
      </c>
      <c r="D104" s="2" t="s">
        <v>632</v>
      </c>
      <c r="E104" s="2" t="s">
        <v>852</v>
      </c>
      <c r="F104" s="3">
        <v>8</v>
      </c>
      <c r="G104" s="3">
        <v>4</v>
      </c>
      <c r="H104" s="3">
        <v>4</v>
      </c>
      <c r="I104" s="3">
        <v>4</v>
      </c>
      <c r="J104" s="3">
        <v>14.4</v>
      </c>
      <c r="K104" s="3">
        <v>39.5</v>
      </c>
      <c r="L104" s="3">
        <v>347</v>
      </c>
      <c r="M104" s="3">
        <v>24.48</v>
      </c>
      <c r="N104" s="3">
        <v>0</v>
      </c>
      <c r="O104" s="3">
        <v>4</v>
      </c>
      <c r="P104" s="3">
        <v>0</v>
      </c>
      <c r="Q104" s="3">
        <v>4</v>
      </c>
      <c r="R104" s="3">
        <v>0</v>
      </c>
      <c r="S104" s="3">
        <v>4</v>
      </c>
      <c r="T104" s="3">
        <v>0</v>
      </c>
      <c r="U104" s="3">
        <v>14.4</v>
      </c>
      <c r="V104" s="3">
        <v>32054000</v>
      </c>
      <c r="W104" s="3">
        <v>0</v>
      </c>
      <c r="X104" s="3">
        <v>32054000</v>
      </c>
      <c r="Y104" s="3">
        <v>1280700</v>
      </c>
      <c r="Z104" s="3">
        <v>0</v>
      </c>
      <c r="AA104" s="3">
        <v>1280700</v>
      </c>
      <c r="AB104" s="3"/>
    </row>
    <row r="105" spans="1:28">
      <c r="A105" s="2" t="s">
        <v>121</v>
      </c>
      <c r="B105" s="2" t="s">
        <v>121</v>
      </c>
      <c r="C105" s="2" t="s">
        <v>428</v>
      </c>
      <c r="D105" s="2" t="s">
        <v>659</v>
      </c>
      <c r="E105" s="2" t="s">
        <v>879</v>
      </c>
      <c r="F105" s="3">
        <v>4</v>
      </c>
      <c r="G105" s="3">
        <v>1</v>
      </c>
      <c r="H105" s="3">
        <v>1</v>
      </c>
      <c r="I105" s="3">
        <v>1</v>
      </c>
      <c r="J105" s="3">
        <v>11.4</v>
      </c>
      <c r="K105" s="3">
        <v>15.603</v>
      </c>
      <c r="L105" s="3">
        <v>140</v>
      </c>
      <c r="M105" s="3">
        <v>15.379</v>
      </c>
      <c r="N105" s="3">
        <v>0</v>
      </c>
      <c r="O105" s="3">
        <v>1</v>
      </c>
      <c r="P105" s="3">
        <v>0</v>
      </c>
      <c r="Q105" s="3">
        <v>1</v>
      </c>
      <c r="R105" s="3">
        <v>0</v>
      </c>
      <c r="S105" s="3">
        <v>1</v>
      </c>
      <c r="T105" s="3">
        <v>0</v>
      </c>
      <c r="U105" s="3">
        <v>11.4</v>
      </c>
      <c r="V105" s="3">
        <v>44714000</v>
      </c>
      <c r="W105" s="3">
        <v>0</v>
      </c>
      <c r="X105" s="3">
        <v>44714000</v>
      </c>
      <c r="Y105" s="3">
        <v>1222900</v>
      </c>
      <c r="Z105" s="3">
        <v>0</v>
      </c>
      <c r="AA105" s="3">
        <v>1222900</v>
      </c>
      <c r="AB105" s="3"/>
    </row>
    <row r="106" spans="1:28">
      <c r="A106" s="2" t="s">
        <v>258</v>
      </c>
      <c r="B106" s="2" t="s">
        <v>258</v>
      </c>
      <c r="C106" s="2" t="s">
        <v>564</v>
      </c>
      <c r="D106" s="2"/>
      <c r="E106" s="2" t="s">
        <v>1016</v>
      </c>
      <c r="F106" s="3">
        <v>3</v>
      </c>
      <c r="G106" s="3">
        <v>1</v>
      </c>
      <c r="H106" s="3">
        <v>1</v>
      </c>
      <c r="I106" s="3">
        <v>1</v>
      </c>
      <c r="J106" s="3">
        <v>1.6</v>
      </c>
      <c r="K106" s="3">
        <v>68.256</v>
      </c>
      <c r="L106" s="3">
        <v>645</v>
      </c>
      <c r="M106" s="3">
        <v>-2</v>
      </c>
      <c r="N106" s="3">
        <v>0</v>
      </c>
      <c r="O106" s="3">
        <v>1</v>
      </c>
      <c r="P106" s="3">
        <v>0</v>
      </c>
      <c r="Q106" s="3">
        <v>1</v>
      </c>
      <c r="R106" s="3">
        <v>0</v>
      </c>
      <c r="S106" s="3">
        <v>1</v>
      </c>
      <c r="T106" s="3">
        <v>0</v>
      </c>
      <c r="U106" s="3">
        <v>1.6</v>
      </c>
      <c r="V106" s="3">
        <v>55915000</v>
      </c>
      <c r="W106" s="3">
        <v>0</v>
      </c>
      <c r="X106" s="3">
        <v>55915000</v>
      </c>
      <c r="Y106" s="3">
        <v>1189700</v>
      </c>
      <c r="Z106" s="3">
        <v>0</v>
      </c>
      <c r="AA106" s="3">
        <v>1189700</v>
      </c>
      <c r="AB106" s="3"/>
    </row>
    <row r="107" spans="1:28">
      <c r="A107" s="2" t="s">
        <v>85</v>
      </c>
      <c r="B107" s="2" t="s">
        <v>85</v>
      </c>
      <c r="C107" s="2" t="s">
        <v>392</v>
      </c>
      <c r="D107" s="2"/>
      <c r="E107" s="2" t="s">
        <v>843</v>
      </c>
      <c r="F107" s="3">
        <v>4</v>
      </c>
      <c r="G107" s="3">
        <v>4</v>
      </c>
      <c r="H107" s="3">
        <v>4</v>
      </c>
      <c r="I107" s="3">
        <v>4</v>
      </c>
      <c r="J107" s="3">
        <v>9.1999999999999993</v>
      </c>
      <c r="K107" s="3">
        <v>46.459000000000003</v>
      </c>
      <c r="L107" s="3">
        <v>423</v>
      </c>
      <c r="M107" s="3">
        <v>26.991</v>
      </c>
      <c r="N107" s="3">
        <v>0</v>
      </c>
      <c r="O107" s="3">
        <v>4</v>
      </c>
      <c r="P107" s="3">
        <v>0</v>
      </c>
      <c r="Q107" s="3">
        <v>4</v>
      </c>
      <c r="R107" s="3">
        <v>0</v>
      </c>
      <c r="S107" s="3">
        <v>4</v>
      </c>
      <c r="T107" s="3">
        <v>0</v>
      </c>
      <c r="U107" s="3">
        <v>9.1999999999999993</v>
      </c>
      <c r="V107" s="3">
        <v>92736000</v>
      </c>
      <c r="W107" s="3">
        <v>0</v>
      </c>
      <c r="X107" s="3">
        <v>92736000</v>
      </c>
      <c r="Y107" s="3">
        <v>1164600</v>
      </c>
      <c r="Z107" s="3">
        <v>0</v>
      </c>
      <c r="AA107" s="3">
        <v>1164600</v>
      </c>
      <c r="AB107" s="3"/>
    </row>
    <row r="108" spans="1:28">
      <c r="A108" s="2" t="s">
        <v>72</v>
      </c>
      <c r="B108" s="2" t="s">
        <v>298</v>
      </c>
      <c r="C108" s="2" t="s">
        <v>379</v>
      </c>
      <c r="D108" s="2" t="s">
        <v>611</v>
      </c>
      <c r="E108" s="2" t="s">
        <v>830</v>
      </c>
      <c r="F108" s="3">
        <v>4</v>
      </c>
      <c r="G108" s="3">
        <v>5</v>
      </c>
      <c r="H108" s="3">
        <v>5</v>
      </c>
      <c r="I108" s="3">
        <v>5</v>
      </c>
      <c r="J108" s="3">
        <v>10.1</v>
      </c>
      <c r="K108" s="3">
        <v>69.757999999999996</v>
      </c>
      <c r="L108" s="3">
        <v>605</v>
      </c>
      <c r="M108" s="3">
        <v>33.518000000000001</v>
      </c>
      <c r="N108" s="3">
        <v>1</v>
      </c>
      <c r="O108" s="3">
        <v>5</v>
      </c>
      <c r="P108" s="3">
        <v>1</v>
      </c>
      <c r="Q108" s="3">
        <v>5</v>
      </c>
      <c r="R108" s="3">
        <v>1</v>
      </c>
      <c r="S108" s="3">
        <v>5</v>
      </c>
      <c r="T108" s="3">
        <v>2</v>
      </c>
      <c r="U108" s="3">
        <v>10.1</v>
      </c>
      <c r="V108" s="3">
        <v>71840000</v>
      </c>
      <c r="W108" s="3">
        <v>3952900</v>
      </c>
      <c r="X108" s="3">
        <v>67887000</v>
      </c>
      <c r="Y108" s="3">
        <v>1257200</v>
      </c>
      <c r="Z108" s="3">
        <v>104020</v>
      </c>
      <c r="AA108" s="3">
        <v>1153200</v>
      </c>
      <c r="AB108" s="3">
        <f>AA108/Z108</f>
        <v>11.086329552009229</v>
      </c>
    </row>
    <row r="109" spans="1:28">
      <c r="A109" s="2" t="s">
        <v>143</v>
      </c>
      <c r="B109" s="2" t="s">
        <v>143</v>
      </c>
      <c r="C109" s="2" t="s">
        <v>450</v>
      </c>
      <c r="D109" s="2" t="s">
        <v>679</v>
      </c>
      <c r="E109" s="2" t="s">
        <v>901</v>
      </c>
      <c r="F109" s="3">
        <v>2</v>
      </c>
      <c r="G109" s="3">
        <v>2</v>
      </c>
      <c r="H109" s="3">
        <v>2</v>
      </c>
      <c r="I109" s="3">
        <v>2</v>
      </c>
      <c r="J109" s="3">
        <v>7.4</v>
      </c>
      <c r="K109" s="3">
        <v>32.851999999999997</v>
      </c>
      <c r="L109" s="3">
        <v>298</v>
      </c>
      <c r="M109" s="3">
        <v>12.423</v>
      </c>
      <c r="N109" s="3">
        <v>0</v>
      </c>
      <c r="O109" s="3">
        <v>2</v>
      </c>
      <c r="P109" s="3">
        <v>0</v>
      </c>
      <c r="Q109" s="3">
        <v>2</v>
      </c>
      <c r="R109" s="3">
        <v>0</v>
      </c>
      <c r="S109" s="3">
        <v>2</v>
      </c>
      <c r="T109" s="3">
        <v>0</v>
      </c>
      <c r="U109" s="3">
        <v>7.4</v>
      </c>
      <c r="V109" s="3">
        <v>54166000</v>
      </c>
      <c r="W109" s="3">
        <v>0</v>
      </c>
      <c r="X109" s="3">
        <v>54166000</v>
      </c>
      <c r="Y109" s="3">
        <v>1081300</v>
      </c>
      <c r="Z109" s="3">
        <v>0</v>
      </c>
      <c r="AA109" s="3">
        <v>1081300</v>
      </c>
      <c r="AB109" s="3"/>
    </row>
    <row r="110" spans="1:28">
      <c r="A110" s="2" t="s">
        <v>252</v>
      </c>
      <c r="B110" s="2" t="s">
        <v>252</v>
      </c>
      <c r="C110" s="2" t="s">
        <v>558</v>
      </c>
      <c r="D110" s="2" t="s">
        <v>776</v>
      </c>
      <c r="E110" s="2" t="s">
        <v>1010</v>
      </c>
      <c r="F110" s="3">
        <v>5</v>
      </c>
      <c r="G110" s="3">
        <v>1</v>
      </c>
      <c r="H110" s="3">
        <v>1</v>
      </c>
      <c r="I110" s="3">
        <v>1</v>
      </c>
      <c r="J110" s="3">
        <v>10.5</v>
      </c>
      <c r="K110" s="3">
        <v>12.41</v>
      </c>
      <c r="L110" s="3">
        <v>105</v>
      </c>
      <c r="M110" s="3">
        <v>5.9779999999999998</v>
      </c>
      <c r="N110" s="3">
        <v>0</v>
      </c>
      <c r="O110" s="3">
        <v>1</v>
      </c>
      <c r="P110" s="3">
        <v>0</v>
      </c>
      <c r="Q110" s="3">
        <v>1</v>
      </c>
      <c r="R110" s="3">
        <v>0</v>
      </c>
      <c r="S110" s="3">
        <v>1</v>
      </c>
      <c r="T110" s="3">
        <v>0</v>
      </c>
      <c r="U110" s="3">
        <v>10.5</v>
      </c>
      <c r="V110" s="3">
        <v>6372900</v>
      </c>
      <c r="W110" s="3">
        <v>0</v>
      </c>
      <c r="X110" s="3">
        <v>6372900</v>
      </c>
      <c r="Y110" s="3">
        <v>1062200</v>
      </c>
      <c r="Z110" s="3">
        <v>0</v>
      </c>
      <c r="AA110" s="3">
        <v>1062200</v>
      </c>
      <c r="AB110" s="3"/>
    </row>
    <row r="111" spans="1:28">
      <c r="A111" s="2" t="s">
        <v>110</v>
      </c>
      <c r="B111" s="2" t="s">
        <v>323</v>
      </c>
      <c r="C111" s="2" t="s">
        <v>417</v>
      </c>
      <c r="D111" s="2" t="s">
        <v>648</v>
      </c>
      <c r="E111" s="2" t="s">
        <v>868</v>
      </c>
      <c r="F111" s="3">
        <v>15</v>
      </c>
      <c r="G111" s="3">
        <v>3</v>
      </c>
      <c r="H111" s="3">
        <v>3</v>
      </c>
      <c r="I111" s="3">
        <v>3</v>
      </c>
      <c r="J111" s="3">
        <v>6.8</v>
      </c>
      <c r="K111" s="3">
        <v>53.817999999999998</v>
      </c>
      <c r="L111" s="3">
        <v>468</v>
      </c>
      <c r="M111" s="3">
        <v>17.856999999999999</v>
      </c>
      <c r="N111" s="3">
        <v>1</v>
      </c>
      <c r="O111" s="3">
        <v>2</v>
      </c>
      <c r="P111" s="3">
        <v>1</v>
      </c>
      <c r="Q111" s="3">
        <v>2</v>
      </c>
      <c r="R111" s="3">
        <v>1</v>
      </c>
      <c r="S111" s="3">
        <v>2</v>
      </c>
      <c r="T111" s="3">
        <v>2.6</v>
      </c>
      <c r="U111" s="3">
        <v>4.3</v>
      </c>
      <c r="V111" s="3">
        <v>27044000</v>
      </c>
      <c r="W111" s="3">
        <v>0</v>
      </c>
      <c r="X111" s="3">
        <v>27044000</v>
      </c>
      <c r="Y111" s="3">
        <v>1040200</v>
      </c>
      <c r="Z111" s="3">
        <v>0</v>
      </c>
      <c r="AA111" s="3">
        <v>1040200</v>
      </c>
      <c r="AB111" s="3"/>
    </row>
    <row r="112" spans="1:28">
      <c r="A112" s="2" t="s">
        <v>165</v>
      </c>
      <c r="B112" s="2" t="s">
        <v>165</v>
      </c>
      <c r="C112" s="2" t="s">
        <v>472</v>
      </c>
      <c r="D112" s="2" t="s">
        <v>701</v>
      </c>
      <c r="E112" s="2" t="s">
        <v>923</v>
      </c>
      <c r="F112" s="3">
        <v>5</v>
      </c>
      <c r="G112" s="3">
        <v>2</v>
      </c>
      <c r="H112" s="3">
        <v>2</v>
      </c>
      <c r="I112" s="3">
        <v>2</v>
      </c>
      <c r="J112" s="3">
        <v>25.8</v>
      </c>
      <c r="K112" s="3">
        <v>10.366</v>
      </c>
      <c r="L112" s="3">
        <v>89</v>
      </c>
      <c r="M112" s="3">
        <v>11.611000000000001</v>
      </c>
      <c r="N112" s="3">
        <v>0</v>
      </c>
      <c r="O112" s="3">
        <v>2</v>
      </c>
      <c r="P112" s="3">
        <v>0</v>
      </c>
      <c r="Q112" s="3">
        <v>2</v>
      </c>
      <c r="R112" s="3">
        <v>0</v>
      </c>
      <c r="S112" s="3">
        <v>2</v>
      </c>
      <c r="T112" s="3">
        <v>0</v>
      </c>
      <c r="U112" s="3">
        <v>25.8</v>
      </c>
      <c r="V112" s="3">
        <v>14376000</v>
      </c>
      <c r="W112" s="3">
        <v>0</v>
      </c>
      <c r="X112" s="3">
        <v>14376000</v>
      </c>
      <c r="Y112" s="3">
        <v>1018700</v>
      </c>
      <c r="Z112" s="3">
        <v>0</v>
      </c>
      <c r="AA112" s="3">
        <v>1018700</v>
      </c>
      <c r="AB112" s="3"/>
    </row>
    <row r="113" spans="1:28">
      <c r="A113" s="2" t="s">
        <v>99</v>
      </c>
      <c r="B113" s="2" t="s">
        <v>99</v>
      </c>
      <c r="C113" s="2" t="s">
        <v>406</v>
      </c>
      <c r="D113" s="2" t="s">
        <v>637</v>
      </c>
      <c r="E113" s="2" t="s">
        <v>857</v>
      </c>
      <c r="F113" s="3">
        <v>23</v>
      </c>
      <c r="G113" s="3">
        <v>2</v>
      </c>
      <c r="H113" s="3">
        <v>2</v>
      </c>
      <c r="I113" s="3">
        <v>2</v>
      </c>
      <c r="J113" s="3">
        <v>5.8</v>
      </c>
      <c r="K113" s="3">
        <v>49.228999999999999</v>
      </c>
      <c r="L113" s="3">
        <v>449</v>
      </c>
      <c r="M113" s="3">
        <v>22.135000000000002</v>
      </c>
      <c r="N113" s="3">
        <v>0</v>
      </c>
      <c r="O113" s="3">
        <v>2</v>
      </c>
      <c r="P113" s="3">
        <v>0</v>
      </c>
      <c r="Q113" s="3">
        <v>2</v>
      </c>
      <c r="R113" s="3">
        <v>0</v>
      </c>
      <c r="S113" s="3">
        <v>2</v>
      </c>
      <c r="T113" s="3">
        <v>0</v>
      </c>
      <c r="U113" s="3">
        <v>5.8</v>
      </c>
      <c r="V113" s="3">
        <v>26324000</v>
      </c>
      <c r="W113" s="3">
        <v>0</v>
      </c>
      <c r="X113" s="3">
        <v>26324000</v>
      </c>
      <c r="Y113" s="3">
        <v>1012500</v>
      </c>
      <c r="Z113" s="3">
        <v>0</v>
      </c>
      <c r="AA113" s="3">
        <v>1012500</v>
      </c>
      <c r="AB113" s="3"/>
    </row>
    <row r="114" spans="1:28">
      <c r="A114" s="2" t="s">
        <v>212</v>
      </c>
      <c r="B114" s="2" t="s">
        <v>212</v>
      </c>
      <c r="C114" s="2" t="s">
        <v>518</v>
      </c>
      <c r="D114" s="2" t="s">
        <v>740</v>
      </c>
      <c r="E114" s="2" t="s">
        <v>970</v>
      </c>
      <c r="F114" s="3">
        <v>2</v>
      </c>
      <c r="G114" s="3">
        <v>1</v>
      </c>
      <c r="H114" s="3">
        <v>1</v>
      </c>
      <c r="I114" s="3">
        <v>1</v>
      </c>
      <c r="J114" s="3">
        <v>10.5</v>
      </c>
      <c r="K114" s="3">
        <v>11.737</v>
      </c>
      <c r="L114" s="3">
        <v>105</v>
      </c>
      <c r="M114" s="3">
        <v>6.3380000000000001</v>
      </c>
      <c r="N114" s="3">
        <v>0</v>
      </c>
      <c r="O114" s="3">
        <v>1</v>
      </c>
      <c r="P114" s="3">
        <v>0</v>
      </c>
      <c r="Q114" s="3">
        <v>1</v>
      </c>
      <c r="R114" s="3">
        <v>0</v>
      </c>
      <c r="S114" s="3">
        <v>1</v>
      </c>
      <c r="T114" s="3">
        <v>0</v>
      </c>
      <c r="U114" s="3">
        <v>10.5</v>
      </c>
      <c r="V114" s="3">
        <v>6729500</v>
      </c>
      <c r="W114" s="3">
        <v>0</v>
      </c>
      <c r="X114" s="3">
        <v>6729500</v>
      </c>
      <c r="Y114" s="3">
        <v>961360</v>
      </c>
      <c r="Z114" s="3">
        <v>0</v>
      </c>
      <c r="AA114" s="3">
        <v>961360</v>
      </c>
      <c r="AB114" s="3"/>
    </row>
    <row r="115" spans="1:28">
      <c r="A115" s="2" t="s">
        <v>148</v>
      </c>
      <c r="B115" s="2" t="s">
        <v>148</v>
      </c>
      <c r="C115" s="2" t="s">
        <v>455</v>
      </c>
      <c r="D115" s="2" t="s">
        <v>684</v>
      </c>
      <c r="E115" s="2" t="s">
        <v>906</v>
      </c>
      <c r="F115" s="3">
        <v>9</v>
      </c>
      <c r="G115" s="3">
        <v>2</v>
      </c>
      <c r="H115" s="3">
        <v>2</v>
      </c>
      <c r="I115" s="3">
        <v>2</v>
      </c>
      <c r="J115" s="3">
        <v>10.6</v>
      </c>
      <c r="K115" s="3">
        <v>27.015999999999998</v>
      </c>
      <c r="L115" s="3">
        <v>236</v>
      </c>
      <c r="M115" s="3">
        <v>12.159000000000001</v>
      </c>
      <c r="N115" s="3">
        <v>0</v>
      </c>
      <c r="O115" s="3">
        <v>2</v>
      </c>
      <c r="P115" s="3">
        <v>0</v>
      </c>
      <c r="Q115" s="3">
        <v>2</v>
      </c>
      <c r="R115" s="3">
        <v>0</v>
      </c>
      <c r="S115" s="3">
        <v>2</v>
      </c>
      <c r="T115" s="3">
        <v>0</v>
      </c>
      <c r="U115" s="3">
        <v>10.6</v>
      </c>
      <c r="V115" s="3">
        <v>14869000</v>
      </c>
      <c r="W115" s="3">
        <v>0</v>
      </c>
      <c r="X115" s="3">
        <v>14869000</v>
      </c>
      <c r="Y115" s="3">
        <v>929310</v>
      </c>
      <c r="Z115" s="3">
        <v>0</v>
      </c>
      <c r="AA115" s="3">
        <v>929310</v>
      </c>
      <c r="AB115" s="3"/>
    </row>
    <row r="116" spans="1:28">
      <c r="A116" s="2" t="s">
        <v>81</v>
      </c>
      <c r="B116" s="2" t="s">
        <v>81</v>
      </c>
      <c r="C116" s="2" t="s">
        <v>388</v>
      </c>
      <c r="D116" s="2" t="s">
        <v>620</v>
      </c>
      <c r="E116" s="2" t="s">
        <v>839</v>
      </c>
      <c r="F116" s="3">
        <v>2</v>
      </c>
      <c r="G116" s="3">
        <v>4</v>
      </c>
      <c r="H116" s="3">
        <v>4</v>
      </c>
      <c r="I116" s="3">
        <v>4</v>
      </c>
      <c r="J116" s="3">
        <v>42.1</v>
      </c>
      <c r="K116" s="3">
        <v>13.21</v>
      </c>
      <c r="L116" s="3">
        <v>114</v>
      </c>
      <c r="M116" s="3">
        <v>29.2</v>
      </c>
      <c r="N116" s="3">
        <v>0</v>
      </c>
      <c r="O116" s="3">
        <v>4</v>
      </c>
      <c r="P116" s="3">
        <v>0</v>
      </c>
      <c r="Q116" s="3">
        <v>4</v>
      </c>
      <c r="R116" s="3">
        <v>0</v>
      </c>
      <c r="S116" s="3">
        <v>4</v>
      </c>
      <c r="T116" s="3">
        <v>0</v>
      </c>
      <c r="U116" s="3">
        <v>42.1</v>
      </c>
      <c r="V116" s="3">
        <v>59739000</v>
      </c>
      <c r="W116" s="3">
        <v>0</v>
      </c>
      <c r="X116" s="3">
        <v>59739000</v>
      </c>
      <c r="Y116" s="3">
        <v>926360</v>
      </c>
      <c r="Z116" s="3">
        <v>0</v>
      </c>
      <c r="AA116" s="3">
        <v>926360</v>
      </c>
      <c r="AB116" s="3"/>
    </row>
    <row r="117" spans="1:28">
      <c r="A117" s="2" t="s">
        <v>207</v>
      </c>
      <c r="B117" s="2" t="s">
        <v>207</v>
      </c>
      <c r="C117" s="2" t="s">
        <v>513</v>
      </c>
      <c r="D117" s="2"/>
      <c r="E117" s="2" t="s">
        <v>965</v>
      </c>
      <c r="F117" s="3">
        <v>5</v>
      </c>
      <c r="G117" s="3">
        <v>1</v>
      </c>
      <c r="H117" s="3">
        <v>1</v>
      </c>
      <c r="I117" s="3">
        <v>1</v>
      </c>
      <c r="J117" s="3">
        <v>14.9</v>
      </c>
      <c r="K117" s="3">
        <v>9.6305999999999994</v>
      </c>
      <c r="L117" s="3">
        <v>87</v>
      </c>
      <c r="M117" s="3">
        <v>6.3494999999999999</v>
      </c>
      <c r="N117" s="3">
        <v>0</v>
      </c>
      <c r="O117" s="3">
        <v>1</v>
      </c>
      <c r="P117" s="3">
        <v>0</v>
      </c>
      <c r="Q117" s="3">
        <v>1</v>
      </c>
      <c r="R117" s="3">
        <v>0</v>
      </c>
      <c r="S117" s="3">
        <v>1</v>
      </c>
      <c r="T117" s="3">
        <v>0</v>
      </c>
      <c r="U117" s="3">
        <v>14.9</v>
      </c>
      <c r="V117" s="3">
        <v>4454400</v>
      </c>
      <c r="W117" s="3">
        <v>0</v>
      </c>
      <c r="X117" s="3">
        <v>4454400</v>
      </c>
      <c r="Y117" s="3">
        <v>890890</v>
      </c>
      <c r="Z117" s="3">
        <v>0</v>
      </c>
      <c r="AA117" s="3">
        <v>890890</v>
      </c>
      <c r="AB117" s="3"/>
    </row>
    <row r="118" spans="1:28">
      <c r="A118" s="2" t="s">
        <v>214</v>
      </c>
      <c r="B118" s="2" t="s">
        <v>214</v>
      </c>
      <c r="C118" s="2" t="s">
        <v>520</v>
      </c>
      <c r="D118" s="2"/>
      <c r="E118" s="2" t="s">
        <v>972</v>
      </c>
      <c r="F118" s="3">
        <v>1</v>
      </c>
      <c r="G118" s="3">
        <v>1</v>
      </c>
      <c r="H118" s="3">
        <v>1</v>
      </c>
      <c r="I118" s="3">
        <v>1</v>
      </c>
      <c r="J118" s="3">
        <v>2.6</v>
      </c>
      <c r="K118" s="3">
        <v>26.053999999999998</v>
      </c>
      <c r="L118" s="3">
        <v>232</v>
      </c>
      <c r="M118" s="3">
        <v>6.3156999999999996</v>
      </c>
      <c r="N118" s="3">
        <v>0</v>
      </c>
      <c r="O118" s="3">
        <v>1</v>
      </c>
      <c r="P118" s="3">
        <v>0</v>
      </c>
      <c r="Q118" s="3">
        <v>1</v>
      </c>
      <c r="R118" s="3">
        <v>0</v>
      </c>
      <c r="S118" s="3">
        <v>1</v>
      </c>
      <c r="T118" s="3">
        <v>0</v>
      </c>
      <c r="U118" s="3">
        <v>2.6</v>
      </c>
      <c r="V118" s="3">
        <v>9650900</v>
      </c>
      <c r="W118" s="3">
        <v>0</v>
      </c>
      <c r="X118" s="3">
        <v>9650900</v>
      </c>
      <c r="Y118" s="3">
        <v>877350</v>
      </c>
      <c r="Z118" s="3">
        <v>0</v>
      </c>
      <c r="AA118" s="3">
        <v>877350</v>
      </c>
      <c r="AB118" s="3"/>
    </row>
    <row r="119" spans="1:28">
      <c r="A119" s="2" t="s">
        <v>219</v>
      </c>
      <c r="B119" s="2" t="s">
        <v>219</v>
      </c>
      <c r="C119" s="2" t="s">
        <v>525</v>
      </c>
      <c r="D119" s="2" t="s">
        <v>746</v>
      </c>
      <c r="E119" s="2" t="s">
        <v>977</v>
      </c>
      <c r="F119" s="3">
        <v>1</v>
      </c>
      <c r="G119" s="3">
        <v>1</v>
      </c>
      <c r="H119" s="3">
        <v>1</v>
      </c>
      <c r="I119" s="3">
        <v>1</v>
      </c>
      <c r="J119" s="3">
        <v>6.7</v>
      </c>
      <c r="K119" s="3">
        <v>20.863</v>
      </c>
      <c r="L119" s="3">
        <v>194</v>
      </c>
      <c r="M119" s="3">
        <v>6.2839</v>
      </c>
      <c r="N119" s="3">
        <v>0</v>
      </c>
      <c r="O119" s="3">
        <v>1</v>
      </c>
      <c r="P119" s="3">
        <v>0</v>
      </c>
      <c r="Q119" s="3">
        <v>1</v>
      </c>
      <c r="R119" s="3">
        <v>0</v>
      </c>
      <c r="S119" s="3">
        <v>1</v>
      </c>
      <c r="T119" s="3">
        <v>0</v>
      </c>
      <c r="U119" s="3">
        <v>6.7</v>
      </c>
      <c r="V119" s="3">
        <v>6081300</v>
      </c>
      <c r="W119" s="3">
        <v>0</v>
      </c>
      <c r="X119" s="3">
        <v>6081300</v>
      </c>
      <c r="Y119" s="3">
        <v>868760</v>
      </c>
      <c r="Z119" s="3">
        <v>0</v>
      </c>
      <c r="AA119" s="3">
        <v>868760</v>
      </c>
      <c r="AB119" s="3"/>
    </row>
    <row r="120" spans="1:28">
      <c r="A120" s="2" t="s">
        <v>141</v>
      </c>
      <c r="B120" s="2" t="s">
        <v>141</v>
      </c>
      <c r="C120" s="2" t="s">
        <v>448</v>
      </c>
      <c r="D120" s="2" t="s">
        <v>677</v>
      </c>
      <c r="E120" s="2" t="s">
        <v>899</v>
      </c>
      <c r="F120" s="3">
        <v>3</v>
      </c>
      <c r="G120" s="3">
        <v>2</v>
      </c>
      <c r="H120" s="3">
        <v>2</v>
      </c>
      <c r="I120" s="3">
        <v>2</v>
      </c>
      <c r="J120" s="3">
        <v>12.4</v>
      </c>
      <c r="K120" s="3">
        <v>24.831</v>
      </c>
      <c r="L120" s="3">
        <v>217</v>
      </c>
      <c r="M120" s="3">
        <v>12.465</v>
      </c>
      <c r="N120" s="3">
        <v>0</v>
      </c>
      <c r="O120" s="3">
        <v>2</v>
      </c>
      <c r="P120" s="3">
        <v>0</v>
      </c>
      <c r="Q120" s="3">
        <v>2</v>
      </c>
      <c r="R120" s="3">
        <v>0</v>
      </c>
      <c r="S120" s="3">
        <v>2</v>
      </c>
      <c r="T120" s="3">
        <v>0</v>
      </c>
      <c r="U120" s="3">
        <v>12.4</v>
      </c>
      <c r="V120" s="3">
        <v>16698000</v>
      </c>
      <c r="W120" s="3">
        <v>0</v>
      </c>
      <c r="X120" s="3">
        <v>16698000</v>
      </c>
      <c r="Y120" s="3">
        <v>862820</v>
      </c>
      <c r="Z120" s="3">
        <v>0</v>
      </c>
      <c r="AA120" s="3">
        <v>862820</v>
      </c>
      <c r="AB120" s="3"/>
    </row>
    <row r="121" spans="1:28">
      <c r="A121" s="2" t="s">
        <v>95</v>
      </c>
      <c r="B121" s="2" t="s">
        <v>95</v>
      </c>
      <c r="C121" s="2" t="s">
        <v>402</v>
      </c>
      <c r="D121" s="2" t="s">
        <v>633</v>
      </c>
      <c r="E121" s="2" t="s">
        <v>853</v>
      </c>
      <c r="F121" s="3">
        <v>6</v>
      </c>
      <c r="G121" s="3">
        <v>4</v>
      </c>
      <c r="H121" s="3">
        <v>4</v>
      </c>
      <c r="I121" s="3">
        <v>4</v>
      </c>
      <c r="J121" s="3">
        <v>6</v>
      </c>
      <c r="K121" s="3">
        <v>83.981999999999999</v>
      </c>
      <c r="L121" s="3">
        <v>749</v>
      </c>
      <c r="M121" s="3">
        <v>24.263999999999999</v>
      </c>
      <c r="N121" s="3">
        <v>1</v>
      </c>
      <c r="O121" s="3">
        <v>4</v>
      </c>
      <c r="P121" s="3">
        <v>1</v>
      </c>
      <c r="Q121" s="3">
        <v>4</v>
      </c>
      <c r="R121" s="3">
        <v>1</v>
      </c>
      <c r="S121" s="3">
        <v>4</v>
      </c>
      <c r="T121" s="3">
        <v>1.5</v>
      </c>
      <c r="U121" s="3">
        <v>6</v>
      </c>
      <c r="V121" s="3">
        <v>39365000</v>
      </c>
      <c r="W121" s="3">
        <v>6036900</v>
      </c>
      <c r="X121" s="3">
        <v>33328000</v>
      </c>
      <c r="Y121" s="3">
        <v>1009400</v>
      </c>
      <c r="Z121" s="3">
        <v>154790</v>
      </c>
      <c r="AA121" s="3">
        <v>854560</v>
      </c>
      <c r="AB121" s="3">
        <f>AA121/Z121</f>
        <v>5.5207700755862783</v>
      </c>
    </row>
    <row r="122" spans="1:28">
      <c r="A122" s="2" t="s">
        <v>75</v>
      </c>
      <c r="B122" s="2" t="s">
        <v>75</v>
      </c>
      <c r="C122" s="2" t="s">
        <v>382</v>
      </c>
      <c r="D122" s="2" t="s">
        <v>614</v>
      </c>
      <c r="E122" s="2" t="s">
        <v>833</v>
      </c>
      <c r="F122" s="3">
        <v>10</v>
      </c>
      <c r="G122" s="3">
        <v>5</v>
      </c>
      <c r="H122" s="3">
        <v>5</v>
      </c>
      <c r="I122" s="3">
        <v>5</v>
      </c>
      <c r="J122" s="3">
        <v>22.7</v>
      </c>
      <c r="K122" s="3">
        <v>28.449000000000002</v>
      </c>
      <c r="L122" s="3">
        <v>260</v>
      </c>
      <c r="M122" s="3">
        <v>32.555999999999997</v>
      </c>
      <c r="N122" s="3">
        <v>1</v>
      </c>
      <c r="O122" s="3">
        <v>5</v>
      </c>
      <c r="P122" s="3">
        <v>1</v>
      </c>
      <c r="Q122" s="3">
        <v>5</v>
      </c>
      <c r="R122" s="3">
        <v>1</v>
      </c>
      <c r="S122" s="3">
        <v>5</v>
      </c>
      <c r="T122" s="3">
        <v>5.4</v>
      </c>
      <c r="U122" s="3">
        <v>22.7</v>
      </c>
      <c r="V122" s="3">
        <v>45630000</v>
      </c>
      <c r="W122" s="3">
        <v>3125700</v>
      </c>
      <c r="X122" s="3">
        <v>42505000</v>
      </c>
      <c r="Y122" s="3">
        <v>819840</v>
      </c>
      <c r="Z122" s="3">
        <v>173650</v>
      </c>
      <c r="AA122" s="3">
        <v>819840</v>
      </c>
      <c r="AB122" s="3">
        <f>AA122/Z122</f>
        <v>4.7212208465303771</v>
      </c>
    </row>
    <row r="123" spans="1:28">
      <c r="A123" s="2" t="s">
        <v>187</v>
      </c>
      <c r="B123" s="2" t="s">
        <v>187</v>
      </c>
      <c r="C123" s="2" t="s">
        <v>493</v>
      </c>
      <c r="D123" s="2" t="s">
        <v>719</v>
      </c>
      <c r="E123" s="2" t="s">
        <v>945</v>
      </c>
      <c r="F123" s="3">
        <v>15</v>
      </c>
      <c r="G123" s="3">
        <v>1</v>
      </c>
      <c r="H123" s="3">
        <v>1</v>
      </c>
      <c r="I123" s="3">
        <v>1</v>
      </c>
      <c r="J123" s="3">
        <v>6.5</v>
      </c>
      <c r="K123" s="3">
        <v>27.081</v>
      </c>
      <c r="L123" s="3">
        <v>231</v>
      </c>
      <c r="M123" s="3">
        <v>6.5522999999999998</v>
      </c>
      <c r="N123" s="3">
        <v>0</v>
      </c>
      <c r="O123" s="3">
        <v>1</v>
      </c>
      <c r="P123" s="3">
        <v>0</v>
      </c>
      <c r="Q123" s="3">
        <v>1</v>
      </c>
      <c r="R123" s="3">
        <v>0</v>
      </c>
      <c r="S123" s="3">
        <v>1</v>
      </c>
      <c r="T123" s="3">
        <v>0</v>
      </c>
      <c r="U123" s="3">
        <v>6.5</v>
      </c>
      <c r="V123" s="3">
        <v>8135900</v>
      </c>
      <c r="W123" s="3">
        <v>0</v>
      </c>
      <c r="X123" s="3">
        <v>8135900</v>
      </c>
      <c r="Y123" s="3">
        <v>813590</v>
      </c>
      <c r="Z123" s="3">
        <v>0</v>
      </c>
      <c r="AA123" s="3">
        <v>813590</v>
      </c>
      <c r="AB123" s="3"/>
    </row>
    <row r="124" spans="1:28">
      <c r="A124" s="2" t="s">
        <v>184</v>
      </c>
      <c r="B124" s="2" t="s">
        <v>184</v>
      </c>
      <c r="C124" s="2" t="s">
        <v>490</v>
      </c>
      <c r="D124" s="2" t="s">
        <v>716</v>
      </c>
      <c r="E124" s="2" t="s">
        <v>942</v>
      </c>
      <c r="F124" s="3">
        <v>5</v>
      </c>
      <c r="G124" s="3">
        <v>1</v>
      </c>
      <c r="H124" s="3">
        <v>1</v>
      </c>
      <c r="I124" s="3">
        <v>1</v>
      </c>
      <c r="J124" s="3">
        <v>16.7</v>
      </c>
      <c r="K124" s="3">
        <v>7.5552999999999999</v>
      </c>
      <c r="L124" s="3">
        <v>66</v>
      </c>
      <c r="M124" s="3">
        <v>6.9798999999999998</v>
      </c>
      <c r="N124" s="3">
        <v>0</v>
      </c>
      <c r="O124" s="3">
        <v>1</v>
      </c>
      <c r="P124" s="3">
        <v>0</v>
      </c>
      <c r="Q124" s="3">
        <v>1</v>
      </c>
      <c r="R124" s="3">
        <v>0</v>
      </c>
      <c r="S124" s="3">
        <v>1</v>
      </c>
      <c r="T124" s="3">
        <v>0</v>
      </c>
      <c r="U124" s="3">
        <v>16.7</v>
      </c>
      <c r="V124" s="3">
        <v>4025600</v>
      </c>
      <c r="W124" s="3">
        <v>0</v>
      </c>
      <c r="X124" s="3">
        <v>4025600</v>
      </c>
      <c r="Y124" s="3">
        <v>805120</v>
      </c>
      <c r="Z124" s="3">
        <v>0</v>
      </c>
      <c r="AA124" s="3">
        <v>805120</v>
      </c>
      <c r="AB124" s="3"/>
    </row>
    <row r="125" spans="1:28">
      <c r="A125" s="2" t="s">
        <v>167</v>
      </c>
      <c r="B125" s="2" t="s">
        <v>167</v>
      </c>
      <c r="C125" s="2" t="s">
        <v>474</v>
      </c>
      <c r="D125" s="2" t="s">
        <v>703</v>
      </c>
      <c r="E125" s="2" t="s">
        <v>925</v>
      </c>
      <c r="F125" s="3">
        <v>6</v>
      </c>
      <c r="G125" s="3">
        <v>2</v>
      </c>
      <c r="H125" s="3">
        <v>2</v>
      </c>
      <c r="I125" s="3">
        <v>2</v>
      </c>
      <c r="J125" s="3">
        <v>3.5</v>
      </c>
      <c r="K125" s="3">
        <v>28.506</v>
      </c>
      <c r="L125" s="3">
        <v>257</v>
      </c>
      <c r="M125" s="3">
        <v>11.542999999999999</v>
      </c>
      <c r="N125" s="3">
        <v>1</v>
      </c>
      <c r="O125" s="3">
        <v>1</v>
      </c>
      <c r="P125" s="3">
        <v>1</v>
      </c>
      <c r="Q125" s="3">
        <v>1</v>
      </c>
      <c r="R125" s="3">
        <v>1</v>
      </c>
      <c r="S125" s="3">
        <v>1</v>
      </c>
      <c r="T125" s="3">
        <v>3.5</v>
      </c>
      <c r="U125" s="3">
        <v>2.7</v>
      </c>
      <c r="V125" s="3">
        <v>12463000</v>
      </c>
      <c r="W125" s="3">
        <v>0</v>
      </c>
      <c r="X125" s="3">
        <v>12463000</v>
      </c>
      <c r="Y125" s="3">
        <v>778960</v>
      </c>
      <c r="Z125" s="3">
        <v>0</v>
      </c>
      <c r="AA125" s="3">
        <v>778960</v>
      </c>
      <c r="AB125" s="3"/>
    </row>
    <row r="126" spans="1:28">
      <c r="A126" s="2" t="s">
        <v>246</v>
      </c>
      <c r="B126" s="2" t="s">
        <v>246</v>
      </c>
      <c r="C126" s="2" t="s">
        <v>552</v>
      </c>
      <c r="D126" s="2" t="s">
        <v>771</v>
      </c>
      <c r="E126" s="2" t="s">
        <v>1004</v>
      </c>
      <c r="F126" s="3">
        <v>5</v>
      </c>
      <c r="G126" s="3">
        <v>1</v>
      </c>
      <c r="H126" s="3">
        <v>1</v>
      </c>
      <c r="I126" s="3">
        <v>1</v>
      </c>
      <c r="J126" s="3">
        <v>11</v>
      </c>
      <c r="K126" s="3">
        <v>10.815</v>
      </c>
      <c r="L126" s="3">
        <v>100</v>
      </c>
      <c r="M126" s="3">
        <v>6.0022000000000002</v>
      </c>
      <c r="N126" s="3">
        <v>0</v>
      </c>
      <c r="O126" s="3">
        <v>1</v>
      </c>
      <c r="P126" s="3">
        <v>0</v>
      </c>
      <c r="Q126" s="3">
        <v>1</v>
      </c>
      <c r="R126" s="3">
        <v>0</v>
      </c>
      <c r="S126" s="3">
        <v>1</v>
      </c>
      <c r="T126" s="3">
        <v>0</v>
      </c>
      <c r="U126" s="3">
        <v>11</v>
      </c>
      <c r="V126" s="3">
        <v>5386400</v>
      </c>
      <c r="W126" s="3">
        <v>0</v>
      </c>
      <c r="X126" s="3">
        <v>5386400</v>
      </c>
      <c r="Y126" s="3">
        <v>769480</v>
      </c>
      <c r="Z126" s="3">
        <v>0</v>
      </c>
      <c r="AA126" s="3">
        <v>769480</v>
      </c>
      <c r="AB126" s="3"/>
    </row>
    <row r="127" spans="1:28">
      <c r="A127" s="2" t="s">
        <v>56</v>
      </c>
      <c r="B127" s="2" t="s">
        <v>288</v>
      </c>
      <c r="C127" s="2" t="s">
        <v>364</v>
      </c>
      <c r="D127" s="2" t="s">
        <v>596</v>
      </c>
      <c r="E127" s="2" t="s">
        <v>814</v>
      </c>
      <c r="F127" s="3">
        <v>6</v>
      </c>
      <c r="G127" s="3">
        <v>5</v>
      </c>
      <c r="H127" s="3">
        <v>5</v>
      </c>
      <c r="I127" s="3">
        <v>5</v>
      </c>
      <c r="J127" s="3">
        <v>47.4</v>
      </c>
      <c r="K127" s="3">
        <v>15.763</v>
      </c>
      <c r="L127" s="3">
        <v>137</v>
      </c>
      <c r="M127" s="3">
        <v>42.613999999999997</v>
      </c>
      <c r="N127" s="3">
        <v>0</v>
      </c>
      <c r="O127" s="3">
        <v>5</v>
      </c>
      <c r="P127" s="3">
        <v>0</v>
      </c>
      <c r="Q127" s="3">
        <v>5</v>
      </c>
      <c r="R127" s="3">
        <v>0</v>
      </c>
      <c r="S127" s="3">
        <v>5</v>
      </c>
      <c r="T127" s="3">
        <v>0</v>
      </c>
      <c r="U127" s="3">
        <v>47.4</v>
      </c>
      <c r="V127" s="3">
        <v>45737000</v>
      </c>
      <c r="W127" s="3">
        <v>0</v>
      </c>
      <c r="X127" s="3">
        <v>45737000</v>
      </c>
      <c r="Y127" s="3">
        <v>759980</v>
      </c>
      <c r="Z127" s="3">
        <v>0</v>
      </c>
      <c r="AA127" s="3">
        <v>759980</v>
      </c>
      <c r="AB127" s="3"/>
    </row>
    <row r="128" spans="1:28">
      <c r="A128" s="2" t="s">
        <v>234</v>
      </c>
      <c r="B128" s="2" t="s">
        <v>234</v>
      </c>
      <c r="C128" s="2" t="s">
        <v>540</v>
      </c>
      <c r="D128" s="2" t="s">
        <v>760</v>
      </c>
      <c r="E128" s="2" t="s">
        <v>992</v>
      </c>
      <c r="F128" s="3">
        <v>1</v>
      </c>
      <c r="G128" s="3">
        <v>1</v>
      </c>
      <c r="H128" s="3">
        <v>1</v>
      </c>
      <c r="I128" s="3">
        <v>1</v>
      </c>
      <c r="J128" s="3">
        <v>8.6999999999999993</v>
      </c>
      <c r="K128" s="3">
        <v>17.216000000000001</v>
      </c>
      <c r="L128" s="3">
        <v>149</v>
      </c>
      <c r="M128" s="3">
        <v>6.1372999999999998</v>
      </c>
      <c r="N128" s="3">
        <v>0</v>
      </c>
      <c r="O128" s="3">
        <v>1</v>
      </c>
      <c r="P128" s="3">
        <v>0</v>
      </c>
      <c r="Q128" s="3">
        <v>1</v>
      </c>
      <c r="R128" s="3">
        <v>0</v>
      </c>
      <c r="S128" s="3">
        <v>1</v>
      </c>
      <c r="T128" s="3">
        <v>0</v>
      </c>
      <c r="U128" s="3">
        <v>8.6999999999999993</v>
      </c>
      <c r="V128" s="3">
        <v>70062000</v>
      </c>
      <c r="W128" s="3">
        <v>0</v>
      </c>
      <c r="X128" s="3">
        <v>70062000</v>
      </c>
      <c r="Y128" s="3">
        <v>756750</v>
      </c>
      <c r="Z128" s="3">
        <v>0</v>
      </c>
      <c r="AA128" s="3">
        <v>756750</v>
      </c>
      <c r="AB128" s="3"/>
    </row>
    <row r="129" spans="1:28">
      <c r="A129" s="2" t="s">
        <v>74</v>
      </c>
      <c r="B129" s="2" t="s">
        <v>300</v>
      </c>
      <c r="C129" s="2" t="s">
        <v>381</v>
      </c>
      <c r="D129" s="2" t="s">
        <v>613</v>
      </c>
      <c r="E129" s="2" t="s">
        <v>832</v>
      </c>
      <c r="F129" s="3">
        <v>7</v>
      </c>
      <c r="G129" s="3">
        <v>5</v>
      </c>
      <c r="H129" s="3">
        <v>5</v>
      </c>
      <c r="I129" s="3">
        <v>5</v>
      </c>
      <c r="J129" s="3">
        <v>10</v>
      </c>
      <c r="K129" s="3">
        <v>66.989999999999995</v>
      </c>
      <c r="L129" s="3">
        <v>598</v>
      </c>
      <c r="M129" s="3">
        <v>33.323</v>
      </c>
      <c r="N129" s="3">
        <v>0</v>
      </c>
      <c r="O129" s="3">
        <v>5</v>
      </c>
      <c r="P129" s="3">
        <v>0</v>
      </c>
      <c r="Q129" s="3">
        <v>5</v>
      </c>
      <c r="R129" s="3">
        <v>0</v>
      </c>
      <c r="S129" s="3">
        <v>5</v>
      </c>
      <c r="T129" s="3">
        <v>0</v>
      </c>
      <c r="U129" s="3">
        <v>10</v>
      </c>
      <c r="V129" s="3">
        <v>47480000</v>
      </c>
      <c r="W129" s="3">
        <v>0</v>
      </c>
      <c r="X129" s="3">
        <v>47480000</v>
      </c>
      <c r="Y129" s="3">
        <v>739460</v>
      </c>
      <c r="Z129" s="3">
        <v>0</v>
      </c>
      <c r="AA129" s="3">
        <v>739460</v>
      </c>
      <c r="AB129" s="3"/>
    </row>
    <row r="130" spans="1:28">
      <c r="A130" s="2" t="s">
        <v>124</v>
      </c>
      <c r="B130" s="2" t="s">
        <v>124</v>
      </c>
      <c r="C130" s="2" t="s">
        <v>431</v>
      </c>
      <c r="D130" s="2" t="s">
        <v>662</v>
      </c>
      <c r="E130" s="2" t="s">
        <v>882</v>
      </c>
      <c r="F130" s="3">
        <v>7</v>
      </c>
      <c r="G130" s="3">
        <v>2</v>
      </c>
      <c r="H130" s="3">
        <v>2</v>
      </c>
      <c r="I130" s="3">
        <v>2</v>
      </c>
      <c r="J130" s="3">
        <v>7.6</v>
      </c>
      <c r="K130" s="3">
        <v>24.561</v>
      </c>
      <c r="L130" s="3">
        <v>211</v>
      </c>
      <c r="M130" s="3">
        <v>14.507</v>
      </c>
      <c r="N130" s="3">
        <v>0</v>
      </c>
      <c r="O130" s="3">
        <v>2</v>
      </c>
      <c r="P130" s="3">
        <v>0</v>
      </c>
      <c r="Q130" s="3">
        <v>2</v>
      </c>
      <c r="R130" s="3">
        <v>0</v>
      </c>
      <c r="S130" s="3">
        <v>2</v>
      </c>
      <c r="T130" s="3">
        <v>0</v>
      </c>
      <c r="U130" s="3">
        <v>7.6</v>
      </c>
      <c r="V130" s="3">
        <v>11627000</v>
      </c>
      <c r="W130" s="3">
        <v>0</v>
      </c>
      <c r="X130" s="3">
        <v>11627000</v>
      </c>
      <c r="Y130" s="3">
        <v>737750</v>
      </c>
      <c r="Z130" s="3">
        <v>0</v>
      </c>
      <c r="AA130" s="3">
        <v>737750</v>
      </c>
      <c r="AB130" s="3"/>
    </row>
    <row r="131" spans="1:28">
      <c r="A131" s="2" t="s">
        <v>213</v>
      </c>
      <c r="B131" s="2" t="s">
        <v>213</v>
      </c>
      <c r="C131" s="2" t="s">
        <v>519</v>
      </c>
      <c r="D131" s="2" t="s">
        <v>741</v>
      </c>
      <c r="E131" s="2" t="s">
        <v>971</v>
      </c>
      <c r="F131" s="3">
        <v>9</v>
      </c>
      <c r="G131" s="3">
        <v>1</v>
      </c>
      <c r="H131" s="3">
        <v>1</v>
      </c>
      <c r="I131" s="3">
        <v>1</v>
      </c>
      <c r="J131" s="3">
        <v>27.5</v>
      </c>
      <c r="K131" s="3">
        <v>5.7633999999999999</v>
      </c>
      <c r="L131" s="3">
        <v>51</v>
      </c>
      <c r="M131" s="3">
        <v>6.3220999999999998</v>
      </c>
      <c r="N131" s="3">
        <v>0</v>
      </c>
      <c r="O131" s="3">
        <v>1</v>
      </c>
      <c r="P131" s="3">
        <v>0</v>
      </c>
      <c r="Q131" s="3">
        <v>1</v>
      </c>
      <c r="R131" s="3">
        <v>0</v>
      </c>
      <c r="S131" s="3">
        <v>1</v>
      </c>
      <c r="T131" s="3">
        <v>0</v>
      </c>
      <c r="U131" s="3">
        <v>27.5</v>
      </c>
      <c r="V131" s="3">
        <v>3584200</v>
      </c>
      <c r="W131" s="3">
        <v>0</v>
      </c>
      <c r="X131" s="3">
        <v>3584200</v>
      </c>
      <c r="Y131" s="3">
        <v>716850</v>
      </c>
      <c r="Z131" s="3">
        <v>0</v>
      </c>
      <c r="AA131" s="3">
        <v>716850</v>
      </c>
      <c r="AB131" s="3"/>
    </row>
    <row r="132" spans="1:28">
      <c r="A132" s="2" t="s">
        <v>162</v>
      </c>
      <c r="B132" s="2" t="s">
        <v>162</v>
      </c>
      <c r="C132" s="2" t="s">
        <v>469</v>
      </c>
      <c r="D132" s="2" t="s">
        <v>698</v>
      </c>
      <c r="E132" s="2" t="s">
        <v>920</v>
      </c>
      <c r="F132" s="3">
        <v>18</v>
      </c>
      <c r="G132" s="3">
        <v>2</v>
      </c>
      <c r="H132" s="3">
        <v>2</v>
      </c>
      <c r="I132" s="3">
        <v>2</v>
      </c>
      <c r="J132" s="3">
        <v>6.6</v>
      </c>
      <c r="K132" s="3">
        <v>34.363999999999997</v>
      </c>
      <c r="L132" s="3">
        <v>317</v>
      </c>
      <c r="M132" s="3">
        <v>11.706</v>
      </c>
      <c r="N132" s="3">
        <v>0</v>
      </c>
      <c r="O132" s="3">
        <v>2</v>
      </c>
      <c r="P132" s="3">
        <v>0</v>
      </c>
      <c r="Q132" s="3">
        <v>2</v>
      </c>
      <c r="R132" s="3">
        <v>0</v>
      </c>
      <c r="S132" s="3">
        <v>2</v>
      </c>
      <c r="T132" s="3">
        <v>0</v>
      </c>
      <c r="U132" s="3">
        <v>6.6</v>
      </c>
      <c r="V132" s="3">
        <v>11992000</v>
      </c>
      <c r="W132" s="3">
        <v>0</v>
      </c>
      <c r="X132" s="3">
        <v>11992000</v>
      </c>
      <c r="Y132" s="3">
        <v>666240</v>
      </c>
      <c r="Z132" s="3">
        <v>0</v>
      </c>
      <c r="AA132" s="3">
        <v>666240</v>
      </c>
      <c r="AB132" s="3"/>
    </row>
    <row r="133" spans="1:28">
      <c r="A133" s="2" t="s">
        <v>200</v>
      </c>
      <c r="B133" s="2" t="s">
        <v>200</v>
      </c>
      <c r="C133" s="2" t="s">
        <v>506</v>
      </c>
      <c r="D133" s="2" t="s">
        <v>729</v>
      </c>
      <c r="E133" s="2" t="s">
        <v>958</v>
      </c>
      <c r="F133" s="3">
        <v>6</v>
      </c>
      <c r="G133" s="3">
        <v>2</v>
      </c>
      <c r="H133" s="3">
        <v>1</v>
      </c>
      <c r="I133" s="3">
        <v>1</v>
      </c>
      <c r="J133" s="3">
        <v>16.399999999999999</v>
      </c>
      <c r="K133" s="3">
        <v>16.698</v>
      </c>
      <c r="L133" s="3">
        <v>146</v>
      </c>
      <c r="M133" s="3">
        <v>6.4065000000000003</v>
      </c>
      <c r="N133" s="3">
        <v>0</v>
      </c>
      <c r="O133" s="3">
        <v>2</v>
      </c>
      <c r="P133" s="3">
        <v>0</v>
      </c>
      <c r="Q133" s="3">
        <v>1</v>
      </c>
      <c r="R133" s="3">
        <v>0</v>
      </c>
      <c r="S133" s="3">
        <v>1</v>
      </c>
      <c r="T133" s="3">
        <v>0</v>
      </c>
      <c r="U133" s="3">
        <v>16.399999999999999</v>
      </c>
      <c r="V133" s="3">
        <v>5975800</v>
      </c>
      <c r="W133" s="3">
        <v>0</v>
      </c>
      <c r="X133" s="3">
        <v>5975800</v>
      </c>
      <c r="Y133" s="3">
        <v>663970</v>
      </c>
      <c r="Z133" s="3">
        <v>0</v>
      </c>
      <c r="AA133" s="3">
        <v>663970</v>
      </c>
      <c r="AB133" s="3"/>
    </row>
    <row r="134" spans="1:28">
      <c r="A134" s="2" t="s">
        <v>221</v>
      </c>
      <c r="B134" s="2" t="s">
        <v>221</v>
      </c>
      <c r="C134" s="2" t="s">
        <v>527</v>
      </c>
      <c r="D134" s="2" t="s">
        <v>748</v>
      </c>
      <c r="E134" s="2" t="s">
        <v>979</v>
      </c>
      <c r="F134" s="3">
        <v>2</v>
      </c>
      <c r="G134" s="3">
        <v>1</v>
      </c>
      <c r="H134" s="3">
        <v>1</v>
      </c>
      <c r="I134" s="3">
        <v>1</v>
      </c>
      <c r="J134" s="3">
        <v>1.1000000000000001</v>
      </c>
      <c r="K134" s="3">
        <v>70.078999999999994</v>
      </c>
      <c r="L134" s="3">
        <v>617</v>
      </c>
      <c r="M134" s="3">
        <v>6.2615999999999996</v>
      </c>
      <c r="N134" s="3">
        <v>0</v>
      </c>
      <c r="O134" s="3">
        <v>1</v>
      </c>
      <c r="P134" s="3">
        <v>0</v>
      </c>
      <c r="Q134" s="3">
        <v>1</v>
      </c>
      <c r="R134" s="3">
        <v>0</v>
      </c>
      <c r="S134" s="3">
        <v>1</v>
      </c>
      <c r="T134" s="3">
        <v>0</v>
      </c>
      <c r="U134" s="3">
        <v>1.1000000000000001</v>
      </c>
      <c r="V134" s="3">
        <v>24547000</v>
      </c>
      <c r="W134" s="3">
        <v>0</v>
      </c>
      <c r="X134" s="3">
        <v>24547000</v>
      </c>
      <c r="Y134" s="3">
        <v>663420</v>
      </c>
      <c r="Z134" s="3">
        <v>0</v>
      </c>
      <c r="AA134" s="3">
        <v>663420</v>
      </c>
      <c r="AB134" s="3"/>
    </row>
    <row r="135" spans="1:28">
      <c r="A135" s="2" t="s">
        <v>115</v>
      </c>
      <c r="B135" s="2" t="s">
        <v>327</v>
      </c>
      <c r="C135" s="2" t="s">
        <v>422</v>
      </c>
      <c r="D135" s="2" t="s">
        <v>653</v>
      </c>
      <c r="E135" s="2" t="s">
        <v>873</v>
      </c>
      <c r="F135" s="3">
        <v>9</v>
      </c>
      <c r="G135" s="3">
        <v>3</v>
      </c>
      <c r="H135" s="3">
        <v>3</v>
      </c>
      <c r="I135" s="3">
        <v>3</v>
      </c>
      <c r="J135" s="3">
        <v>7.1</v>
      </c>
      <c r="K135" s="3">
        <v>52.917000000000002</v>
      </c>
      <c r="L135" s="3">
        <v>467</v>
      </c>
      <c r="M135" s="3">
        <v>17.331</v>
      </c>
      <c r="N135" s="3">
        <v>0</v>
      </c>
      <c r="O135" s="3">
        <v>3</v>
      </c>
      <c r="P135" s="3">
        <v>0</v>
      </c>
      <c r="Q135" s="3">
        <v>3</v>
      </c>
      <c r="R135" s="3">
        <v>0</v>
      </c>
      <c r="S135" s="3">
        <v>3</v>
      </c>
      <c r="T135" s="3">
        <v>0</v>
      </c>
      <c r="U135" s="3">
        <v>7.1</v>
      </c>
      <c r="V135" s="3">
        <v>18767000</v>
      </c>
      <c r="W135" s="3">
        <v>0</v>
      </c>
      <c r="X135" s="3">
        <v>18767000</v>
      </c>
      <c r="Y135" s="3">
        <v>660840</v>
      </c>
      <c r="Z135" s="3">
        <v>0</v>
      </c>
      <c r="AA135" s="3">
        <v>660840</v>
      </c>
      <c r="AB135" s="3"/>
    </row>
    <row r="136" spans="1:28">
      <c r="A136" s="2" t="s">
        <v>135</v>
      </c>
      <c r="B136" s="2" t="s">
        <v>135</v>
      </c>
      <c r="C136" s="2" t="s">
        <v>442</v>
      </c>
      <c r="D136" s="2" t="s">
        <v>671</v>
      </c>
      <c r="E136" s="2" t="s">
        <v>893</v>
      </c>
      <c r="F136" s="3">
        <v>9</v>
      </c>
      <c r="G136" s="3">
        <v>2</v>
      </c>
      <c r="H136" s="3">
        <v>2</v>
      </c>
      <c r="I136" s="3">
        <v>2</v>
      </c>
      <c r="J136" s="3">
        <v>23</v>
      </c>
      <c r="K136" s="3">
        <v>11.477</v>
      </c>
      <c r="L136" s="3">
        <v>100</v>
      </c>
      <c r="M136" s="3">
        <v>12.930999999999999</v>
      </c>
      <c r="N136" s="3">
        <v>0</v>
      </c>
      <c r="O136" s="3">
        <v>2</v>
      </c>
      <c r="P136" s="3">
        <v>0</v>
      </c>
      <c r="Q136" s="3">
        <v>2</v>
      </c>
      <c r="R136" s="3">
        <v>0</v>
      </c>
      <c r="S136" s="3">
        <v>2</v>
      </c>
      <c r="T136" s="3">
        <v>0</v>
      </c>
      <c r="U136" s="3">
        <v>23</v>
      </c>
      <c r="V136" s="3">
        <v>10734000</v>
      </c>
      <c r="W136" s="3">
        <v>0</v>
      </c>
      <c r="X136" s="3">
        <v>10734000</v>
      </c>
      <c r="Y136" s="3">
        <v>644880</v>
      </c>
      <c r="Z136" s="3">
        <v>0</v>
      </c>
      <c r="AA136" s="3">
        <v>644880</v>
      </c>
      <c r="AB136" s="3"/>
    </row>
    <row r="137" spans="1:28">
      <c r="A137" s="2" t="s">
        <v>77</v>
      </c>
      <c r="B137" s="2" t="s">
        <v>77</v>
      </c>
      <c r="C137" s="2" t="s">
        <v>384</v>
      </c>
      <c r="D137" s="2" t="s">
        <v>616</v>
      </c>
      <c r="E137" s="2" t="s">
        <v>835</v>
      </c>
      <c r="F137" s="3">
        <v>1</v>
      </c>
      <c r="G137" s="3">
        <v>5</v>
      </c>
      <c r="H137" s="3">
        <v>5</v>
      </c>
      <c r="I137" s="3">
        <v>5</v>
      </c>
      <c r="J137" s="3">
        <v>6.6</v>
      </c>
      <c r="K137" s="3">
        <v>113.75</v>
      </c>
      <c r="L137" s="3">
        <v>1049</v>
      </c>
      <c r="M137" s="3">
        <v>32.078000000000003</v>
      </c>
      <c r="N137" s="3">
        <v>0</v>
      </c>
      <c r="O137" s="3">
        <v>5</v>
      </c>
      <c r="P137" s="3">
        <v>0</v>
      </c>
      <c r="Q137" s="3">
        <v>5</v>
      </c>
      <c r="R137" s="3">
        <v>0</v>
      </c>
      <c r="S137" s="3">
        <v>5</v>
      </c>
      <c r="T137" s="3">
        <v>0</v>
      </c>
      <c r="U137" s="3">
        <v>6.6</v>
      </c>
      <c r="V137" s="3">
        <v>51295000</v>
      </c>
      <c r="W137" s="3">
        <v>0</v>
      </c>
      <c r="X137" s="3">
        <v>51295000</v>
      </c>
      <c r="Y137" s="3">
        <v>638290</v>
      </c>
      <c r="Z137" s="3">
        <v>0</v>
      </c>
      <c r="AA137" s="3">
        <v>638290</v>
      </c>
      <c r="AB137" s="3"/>
    </row>
    <row r="138" spans="1:28">
      <c r="A138" s="2" t="s">
        <v>257</v>
      </c>
      <c r="B138" s="2" t="s">
        <v>257</v>
      </c>
      <c r="C138" s="2" t="s">
        <v>563</v>
      </c>
      <c r="D138" s="2" t="s">
        <v>780</v>
      </c>
      <c r="E138" s="2" t="s">
        <v>1015</v>
      </c>
      <c r="F138" s="3">
        <v>5</v>
      </c>
      <c r="G138" s="3">
        <v>1</v>
      </c>
      <c r="H138" s="3">
        <v>1</v>
      </c>
      <c r="I138" s="3">
        <v>1</v>
      </c>
      <c r="J138" s="3">
        <v>2.5</v>
      </c>
      <c r="K138" s="3">
        <v>58.07</v>
      </c>
      <c r="L138" s="3">
        <v>512</v>
      </c>
      <c r="M138" s="3">
        <v>-2</v>
      </c>
      <c r="N138" s="3">
        <v>0</v>
      </c>
      <c r="O138" s="3">
        <v>1</v>
      </c>
      <c r="P138" s="3">
        <v>0</v>
      </c>
      <c r="Q138" s="3">
        <v>1</v>
      </c>
      <c r="R138" s="3">
        <v>0</v>
      </c>
      <c r="S138" s="3">
        <v>1</v>
      </c>
      <c r="T138" s="3">
        <v>0</v>
      </c>
      <c r="U138" s="3">
        <v>2.5</v>
      </c>
      <c r="V138" s="3">
        <v>20702000</v>
      </c>
      <c r="W138" s="3">
        <v>0</v>
      </c>
      <c r="X138" s="3">
        <v>20702000</v>
      </c>
      <c r="Y138" s="3">
        <v>627330</v>
      </c>
      <c r="Z138" s="3">
        <v>0</v>
      </c>
      <c r="AA138" s="3">
        <v>627330</v>
      </c>
      <c r="AB138" s="3"/>
    </row>
    <row r="139" spans="1:28">
      <c r="A139" s="2" t="s">
        <v>128</v>
      </c>
      <c r="B139" s="2" t="s">
        <v>128</v>
      </c>
      <c r="C139" s="2" t="s">
        <v>435</v>
      </c>
      <c r="D139" s="2" t="s">
        <v>666</v>
      </c>
      <c r="E139" s="2" t="s">
        <v>886</v>
      </c>
      <c r="F139" s="3">
        <v>2</v>
      </c>
      <c r="G139" s="3">
        <v>2</v>
      </c>
      <c r="H139" s="3">
        <v>2</v>
      </c>
      <c r="I139" s="3">
        <v>2</v>
      </c>
      <c r="J139" s="3">
        <v>6.4</v>
      </c>
      <c r="K139" s="3">
        <v>51.109000000000002</v>
      </c>
      <c r="L139" s="3">
        <v>472</v>
      </c>
      <c r="M139" s="3">
        <v>14.079000000000001</v>
      </c>
      <c r="N139" s="3">
        <v>0</v>
      </c>
      <c r="O139" s="3">
        <v>2</v>
      </c>
      <c r="P139" s="3">
        <v>0</v>
      </c>
      <c r="Q139" s="3">
        <v>2</v>
      </c>
      <c r="R139" s="3">
        <v>0</v>
      </c>
      <c r="S139" s="3">
        <v>2</v>
      </c>
      <c r="T139" s="3">
        <v>0</v>
      </c>
      <c r="U139" s="3">
        <v>6.4</v>
      </c>
      <c r="V139" s="3">
        <v>15561000</v>
      </c>
      <c r="W139" s="3">
        <v>0</v>
      </c>
      <c r="X139" s="3">
        <v>15561000</v>
      </c>
      <c r="Y139" s="3">
        <v>622420</v>
      </c>
      <c r="Z139" s="3">
        <v>0</v>
      </c>
      <c r="AA139" s="3">
        <v>622420</v>
      </c>
      <c r="AB139" s="3"/>
    </row>
    <row r="140" spans="1:28">
      <c r="A140" s="2" t="s">
        <v>227</v>
      </c>
      <c r="B140" s="2" t="s">
        <v>227</v>
      </c>
      <c r="C140" s="2" t="s">
        <v>533</v>
      </c>
      <c r="D140" s="2" t="s">
        <v>754</v>
      </c>
      <c r="E140" s="2" t="s">
        <v>985</v>
      </c>
      <c r="F140" s="3">
        <v>1</v>
      </c>
      <c r="G140" s="3">
        <v>1</v>
      </c>
      <c r="H140" s="3">
        <v>1</v>
      </c>
      <c r="I140" s="3">
        <v>1</v>
      </c>
      <c r="J140" s="3">
        <v>17.899999999999999</v>
      </c>
      <c r="K140" s="3">
        <v>8.7974999999999994</v>
      </c>
      <c r="L140" s="3">
        <v>78</v>
      </c>
      <c r="M140" s="3">
        <v>6.1970999999999998</v>
      </c>
      <c r="N140" s="3">
        <v>0</v>
      </c>
      <c r="O140" s="3">
        <v>1</v>
      </c>
      <c r="P140" s="3">
        <v>0</v>
      </c>
      <c r="Q140" s="3">
        <v>1</v>
      </c>
      <c r="R140" s="3">
        <v>0</v>
      </c>
      <c r="S140" s="3">
        <v>1</v>
      </c>
      <c r="T140" s="3">
        <v>0</v>
      </c>
      <c r="U140" s="3">
        <v>17.899999999999999</v>
      </c>
      <c r="V140" s="3">
        <v>3056000</v>
      </c>
      <c r="W140" s="3">
        <v>0</v>
      </c>
      <c r="X140" s="3">
        <v>3056000</v>
      </c>
      <c r="Y140" s="3">
        <v>611190</v>
      </c>
      <c r="Z140" s="3">
        <v>0</v>
      </c>
      <c r="AA140" s="3">
        <v>611190</v>
      </c>
      <c r="AB140" s="3"/>
    </row>
    <row r="141" spans="1:28">
      <c r="A141" s="2" t="s">
        <v>191</v>
      </c>
      <c r="B141" s="2" t="s">
        <v>191</v>
      </c>
      <c r="C141" s="2" t="s">
        <v>497</v>
      </c>
      <c r="D141" s="2" t="s">
        <v>721</v>
      </c>
      <c r="E141" s="2" t="s">
        <v>949</v>
      </c>
      <c r="F141" s="3">
        <v>4</v>
      </c>
      <c r="G141" s="3">
        <v>1</v>
      </c>
      <c r="H141" s="3">
        <v>1</v>
      </c>
      <c r="I141" s="3">
        <v>1</v>
      </c>
      <c r="J141" s="3">
        <v>21.1</v>
      </c>
      <c r="K141" s="3">
        <v>8.5198999999999998</v>
      </c>
      <c r="L141" s="3">
        <v>76</v>
      </c>
      <c r="M141" s="3">
        <v>6.5030000000000001</v>
      </c>
      <c r="N141" s="3">
        <v>0</v>
      </c>
      <c r="O141" s="3">
        <v>1</v>
      </c>
      <c r="P141" s="3">
        <v>0</v>
      </c>
      <c r="Q141" s="3">
        <v>1</v>
      </c>
      <c r="R141" s="3">
        <v>0</v>
      </c>
      <c r="S141" s="3">
        <v>1</v>
      </c>
      <c r="T141" s="3">
        <v>0</v>
      </c>
      <c r="U141" s="3">
        <v>21.1</v>
      </c>
      <c r="V141" s="3">
        <v>4209700</v>
      </c>
      <c r="W141" s="3">
        <v>0</v>
      </c>
      <c r="X141" s="3">
        <v>4209700</v>
      </c>
      <c r="Y141" s="3">
        <v>601380</v>
      </c>
      <c r="Z141" s="3">
        <v>0</v>
      </c>
      <c r="AA141" s="3">
        <v>601380</v>
      </c>
      <c r="AB141" s="3"/>
    </row>
    <row r="142" spans="1:28">
      <c r="A142" s="2" t="s">
        <v>173</v>
      </c>
      <c r="B142" s="2" t="s">
        <v>173</v>
      </c>
      <c r="C142" s="2" t="s">
        <v>479</v>
      </c>
      <c r="D142" s="2"/>
      <c r="E142" s="2" t="s">
        <v>931</v>
      </c>
      <c r="F142" s="3">
        <v>3</v>
      </c>
      <c r="G142" s="3">
        <v>1</v>
      </c>
      <c r="H142" s="3">
        <v>1</v>
      </c>
      <c r="I142" s="3">
        <v>1</v>
      </c>
      <c r="J142" s="3">
        <v>5.2</v>
      </c>
      <c r="K142" s="3">
        <v>23.712</v>
      </c>
      <c r="L142" s="3">
        <v>211</v>
      </c>
      <c r="M142" s="3">
        <v>8.6146999999999991</v>
      </c>
      <c r="N142" s="3">
        <v>0</v>
      </c>
      <c r="O142" s="3">
        <v>1</v>
      </c>
      <c r="P142" s="3">
        <v>0</v>
      </c>
      <c r="Q142" s="3">
        <v>1</v>
      </c>
      <c r="R142" s="3">
        <v>0</v>
      </c>
      <c r="S142" s="3">
        <v>1</v>
      </c>
      <c r="T142" s="3">
        <v>0</v>
      </c>
      <c r="U142" s="3">
        <v>5.2</v>
      </c>
      <c r="V142" s="3">
        <v>9422200</v>
      </c>
      <c r="W142" s="3">
        <v>0</v>
      </c>
      <c r="X142" s="3">
        <v>9422200</v>
      </c>
      <c r="Y142" s="3">
        <v>588890</v>
      </c>
      <c r="Z142" s="3">
        <v>0</v>
      </c>
      <c r="AA142" s="3">
        <v>588890</v>
      </c>
      <c r="AB142" s="3"/>
    </row>
    <row r="143" spans="1:28">
      <c r="A143" s="2" t="s">
        <v>61</v>
      </c>
      <c r="B143" s="2" t="s">
        <v>61</v>
      </c>
      <c r="C143" s="2" t="s">
        <v>368</v>
      </c>
      <c r="D143" s="2" t="s">
        <v>601</v>
      </c>
      <c r="E143" s="2" t="s">
        <v>819</v>
      </c>
      <c r="F143" s="3">
        <v>2</v>
      </c>
      <c r="G143" s="3">
        <v>6</v>
      </c>
      <c r="H143" s="3">
        <v>6</v>
      </c>
      <c r="I143" s="3">
        <v>6</v>
      </c>
      <c r="J143" s="3">
        <v>7.7</v>
      </c>
      <c r="K143" s="3">
        <v>89.546000000000006</v>
      </c>
      <c r="L143" s="3">
        <v>784</v>
      </c>
      <c r="M143" s="3">
        <v>39.81</v>
      </c>
      <c r="N143" s="3">
        <v>0</v>
      </c>
      <c r="O143" s="3">
        <v>6</v>
      </c>
      <c r="P143" s="3">
        <v>0</v>
      </c>
      <c r="Q143" s="3">
        <v>6</v>
      </c>
      <c r="R143" s="3">
        <v>0</v>
      </c>
      <c r="S143" s="3">
        <v>6</v>
      </c>
      <c r="T143" s="3">
        <v>0</v>
      </c>
      <c r="U143" s="3">
        <v>7.7</v>
      </c>
      <c r="V143" s="3">
        <v>45633000</v>
      </c>
      <c r="W143" s="3">
        <v>0</v>
      </c>
      <c r="X143" s="3">
        <v>45633000</v>
      </c>
      <c r="Y143" s="3">
        <v>557140</v>
      </c>
      <c r="Z143" s="3">
        <v>0</v>
      </c>
      <c r="AA143" s="3">
        <v>557140</v>
      </c>
      <c r="AB143" s="3"/>
    </row>
    <row r="144" spans="1:28">
      <c r="A144" s="2" t="s">
        <v>225</v>
      </c>
      <c r="B144" s="2" t="s">
        <v>225</v>
      </c>
      <c r="C144" s="2" t="s">
        <v>531</v>
      </c>
      <c r="D144" s="2" t="s">
        <v>752</v>
      </c>
      <c r="E144" s="2" t="s">
        <v>983</v>
      </c>
      <c r="F144" s="3">
        <v>2</v>
      </c>
      <c r="G144" s="3">
        <v>1</v>
      </c>
      <c r="H144" s="3">
        <v>1</v>
      </c>
      <c r="I144" s="3">
        <v>1</v>
      </c>
      <c r="J144" s="3">
        <v>0.8</v>
      </c>
      <c r="K144" s="3">
        <v>129.57</v>
      </c>
      <c r="L144" s="3">
        <v>1172</v>
      </c>
      <c r="M144" s="3">
        <v>6.2051999999999996</v>
      </c>
      <c r="N144" s="3">
        <v>0</v>
      </c>
      <c r="O144" s="3">
        <v>1</v>
      </c>
      <c r="P144" s="3">
        <v>0</v>
      </c>
      <c r="Q144" s="3">
        <v>1</v>
      </c>
      <c r="R144" s="3">
        <v>0</v>
      </c>
      <c r="S144" s="3">
        <v>1</v>
      </c>
      <c r="T144" s="3">
        <v>0</v>
      </c>
      <c r="U144" s="3">
        <v>0.8</v>
      </c>
      <c r="V144" s="3">
        <v>36791000</v>
      </c>
      <c r="W144" s="3">
        <v>0</v>
      </c>
      <c r="X144" s="3">
        <v>36791000</v>
      </c>
      <c r="Y144" s="3">
        <v>533210</v>
      </c>
      <c r="Z144" s="3">
        <v>0</v>
      </c>
      <c r="AA144" s="3">
        <v>533210</v>
      </c>
      <c r="AB144" s="3"/>
    </row>
    <row r="145" spans="1:28">
      <c r="A145" s="2" t="s">
        <v>260</v>
      </c>
      <c r="B145" s="2" t="s">
        <v>260</v>
      </c>
      <c r="C145" s="2" t="s">
        <v>566</v>
      </c>
      <c r="D145" s="2" t="s">
        <v>782</v>
      </c>
      <c r="E145" s="2" t="s">
        <v>1018</v>
      </c>
      <c r="F145" s="3">
        <v>13</v>
      </c>
      <c r="G145" s="3">
        <v>1</v>
      </c>
      <c r="H145" s="3">
        <v>1</v>
      </c>
      <c r="I145" s="3">
        <v>1</v>
      </c>
      <c r="J145" s="3">
        <v>2</v>
      </c>
      <c r="K145" s="3">
        <v>57.183</v>
      </c>
      <c r="L145" s="3">
        <v>495</v>
      </c>
      <c r="M145" s="3">
        <v>-2</v>
      </c>
      <c r="N145" s="3">
        <v>0</v>
      </c>
      <c r="O145" s="3">
        <v>1</v>
      </c>
      <c r="P145" s="3">
        <v>0</v>
      </c>
      <c r="Q145" s="3">
        <v>1</v>
      </c>
      <c r="R145" s="3">
        <v>0</v>
      </c>
      <c r="S145" s="3">
        <v>1</v>
      </c>
      <c r="T145" s="3">
        <v>0</v>
      </c>
      <c r="U145" s="3">
        <v>2</v>
      </c>
      <c r="V145" s="3">
        <v>19122000</v>
      </c>
      <c r="W145" s="3">
        <v>0</v>
      </c>
      <c r="X145" s="3">
        <v>19122000</v>
      </c>
      <c r="Y145" s="3">
        <v>531180</v>
      </c>
      <c r="Z145" s="3">
        <v>0</v>
      </c>
      <c r="AA145" s="3">
        <v>531180</v>
      </c>
      <c r="AB145" s="3"/>
    </row>
    <row r="146" spans="1:28">
      <c r="A146" s="2" t="s">
        <v>33</v>
      </c>
      <c r="B146" s="2" t="s">
        <v>269</v>
      </c>
      <c r="C146" s="2" t="s">
        <v>341</v>
      </c>
      <c r="D146" s="2" t="s">
        <v>575</v>
      </c>
      <c r="E146" s="2" t="s">
        <v>791</v>
      </c>
      <c r="F146" s="3">
        <v>5</v>
      </c>
      <c r="G146" s="3">
        <v>17</v>
      </c>
      <c r="H146" s="3">
        <v>17</v>
      </c>
      <c r="I146" s="3">
        <v>17</v>
      </c>
      <c r="J146" s="3">
        <v>5.3</v>
      </c>
      <c r="K146" s="3">
        <v>331.77</v>
      </c>
      <c r="L146" s="3">
        <v>2871</v>
      </c>
      <c r="M146" s="3">
        <v>107.39</v>
      </c>
      <c r="N146" s="3">
        <v>0</v>
      </c>
      <c r="O146" s="3">
        <v>17</v>
      </c>
      <c r="P146" s="3">
        <v>0</v>
      </c>
      <c r="Q146" s="3">
        <v>17</v>
      </c>
      <c r="R146" s="3">
        <v>0</v>
      </c>
      <c r="S146" s="3">
        <v>17</v>
      </c>
      <c r="T146" s="3">
        <v>0</v>
      </c>
      <c r="U146" s="3">
        <v>5.3</v>
      </c>
      <c r="V146" s="3">
        <v>140720000</v>
      </c>
      <c r="W146" s="3">
        <v>0</v>
      </c>
      <c r="X146" s="3">
        <v>140720000</v>
      </c>
      <c r="Y146" s="3">
        <v>502960</v>
      </c>
      <c r="Z146" s="3">
        <v>0</v>
      </c>
      <c r="AA146" s="3">
        <v>502960</v>
      </c>
      <c r="AB146" s="3"/>
    </row>
    <row r="147" spans="1:28">
      <c r="A147" s="2" t="s">
        <v>215</v>
      </c>
      <c r="B147" s="2" t="s">
        <v>215</v>
      </c>
      <c r="C147" s="2" t="s">
        <v>521</v>
      </c>
      <c r="D147" s="2" t="s">
        <v>742</v>
      </c>
      <c r="E147" s="2" t="s">
        <v>973</v>
      </c>
      <c r="F147" s="3">
        <v>11</v>
      </c>
      <c r="G147" s="3">
        <v>1</v>
      </c>
      <c r="H147" s="3">
        <v>1</v>
      </c>
      <c r="I147" s="3">
        <v>1</v>
      </c>
      <c r="J147" s="3">
        <v>18.8</v>
      </c>
      <c r="K147" s="3">
        <v>5.4752999999999998</v>
      </c>
      <c r="L147" s="3">
        <v>48</v>
      </c>
      <c r="M147" s="3">
        <v>6.3154000000000003</v>
      </c>
      <c r="N147" s="3">
        <v>0</v>
      </c>
      <c r="O147" s="3">
        <v>1</v>
      </c>
      <c r="P147" s="3">
        <v>0</v>
      </c>
      <c r="Q147" s="3">
        <v>1</v>
      </c>
      <c r="R147" s="3">
        <v>0</v>
      </c>
      <c r="S147" s="3">
        <v>1</v>
      </c>
      <c r="T147" s="3">
        <v>0</v>
      </c>
      <c r="U147" s="3">
        <v>18.8</v>
      </c>
      <c r="V147" s="3">
        <v>2009600</v>
      </c>
      <c r="W147" s="3">
        <v>0</v>
      </c>
      <c r="X147" s="3">
        <v>2009600</v>
      </c>
      <c r="Y147" s="3">
        <v>502390</v>
      </c>
      <c r="Z147" s="3">
        <v>0</v>
      </c>
      <c r="AA147" s="3">
        <v>502390</v>
      </c>
      <c r="AB147" s="3"/>
    </row>
    <row r="148" spans="1:28">
      <c r="A148" s="2" t="s">
        <v>104</v>
      </c>
      <c r="B148" s="2" t="s">
        <v>318</v>
      </c>
      <c r="C148" s="2" t="s">
        <v>411</v>
      </c>
      <c r="D148" s="2" t="s">
        <v>642</v>
      </c>
      <c r="E148" s="2" t="s">
        <v>862</v>
      </c>
      <c r="F148" s="3">
        <v>13</v>
      </c>
      <c r="G148" s="3">
        <v>3</v>
      </c>
      <c r="H148" s="3">
        <v>3</v>
      </c>
      <c r="I148" s="3">
        <v>3</v>
      </c>
      <c r="J148" s="3">
        <v>4.8</v>
      </c>
      <c r="K148" s="3">
        <v>77.569000000000003</v>
      </c>
      <c r="L148" s="3">
        <v>730</v>
      </c>
      <c r="M148" s="3">
        <v>19.213999999999999</v>
      </c>
      <c r="N148" s="3">
        <v>0</v>
      </c>
      <c r="O148" s="3">
        <v>3</v>
      </c>
      <c r="P148" s="3">
        <v>0</v>
      </c>
      <c r="Q148" s="3">
        <v>3</v>
      </c>
      <c r="R148" s="3">
        <v>0</v>
      </c>
      <c r="S148" s="3">
        <v>3</v>
      </c>
      <c r="T148" s="3">
        <v>0</v>
      </c>
      <c r="U148" s="3">
        <v>4.8</v>
      </c>
      <c r="V148" s="3">
        <v>27400000</v>
      </c>
      <c r="W148" s="3">
        <v>0</v>
      </c>
      <c r="X148" s="3">
        <v>27400000</v>
      </c>
      <c r="Y148" s="3">
        <v>498180</v>
      </c>
      <c r="Z148" s="3">
        <v>0</v>
      </c>
      <c r="AA148" s="3">
        <v>498180</v>
      </c>
      <c r="AB148" s="3"/>
    </row>
    <row r="149" spans="1:28">
      <c r="A149" s="2" t="s">
        <v>229</v>
      </c>
      <c r="B149" s="2" t="s">
        <v>229</v>
      </c>
      <c r="C149" s="2" t="s">
        <v>535</v>
      </c>
      <c r="D149" s="2" t="s">
        <v>756</v>
      </c>
      <c r="E149" s="2" t="s">
        <v>987</v>
      </c>
      <c r="F149" s="3">
        <v>5</v>
      </c>
      <c r="G149" s="3">
        <v>1</v>
      </c>
      <c r="H149" s="3">
        <v>1</v>
      </c>
      <c r="I149" s="3">
        <v>1</v>
      </c>
      <c r="J149" s="3">
        <v>7.2</v>
      </c>
      <c r="K149" s="3">
        <v>18.459</v>
      </c>
      <c r="L149" s="3">
        <v>166</v>
      </c>
      <c r="M149" s="3">
        <v>6.1736000000000004</v>
      </c>
      <c r="N149" s="3">
        <v>0</v>
      </c>
      <c r="O149" s="3">
        <v>1</v>
      </c>
      <c r="P149" s="3">
        <v>0</v>
      </c>
      <c r="Q149" s="3">
        <v>1</v>
      </c>
      <c r="R149" s="3">
        <v>0</v>
      </c>
      <c r="S149" s="3">
        <v>1</v>
      </c>
      <c r="T149" s="3">
        <v>0</v>
      </c>
      <c r="U149" s="3">
        <v>7.2</v>
      </c>
      <c r="V149" s="3">
        <v>6411700</v>
      </c>
      <c r="W149" s="3">
        <v>0</v>
      </c>
      <c r="X149" s="3">
        <v>6411700</v>
      </c>
      <c r="Y149" s="3">
        <v>493210</v>
      </c>
      <c r="Z149" s="3">
        <v>0</v>
      </c>
      <c r="AA149" s="3">
        <v>493210</v>
      </c>
      <c r="AB149" s="3"/>
    </row>
    <row r="150" spans="1:28">
      <c r="A150" s="2" t="s">
        <v>93</v>
      </c>
      <c r="B150" s="2" t="s">
        <v>310</v>
      </c>
      <c r="C150" s="2" t="s">
        <v>400</v>
      </c>
      <c r="D150" s="2" t="s">
        <v>631</v>
      </c>
      <c r="E150" s="2" t="s">
        <v>851</v>
      </c>
      <c r="F150" s="3">
        <v>6</v>
      </c>
      <c r="G150" s="3">
        <v>4</v>
      </c>
      <c r="H150" s="3">
        <v>4</v>
      </c>
      <c r="I150" s="3">
        <v>4</v>
      </c>
      <c r="J150" s="3">
        <v>6.8</v>
      </c>
      <c r="K150" s="3">
        <v>81.540999999999997</v>
      </c>
      <c r="L150" s="3">
        <v>717</v>
      </c>
      <c r="M150" s="3">
        <v>24.728999999999999</v>
      </c>
      <c r="N150" s="3">
        <v>0</v>
      </c>
      <c r="O150" s="3">
        <v>4</v>
      </c>
      <c r="P150" s="3">
        <v>0</v>
      </c>
      <c r="Q150" s="3">
        <v>4</v>
      </c>
      <c r="R150" s="3">
        <v>0</v>
      </c>
      <c r="S150" s="3">
        <v>4</v>
      </c>
      <c r="T150" s="3">
        <v>0</v>
      </c>
      <c r="U150" s="3">
        <v>6.8</v>
      </c>
      <c r="V150" s="3">
        <v>34874000</v>
      </c>
      <c r="W150" s="3">
        <v>0</v>
      </c>
      <c r="X150" s="3">
        <v>34874000</v>
      </c>
      <c r="Y150" s="3">
        <v>488350</v>
      </c>
      <c r="Z150" s="3">
        <v>0</v>
      </c>
      <c r="AA150" s="3">
        <v>488350</v>
      </c>
      <c r="AB150" s="3"/>
    </row>
    <row r="151" spans="1:28">
      <c r="A151" s="2" t="s">
        <v>198</v>
      </c>
      <c r="B151" s="2" t="s">
        <v>333</v>
      </c>
      <c r="C151" s="2" t="s">
        <v>504</v>
      </c>
      <c r="D151" s="2" t="s">
        <v>727</v>
      </c>
      <c r="E151" s="2" t="s">
        <v>956</v>
      </c>
      <c r="F151" s="3">
        <v>3</v>
      </c>
      <c r="G151" s="3">
        <v>5</v>
      </c>
      <c r="H151" s="3">
        <v>1</v>
      </c>
      <c r="I151" s="3">
        <v>1</v>
      </c>
      <c r="J151" s="3">
        <v>2.1</v>
      </c>
      <c r="K151" s="3">
        <v>227.87</v>
      </c>
      <c r="L151" s="3">
        <v>1995</v>
      </c>
      <c r="M151" s="3">
        <v>6.4217000000000004</v>
      </c>
      <c r="N151" s="3">
        <v>1</v>
      </c>
      <c r="O151" s="3">
        <v>5</v>
      </c>
      <c r="P151" s="3">
        <v>0</v>
      </c>
      <c r="Q151" s="3">
        <v>1</v>
      </c>
      <c r="R151" s="3">
        <v>0</v>
      </c>
      <c r="S151" s="3">
        <v>1</v>
      </c>
      <c r="T151" s="3">
        <v>0.6</v>
      </c>
      <c r="U151" s="3">
        <v>2.1</v>
      </c>
      <c r="V151" s="3">
        <v>60360000</v>
      </c>
      <c r="W151" s="3">
        <v>0</v>
      </c>
      <c r="X151" s="3">
        <v>60360000</v>
      </c>
      <c r="Y151" s="3">
        <v>475280</v>
      </c>
      <c r="Z151" s="3">
        <v>0</v>
      </c>
      <c r="AA151" s="3">
        <v>475280</v>
      </c>
      <c r="AB151" s="3"/>
    </row>
    <row r="152" spans="1:28">
      <c r="A152" s="2" t="s">
        <v>236</v>
      </c>
      <c r="B152" s="2" t="s">
        <v>236</v>
      </c>
      <c r="C152" s="2" t="s">
        <v>542</v>
      </c>
      <c r="D152" s="2" t="s">
        <v>762</v>
      </c>
      <c r="E152" s="2" t="s">
        <v>994</v>
      </c>
      <c r="F152" s="3">
        <v>11</v>
      </c>
      <c r="G152" s="3">
        <v>1</v>
      </c>
      <c r="H152" s="3">
        <v>1</v>
      </c>
      <c r="I152" s="3">
        <v>1</v>
      </c>
      <c r="J152" s="3">
        <v>6.9</v>
      </c>
      <c r="K152" s="3">
        <v>16.158999999999999</v>
      </c>
      <c r="L152" s="3">
        <v>144</v>
      </c>
      <c r="M152" s="3">
        <v>6.1039000000000003</v>
      </c>
      <c r="N152" s="3">
        <v>0</v>
      </c>
      <c r="O152" s="3">
        <v>1</v>
      </c>
      <c r="P152" s="3">
        <v>0</v>
      </c>
      <c r="Q152" s="3">
        <v>1</v>
      </c>
      <c r="R152" s="3">
        <v>0</v>
      </c>
      <c r="S152" s="3">
        <v>1</v>
      </c>
      <c r="T152" s="3">
        <v>0</v>
      </c>
      <c r="U152" s="3">
        <v>6.9</v>
      </c>
      <c r="V152" s="3">
        <v>4275400</v>
      </c>
      <c r="W152" s="3">
        <v>0</v>
      </c>
      <c r="X152" s="3">
        <v>4275400</v>
      </c>
      <c r="Y152" s="3">
        <v>475050</v>
      </c>
      <c r="Z152" s="3">
        <v>0</v>
      </c>
      <c r="AA152" s="3">
        <v>475050</v>
      </c>
      <c r="AB152" s="3"/>
    </row>
    <row r="153" spans="1:28">
      <c r="A153" s="2" t="s">
        <v>193</v>
      </c>
      <c r="B153" s="2" t="s">
        <v>332</v>
      </c>
      <c r="C153" s="2" t="s">
        <v>499</v>
      </c>
      <c r="D153" s="2" t="s">
        <v>723</v>
      </c>
      <c r="E153" s="2" t="s">
        <v>951</v>
      </c>
      <c r="F153" s="3">
        <v>9</v>
      </c>
      <c r="G153" s="3">
        <v>9</v>
      </c>
      <c r="H153" s="3">
        <v>1</v>
      </c>
      <c r="I153" s="3">
        <v>1</v>
      </c>
      <c r="J153" s="3">
        <v>29.9</v>
      </c>
      <c r="K153" s="3">
        <v>22.35</v>
      </c>
      <c r="L153" s="3">
        <v>221</v>
      </c>
      <c r="M153" s="3">
        <v>6.4660000000000002</v>
      </c>
      <c r="N153" s="3">
        <v>6</v>
      </c>
      <c r="O153" s="3">
        <v>9</v>
      </c>
      <c r="P153" s="3">
        <v>0</v>
      </c>
      <c r="Q153" s="3">
        <v>1</v>
      </c>
      <c r="R153" s="3">
        <v>0</v>
      </c>
      <c r="S153" s="3">
        <v>1</v>
      </c>
      <c r="T153" s="3">
        <v>17.2</v>
      </c>
      <c r="U153" s="3">
        <v>29.9</v>
      </c>
      <c r="V153" s="3">
        <v>5608500</v>
      </c>
      <c r="W153" s="3">
        <v>0</v>
      </c>
      <c r="X153" s="3">
        <v>5608500</v>
      </c>
      <c r="Y153" s="3">
        <v>467370</v>
      </c>
      <c r="Z153" s="3">
        <v>0</v>
      </c>
      <c r="AA153" s="3">
        <v>467370</v>
      </c>
      <c r="AB153" s="3"/>
    </row>
    <row r="154" spans="1:28">
      <c r="A154" s="2" t="s">
        <v>157</v>
      </c>
      <c r="B154" s="2" t="s">
        <v>157</v>
      </c>
      <c r="C154" s="2" t="s">
        <v>464</v>
      </c>
      <c r="D154" s="2" t="s">
        <v>693</v>
      </c>
      <c r="E154" s="2" t="s">
        <v>915</v>
      </c>
      <c r="F154" s="3">
        <v>12</v>
      </c>
      <c r="G154" s="3">
        <v>2</v>
      </c>
      <c r="H154" s="3">
        <v>2</v>
      </c>
      <c r="I154" s="3">
        <v>2</v>
      </c>
      <c r="J154" s="3">
        <v>6.4</v>
      </c>
      <c r="K154" s="3">
        <v>50.99</v>
      </c>
      <c r="L154" s="3">
        <v>454</v>
      </c>
      <c r="M154" s="3">
        <v>12.009</v>
      </c>
      <c r="N154" s="3">
        <v>0</v>
      </c>
      <c r="O154" s="3">
        <v>2</v>
      </c>
      <c r="P154" s="3">
        <v>0</v>
      </c>
      <c r="Q154" s="3">
        <v>2</v>
      </c>
      <c r="R154" s="3">
        <v>0</v>
      </c>
      <c r="S154" s="3">
        <v>2</v>
      </c>
      <c r="T154" s="3">
        <v>0</v>
      </c>
      <c r="U154" s="3">
        <v>6.4</v>
      </c>
      <c r="V154" s="3">
        <v>11711000</v>
      </c>
      <c r="W154" s="3">
        <v>0</v>
      </c>
      <c r="X154" s="3">
        <v>11711000</v>
      </c>
      <c r="Y154" s="3">
        <v>450410</v>
      </c>
      <c r="Z154" s="3">
        <v>0</v>
      </c>
      <c r="AA154" s="3">
        <v>450410</v>
      </c>
      <c r="AB154" s="3"/>
    </row>
    <row r="155" spans="1:28">
      <c r="A155" s="2" t="s">
        <v>98</v>
      </c>
      <c r="B155" s="2" t="s">
        <v>314</v>
      </c>
      <c r="C155" s="2" t="s">
        <v>405</v>
      </c>
      <c r="D155" s="2" t="s">
        <v>636</v>
      </c>
      <c r="E155" s="2" t="s">
        <v>856</v>
      </c>
      <c r="F155" s="3">
        <v>7</v>
      </c>
      <c r="G155" s="3">
        <v>3</v>
      </c>
      <c r="H155" s="3">
        <v>3</v>
      </c>
      <c r="I155" s="3">
        <v>3</v>
      </c>
      <c r="J155" s="3">
        <v>6.8</v>
      </c>
      <c r="K155" s="3">
        <v>59.488</v>
      </c>
      <c r="L155" s="3">
        <v>546</v>
      </c>
      <c r="M155" s="3">
        <v>23.198</v>
      </c>
      <c r="N155" s="3">
        <v>0</v>
      </c>
      <c r="O155" s="3">
        <v>3</v>
      </c>
      <c r="P155" s="3">
        <v>0</v>
      </c>
      <c r="Q155" s="3">
        <v>3</v>
      </c>
      <c r="R155" s="3">
        <v>0</v>
      </c>
      <c r="S155" s="3">
        <v>3</v>
      </c>
      <c r="T155" s="3">
        <v>0</v>
      </c>
      <c r="U155" s="3">
        <v>6.8</v>
      </c>
      <c r="V155" s="3">
        <v>27033000</v>
      </c>
      <c r="W155" s="3">
        <v>0</v>
      </c>
      <c r="X155" s="3">
        <v>27033000</v>
      </c>
      <c r="Y155" s="3">
        <v>444000</v>
      </c>
      <c r="Z155" s="3">
        <v>0</v>
      </c>
      <c r="AA155" s="3">
        <v>444000</v>
      </c>
      <c r="AB155" s="3"/>
    </row>
    <row r="156" spans="1:28">
      <c r="A156" s="2" t="s">
        <v>186</v>
      </c>
      <c r="B156" s="2" t="s">
        <v>186</v>
      </c>
      <c r="C156" s="2" t="s">
        <v>492</v>
      </c>
      <c r="D156" s="2" t="s">
        <v>718</v>
      </c>
      <c r="E156" s="2" t="s">
        <v>944</v>
      </c>
      <c r="F156" s="3">
        <v>1</v>
      </c>
      <c r="G156" s="3">
        <v>1</v>
      </c>
      <c r="H156" s="3">
        <v>1</v>
      </c>
      <c r="I156" s="3">
        <v>1</v>
      </c>
      <c r="J156" s="3">
        <v>7.4</v>
      </c>
      <c r="K156" s="3">
        <v>16.890999999999998</v>
      </c>
      <c r="L156" s="3">
        <v>149</v>
      </c>
      <c r="M156" s="3">
        <v>6.5872999999999999</v>
      </c>
      <c r="N156" s="3">
        <v>0</v>
      </c>
      <c r="O156" s="3">
        <v>1</v>
      </c>
      <c r="P156" s="3">
        <v>0</v>
      </c>
      <c r="Q156" s="3">
        <v>1</v>
      </c>
      <c r="R156" s="3">
        <v>0</v>
      </c>
      <c r="S156" s="3">
        <v>1</v>
      </c>
      <c r="T156" s="3">
        <v>0</v>
      </c>
      <c r="U156" s="3">
        <v>7.4</v>
      </c>
      <c r="V156" s="3">
        <v>4820600</v>
      </c>
      <c r="W156" s="3">
        <v>0</v>
      </c>
      <c r="X156" s="3">
        <v>4820600</v>
      </c>
      <c r="Y156" s="3">
        <v>438240</v>
      </c>
      <c r="Z156" s="3">
        <v>0</v>
      </c>
      <c r="AA156" s="3">
        <v>438240</v>
      </c>
      <c r="AB156" s="3"/>
    </row>
    <row r="157" spans="1:28">
      <c r="A157" s="2" t="s">
        <v>129</v>
      </c>
      <c r="B157" s="2" t="s">
        <v>129</v>
      </c>
      <c r="C157" s="2" t="s">
        <v>436</v>
      </c>
      <c r="D157" s="2" t="s">
        <v>667</v>
      </c>
      <c r="E157" s="2" t="s">
        <v>887</v>
      </c>
      <c r="F157" s="3">
        <v>2</v>
      </c>
      <c r="G157" s="3">
        <v>2</v>
      </c>
      <c r="H157" s="3">
        <v>2</v>
      </c>
      <c r="I157" s="3">
        <v>2</v>
      </c>
      <c r="J157" s="3">
        <v>7.4</v>
      </c>
      <c r="K157" s="3">
        <v>36.091000000000001</v>
      </c>
      <c r="L157" s="3">
        <v>326</v>
      </c>
      <c r="M157" s="3">
        <v>13.753</v>
      </c>
      <c r="N157" s="3">
        <v>0</v>
      </c>
      <c r="O157" s="3">
        <v>2</v>
      </c>
      <c r="P157" s="3">
        <v>0</v>
      </c>
      <c r="Q157" s="3">
        <v>2</v>
      </c>
      <c r="R157" s="3">
        <v>0</v>
      </c>
      <c r="S157" s="3">
        <v>2</v>
      </c>
      <c r="T157" s="3">
        <v>0</v>
      </c>
      <c r="U157" s="3">
        <v>7.4</v>
      </c>
      <c r="V157" s="3">
        <v>7743500</v>
      </c>
      <c r="W157" s="3">
        <v>0</v>
      </c>
      <c r="X157" s="3">
        <v>7743500</v>
      </c>
      <c r="Y157" s="3">
        <v>430200</v>
      </c>
      <c r="Z157" s="3">
        <v>0</v>
      </c>
      <c r="AA157" s="3">
        <v>430200</v>
      </c>
      <c r="AB157" s="3"/>
    </row>
    <row r="158" spans="1:28">
      <c r="A158" s="2" t="s">
        <v>178</v>
      </c>
      <c r="B158" s="2" t="s">
        <v>330</v>
      </c>
      <c r="C158" s="2" t="s">
        <v>484</v>
      </c>
      <c r="D158" s="2" t="s">
        <v>710</v>
      </c>
      <c r="E158" s="2" t="s">
        <v>936</v>
      </c>
      <c r="F158" s="3">
        <v>12</v>
      </c>
      <c r="G158" s="3">
        <v>19</v>
      </c>
      <c r="H158" s="3">
        <v>1</v>
      </c>
      <c r="I158" s="3">
        <v>1</v>
      </c>
      <c r="J158" s="3">
        <v>68</v>
      </c>
      <c r="K158" s="3">
        <v>41.792000000000002</v>
      </c>
      <c r="L158" s="3">
        <v>375</v>
      </c>
      <c r="M158" s="3">
        <v>7.3844000000000003</v>
      </c>
      <c r="N158" s="3">
        <v>9</v>
      </c>
      <c r="O158" s="3">
        <v>18</v>
      </c>
      <c r="P158" s="3">
        <v>0</v>
      </c>
      <c r="Q158" s="3">
        <v>1</v>
      </c>
      <c r="R158" s="3">
        <v>0</v>
      </c>
      <c r="S158" s="3">
        <v>1</v>
      </c>
      <c r="T158" s="3">
        <v>31.5</v>
      </c>
      <c r="U158" s="3">
        <v>60.3</v>
      </c>
      <c r="V158" s="3">
        <v>9805200</v>
      </c>
      <c r="W158" s="3">
        <v>0</v>
      </c>
      <c r="X158" s="3">
        <v>9805200</v>
      </c>
      <c r="Y158" s="3">
        <v>426310</v>
      </c>
      <c r="Z158" s="3">
        <v>0</v>
      </c>
      <c r="AA158" s="3">
        <v>426310</v>
      </c>
      <c r="AB158" s="3"/>
    </row>
    <row r="159" spans="1:28">
      <c r="A159" s="2" t="s">
        <v>163</v>
      </c>
      <c r="B159" s="2" t="s">
        <v>163</v>
      </c>
      <c r="C159" s="2" t="s">
        <v>470</v>
      </c>
      <c r="D159" s="2" t="s">
        <v>699</v>
      </c>
      <c r="E159" s="2" t="s">
        <v>921</v>
      </c>
      <c r="F159" s="3">
        <v>2</v>
      </c>
      <c r="G159" s="3">
        <v>2</v>
      </c>
      <c r="H159" s="3">
        <v>2</v>
      </c>
      <c r="I159" s="3">
        <v>2</v>
      </c>
      <c r="J159" s="3">
        <v>9.6999999999999993</v>
      </c>
      <c r="K159" s="3">
        <v>29.172000000000001</v>
      </c>
      <c r="L159" s="3">
        <v>258</v>
      </c>
      <c r="M159" s="3">
        <v>11.682</v>
      </c>
      <c r="N159" s="3">
        <v>0</v>
      </c>
      <c r="O159" s="3">
        <v>2</v>
      </c>
      <c r="P159" s="3">
        <v>0</v>
      </c>
      <c r="Q159" s="3">
        <v>2</v>
      </c>
      <c r="R159" s="3">
        <v>0</v>
      </c>
      <c r="S159" s="3">
        <v>2</v>
      </c>
      <c r="T159" s="3">
        <v>0</v>
      </c>
      <c r="U159" s="3">
        <v>9.6999999999999993</v>
      </c>
      <c r="V159" s="3">
        <v>10803000</v>
      </c>
      <c r="W159" s="3">
        <v>0</v>
      </c>
      <c r="X159" s="3">
        <v>10803000</v>
      </c>
      <c r="Y159" s="3">
        <v>425750</v>
      </c>
      <c r="Z159" s="3">
        <v>0</v>
      </c>
      <c r="AA159" s="3">
        <v>425750</v>
      </c>
      <c r="AB159" s="3"/>
    </row>
    <row r="160" spans="1:28">
      <c r="A160" s="2" t="s">
        <v>222</v>
      </c>
      <c r="B160" s="2" t="s">
        <v>222</v>
      </c>
      <c r="C160" s="2" t="s">
        <v>528</v>
      </c>
      <c r="D160" s="2" t="s">
        <v>749</v>
      </c>
      <c r="E160" s="2" t="s">
        <v>980</v>
      </c>
      <c r="F160" s="3">
        <v>3</v>
      </c>
      <c r="G160" s="3">
        <v>1</v>
      </c>
      <c r="H160" s="3">
        <v>1</v>
      </c>
      <c r="I160" s="3">
        <v>1</v>
      </c>
      <c r="J160" s="3">
        <v>6.7</v>
      </c>
      <c r="K160" s="3">
        <v>19.474</v>
      </c>
      <c r="L160" s="3">
        <v>179</v>
      </c>
      <c r="M160" s="3">
        <v>6.2538</v>
      </c>
      <c r="N160" s="3">
        <v>0</v>
      </c>
      <c r="O160" s="3">
        <v>1</v>
      </c>
      <c r="P160" s="3">
        <v>0</v>
      </c>
      <c r="Q160" s="3">
        <v>1</v>
      </c>
      <c r="R160" s="3">
        <v>0</v>
      </c>
      <c r="S160" s="3">
        <v>1</v>
      </c>
      <c r="T160" s="3">
        <v>0</v>
      </c>
      <c r="U160" s="3">
        <v>6.7</v>
      </c>
      <c r="V160" s="3">
        <v>5525200</v>
      </c>
      <c r="W160" s="3">
        <v>0</v>
      </c>
      <c r="X160" s="3">
        <v>5525200</v>
      </c>
      <c r="Y160" s="3">
        <v>425020</v>
      </c>
      <c r="Z160" s="3">
        <v>0</v>
      </c>
      <c r="AA160" s="3">
        <v>425020</v>
      </c>
      <c r="AB160" s="3"/>
    </row>
    <row r="161" spans="1:28">
      <c r="A161" s="2" t="s">
        <v>154</v>
      </c>
      <c r="B161" s="2" t="s">
        <v>154</v>
      </c>
      <c r="C161" s="2" t="s">
        <v>461</v>
      </c>
      <c r="D161" s="2" t="s">
        <v>690</v>
      </c>
      <c r="E161" s="2" t="s">
        <v>912</v>
      </c>
      <c r="F161" s="3">
        <v>2</v>
      </c>
      <c r="G161" s="3">
        <v>2</v>
      </c>
      <c r="H161" s="3">
        <v>2</v>
      </c>
      <c r="I161" s="3">
        <v>2</v>
      </c>
      <c r="J161" s="3">
        <v>3</v>
      </c>
      <c r="K161" s="3">
        <v>64.242999999999995</v>
      </c>
      <c r="L161" s="3">
        <v>568</v>
      </c>
      <c r="M161" s="3">
        <v>12.045</v>
      </c>
      <c r="N161" s="3">
        <v>0</v>
      </c>
      <c r="O161" s="3">
        <v>2</v>
      </c>
      <c r="P161" s="3">
        <v>0</v>
      </c>
      <c r="Q161" s="3">
        <v>2</v>
      </c>
      <c r="R161" s="3">
        <v>0</v>
      </c>
      <c r="S161" s="3">
        <v>2</v>
      </c>
      <c r="T161" s="3">
        <v>0</v>
      </c>
      <c r="U161" s="3">
        <v>3</v>
      </c>
      <c r="V161" s="3">
        <v>15080000</v>
      </c>
      <c r="W161" s="3">
        <v>0</v>
      </c>
      <c r="X161" s="3">
        <v>15080000</v>
      </c>
      <c r="Y161" s="3">
        <v>418880</v>
      </c>
      <c r="Z161" s="3">
        <v>0</v>
      </c>
      <c r="AA161" s="3">
        <v>418880</v>
      </c>
      <c r="AB161" s="3"/>
    </row>
    <row r="162" spans="1:28">
      <c r="A162" s="2" t="s">
        <v>205</v>
      </c>
      <c r="B162" s="2" t="s">
        <v>205</v>
      </c>
      <c r="C162" s="2" t="s">
        <v>511</v>
      </c>
      <c r="D162" s="2" t="s">
        <v>734</v>
      </c>
      <c r="E162" s="2" t="s">
        <v>963</v>
      </c>
      <c r="F162" s="3">
        <v>11</v>
      </c>
      <c r="G162" s="3">
        <v>1</v>
      </c>
      <c r="H162" s="3">
        <v>1</v>
      </c>
      <c r="I162" s="3">
        <v>1</v>
      </c>
      <c r="J162" s="3">
        <v>8.8000000000000007</v>
      </c>
      <c r="K162" s="3">
        <v>16.472999999999999</v>
      </c>
      <c r="L162" s="3">
        <v>148</v>
      </c>
      <c r="M162" s="3">
        <v>6.3689</v>
      </c>
      <c r="N162" s="3">
        <v>0</v>
      </c>
      <c r="O162" s="3">
        <v>1</v>
      </c>
      <c r="P162" s="3">
        <v>0</v>
      </c>
      <c r="Q162" s="3">
        <v>1</v>
      </c>
      <c r="R162" s="3">
        <v>0</v>
      </c>
      <c r="S162" s="3">
        <v>1</v>
      </c>
      <c r="T162" s="3">
        <v>0</v>
      </c>
      <c r="U162" s="3">
        <v>8.8000000000000007</v>
      </c>
      <c r="V162" s="3">
        <v>3348900</v>
      </c>
      <c r="W162" s="3">
        <v>0</v>
      </c>
      <c r="X162" s="3">
        <v>3348900</v>
      </c>
      <c r="Y162" s="3">
        <v>418610</v>
      </c>
      <c r="Z162" s="3">
        <v>0</v>
      </c>
      <c r="AA162" s="3">
        <v>418610</v>
      </c>
      <c r="AB162" s="3"/>
    </row>
    <row r="163" spans="1:28">
      <c r="A163" s="2" t="s">
        <v>262</v>
      </c>
      <c r="B163" s="2" t="s">
        <v>262</v>
      </c>
      <c r="C163" s="2" t="s">
        <v>568</v>
      </c>
      <c r="D163" s="2" t="s">
        <v>784</v>
      </c>
      <c r="E163" s="2" t="s">
        <v>1020</v>
      </c>
      <c r="F163" s="3">
        <v>1</v>
      </c>
      <c r="G163" s="3">
        <v>1</v>
      </c>
      <c r="H163" s="3">
        <v>1</v>
      </c>
      <c r="I163" s="3">
        <v>1</v>
      </c>
      <c r="J163" s="3">
        <v>10.4</v>
      </c>
      <c r="K163" s="3">
        <v>10.925000000000001</v>
      </c>
      <c r="L163" s="3">
        <v>96</v>
      </c>
      <c r="M163" s="3">
        <v>-2</v>
      </c>
      <c r="N163" s="3">
        <v>0</v>
      </c>
      <c r="O163" s="3">
        <v>1</v>
      </c>
      <c r="P163" s="3">
        <v>0</v>
      </c>
      <c r="Q163" s="3">
        <v>1</v>
      </c>
      <c r="R163" s="3">
        <v>0</v>
      </c>
      <c r="S163" s="3">
        <v>1</v>
      </c>
      <c r="T163" s="3">
        <v>0</v>
      </c>
      <c r="U163" s="3">
        <v>10.4</v>
      </c>
      <c r="V163" s="3">
        <v>3695600</v>
      </c>
      <c r="W163" s="3">
        <v>0</v>
      </c>
      <c r="X163" s="3">
        <v>3695600</v>
      </c>
      <c r="Y163" s="3">
        <v>410620</v>
      </c>
      <c r="Z163" s="3">
        <v>0</v>
      </c>
      <c r="AA163" s="3">
        <v>410620</v>
      </c>
      <c r="AB163" s="3"/>
    </row>
    <row r="164" spans="1:28">
      <c r="A164" s="2" t="s">
        <v>203</v>
      </c>
      <c r="B164" s="2" t="s">
        <v>203</v>
      </c>
      <c r="C164" s="2" t="s">
        <v>509</v>
      </c>
      <c r="D164" s="2" t="s">
        <v>732</v>
      </c>
      <c r="E164" s="2" t="s">
        <v>961</v>
      </c>
      <c r="F164" s="3">
        <v>2</v>
      </c>
      <c r="G164" s="3">
        <v>1</v>
      </c>
      <c r="H164" s="3">
        <v>1</v>
      </c>
      <c r="I164" s="3">
        <v>1</v>
      </c>
      <c r="J164" s="3">
        <v>3.4</v>
      </c>
      <c r="K164" s="3">
        <v>34.258000000000003</v>
      </c>
      <c r="L164" s="3">
        <v>298</v>
      </c>
      <c r="M164" s="3">
        <v>6.3758999999999997</v>
      </c>
      <c r="N164" s="3">
        <v>0</v>
      </c>
      <c r="O164" s="3">
        <v>1</v>
      </c>
      <c r="P164" s="3">
        <v>0</v>
      </c>
      <c r="Q164" s="3">
        <v>1</v>
      </c>
      <c r="R164" s="3">
        <v>0</v>
      </c>
      <c r="S164" s="3">
        <v>1</v>
      </c>
      <c r="T164" s="3">
        <v>0</v>
      </c>
      <c r="U164" s="3">
        <v>3.4</v>
      </c>
      <c r="V164" s="3">
        <v>7650900</v>
      </c>
      <c r="W164" s="3">
        <v>0</v>
      </c>
      <c r="X164" s="3">
        <v>7650900</v>
      </c>
      <c r="Y164" s="3">
        <v>402680</v>
      </c>
      <c r="Z164" s="3">
        <v>0</v>
      </c>
      <c r="AA164" s="3">
        <v>402680</v>
      </c>
      <c r="AB164" s="3"/>
    </row>
    <row r="165" spans="1:28">
      <c r="A165" s="2" t="s">
        <v>42</v>
      </c>
      <c r="B165" s="2" t="s">
        <v>276</v>
      </c>
      <c r="C165" s="2" t="s">
        <v>350</v>
      </c>
      <c r="D165" s="2" t="s">
        <v>583</v>
      </c>
      <c r="E165" s="2" t="s">
        <v>800</v>
      </c>
      <c r="F165" s="3">
        <v>11</v>
      </c>
      <c r="G165" s="3">
        <v>10</v>
      </c>
      <c r="H165" s="3">
        <v>10</v>
      </c>
      <c r="I165" s="3">
        <v>10</v>
      </c>
      <c r="J165" s="3">
        <v>4.5999999999999996</v>
      </c>
      <c r="K165" s="3">
        <v>299.61</v>
      </c>
      <c r="L165" s="3">
        <v>2752</v>
      </c>
      <c r="M165" s="3">
        <v>63.908999999999999</v>
      </c>
      <c r="N165" s="3">
        <v>2</v>
      </c>
      <c r="O165" s="3">
        <v>9</v>
      </c>
      <c r="P165" s="3">
        <v>2</v>
      </c>
      <c r="Q165" s="3">
        <v>9</v>
      </c>
      <c r="R165" s="3">
        <v>2</v>
      </c>
      <c r="S165" s="3">
        <v>9</v>
      </c>
      <c r="T165" s="3">
        <v>0.8</v>
      </c>
      <c r="U165" s="3">
        <v>4.2</v>
      </c>
      <c r="V165" s="3">
        <v>96925000</v>
      </c>
      <c r="W165" s="3">
        <v>13064000</v>
      </c>
      <c r="X165" s="3">
        <v>83862000</v>
      </c>
      <c r="Y165" s="3">
        <v>450310</v>
      </c>
      <c r="Z165" s="3">
        <v>48991</v>
      </c>
      <c r="AA165" s="3">
        <v>401310</v>
      </c>
      <c r="AB165" s="3">
        <f>AA165/Z165</f>
        <v>8.1915045620624198</v>
      </c>
    </row>
    <row r="166" spans="1:28">
      <c r="A166" s="2" t="s">
        <v>65</v>
      </c>
      <c r="B166" s="2" t="s">
        <v>293</v>
      </c>
      <c r="C166" s="2" t="s">
        <v>372</v>
      </c>
      <c r="D166" s="2" t="s">
        <v>605</v>
      </c>
      <c r="E166" s="2" t="s">
        <v>823</v>
      </c>
      <c r="F166" s="3">
        <v>14</v>
      </c>
      <c r="G166" s="3">
        <v>6</v>
      </c>
      <c r="H166" s="3">
        <v>6</v>
      </c>
      <c r="I166" s="3">
        <v>6</v>
      </c>
      <c r="J166" s="3">
        <v>7.6</v>
      </c>
      <c r="K166" s="3">
        <v>128.47999999999999</v>
      </c>
      <c r="L166" s="3">
        <v>1107</v>
      </c>
      <c r="M166" s="3">
        <v>37.186</v>
      </c>
      <c r="N166" s="3">
        <v>0</v>
      </c>
      <c r="O166" s="3">
        <v>6</v>
      </c>
      <c r="P166" s="3">
        <v>0</v>
      </c>
      <c r="Q166" s="3">
        <v>6</v>
      </c>
      <c r="R166" s="3">
        <v>0</v>
      </c>
      <c r="S166" s="3">
        <v>6</v>
      </c>
      <c r="T166" s="3">
        <v>0</v>
      </c>
      <c r="U166" s="3">
        <v>7.6</v>
      </c>
      <c r="V166" s="3">
        <v>43150000</v>
      </c>
      <c r="W166" s="3">
        <v>0</v>
      </c>
      <c r="X166" s="3">
        <v>43150000</v>
      </c>
      <c r="Y166" s="3">
        <v>392920</v>
      </c>
      <c r="Z166" s="3">
        <v>0</v>
      </c>
      <c r="AA166" s="3">
        <v>392920</v>
      </c>
      <c r="AB166" s="3"/>
    </row>
    <row r="167" spans="1:28">
      <c r="A167" s="2" t="s">
        <v>238</v>
      </c>
      <c r="B167" s="2" t="s">
        <v>238</v>
      </c>
      <c r="C167" s="2" t="s">
        <v>544</v>
      </c>
      <c r="D167" s="2" t="s">
        <v>764</v>
      </c>
      <c r="E167" s="2" t="s">
        <v>996</v>
      </c>
      <c r="F167" s="3">
        <v>5</v>
      </c>
      <c r="G167" s="3">
        <v>1</v>
      </c>
      <c r="H167" s="3">
        <v>1</v>
      </c>
      <c r="I167" s="3">
        <v>1</v>
      </c>
      <c r="J167" s="3">
        <v>8.6999999999999993</v>
      </c>
      <c r="K167" s="3">
        <v>14.257</v>
      </c>
      <c r="L167" s="3">
        <v>126</v>
      </c>
      <c r="M167" s="3">
        <v>6.0937999999999999</v>
      </c>
      <c r="N167" s="3">
        <v>0</v>
      </c>
      <c r="O167" s="3">
        <v>1</v>
      </c>
      <c r="P167" s="3">
        <v>0</v>
      </c>
      <c r="Q167" s="3">
        <v>1</v>
      </c>
      <c r="R167" s="3">
        <v>0</v>
      </c>
      <c r="S167" s="3">
        <v>1</v>
      </c>
      <c r="T167" s="3">
        <v>0</v>
      </c>
      <c r="U167" s="3">
        <v>8.6999999999999993</v>
      </c>
      <c r="V167" s="3">
        <v>8530300</v>
      </c>
      <c r="W167" s="3">
        <v>0</v>
      </c>
      <c r="X167" s="3">
        <v>8530300</v>
      </c>
      <c r="Y167" s="3">
        <v>388960</v>
      </c>
      <c r="Z167" s="3">
        <v>0</v>
      </c>
      <c r="AA167" s="3">
        <v>388960</v>
      </c>
      <c r="AB167" s="3"/>
    </row>
    <row r="168" spans="1:28">
      <c r="A168" s="2" t="s">
        <v>130</v>
      </c>
      <c r="B168" s="2" t="s">
        <v>130</v>
      </c>
      <c r="C168" s="2" t="s">
        <v>437</v>
      </c>
      <c r="D168" s="2"/>
      <c r="E168" s="2" t="s">
        <v>888</v>
      </c>
      <c r="F168" s="3">
        <v>7</v>
      </c>
      <c r="G168" s="3">
        <v>2</v>
      </c>
      <c r="H168" s="3">
        <v>2</v>
      </c>
      <c r="I168" s="3">
        <v>2</v>
      </c>
      <c r="J168" s="3">
        <v>5.3</v>
      </c>
      <c r="K168" s="3">
        <v>54.451000000000001</v>
      </c>
      <c r="L168" s="3">
        <v>476</v>
      </c>
      <c r="M168" s="3">
        <v>13.632999999999999</v>
      </c>
      <c r="N168" s="3">
        <v>0</v>
      </c>
      <c r="O168" s="3">
        <v>2</v>
      </c>
      <c r="P168" s="3">
        <v>0</v>
      </c>
      <c r="Q168" s="3">
        <v>2</v>
      </c>
      <c r="R168" s="3">
        <v>0</v>
      </c>
      <c r="S168" s="3">
        <v>2</v>
      </c>
      <c r="T168" s="3">
        <v>0</v>
      </c>
      <c r="U168" s="3">
        <v>5.3</v>
      </c>
      <c r="V168" s="3">
        <v>11578000</v>
      </c>
      <c r="W168" s="3">
        <v>0</v>
      </c>
      <c r="X168" s="3">
        <v>11578000</v>
      </c>
      <c r="Y168" s="3">
        <v>385920</v>
      </c>
      <c r="Z168" s="3">
        <v>0</v>
      </c>
      <c r="AA168" s="3">
        <v>385920</v>
      </c>
      <c r="AB168" s="3"/>
    </row>
    <row r="169" spans="1:28">
      <c r="A169" s="2" t="s">
        <v>189</v>
      </c>
      <c r="B169" s="2" t="s">
        <v>189</v>
      </c>
      <c r="C169" s="2" t="s">
        <v>495</v>
      </c>
      <c r="D169" s="2"/>
      <c r="E169" s="2" t="s">
        <v>947</v>
      </c>
      <c r="F169" s="3">
        <v>5</v>
      </c>
      <c r="G169" s="3">
        <v>1</v>
      </c>
      <c r="H169" s="3">
        <v>1</v>
      </c>
      <c r="I169" s="3">
        <v>1</v>
      </c>
      <c r="J169" s="3">
        <v>12.5</v>
      </c>
      <c r="K169" s="3">
        <v>12.875</v>
      </c>
      <c r="L169" s="3">
        <v>120</v>
      </c>
      <c r="M169" s="3">
        <v>6.5153999999999996</v>
      </c>
      <c r="N169" s="3">
        <v>0</v>
      </c>
      <c r="O169" s="3">
        <v>1</v>
      </c>
      <c r="P169" s="3">
        <v>0</v>
      </c>
      <c r="Q169" s="3">
        <v>1</v>
      </c>
      <c r="R169" s="3">
        <v>0</v>
      </c>
      <c r="S169" s="3">
        <v>1</v>
      </c>
      <c r="T169" s="3">
        <v>0</v>
      </c>
      <c r="U169" s="3">
        <v>12.5</v>
      </c>
      <c r="V169" s="3">
        <v>3055300</v>
      </c>
      <c r="W169" s="3">
        <v>0</v>
      </c>
      <c r="X169" s="3">
        <v>3055300</v>
      </c>
      <c r="Y169" s="3">
        <v>381910</v>
      </c>
      <c r="Z169" s="3">
        <v>0</v>
      </c>
      <c r="AA169" s="3">
        <v>381910</v>
      </c>
      <c r="AB169" s="3"/>
    </row>
    <row r="170" spans="1:28">
      <c r="A170" s="2" t="s">
        <v>145</v>
      </c>
      <c r="B170" s="2" t="s">
        <v>145</v>
      </c>
      <c r="C170" s="2" t="s">
        <v>452</v>
      </c>
      <c r="D170" s="2" t="s">
        <v>681</v>
      </c>
      <c r="E170" s="2" t="s">
        <v>903</v>
      </c>
      <c r="F170" s="3">
        <v>11</v>
      </c>
      <c r="G170" s="3">
        <v>2</v>
      </c>
      <c r="H170" s="3">
        <v>2</v>
      </c>
      <c r="I170" s="3">
        <v>2</v>
      </c>
      <c r="J170" s="3">
        <v>1.9</v>
      </c>
      <c r="K170" s="3">
        <v>107.47</v>
      </c>
      <c r="L170" s="3">
        <v>953</v>
      </c>
      <c r="M170" s="3">
        <v>12.314</v>
      </c>
      <c r="N170" s="3">
        <v>0</v>
      </c>
      <c r="O170" s="3">
        <v>2</v>
      </c>
      <c r="P170" s="3">
        <v>0</v>
      </c>
      <c r="Q170" s="3">
        <v>2</v>
      </c>
      <c r="R170" s="3">
        <v>0</v>
      </c>
      <c r="S170" s="3">
        <v>2</v>
      </c>
      <c r="T170" s="3">
        <v>0</v>
      </c>
      <c r="U170" s="3">
        <v>1.9</v>
      </c>
      <c r="V170" s="3">
        <v>18865000</v>
      </c>
      <c r="W170" s="3">
        <v>0</v>
      </c>
      <c r="X170" s="3">
        <v>18865000</v>
      </c>
      <c r="Y170" s="3">
        <v>369900</v>
      </c>
      <c r="Z170" s="3">
        <v>0</v>
      </c>
      <c r="AA170" s="3">
        <v>369900</v>
      </c>
      <c r="AB170" s="3"/>
    </row>
    <row r="171" spans="1:28">
      <c r="A171" s="2" t="s">
        <v>142</v>
      </c>
      <c r="B171" s="2" t="s">
        <v>142</v>
      </c>
      <c r="C171" s="2" t="s">
        <v>449</v>
      </c>
      <c r="D171" s="2" t="s">
        <v>678</v>
      </c>
      <c r="E171" s="2" t="s">
        <v>900</v>
      </c>
      <c r="F171" s="3">
        <v>21</v>
      </c>
      <c r="G171" s="3">
        <v>2</v>
      </c>
      <c r="H171" s="3">
        <v>2</v>
      </c>
      <c r="I171" s="3">
        <v>2</v>
      </c>
      <c r="J171" s="3">
        <v>5.3</v>
      </c>
      <c r="K171" s="3">
        <v>49.896999999999998</v>
      </c>
      <c r="L171" s="3">
        <v>457</v>
      </c>
      <c r="M171" s="3">
        <v>12.445</v>
      </c>
      <c r="N171" s="3">
        <v>0</v>
      </c>
      <c r="O171" s="3">
        <v>2</v>
      </c>
      <c r="P171" s="3">
        <v>0</v>
      </c>
      <c r="Q171" s="3">
        <v>2</v>
      </c>
      <c r="R171" s="3">
        <v>0</v>
      </c>
      <c r="S171" s="3">
        <v>2</v>
      </c>
      <c r="T171" s="3">
        <v>0</v>
      </c>
      <c r="U171" s="3">
        <v>5.3</v>
      </c>
      <c r="V171" s="3">
        <v>11133000</v>
      </c>
      <c r="W171" s="3">
        <v>0</v>
      </c>
      <c r="X171" s="3">
        <v>11133000</v>
      </c>
      <c r="Y171" s="3">
        <v>347920</v>
      </c>
      <c r="Z171" s="3">
        <v>0</v>
      </c>
      <c r="AA171" s="3">
        <v>347920</v>
      </c>
      <c r="AB171" s="3"/>
    </row>
    <row r="172" spans="1:28">
      <c r="A172" s="2" t="s">
        <v>182</v>
      </c>
      <c r="B172" s="2" t="s">
        <v>182</v>
      </c>
      <c r="C172" s="2" t="s">
        <v>488</v>
      </c>
      <c r="D172" s="2" t="s">
        <v>714</v>
      </c>
      <c r="E172" s="2" t="s">
        <v>940</v>
      </c>
      <c r="F172" s="3">
        <v>1</v>
      </c>
      <c r="G172" s="3">
        <v>1</v>
      </c>
      <c r="H172" s="3">
        <v>1</v>
      </c>
      <c r="I172" s="3">
        <v>1</v>
      </c>
      <c r="J172" s="3">
        <v>0.5</v>
      </c>
      <c r="K172" s="3">
        <v>248.07</v>
      </c>
      <c r="L172" s="3">
        <v>2391</v>
      </c>
      <c r="M172" s="3">
        <v>7.1363000000000003</v>
      </c>
      <c r="N172" s="3">
        <v>0</v>
      </c>
      <c r="O172" s="3">
        <v>1</v>
      </c>
      <c r="P172" s="3">
        <v>0</v>
      </c>
      <c r="Q172" s="3">
        <v>1</v>
      </c>
      <c r="R172" s="3">
        <v>0</v>
      </c>
      <c r="S172" s="3">
        <v>1</v>
      </c>
      <c r="T172" s="3">
        <v>0</v>
      </c>
      <c r="U172" s="3">
        <v>0.5</v>
      </c>
      <c r="V172" s="3">
        <v>25663000</v>
      </c>
      <c r="W172" s="3">
        <v>0</v>
      </c>
      <c r="X172" s="3">
        <v>25663000</v>
      </c>
      <c r="Y172" s="3">
        <v>333280</v>
      </c>
      <c r="Z172" s="3">
        <v>0</v>
      </c>
      <c r="AA172" s="3">
        <v>333280</v>
      </c>
      <c r="AB172" s="3"/>
    </row>
    <row r="173" spans="1:28">
      <c r="A173" s="2" t="s">
        <v>103</v>
      </c>
      <c r="B173" s="2" t="s">
        <v>317</v>
      </c>
      <c r="C173" s="2" t="s">
        <v>410</v>
      </c>
      <c r="D173" s="2" t="s">
        <v>641</v>
      </c>
      <c r="E173" s="2" t="s">
        <v>861</v>
      </c>
      <c r="F173" s="3">
        <v>7</v>
      </c>
      <c r="G173" s="3">
        <v>3</v>
      </c>
      <c r="H173" s="3">
        <v>3</v>
      </c>
      <c r="I173" s="3">
        <v>3</v>
      </c>
      <c r="J173" s="3">
        <v>5.2</v>
      </c>
      <c r="K173" s="3">
        <v>75.491</v>
      </c>
      <c r="L173" s="3">
        <v>694</v>
      </c>
      <c r="M173" s="3">
        <v>19.228999999999999</v>
      </c>
      <c r="N173" s="3">
        <v>0</v>
      </c>
      <c r="O173" s="3">
        <v>3</v>
      </c>
      <c r="P173" s="3">
        <v>0</v>
      </c>
      <c r="Q173" s="3">
        <v>3</v>
      </c>
      <c r="R173" s="3">
        <v>0</v>
      </c>
      <c r="S173" s="3">
        <v>3</v>
      </c>
      <c r="T173" s="3">
        <v>0</v>
      </c>
      <c r="U173" s="3">
        <v>5.2</v>
      </c>
      <c r="V173" s="3">
        <v>12663000</v>
      </c>
      <c r="W173" s="3">
        <v>0</v>
      </c>
      <c r="X173" s="3">
        <v>12663000</v>
      </c>
      <c r="Y173" s="3">
        <v>324690</v>
      </c>
      <c r="Z173" s="3">
        <v>0</v>
      </c>
      <c r="AA173" s="3">
        <v>324690</v>
      </c>
      <c r="AB173" s="3"/>
    </row>
    <row r="174" spans="1:28">
      <c r="A174" s="2" t="s">
        <v>179</v>
      </c>
      <c r="B174" s="2" t="s">
        <v>179</v>
      </c>
      <c r="C174" s="2" t="s">
        <v>485</v>
      </c>
      <c r="D174" s="2" t="s">
        <v>711</v>
      </c>
      <c r="E174" s="2" t="s">
        <v>937</v>
      </c>
      <c r="F174" s="3">
        <v>1</v>
      </c>
      <c r="G174" s="3">
        <v>1</v>
      </c>
      <c r="H174" s="3">
        <v>1</v>
      </c>
      <c r="I174" s="3">
        <v>1</v>
      </c>
      <c r="J174" s="3">
        <v>3.1</v>
      </c>
      <c r="K174" s="3">
        <v>64.135000000000005</v>
      </c>
      <c r="L174" s="3">
        <v>579</v>
      </c>
      <c r="M174" s="3">
        <v>7.3749000000000002</v>
      </c>
      <c r="N174" s="3">
        <v>0</v>
      </c>
      <c r="O174" s="3">
        <v>1</v>
      </c>
      <c r="P174" s="3">
        <v>0</v>
      </c>
      <c r="Q174" s="3">
        <v>1</v>
      </c>
      <c r="R174" s="3">
        <v>0</v>
      </c>
      <c r="S174" s="3">
        <v>1</v>
      </c>
      <c r="T174" s="3">
        <v>0</v>
      </c>
      <c r="U174" s="3">
        <v>3.1</v>
      </c>
      <c r="V174" s="3">
        <v>14783000</v>
      </c>
      <c r="W174" s="3">
        <v>0</v>
      </c>
      <c r="X174" s="3">
        <v>14783000</v>
      </c>
      <c r="Y174" s="3">
        <v>324370</v>
      </c>
      <c r="Z174" s="3">
        <v>0</v>
      </c>
      <c r="AA174" s="3">
        <v>324370</v>
      </c>
      <c r="AB174" s="3"/>
    </row>
    <row r="175" spans="1:28">
      <c r="A175" s="2" t="s">
        <v>177</v>
      </c>
      <c r="B175" s="2" t="s">
        <v>177</v>
      </c>
      <c r="C175" s="2" t="s">
        <v>483</v>
      </c>
      <c r="D175" s="2" t="s">
        <v>709</v>
      </c>
      <c r="E175" s="2" t="s">
        <v>935</v>
      </c>
      <c r="F175" s="3">
        <v>3</v>
      </c>
      <c r="G175" s="3">
        <v>1</v>
      </c>
      <c r="H175" s="3">
        <v>1</v>
      </c>
      <c r="I175" s="3">
        <v>1</v>
      </c>
      <c r="J175" s="3">
        <v>2.5</v>
      </c>
      <c r="K175" s="3">
        <v>56.756</v>
      </c>
      <c r="L175" s="3">
        <v>520</v>
      </c>
      <c r="M175" s="3">
        <v>7.4584000000000001</v>
      </c>
      <c r="N175" s="3">
        <v>0</v>
      </c>
      <c r="O175" s="3">
        <v>1</v>
      </c>
      <c r="P175" s="3">
        <v>0</v>
      </c>
      <c r="Q175" s="3">
        <v>1</v>
      </c>
      <c r="R175" s="3">
        <v>0</v>
      </c>
      <c r="S175" s="3">
        <v>1</v>
      </c>
      <c r="T175" s="3">
        <v>0</v>
      </c>
      <c r="U175" s="3">
        <v>2.5</v>
      </c>
      <c r="V175" s="3">
        <v>5183000</v>
      </c>
      <c r="W175" s="3">
        <v>0</v>
      </c>
      <c r="X175" s="3">
        <v>5183000</v>
      </c>
      <c r="Y175" s="3">
        <v>304880</v>
      </c>
      <c r="Z175" s="3">
        <v>0</v>
      </c>
      <c r="AA175" s="3">
        <v>304880</v>
      </c>
      <c r="AB175" s="3"/>
    </row>
    <row r="176" spans="1:28">
      <c r="A176" s="2" t="s">
        <v>259</v>
      </c>
      <c r="B176" s="2" t="s">
        <v>259</v>
      </c>
      <c r="C176" s="2" t="s">
        <v>565</v>
      </c>
      <c r="D176" s="2" t="s">
        <v>781</v>
      </c>
      <c r="E176" s="2" t="s">
        <v>1017</v>
      </c>
      <c r="F176" s="3">
        <v>2</v>
      </c>
      <c r="G176" s="3">
        <v>1</v>
      </c>
      <c r="H176" s="3">
        <v>1</v>
      </c>
      <c r="I176" s="3">
        <v>1</v>
      </c>
      <c r="J176" s="3">
        <v>3.2</v>
      </c>
      <c r="K176" s="3">
        <v>54.457999999999998</v>
      </c>
      <c r="L176" s="3">
        <v>465</v>
      </c>
      <c r="M176" s="3">
        <v>-2</v>
      </c>
      <c r="N176" s="3">
        <v>0</v>
      </c>
      <c r="O176" s="3">
        <v>1</v>
      </c>
      <c r="P176" s="3">
        <v>0</v>
      </c>
      <c r="Q176" s="3">
        <v>1</v>
      </c>
      <c r="R176" s="3">
        <v>0</v>
      </c>
      <c r="S176" s="3">
        <v>1</v>
      </c>
      <c r="T176" s="3">
        <v>0</v>
      </c>
      <c r="U176" s="3">
        <v>3.2</v>
      </c>
      <c r="V176" s="3">
        <v>10491000</v>
      </c>
      <c r="W176" s="3">
        <v>0</v>
      </c>
      <c r="X176" s="3">
        <v>10491000</v>
      </c>
      <c r="Y176" s="3">
        <v>291410</v>
      </c>
      <c r="Z176" s="3">
        <v>0</v>
      </c>
      <c r="AA176" s="3">
        <v>291410</v>
      </c>
      <c r="AB176" s="3"/>
    </row>
    <row r="177" spans="1:28">
      <c r="A177" s="2" t="s">
        <v>87</v>
      </c>
      <c r="B177" s="2" t="s">
        <v>306</v>
      </c>
      <c r="C177" s="2" t="s">
        <v>394</v>
      </c>
      <c r="D177" s="2" t="s">
        <v>625</v>
      </c>
      <c r="E177" s="2" t="s">
        <v>845</v>
      </c>
      <c r="F177" s="3">
        <v>31</v>
      </c>
      <c r="G177" s="3">
        <v>5</v>
      </c>
      <c r="H177" s="3">
        <v>4</v>
      </c>
      <c r="I177" s="3">
        <v>4</v>
      </c>
      <c r="J177" s="3">
        <v>10.1</v>
      </c>
      <c r="K177" s="3">
        <v>73.242999999999995</v>
      </c>
      <c r="L177" s="3">
        <v>662</v>
      </c>
      <c r="M177" s="3">
        <v>25.923999999999999</v>
      </c>
      <c r="N177" s="3">
        <v>0</v>
      </c>
      <c r="O177" s="3">
        <v>5</v>
      </c>
      <c r="P177" s="3">
        <v>0</v>
      </c>
      <c r="Q177" s="3">
        <v>4</v>
      </c>
      <c r="R177" s="3">
        <v>0</v>
      </c>
      <c r="S177" s="3">
        <v>4</v>
      </c>
      <c r="T177" s="3">
        <v>0</v>
      </c>
      <c r="U177" s="3">
        <v>10.1</v>
      </c>
      <c r="V177" s="3">
        <v>17972000</v>
      </c>
      <c r="W177" s="3">
        <v>0</v>
      </c>
      <c r="X177" s="3">
        <v>17972000</v>
      </c>
      <c r="Y177" s="3">
        <v>284660</v>
      </c>
      <c r="Z177" s="3">
        <v>0</v>
      </c>
      <c r="AA177" s="3">
        <v>284660</v>
      </c>
      <c r="AB177" s="3"/>
    </row>
    <row r="178" spans="1:28">
      <c r="A178" s="2" t="s">
        <v>116</v>
      </c>
      <c r="B178" s="2" t="s">
        <v>116</v>
      </c>
      <c r="C178" s="2" t="s">
        <v>423</v>
      </c>
      <c r="D178" s="2" t="s">
        <v>654</v>
      </c>
      <c r="E178" s="2" t="s">
        <v>874</v>
      </c>
      <c r="F178" s="3">
        <v>7</v>
      </c>
      <c r="G178" s="3">
        <v>5</v>
      </c>
      <c r="H178" s="3">
        <v>2</v>
      </c>
      <c r="I178" s="3">
        <v>2</v>
      </c>
      <c r="J178" s="3">
        <v>10.199999999999999</v>
      </c>
      <c r="K178" s="3">
        <v>73.825999999999993</v>
      </c>
      <c r="L178" s="3">
        <v>638</v>
      </c>
      <c r="M178" s="3">
        <v>17.210999999999999</v>
      </c>
      <c r="N178" s="3">
        <v>0</v>
      </c>
      <c r="O178" s="3">
        <v>5</v>
      </c>
      <c r="P178" s="3">
        <v>0</v>
      </c>
      <c r="Q178" s="3">
        <v>2</v>
      </c>
      <c r="R178" s="3">
        <v>0</v>
      </c>
      <c r="S178" s="3">
        <v>2</v>
      </c>
      <c r="T178" s="3">
        <v>0</v>
      </c>
      <c r="U178" s="3">
        <v>10.199999999999999</v>
      </c>
      <c r="V178" s="3">
        <v>15074000</v>
      </c>
      <c r="W178" s="3">
        <v>0</v>
      </c>
      <c r="X178" s="3">
        <v>15074000</v>
      </c>
      <c r="Y178" s="3">
        <v>283870</v>
      </c>
      <c r="Z178" s="3">
        <v>0</v>
      </c>
      <c r="AA178" s="3">
        <v>283870</v>
      </c>
      <c r="AB178" s="3"/>
    </row>
    <row r="179" spans="1:28">
      <c r="A179" s="2" t="s">
        <v>158</v>
      </c>
      <c r="B179" s="2" t="s">
        <v>158</v>
      </c>
      <c r="C179" s="2" t="s">
        <v>465</v>
      </c>
      <c r="D179" s="2" t="s">
        <v>694</v>
      </c>
      <c r="E179" s="2" t="s">
        <v>916</v>
      </c>
      <c r="F179" s="3">
        <v>1</v>
      </c>
      <c r="G179" s="3">
        <v>2</v>
      </c>
      <c r="H179" s="3">
        <v>2</v>
      </c>
      <c r="I179" s="3">
        <v>2</v>
      </c>
      <c r="J179" s="3">
        <v>8.6999999999999993</v>
      </c>
      <c r="K179" s="3">
        <v>29.411000000000001</v>
      </c>
      <c r="L179" s="3">
        <v>263</v>
      </c>
      <c r="M179" s="3">
        <v>11.922000000000001</v>
      </c>
      <c r="N179" s="3">
        <v>0</v>
      </c>
      <c r="O179" s="3">
        <v>2</v>
      </c>
      <c r="P179" s="3">
        <v>0</v>
      </c>
      <c r="Q179" s="3">
        <v>2</v>
      </c>
      <c r="R179" s="3">
        <v>0</v>
      </c>
      <c r="S179" s="3">
        <v>2</v>
      </c>
      <c r="T179" s="3">
        <v>0</v>
      </c>
      <c r="U179" s="3">
        <v>8.6999999999999993</v>
      </c>
      <c r="V179" s="3">
        <v>4710200</v>
      </c>
      <c r="W179" s="3">
        <v>0</v>
      </c>
      <c r="X179" s="3">
        <v>4710200</v>
      </c>
      <c r="Y179" s="3">
        <v>277070</v>
      </c>
      <c r="Z179" s="3">
        <v>0</v>
      </c>
      <c r="AA179" s="3">
        <v>277070</v>
      </c>
      <c r="AB179" s="3"/>
    </row>
    <row r="180" spans="1:28">
      <c r="A180" s="2" t="s">
        <v>136</v>
      </c>
      <c r="B180" s="2" t="s">
        <v>136</v>
      </c>
      <c r="C180" s="2" t="s">
        <v>443</v>
      </c>
      <c r="D180" s="2" t="s">
        <v>672</v>
      </c>
      <c r="E180" s="2" t="s">
        <v>894</v>
      </c>
      <c r="F180" s="3">
        <v>5</v>
      </c>
      <c r="G180" s="3">
        <v>2</v>
      </c>
      <c r="H180" s="3">
        <v>2</v>
      </c>
      <c r="I180" s="3">
        <v>2</v>
      </c>
      <c r="J180" s="3">
        <v>2.5</v>
      </c>
      <c r="K180" s="3">
        <v>112.69</v>
      </c>
      <c r="L180" s="3">
        <v>1025</v>
      </c>
      <c r="M180" s="3">
        <v>12.914</v>
      </c>
      <c r="N180" s="3">
        <v>0</v>
      </c>
      <c r="O180" s="3">
        <v>2</v>
      </c>
      <c r="P180" s="3">
        <v>0</v>
      </c>
      <c r="Q180" s="3">
        <v>2</v>
      </c>
      <c r="R180" s="3">
        <v>0</v>
      </c>
      <c r="S180" s="3">
        <v>2</v>
      </c>
      <c r="T180" s="3">
        <v>0</v>
      </c>
      <c r="U180" s="3">
        <v>2.5</v>
      </c>
      <c r="V180" s="3">
        <v>13782000</v>
      </c>
      <c r="W180" s="3">
        <v>0</v>
      </c>
      <c r="X180" s="3">
        <v>13782000</v>
      </c>
      <c r="Y180" s="3">
        <v>265040</v>
      </c>
      <c r="Z180" s="3">
        <v>0</v>
      </c>
      <c r="AA180" s="3">
        <v>265040</v>
      </c>
      <c r="AB180" s="3"/>
    </row>
    <row r="181" spans="1:28">
      <c r="A181" s="2" t="s">
        <v>239</v>
      </c>
      <c r="B181" s="2" t="s">
        <v>239</v>
      </c>
      <c r="C181" s="2" t="s">
        <v>545</v>
      </c>
      <c r="D181" s="2" t="s">
        <v>765</v>
      </c>
      <c r="E181" s="2" t="s">
        <v>997</v>
      </c>
      <c r="F181" s="3">
        <v>6</v>
      </c>
      <c r="G181" s="3">
        <v>1</v>
      </c>
      <c r="H181" s="3">
        <v>1</v>
      </c>
      <c r="I181" s="3">
        <v>1</v>
      </c>
      <c r="J181" s="3">
        <v>2.8</v>
      </c>
      <c r="K181" s="3">
        <v>39.716999999999999</v>
      </c>
      <c r="L181" s="3">
        <v>354</v>
      </c>
      <c r="M181" s="3">
        <v>6.0926</v>
      </c>
      <c r="N181" s="3">
        <v>0</v>
      </c>
      <c r="O181" s="3">
        <v>1</v>
      </c>
      <c r="P181" s="3">
        <v>0</v>
      </c>
      <c r="Q181" s="3">
        <v>1</v>
      </c>
      <c r="R181" s="3">
        <v>0</v>
      </c>
      <c r="S181" s="3">
        <v>1</v>
      </c>
      <c r="T181" s="3">
        <v>0</v>
      </c>
      <c r="U181" s="3">
        <v>2.8</v>
      </c>
      <c r="V181" s="3">
        <v>6173100</v>
      </c>
      <c r="W181" s="3">
        <v>0</v>
      </c>
      <c r="X181" s="3">
        <v>6173100</v>
      </c>
      <c r="Y181" s="3">
        <v>257210</v>
      </c>
      <c r="Z181" s="3">
        <v>0</v>
      </c>
      <c r="AA181" s="3">
        <v>257210</v>
      </c>
      <c r="AB181" s="3"/>
    </row>
    <row r="182" spans="1:28">
      <c r="A182" s="2" t="s">
        <v>151</v>
      </c>
      <c r="B182" s="2" t="s">
        <v>151</v>
      </c>
      <c r="C182" s="2" t="s">
        <v>458</v>
      </c>
      <c r="D182" s="2" t="s">
        <v>687</v>
      </c>
      <c r="E182" s="2" t="s">
        <v>909</v>
      </c>
      <c r="F182" s="3">
        <v>3</v>
      </c>
      <c r="G182" s="3">
        <v>2</v>
      </c>
      <c r="H182" s="3">
        <v>2</v>
      </c>
      <c r="I182" s="3">
        <v>2</v>
      </c>
      <c r="J182" s="3">
        <v>4</v>
      </c>
      <c r="K182" s="3">
        <v>67.105000000000004</v>
      </c>
      <c r="L182" s="3">
        <v>596</v>
      </c>
      <c r="M182" s="3">
        <v>12.138999999999999</v>
      </c>
      <c r="N182" s="3">
        <v>0</v>
      </c>
      <c r="O182" s="3">
        <v>2</v>
      </c>
      <c r="P182" s="3">
        <v>0</v>
      </c>
      <c r="Q182" s="3">
        <v>2</v>
      </c>
      <c r="R182" s="3">
        <v>0</v>
      </c>
      <c r="S182" s="3">
        <v>2</v>
      </c>
      <c r="T182" s="3">
        <v>0</v>
      </c>
      <c r="U182" s="3">
        <v>4</v>
      </c>
      <c r="V182" s="3">
        <v>8449400</v>
      </c>
      <c r="W182" s="3">
        <v>0</v>
      </c>
      <c r="X182" s="3">
        <v>8449400</v>
      </c>
      <c r="Y182" s="3">
        <v>256040</v>
      </c>
      <c r="Z182" s="3">
        <v>0</v>
      </c>
      <c r="AA182" s="3">
        <v>256040</v>
      </c>
      <c r="AB182" s="3"/>
    </row>
    <row r="183" spans="1:28">
      <c r="A183" s="2" t="s">
        <v>224</v>
      </c>
      <c r="B183" s="2" t="s">
        <v>224</v>
      </c>
      <c r="C183" s="2" t="s">
        <v>530</v>
      </c>
      <c r="D183" s="2" t="s">
        <v>751</v>
      </c>
      <c r="E183" s="2" t="s">
        <v>982</v>
      </c>
      <c r="F183" s="3">
        <v>7</v>
      </c>
      <c r="G183" s="3">
        <v>1</v>
      </c>
      <c r="H183" s="3">
        <v>1</v>
      </c>
      <c r="I183" s="3">
        <v>1</v>
      </c>
      <c r="J183" s="3">
        <v>5.7</v>
      </c>
      <c r="K183" s="3">
        <v>26.073</v>
      </c>
      <c r="L183" s="3">
        <v>227</v>
      </c>
      <c r="M183" s="3">
        <v>6.2202999999999999</v>
      </c>
      <c r="N183" s="3">
        <v>0</v>
      </c>
      <c r="O183" s="3">
        <v>1</v>
      </c>
      <c r="P183" s="3">
        <v>0</v>
      </c>
      <c r="Q183" s="3">
        <v>1</v>
      </c>
      <c r="R183" s="3">
        <v>0</v>
      </c>
      <c r="S183" s="3">
        <v>1</v>
      </c>
      <c r="T183" s="3">
        <v>0</v>
      </c>
      <c r="U183" s="3">
        <v>5.7</v>
      </c>
      <c r="V183" s="3">
        <v>8287100</v>
      </c>
      <c r="W183" s="3">
        <v>0</v>
      </c>
      <c r="X183" s="3">
        <v>8287100</v>
      </c>
      <c r="Y183" s="3">
        <v>250130</v>
      </c>
      <c r="Z183" s="3">
        <v>0</v>
      </c>
      <c r="AA183" s="3">
        <v>250130</v>
      </c>
      <c r="AB183" s="3"/>
    </row>
    <row r="184" spans="1:28">
      <c r="A184" s="2" t="s">
        <v>253</v>
      </c>
      <c r="B184" s="2" t="s">
        <v>253</v>
      </c>
      <c r="C184" s="2" t="s">
        <v>559</v>
      </c>
      <c r="D184" s="2" t="s">
        <v>777</v>
      </c>
      <c r="E184" s="2" t="s">
        <v>1011</v>
      </c>
      <c r="F184" s="3">
        <v>5</v>
      </c>
      <c r="G184" s="3">
        <v>1</v>
      </c>
      <c r="H184" s="3">
        <v>1</v>
      </c>
      <c r="I184" s="3">
        <v>1</v>
      </c>
      <c r="J184" s="3">
        <v>3.9</v>
      </c>
      <c r="K184" s="3">
        <v>30.155000000000001</v>
      </c>
      <c r="L184" s="3">
        <v>280</v>
      </c>
      <c r="M184" s="3">
        <v>5.9779999999999998</v>
      </c>
      <c r="N184" s="3">
        <v>0</v>
      </c>
      <c r="O184" s="3">
        <v>1</v>
      </c>
      <c r="P184" s="3">
        <v>0</v>
      </c>
      <c r="Q184" s="3">
        <v>1</v>
      </c>
      <c r="R184" s="3">
        <v>0</v>
      </c>
      <c r="S184" s="3">
        <v>1</v>
      </c>
      <c r="T184" s="3">
        <v>0</v>
      </c>
      <c r="U184" s="3">
        <v>3.9</v>
      </c>
      <c r="V184" s="3">
        <v>3141800</v>
      </c>
      <c r="W184" s="3">
        <v>0</v>
      </c>
      <c r="X184" s="3">
        <v>3141800</v>
      </c>
      <c r="Y184" s="3">
        <v>241670</v>
      </c>
      <c r="Z184" s="3">
        <v>0</v>
      </c>
      <c r="AA184" s="3">
        <v>241670</v>
      </c>
      <c r="AB184" s="3"/>
    </row>
    <row r="185" spans="1:28">
      <c r="A185" s="2" t="s">
        <v>137</v>
      </c>
      <c r="B185" s="2" t="s">
        <v>137</v>
      </c>
      <c r="C185" s="2" t="s">
        <v>444</v>
      </c>
      <c r="D185" s="2" t="s">
        <v>673</v>
      </c>
      <c r="E185" s="2" t="s">
        <v>895</v>
      </c>
      <c r="F185" s="3">
        <v>3</v>
      </c>
      <c r="G185" s="3">
        <v>2</v>
      </c>
      <c r="H185" s="3">
        <v>2</v>
      </c>
      <c r="I185" s="3">
        <v>2</v>
      </c>
      <c r="J185" s="3">
        <v>2.9</v>
      </c>
      <c r="K185" s="3">
        <v>100.01</v>
      </c>
      <c r="L185" s="3">
        <v>855</v>
      </c>
      <c r="M185" s="3">
        <v>12.704000000000001</v>
      </c>
      <c r="N185" s="3">
        <v>0</v>
      </c>
      <c r="O185" s="3">
        <v>2</v>
      </c>
      <c r="P185" s="3">
        <v>0</v>
      </c>
      <c r="Q185" s="3">
        <v>2</v>
      </c>
      <c r="R185" s="3">
        <v>0</v>
      </c>
      <c r="S185" s="3">
        <v>2</v>
      </c>
      <c r="T185" s="3">
        <v>0</v>
      </c>
      <c r="U185" s="3">
        <v>2.9</v>
      </c>
      <c r="V185" s="3">
        <v>12972000</v>
      </c>
      <c r="W185" s="3">
        <v>0</v>
      </c>
      <c r="X185" s="3">
        <v>12972000</v>
      </c>
      <c r="Y185" s="3">
        <v>235850</v>
      </c>
      <c r="Z185" s="3">
        <v>0</v>
      </c>
      <c r="AA185" s="3">
        <v>235850</v>
      </c>
      <c r="AB185" s="3"/>
    </row>
    <row r="186" spans="1:28">
      <c r="A186" s="2" t="s">
        <v>211</v>
      </c>
      <c r="B186" s="2" t="s">
        <v>211</v>
      </c>
      <c r="C186" s="2" t="s">
        <v>517</v>
      </c>
      <c r="D186" s="2" t="s">
        <v>739</v>
      </c>
      <c r="E186" s="2" t="s">
        <v>969</v>
      </c>
      <c r="F186" s="3">
        <v>4</v>
      </c>
      <c r="G186" s="3">
        <v>1</v>
      </c>
      <c r="H186" s="3">
        <v>1</v>
      </c>
      <c r="I186" s="3">
        <v>1</v>
      </c>
      <c r="J186" s="3">
        <v>2.2999999999999998</v>
      </c>
      <c r="K186" s="3">
        <v>59.57</v>
      </c>
      <c r="L186" s="3">
        <v>529</v>
      </c>
      <c r="M186" s="3">
        <v>6.3383000000000003</v>
      </c>
      <c r="N186" s="3">
        <v>0</v>
      </c>
      <c r="O186" s="3">
        <v>1</v>
      </c>
      <c r="P186" s="3">
        <v>0</v>
      </c>
      <c r="Q186" s="3">
        <v>1</v>
      </c>
      <c r="R186" s="3">
        <v>0</v>
      </c>
      <c r="S186" s="3">
        <v>1</v>
      </c>
      <c r="T186" s="3">
        <v>0</v>
      </c>
      <c r="U186" s="3">
        <v>2.2999999999999998</v>
      </c>
      <c r="V186" s="3">
        <v>6577500</v>
      </c>
      <c r="W186" s="3">
        <v>0</v>
      </c>
      <c r="X186" s="3">
        <v>6577500</v>
      </c>
      <c r="Y186" s="3">
        <v>226810</v>
      </c>
      <c r="Z186" s="3">
        <v>0</v>
      </c>
      <c r="AA186" s="3">
        <v>226810</v>
      </c>
      <c r="AB186" s="3"/>
    </row>
    <row r="187" spans="1:28">
      <c r="A187" s="2" t="s">
        <v>160</v>
      </c>
      <c r="B187" s="2" t="s">
        <v>160</v>
      </c>
      <c r="C187" s="2" t="s">
        <v>467</v>
      </c>
      <c r="D187" s="2" t="s">
        <v>696</v>
      </c>
      <c r="E187" s="2" t="s">
        <v>918</v>
      </c>
      <c r="F187" s="3">
        <v>2</v>
      </c>
      <c r="G187" s="3">
        <v>2</v>
      </c>
      <c r="H187" s="3">
        <v>2</v>
      </c>
      <c r="I187" s="3">
        <v>2</v>
      </c>
      <c r="J187" s="3">
        <v>1.8</v>
      </c>
      <c r="K187" s="3">
        <v>124.04</v>
      </c>
      <c r="L187" s="3">
        <v>1114</v>
      </c>
      <c r="M187" s="3">
        <v>11.808</v>
      </c>
      <c r="N187" s="3">
        <v>0</v>
      </c>
      <c r="O187" s="3">
        <v>2</v>
      </c>
      <c r="P187" s="3">
        <v>0</v>
      </c>
      <c r="Q187" s="3">
        <v>2</v>
      </c>
      <c r="R187" s="3">
        <v>0</v>
      </c>
      <c r="S187" s="3">
        <v>2</v>
      </c>
      <c r="T187" s="3">
        <v>0</v>
      </c>
      <c r="U187" s="3">
        <v>1.8</v>
      </c>
      <c r="V187" s="3">
        <v>12868000</v>
      </c>
      <c r="W187" s="3">
        <v>0</v>
      </c>
      <c r="X187" s="3">
        <v>12868000</v>
      </c>
      <c r="Y187" s="3">
        <v>221860</v>
      </c>
      <c r="Z187" s="3">
        <v>0</v>
      </c>
      <c r="AA187" s="3">
        <v>221860</v>
      </c>
      <c r="AB187" s="3"/>
    </row>
    <row r="188" spans="1:28">
      <c r="A188" s="2" t="s">
        <v>230</v>
      </c>
      <c r="B188" s="2" t="s">
        <v>230</v>
      </c>
      <c r="C188" s="2" t="s">
        <v>536</v>
      </c>
      <c r="D188" s="2" t="s">
        <v>757</v>
      </c>
      <c r="E188" s="2" t="s">
        <v>988</v>
      </c>
      <c r="F188" s="3">
        <v>8</v>
      </c>
      <c r="G188" s="3">
        <v>1</v>
      </c>
      <c r="H188" s="3">
        <v>1</v>
      </c>
      <c r="I188" s="3">
        <v>1</v>
      </c>
      <c r="J188" s="3">
        <v>2.5</v>
      </c>
      <c r="K188" s="3">
        <v>47.145000000000003</v>
      </c>
      <c r="L188" s="3">
        <v>401</v>
      </c>
      <c r="M188" s="3">
        <v>6.1638999999999999</v>
      </c>
      <c r="N188" s="3">
        <v>0</v>
      </c>
      <c r="O188" s="3">
        <v>1</v>
      </c>
      <c r="P188" s="3">
        <v>0</v>
      </c>
      <c r="Q188" s="3">
        <v>1</v>
      </c>
      <c r="R188" s="3">
        <v>0</v>
      </c>
      <c r="S188" s="3">
        <v>1</v>
      </c>
      <c r="T188" s="3">
        <v>0</v>
      </c>
      <c r="U188" s="3">
        <v>2.5</v>
      </c>
      <c r="V188" s="3">
        <v>5299700</v>
      </c>
      <c r="W188" s="3">
        <v>0</v>
      </c>
      <c r="X188" s="3">
        <v>5299700</v>
      </c>
      <c r="Y188" s="3">
        <v>220820</v>
      </c>
      <c r="Z188" s="3">
        <v>0</v>
      </c>
      <c r="AA188" s="3">
        <v>220820</v>
      </c>
      <c r="AB188" s="3"/>
    </row>
    <row r="189" spans="1:28">
      <c r="A189" s="2" t="s">
        <v>132</v>
      </c>
      <c r="B189" s="2" t="s">
        <v>132</v>
      </c>
      <c r="C189" s="2" t="s">
        <v>439</v>
      </c>
      <c r="D189" s="2" t="s">
        <v>669</v>
      </c>
      <c r="E189" s="2" t="s">
        <v>890</v>
      </c>
      <c r="F189" s="3">
        <v>18</v>
      </c>
      <c r="G189" s="3">
        <v>2</v>
      </c>
      <c r="H189" s="3">
        <v>2</v>
      </c>
      <c r="I189" s="3">
        <v>2</v>
      </c>
      <c r="J189" s="3">
        <v>2.8</v>
      </c>
      <c r="K189" s="3">
        <v>71.025999999999996</v>
      </c>
      <c r="L189" s="3">
        <v>632</v>
      </c>
      <c r="M189" s="3">
        <v>13.513</v>
      </c>
      <c r="N189" s="3">
        <v>0</v>
      </c>
      <c r="O189" s="3">
        <v>2</v>
      </c>
      <c r="P189" s="3">
        <v>0</v>
      </c>
      <c r="Q189" s="3">
        <v>2</v>
      </c>
      <c r="R189" s="3">
        <v>0</v>
      </c>
      <c r="S189" s="3">
        <v>2</v>
      </c>
      <c r="T189" s="3">
        <v>0</v>
      </c>
      <c r="U189" s="3">
        <v>2.8</v>
      </c>
      <c r="V189" s="3">
        <v>8103300</v>
      </c>
      <c r="W189" s="3">
        <v>0</v>
      </c>
      <c r="X189" s="3">
        <v>8103300</v>
      </c>
      <c r="Y189" s="3">
        <v>219010</v>
      </c>
      <c r="Z189" s="3">
        <v>0</v>
      </c>
      <c r="AA189" s="3">
        <v>219010</v>
      </c>
      <c r="AB189" s="3"/>
    </row>
    <row r="190" spans="1:28">
      <c r="A190" s="2" t="s">
        <v>37</v>
      </c>
      <c r="B190" s="2" t="s">
        <v>272</v>
      </c>
      <c r="C190" s="2" t="s">
        <v>345</v>
      </c>
      <c r="D190" s="2" t="s">
        <v>579</v>
      </c>
      <c r="E190" s="2" t="s">
        <v>795</v>
      </c>
      <c r="F190" s="3">
        <v>8</v>
      </c>
      <c r="G190" s="3">
        <v>15</v>
      </c>
      <c r="H190" s="3">
        <v>15</v>
      </c>
      <c r="I190" s="3">
        <v>15</v>
      </c>
      <c r="J190" s="3">
        <v>3.8</v>
      </c>
      <c r="K190" s="3">
        <v>505.29</v>
      </c>
      <c r="L190" s="3">
        <v>4453</v>
      </c>
      <c r="M190" s="3">
        <v>93.164000000000001</v>
      </c>
      <c r="N190" s="3">
        <v>0</v>
      </c>
      <c r="O190" s="3">
        <v>15</v>
      </c>
      <c r="P190" s="3">
        <v>0</v>
      </c>
      <c r="Q190" s="3">
        <v>15</v>
      </c>
      <c r="R190" s="3">
        <v>0</v>
      </c>
      <c r="S190" s="3">
        <v>15</v>
      </c>
      <c r="T190" s="3">
        <v>0</v>
      </c>
      <c r="U190" s="3">
        <v>3.8</v>
      </c>
      <c r="V190" s="3">
        <v>89307000</v>
      </c>
      <c r="W190" s="3">
        <v>0</v>
      </c>
      <c r="X190" s="3">
        <v>89307000</v>
      </c>
      <c r="Y190" s="3">
        <v>217460</v>
      </c>
      <c r="Z190" s="3">
        <v>0</v>
      </c>
      <c r="AA190" s="3">
        <v>217460</v>
      </c>
      <c r="AB190" s="3"/>
    </row>
    <row r="191" spans="1:28">
      <c r="A191" s="2" t="s">
        <v>248</v>
      </c>
      <c r="B191" s="2" t="s">
        <v>248</v>
      </c>
      <c r="C191" s="2" t="s">
        <v>554</v>
      </c>
      <c r="D191" s="2" t="s">
        <v>773</v>
      </c>
      <c r="E191" s="2" t="s">
        <v>1006</v>
      </c>
      <c r="F191" s="3">
        <v>1</v>
      </c>
      <c r="G191" s="3">
        <v>1</v>
      </c>
      <c r="H191" s="3">
        <v>1</v>
      </c>
      <c r="I191" s="3">
        <v>1</v>
      </c>
      <c r="J191" s="3">
        <v>1</v>
      </c>
      <c r="K191" s="3">
        <v>75.015000000000001</v>
      </c>
      <c r="L191" s="3">
        <v>701</v>
      </c>
      <c r="M191" s="3">
        <v>5.9974999999999996</v>
      </c>
      <c r="N191" s="3">
        <v>0</v>
      </c>
      <c r="O191" s="3">
        <v>1</v>
      </c>
      <c r="P191" s="3">
        <v>0</v>
      </c>
      <c r="Q191" s="3">
        <v>1</v>
      </c>
      <c r="R191" s="3">
        <v>0</v>
      </c>
      <c r="S191" s="3">
        <v>1</v>
      </c>
      <c r="T191" s="3">
        <v>0</v>
      </c>
      <c r="U191" s="3">
        <v>1</v>
      </c>
      <c r="V191" s="3">
        <v>6074000</v>
      </c>
      <c r="W191" s="3">
        <v>0</v>
      </c>
      <c r="X191" s="3">
        <v>6074000</v>
      </c>
      <c r="Y191" s="3">
        <v>216930</v>
      </c>
      <c r="Z191" s="3">
        <v>0</v>
      </c>
      <c r="AA191" s="3">
        <v>216930</v>
      </c>
      <c r="AB191" s="3"/>
    </row>
    <row r="192" spans="1:28">
      <c r="A192" s="2" t="s">
        <v>202</v>
      </c>
      <c r="B192" s="2" t="s">
        <v>202</v>
      </c>
      <c r="C192" s="2" t="s">
        <v>508</v>
      </c>
      <c r="D192" s="2" t="s">
        <v>731</v>
      </c>
      <c r="E192" s="2" t="s">
        <v>960</v>
      </c>
      <c r="F192" s="3">
        <v>3</v>
      </c>
      <c r="G192" s="3">
        <v>1</v>
      </c>
      <c r="H192" s="3">
        <v>1</v>
      </c>
      <c r="I192" s="3">
        <v>1</v>
      </c>
      <c r="J192" s="3">
        <v>14.3</v>
      </c>
      <c r="K192" s="3">
        <v>11.199</v>
      </c>
      <c r="L192" s="3">
        <v>98</v>
      </c>
      <c r="M192" s="3">
        <v>6.3891</v>
      </c>
      <c r="N192" s="3">
        <v>0</v>
      </c>
      <c r="O192" s="3">
        <v>1</v>
      </c>
      <c r="P192" s="3">
        <v>0</v>
      </c>
      <c r="Q192" s="3">
        <v>1</v>
      </c>
      <c r="R192" s="3">
        <v>0</v>
      </c>
      <c r="S192" s="3">
        <v>1</v>
      </c>
      <c r="T192" s="3">
        <v>0</v>
      </c>
      <c r="U192" s="3">
        <v>14.3</v>
      </c>
      <c r="V192" s="3">
        <v>2139700</v>
      </c>
      <c r="W192" s="3">
        <v>0</v>
      </c>
      <c r="X192" s="3">
        <v>2139700</v>
      </c>
      <c r="Y192" s="3">
        <v>213970</v>
      </c>
      <c r="Z192" s="3">
        <v>0</v>
      </c>
      <c r="AA192" s="3">
        <v>213970</v>
      </c>
      <c r="AB192" s="3"/>
    </row>
    <row r="193" spans="1:28">
      <c r="A193" s="2" t="s">
        <v>170</v>
      </c>
      <c r="B193" s="2" t="s">
        <v>329</v>
      </c>
      <c r="C193" s="2" t="s">
        <v>477</v>
      </c>
      <c r="D193" s="2"/>
      <c r="E193" s="2" t="s">
        <v>928</v>
      </c>
      <c r="F193" s="3">
        <v>5</v>
      </c>
      <c r="G193" s="3">
        <v>28</v>
      </c>
      <c r="H193" s="3">
        <v>1</v>
      </c>
      <c r="I193" s="3">
        <v>0</v>
      </c>
      <c r="J193" s="3">
        <v>40.9</v>
      </c>
      <c r="K193" s="3">
        <v>58.85</v>
      </c>
      <c r="L193" s="3">
        <v>555</v>
      </c>
      <c r="M193" s="3">
        <v>10.544</v>
      </c>
      <c r="N193" s="3">
        <v>21</v>
      </c>
      <c r="O193" s="3">
        <v>26</v>
      </c>
      <c r="P193" s="3">
        <v>0</v>
      </c>
      <c r="Q193" s="3">
        <v>1</v>
      </c>
      <c r="R193" s="3">
        <v>0</v>
      </c>
      <c r="S193" s="3">
        <v>0</v>
      </c>
      <c r="T193" s="3">
        <v>30.5</v>
      </c>
      <c r="U193" s="3">
        <v>37.5</v>
      </c>
      <c r="V193" s="3">
        <v>6835400</v>
      </c>
      <c r="W193" s="3">
        <v>0</v>
      </c>
      <c r="X193" s="3">
        <v>6835400</v>
      </c>
      <c r="Y193" s="3">
        <v>213600</v>
      </c>
      <c r="Z193" s="3">
        <v>0</v>
      </c>
      <c r="AA193" s="3">
        <v>213600</v>
      </c>
      <c r="AB193" s="3"/>
    </row>
    <row r="194" spans="1:28">
      <c r="A194" s="2" t="s">
        <v>174</v>
      </c>
      <c r="B194" s="2" t="s">
        <v>174</v>
      </c>
      <c r="C194" s="2" t="s">
        <v>480</v>
      </c>
      <c r="D194" s="2" t="s">
        <v>707</v>
      </c>
      <c r="E194" s="2" t="s">
        <v>932</v>
      </c>
      <c r="F194" s="3">
        <v>2</v>
      </c>
      <c r="G194" s="3">
        <v>1</v>
      </c>
      <c r="H194" s="3">
        <v>1</v>
      </c>
      <c r="I194" s="3">
        <v>1</v>
      </c>
      <c r="J194" s="3">
        <v>5.9</v>
      </c>
      <c r="K194" s="3">
        <v>26.983000000000001</v>
      </c>
      <c r="L194" s="3">
        <v>238</v>
      </c>
      <c r="M194" s="3">
        <v>8.2751999999999999</v>
      </c>
      <c r="N194" s="3">
        <v>0</v>
      </c>
      <c r="O194" s="3">
        <v>1</v>
      </c>
      <c r="P194" s="3">
        <v>0</v>
      </c>
      <c r="Q194" s="3">
        <v>1</v>
      </c>
      <c r="R194" s="3">
        <v>0</v>
      </c>
      <c r="S194" s="3">
        <v>1</v>
      </c>
      <c r="T194" s="3">
        <v>0</v>
      </c>
      <c r="U194" s="3">
        <v>5.9</v>
      </c>
      <c r="V194" s="3">
        <v>3844900</v>
      </c>
      <c r="W194" s="3">
        <v>0</v>
      </c>
      <c r="X194" s="3">
        <v>3844900</v>
      </c>
      <c r="Y194" s="3">
        <v>213600</v>
      </c>
      <c r="Z194" s="3">
        <v>0</v>
      </c>
      <c r="AA194" s="3">
        <v>213600</v>
      </c>
      <c r="AB194" s="3"/>
    </row>
    <row r="195" spans="1:28">
      <c r="A195" s="2" t="s">
        <v>140</v>
      </c>
      <c r="B195" s="2" t="s">
        <v>140</v>
      </c>
      <c r="C195" s="2" t="s">
        <v>447</v>
      </c>
      <c r="D195" s="2" t="s">
        <v>676</v>
      </c>
      <c r="E195" s="2" t="s">
        <v>898</v>
      </c>
      <c r="F195" s="3">
        <v>4</v>
      </c>
      <c r="G195" s="3">
        <v>2</v>
      </c>
      <c r="H195" s="3">
        <v>2</v>
      </c>
      <c r="I195" s="3">
        <v>2</v>
      </c>
      <c r="J195" s="3">
        <v>9.5</v>
      </c>
      <c r="K195" s="3">
        <v>26.352</v>
      </c>
      <c r="L195" s="3">
        <v>232</v>
      </c>
      <c r="M195" s="3">
        <v>12.519</v>
      </c>
      <c r="N195" s="3">
        <v>0</v>
      </c>
      <c r="O195" s="3">
        <v>2</v>
      </c>
      <c r="P195" s="3">
        <v>0</v>
      </c>
      <c r="Q195" s="3">
        <v>2</v>
      </c>
      <c r="R195" s="3">
        <v>0</v>
      </c>
      <c r="S195" s="3">
        <v>2</v>
      </c>
      <c r="T195" s="3">
        <v>0</v>
      </c>
      <c r="U195" s="3">
        <v>9.5</v>
      </c>
      <c r="V195" s="3">
        <v>11629000</v>
      </c>
      <c r="W195" s="3">
        <v>0</v>
      </c>
      <c r="X195" s="3">
        <v>11629000</v>
      </c>
      <c r="Y195" s="3">
        <v>213270</v>
      </c>
      <c r="Z195" s="3">
        <v>0</v>
      </c>
      <c r="AA195" s="3">
        <v>213270</v>
      </c>
      <c r="AB195" s="3"/>
    </row>
    <row r="196" spans="1:28">
      <c r="A196" s="2" t="s">
        <v>181</v>
      </c>
      <c r="B196" s="2" t="s">
        <v>181</v>
      </c>
      <c r="C196" s="2" t="s">
        <v>487</v>
      </c>
      <c r="D196" s="2" t="s">
        <v>713</v>
      </c>
      <c r="E196" s="2" t="s">
        <v>939</v>
      </c>
      <c r="F196" s="3">
        <v>3</v>
      </c>
      <c r="G196" s="3">
        <v>1</v>
      </c>
      <c r="H196" s="3">
        <v>1</v>
      </c>
      <c r="I196" s="3">
        <v>1</v>
      </c>
      <c r="J196" s="3">
        <v>4.5</v>
      </c>
      <c r="K196" s="3">
        <v>38.387999999999998</v>
      </c>
      <c r="L196" s="3">
        <v>333</v>
      </c>
      <c r="M196" s="3">
        <v>7.2224000000000004</v>
      </c>
      <c r="N196" s="3">
        <v>0</v>
      </c>
      <c r="O196" s="3">
        <v>1</v>
      </c>
      <c r="P196" s="3">
        <v>0</v>
      </c>
      <c r="Q196" s="3">
        <v>1</v>
      </c>
      <c r="R196" s="3">
        <v>0</v>
      </c>
      <c r="S196" s="3">
        <v>1</v>
      </c>
      <c r="T196" s="3">
        <v>0</v>
      </c>
      <c r="U196" s="3">
        <v>4.5</v>
      </c>
      <c r="V196" s="3">
        <v>4436700</v>
      </c>
      <c r="W196" s="3">
        <v>0</v>
      </c>
      <c r="X196" s="3">
        <v>4436700</v>
      </c>
      <c r="Y196" s="3">
        <v>201670</v>
      </c>
      <c r="Z196" s="3">
        <v>0</v>
      </c>
      <c r="AA196" s="3">
        <v>201670</v>
      </c>
      <c r="AB196" s="3"/>
    </row>
    <row r="197" spans="1:28">
      <c r="A197" s="2" t="s">
        <v>164</v>
      </c>
      <c r="B197" s="2" t="s">
        <v>164</v>
      </c>
      <c r="C197" s="2" t="s">
        <v>471</v>
      </c>
      <c r="D197" s="2" t="s">
        <v>700</v>
      </c>
      <c r="E197" s="2" t="s">
        <v>922</v>
      </c>
      <c r="F197" s="3">
        <v>11</v>
      </c>
      <c r="G197" s="3">
        <v>2</v>
      </c>
      <c r="H197" s="3">
        <v>2</v>
      </c>
      <c r="I197" s="3">
        <v>2</v>
      </c>
      <c r="J197" s="3">
        <v>12.7</v>
      </c>
      <c r="K197" s="3">
        <v>16.731000000000002</v>
      </c>
      <c r="L197" s="3">
        <v>142</v>
      </c>
      <c r="M197" s="3">
        <v>11.679</v>
      </c>
      <c r="N197" s="3">
        <v>0</v>
      </c>
      <c r="O197" s="3">
        <v>2</v>
      </c>
      <c r="P197" s="3">
        <v>0</v>
      </c>
      <c r="Q197" s="3">
        <v>2</v>
      </c>
      <c r="R197" s="3">
        <v>0</v>
      </c>
      <c r="S197" s="3">
        <v>2</v>
      </c>
      <c r="T197" s="3">
        <v>0</v>
      </c>
      <c r="U197" s="3">
        <v>12.7</v>
      </c>
      <c r="V197" s="3">
        <v>2186800</v>
      </c>
      <c r="W197" s="3">
        <v>0</v>
      </c>
      <c r="X197" s="3">
        <v>2186800</v>
      </c>
      <c r="Y197" s="3">
        <v>198800</v>
      </c>
      <c r="Z197" s="3">
        <v>0</v>
      </c>
      <c r="AA197" s="3">
        <v>198800</v>
      </c>
      <c r="AB197" s="3"/>
    </row>
    <row r="198" spans="1:28">
      <c r="A198" s="2" t="s">
        <v>190</v>
      </c>
      <c r="B198" s="2" t="s">
        <v>190</v>
      </c>
      <c r="C198" s="2" t="s">
        <v>496</v>
      </c>
      <c r="D198" s="2" t="s">
        <v>720</v>
      </c>
      <c r="E198" s="2" t="s">
        <v>948</v>
      </c>
      <c r="F198" s="3">
        <v>3</v>
      </c>
      <c r="G198" s="3">
        <v>1</v>
      </c>
      <c r="H198" s="3">
        <v>1</v>
      </c>
      <c r="I198" s="3">
        <v>1</v>
      </c>
      <c r="J198" s="3">
        <v>2</v>
      </c>
      <c r="K198" s="3">
        <v>54.106000000000002</v>
      </c>
      <c r="L198" s="3">
        <v>497</v>
      </c>
      <c r="M198" s="3">
        <v>6.5094000000000003</v>
      </c>
      <c r="N198" s="3">
        <v>0</v>
      </c>
      <c r="O198" s="3">
        <v>1</v>
      </c>
      <c r="P198" s="3">
        <v>0</v>
      </c>
      <c r="Q198" s="3">
        <v>1</v>
      </c>
      <c r="R198" s="3">
        <v>0</v>
      </c>
      <c r="S198" s="3">
        <v>1</v>
      </c>
      <c r="T198" s="3">
        <v>0</v>
      </c>
      <c r="U198" s="3">
        <v>2</v>
      </c>
      <c r="V198" s="3">
        <v>6945200</v>
      </c>
      <c r="W198" s="3">
        <v>0</v>
      </c>
      <c r="X198" s="3">
        <v>6945200</v>
      </c>
      <c r="Y198" s="3">
        <v>198430</v>
      </c>
      <c r="Z198" s="3">
        <v>0</v>
      </c>
      <c r="AA198" s="3">
        <v>198430</v>
      </c>
      <c r="AB198" s="3"/>
    </row>
    <row r="199" spans="1:28">
      <c r="A199" s="2" t="s">
        <v>249</v>
      </c>
      <c r="B199" s="2" t="s">
        <v>249</v>
      </c>
      <c r="C199" s="2" t="s">
        <v>555</v>
      </c>
      <c r="D199" s="2" t="s">
        <v>774</v>
      </c>
      <c r="E199" s="2" t="s">
        <v>1007</v>
      </c>
      <c r="F199" s="3">
        <v>11</v>
      </c>
      <c r="G199" s="3">
        <v>1</v>
      </c>
      <c r="H199" s="3">
        <v>1</v>
      </c>
      <c r="I199" s="3">
        <v>1</v>
      </c>
      <c r="J199" s="3">
        <v>3.7</v>
      </c>
      <c r="K199" s="3">
        <v>26.684999999999999</v>
      </c>
      <c r="L199" s="3">
        <v>245</v>
      </c>
      <c r="M199" s="3">
        <v>5.9863</v>
      </c>
      <c r="N199" s="3">
        <v>0</v>
      </c>
      <c r="O199" s="3">
        <v>1</v>
      </c>
      <c r="P199" s="3">
        <v>0</v>
      </c>
      <c r="Q199" s="3">
        <v>1</v>
      </c>
      <c r="R199" s="3">
        <v>0</v>
      </c>
      <c r="S199" s="3">
        <v>1</v>
      </c>
      <c r="T199" s="3">
        <v>0</v>
      </c>
      <c r="U199" s="3">
        <v>3.7</v>
      </c>
      <c r="V199" s="3">
        <v>2854300</v>
      </c>
      <c r="W199" s="3">
        <v>0</v>
      </c>
      <c r="X199" s="3">
        <v>2854300</v>
      </c>
      <c r="Y199" s="3">
        <v>190290</v>
      </c>
      <c r="Z199" s="3">
        <v>0</v>
      </c>
      <c r="AA199" s="3">
        <v>190290</v>
      </c>
      <c r="AB199" s="3"/>
    </row>
    <row r="200" spans="1:28">
      <c r="A200" s="2" t="s">
        <v>112</v>
      </c>
      <c r="B200" s="2" t="s">
        <v>325</v>
      </c>
      <c r="C200" s="2" t="s">
        <v>419</v>
      </c>
      <c r="D200" s="2" t="s">
        <v>650</v>
      </c>
      <c r="E200" s="2" t="s">
        <v>870</v>
      </c>
      <c r="F200" s="3">
        <v>6</v>
      </c>
      <c r="G200" s="3">
        <v>3</v>
      </c>
      <c r="H200" s="3">
        <v>3</v>
      </c>
      <c r="I200" s="3">
        <v>3</v>
      </c>
      <c r="J200" s="3">
        <v>4.8</v>
      </c>
      <c r="K200" s="3">
        <v>81.576999999999998</v>
      </c>
      <c r="L200" s="3">
        <v>729</v>
      </c>
      <c r="M200" s="3">
        <v>17.817</v>
      </c>
      <c r="N200" s="3">
        <v>0</v>
      </c>
      <c r="O200" s="3">
        <v>3</v>
      </c>
      <c r="P200" s="3">
        <v>0</v>
      </c>
      <c r="Q200" s="3">
        <v>3</v>
      </c>
      <c r="R200" s="3">
        <v>0</v>
      </c>
      <c r="S200" s="3">
        <v>3</v>
      </c>
      <c r="T200" s="3">
        <v>0</v>
      </c>
      <c r="U200" s="3">
        <v>4.8</v>
      </c>
      <c r="V200" s="3">
        <v>10776000</v>
      </c>
      <c r="W200" s="3">
        <v>0</v>
      </c>
      <c r="X200" s="3">
        <v>10776000</v>
      </c>
      <c r="Y200" s="3">
        <v>176940</v>
      </c>
      <c r="Z200" s="3">
        <v>0</v>
      </c>
      <c r="AA200" s="3">
        <v>176940</v>
      </c>
      <c r="AB200" s="3"/>
    </row>
    <row r="201" spans="1:28">
      <c r="A201" s="2" t="s">
        <v>153</v>
      </c>
      <c r="B201" s="2" t="s">
        <v>153</v>
      </c>
      <c r="C201" s="2" t="s">
        <v>460</v>
      </c>
      <c r="D201" s="2" t="s">
        <v>689</v>
      </c>
      <c r="E201" s="2" t="s">
        <v>911</v>
      </c>
      <c r="F201" s="3">
        <v>6</v>
      </c>
      <c r="G201" s="3">
        <v>2</v>
      </c>
      <c r="H201" s="3">
        <v>2</v>
      </c>
      <c r="I201" s="3">
        <v>2</v>
      </c>
      <c r="J201" s="3">
        <v>4.8</v>
      </c>
      <c r="K201" s="3">
        <v>67.494</v>
      </c>
      <c r="L201" s="3">
        <v>582</v>
      </c>
      <c r="M201" s="3">
        <v>12.057</v>
      </c>
      <c r="N201" s="3">
        <v>0</v>
      </c>
      <c r="O201" s="3">
        <v>2</v>
      </c>
      <c r="P201" s="3">
        <v>0</v>
      </c>
      <c r="Q201" s="3">
        <v>2</v>
      </c>
      <c r="R201" s="3">
        <v>0</v>
      </c>
      <c r="S201" s="3">
        <v>2</v>
      </c>
      <c r="T201" s="3">
        <v>0</v>
      </c>
      <c r="U201" s="3">
        <v>4.8</v>
      </c>
      <c r="V201" s="3">
        <v>8794300</v>
      </c>
      <c r="W201" s="3">
        <v>0</v>
      </c>
      <c r="X201" s="3">
        <v>8794300</v>
      </c>
      <c r="Y201" s="3">
        <v>176150</v>
      </c>
      <c r="Z201" s="3">
        <v>0</v>
      </c>
      <c r="AA201" s="3">
        <v>176150</v>
      </c>
      <c r="AB201" s="3"/>
    </row>
    <row r="202" spans="1:28">
      <c r="A202" s="2" t="s">
        <v>208</v>
      </c>
      <c r="B202" s="2" t="s">
        <v>208</v>
      </c>
      <c r="C202" s="2" t="s">
        <v>514</v>
      </c>
      <c r="D202" s="2" t="s">
        <v>736</v>
      </c>
      <c r="E202" s="2" t="s">
        <v>966</v>
      </c>
      <c r="F202" s="3">
        <v>7</v>
      </c>
      <c r="G202" s="3">
        <v>1</v>
      </c>
      <c r="H202" s="3">
        <v>1</v>
      </c>
      <c r="I202" s="3">
        <v>1</v>
      </c>
      <c r="J202" s="3">
        <v>9.6999999999999993</v>
      </c>
      <c r="K202" s="3">
        <v>14.81</v>
      </c>
      <c r="L202" s="3">
        <v>134</v>
      </c>
      <c r="M202" s="3">
        <v>6.3452999999999999</v>
      </c>
      <c r="N202" s="3">
        <v>0</v>
      </c>
      <c r="O202" s="3">
        <v>1</v>
      </c>
      <c r="P202" s="3">
        <v>0</v>
      </c>
      <c r="Q202" s="3">
        <v>1</v>
      </c>
      <c r="R202" s="3">
        <v>0</v>
      </c>
      <c r="S202" s="3">
        <v>1</v>
      </c>
      <c r="T202" s="3">
        <v>0</v>
      </c>
      <c r="U202" s="3">
        <v>9.6999999999999993</v>
      </c>
      <c r="V202" s="3">
        <v>1751800</v>
      </c>
      <c r="W202" s="3">
        <v>0</v>
      </c>
      <c r="X202" s="3">
        <v>1751800</v>
      </c>
      <c r="Y202" s="3">
        <v>175180</v>
      </c>
      <c r="Z202" s="3">
        <v>0</v>
      </c>
      <c r="AA202" s="3">
        <v>175180</v>
      </c>
      <c r="AB202" s="3"/>
    </row>
    <row r="203" spans="1:28">
      <c r="A203" s="2" t="s">
        <v>161</v>
      </c>
      <c r="B203" s="2" t="s">
        <v>161</v>
      </c>
      <c r="C203" s="2" t="s">
        <v>468</v>
      </c>
      <c r="D203" s="2" t="s">
        <v>697</v>
      </c>
      <c r="E203" s="2" t="s">
        <v>919</v>
      </c>
      <c r="F203" s="3">
        <v>13</v>
      </c>
      <c r="G203" s="3">
        <v>2</v>
      </c>
      <c r="H203" s="3">
        <v>2</v>
      </c>
      <c r="I203" s="3">
        <v>2</v>
      </c>
      <c r="J203" s="3">
        <v>3.8</v>
      </c>
      <c r="K203" s="3">
        <v>88.358000000000004</v>
      </c>
      <c r="L203" s="3">
        <v>794</v>
      </c>
      <c r="M203" s="3">
        <v>11.731</v>
      </c>
      <c r="N203" s="3">
        <v>0</v>
      </c>
      <c r="O203" s="3">
        <v>2</v>
      </c>
      <c r="P203" s="3">
        <v>0</v>
      </c>
      <c r="Q203" s="3">
        <v>2</v>
      </c>
      <c r="R203" s="3">
        <v>0</v>
      </c>
      <c r="S203" s="3">
        <v>2</v>
      </c>
      <c r="T203" s="3">
        <v>0</v>
      </c>
      <c r="U203" s="3">
        <v>3.8</v>
      </c>
      <c r="V203" s="3">
        <v>11797000</v>
      </c>
      <c r="W203" s="3">
        <v>0</v>
      </c>
      <c r="X203" s="3">
        <v>11797000</v>
      </c>
      <c r="Y203" s="3">
        <v>174340</v>
      </c>
      <c r="Z203" s="3">
        <v>0</v>
      </c>
      <c r="AA203" s="3">
        <v>174340</v>
      </c>
      <c r="AB203" s="3"/>
    </row>
    <row r="204" spans="1:28">
      <c r="A204" s="2" t="s">
        <v>155</v>
      </c>
      <c r="B204" s="2" t="s">
        <v>155</v>
      </c>
      <c r="C204" s="2" t="s">
        <v>462</v>
      </c>
      <c r="D204" s="2" t="s">
        <v>691</v>
      </c>
      <c r="E204" s="2" t="s">
        <v>913</v>
      </c>
      <c r="F204" s="3">
        <v>2</v>
      </c>
      <c r="G204" s="3">
        <v>2</v>
      </c>
      <c r="H204" s="3">
        <v>2</v>
      </c>
      <c r="I204" s="3">
        <v>2</v>
      </c>
      <c r="J204" s="3">
        <v>1.4</v>
      </c>
      <c r="K204" s="3">
        <v>153.97</v>
      </c>
      <c r="L204" s="3">
        <v>1475</v>
      </c>
      <c r="M204" s="3">
        <v>12.044</v>
      </c>
      <c r="N204" s="3">
        <v>0</v>
      </c>
      <c r="O204" s="3">
        <v>2</v>
      </c>
      <c r="P204" s="3">
        <v>0</v>
      </c>
      <c r="Q204" s="3">
        <v>2</v>
      </c>
      <c r="R204" s="3">
        <v>0</v>
      </c>
      <c r="S204" s="3">
        <v>2</v>
      </c>
      <c r="T204" s="3">
        <v>0</v>
      </c>
      <c r="U204" s="3">
        <v>1.4</v>
      </c>
      <c r="V204" s="3">
        <v>11952000</v>
      </c>
      <c r="W204" s="3">
        <v>0</v>
      </c>
      <c r="X204" s="3">
        <v>11952000</v>
      </c>
      <c r="Y204" s="3">
        <v>170740</v>
      </c>
      <c r="Z204" s="3">
        <v>0</v>
      </c>
      <c r="AA204" s="3">
        <v>170740</v>
      </c>
      <c r="AB204" s="3"/>
    </row>
    <row r="205" spans="1:28">
      <c r="A205" s="2" t="s">
        <v>237</v>
      </c>
      <c r="B205" s="2" t="s">
        <v>237</v>
      </c>
      <c r="C205" s="2" t="s">
        <v>543</v>
      </c>
      <c r="D205" s="2" t="s">
        <v>763</v>
      </c>
      <c r="E205" s="2" t="s">
        <v>995</v>
      </c>
      <c r="F205" s="3">
        <v>3</v>
      </c>
      <c r="G205" s="3">
        <v>1</v>
      </c>
      <c r="H205" s="3">
        <v>1</v>
      </c>
      <c r="I205" s="3">
        <v>1</v>
      </c>
      <c r="J205" s="3">
        <v>5.8</v>
      </c>
      <c r="K205" s="3">
        <v>75.316999999999993</v>
      </c>
      <c r="L205" s="3">
        <v>686</v>
      </c>
      <c r="M205" s="3">
        <v>6.0952999999999999</v>
      </c>
      <c r="N205" s="3">
        <v>0</v>
      </c>
      <c r="O205" s="3">
        <v>1</v>
      </c>
      <c r="P205" s="3">
        <v>0</v>
      </c>
      <c r="Q205" s="3">
        <v>1</v>
      </c>
      <c r="R205" s="3">
        <v>0</v>
      </c>
      <c r="S205" s="3">
        <v>1</v>
      </c>
      <c r="T205" s="3">
        <v>0</v>
      </c>
      <c r="U205" s="3">
        <v>5.8</v>
      </c>
      <c r="V205" s="3">
        <v>4594400</v>
      </c>
      <c r="W205" s="3">
        <v>0</v>
      </c>
      <c r="X205" s="3">
        <v>4594400</v>
      </c>
      <c r="Y205" s="3">
        <v>170160</v>
      </c>
      <c r="Z205" s="3">
        <v>0</v>
      </c>
      <c r="AA205" s="3">
        <v>170160</v>
      </c>
      <c r="AB205" s="3"/>
    </row>
    <row r="206" spans="1:28">
      <c r="A206" s="2" t="s">
        <v>168</v>
      </c>
      <c r="B206" s="2" t="s">
        <v>168</v>
      </c>
      <c r="C206" s="2" t="s">
        <v>475</v>
      </c>
      <c r="D206" s="2" t="s">
        <v>704</v>
      </c>
      <c r="E206" s="2" t="s">
        <v>926</v>
      </c>
      <c r="F206" s="3">
        <v>1</v>
      </c>
      <c r="G206" s="3">
        <v>2</v>
      </c>
      <c r="H206" s="3">
        <v>2</v>
      </c>
      <c r="I206" s="3">
        <v>2</v>
      </c>
      <c r="J206" s="3">
        <v>2.7</v>
      </c>
      <c r="K206" s="3">
        <v>75.355999999999995</v>
      </c>
      <c r="L206" s="3">
        <v>679</v>
      </c>
      <c r="M206" s="3">
        <v>11.532999999999999</v>
      </c>
      <c r="N206" s="3">
        <v>0</v>
      </c>
      <c r="O206" s="3">
        <v>2</v>
      </c>
      <c r="P206" s="3">
        <v>0</v>
      </c>
      <c r="Q206" s="3">
        <v>2</v>
      </c>
      <c r="R206" s="3">
        <v>0</v>
      </c>
      <c r="S206" s="3">
        <v>2</v>
      </c>
      <c r="T206" s="3">
        <v>0</v>
      </c>
      <c r="U206" s="3">
        <v>2.7</v>
      </c>
      <c r="V206" s="3">
        <v>6889000</v>
      </c>
      <c r="W206" s="3">
        <v>0</v>
      </c>
      <c r="X206" s="3">
        <v>6889000</v>
      </c>
      <c r="Y206" s="3">
        <v>164020</v>
      </c>
      <c r="Z206" s="3">
        <v>0</v>
      </c>
      <c r="AA206" s="3">
        <v>164020</v>
      </c>
      <c r="AB206" s="3"/>
    </row>
    <row r="207" spans="1:28">
      <c r="A207" s="2" t="s">
        <v>149</v>
      </c>
      <c r="B207" s="2" t="s">
        <v>149</v>
      </c>
      <c r="C207" s="2" t="s">
        <v>456</v>
      </c>
      <c r="D207" s="2" t="s">
        <v>685</v>
      </c>
      <c r="E207" s="2" t="s">
        <v>907</v>
      </c>
      <c r="F207" s="3">
        <v>5</v>
      </c>
      <c r="G207" s="3">
        <v>2</v>
      </c>
      <c r="H207" s="3">
        <v>2</v>
      </c>
      <c r="I207" s="3">
        <v>2</v>
      </c>
      <c r="J207" s="3">
        <v>9.1999999999999993</v>
      </c>
      <c r="K207" s="3">
        <v>26.93</v>
      </c>
      <c r="L207" s="3">
        <v>240</v>
      </c>
      <c r="M207" s="3">
        <v>12.147</v>
      </c>
      <c r="N207" s="3">
        <v>0</v>
      </c>
      <c r="O207" s="3">
        <v>2</v>
      </c>
      <c r="P207" s="3">
        <v>0</v>
      </c>
      <c r="Q207" s="3">
        <v>2</v>
      </c>
      <c r="R207" s="3">
        <v>0</v>
      </c>
      <c r="S207" s="3">
        <v>2</v>
      </c>
      <c r="T207" s="3">
        <v>0</v>
      </c>
      <c r="U207" s="3">
        <v>9.1999999999999993</v>
      </c>
      <c r="V207" s="3">
        <v>2621200</v>
      </c>
      <c r="W207" s="3">
        <v>0</v>
      </c>
      <c r="X207" s="3">
        <v>2621200</v>
      </c>
      <c r="Y207" s="3">
        <v>163830</v>
      </c>
      <c r="Z207" s="3">
        <v>0</v>
      </c>
      <c r="AA207" s="3">
        <v>163830</v>
      </c>
      <c r="AB207" s="3"/>
    </row>
    <row r="208" spans="1:28">
      <c r="A208" s="2" t="s">
        <v>119</v>
      </c>
      <c r="B208" s="2" t="s">
        <v>119</v>
      </c>
      <c r="C208" s="2" t="s">
        <v>426</v>
      </c>
      <c r="D208" s="2" t="s">
        <v>657</v>
      </c>
      <c r="E208" s="2" t="s">
        <v>877</v>
      </c>
      <c r="F208" s="3">
        <v>13</v>
      </c>
      <c r="G208" s="3">
        <v>2</v>
      </c>
      <c r="H208" s="3">
        <v>2</v>
      </c>
      <c r="I208" s="3">
        <v>2</v>
      </c>
      <c r="J208" s="3">
        <v>2.2000000000000002</v>
      </c>
      <c r="K208" s="3">
        <v>145.01</v>
      </c>
      <c r="L208" s="3">
        <v>1253</v>
      </c>
      <c r="M208" s="3">
        <v>16.259</v>
      </c>
      <c r="N208" s="3">
        <v>0</v>
      </c>
      <c r="O208" s="3">
        <v>2</v>
      </c>
      <c r="P208" s="3">
        <v>0</v>
      </c>
      <c r="Q208" s="3">
        <v>2</v>
      </c>
      <c r="R208" s="3">
        <v>0</v>
      </c>
      <c r="S208" s="3">
        <v>2</v>
      </c>
      <c r="T208" s="3">
        <v>0</v>
      </c>
      <c r="U208" s="3">
        <v>2.2000000000000002</v>
      </c>
      <c r="V208" s="3">
        <v>17512000</v>
      </c>
      <c r="W208" s="3">
        <v>0</v>
      </c>
      <c r="X208" s="3">
        <v>17512000</v>
      </c>
      <c r="Y208" s="3">
        <v>160630</v>
      </c>
      <c r="Z208" s="3">
        <v>0</v>
      </c>
      <c r="AA208" s="3">
        <v>160630</v>
      </c>
      <c r="AB208" s="3"/>
    </row>
    <row r="209" spans="1:28">
      <c r="A209" s="2" t="s">
        <v>131</v>
      </c>
      <c r="B209" s="2" t="s">
        <v>131</v>
      </c>
      <c r="C209" s="2" t="s">
        <v>438</v>
      </c>
      <c r="D209" s="2" t="s">
        <v>668</v>
      </c>
      <c r="E209" s="2" t="s">
        <v>889</v>
      </c>
      <c r="F209" s="3">
        <v>6</v>
      </c>
      <c r="G209" s="3">
        <v>2</v>
      </c>
      <c r="H209" s="3">
        <v>2</v>
      </c>
      <c r="I209" s="3">
        <v>2</v>
      </c>
      <c r="J209" s="3">
        <v>3.1</v>
      </c>
      <c r="K209" s="3">
        <v>103.52</v>
      </c>
      <c r="L209" s="3">
        <v>910</v>
      </c>
      <c r="M209" s="3">
        <v>13.605</v>
      </c>
      <c r="N209" s="3">
        <v>0</v>
      </c>
      <c r="O209" s="3">
        <v>2</v>
      </c>
      <c r="P209" s="3">
        <v>0</v>
      </c>
      <c r="Q209" s="3">
        <v>2</v>
      </c>
      <c r="R209" s="3">
        <v>0</v>
      </c>
      <c r="S209" s="3">
        <v>2</v>
      </c>
      <c r="T209" s="3">
        <v>0</v>
      </c>
      <c r="U209" s="3">
        <v>3.1</v>
      </c>
      <c r="V209" s="3">
        <v>8872200</v>
      </c>
      <c r="W209" s="3">
        <v>0</v>
      </c>
      <c r="X209" s="3">
        <v>8872200</v>
      </c>
      <c r="Y209" s="3">
        <v>158430</v>
      </c>
      <c r="Z209" s="3">
        <v>0</v>
      </c>
      <c r="AA209" s="3">
        <v>158430</v>
      </c>
      <c r="AB209" s="3"/>
    </row>
    <row r="210" spans="1:28">
      <c r="A210" s="2" t="s">
        <v>54</v>
      </c>
      <c r="B210" s="2" t="s">
        <v>286</v>
      </c>
      <c r="C210" s="2" t="s">
        <v>362</v>
      </c>
      <c r="D210" s="2" t="s">
        <v>594</v>
      </c>
      <c r="E210" s="2" t="s">
        <v>812</v>
      </c>
      <c r="F210" s="3">
        <v>17</v>
      </c>
      <c r="G210" s="3">
        <v>7</v>
      </c>
      <c r="H210" s="3">
        <v>7</v>
      </c>
      <c r="I210" s="3">
        <v>7</v>
      </c>
      <c r="J210" s="3">
        <v>3.1</v>
      </c>
      <c r="K210" s="3">
        <v>280.74</v>
      </c>
      <c r="L210" s="3">
        <v>2647</v>
      </c>
      <c r="M210" s="3">
        <v>43.1</v>
      </c>
      <c r="N210" s="3">
        <v>0</v>
      </c>
      <c r="O210" s="3">
        <v>7</v>
      </c>
      <c r="P210" s="3">
        <v>0</v>
      </c>
      <c r="Q210" s="3">
        <v>7</v>
      </c>
      <c r="R210" s="3">
        <v>0</v>
      </c>
      <c r="S210" s="3">
        <v>7</v>
      </c>
      <c r="T210" s="3">
        <v>0</v>
      </c>
      <c r="U210" s="3">
        <v>3.1</v>
      </c>
      <c r="V210" s="3">
        <v>41683000</v>
      </c>
      <c r="W210" s="3">
        <v>0</v>
      </c>
      <c r="X210" s="3">
        <v>41683000</v>
      </c>
      <c r="Y210" s="3">
        <v>156900</v>
      </c>
      <c r="Z210" s="3">
        <v>0</v>
      </c>
      <c r="AA210" s="3">
        <v>156900</v>
      </c>
      <c r="AB210" s="3"/>
    </row>
    <row r="211" spans="1:28">
      <c r="A211" s="2" t="s">
        <v>255</v>
      </c>
      <c r="B211" s="2" t="s">
        <v>255</v>
      </c>
      <c r="C211" s="2" t="s">
        <v>561</v>
      </c>
      <c r="D211" s="2"/>
      <c r="E211" s="2" t="s">
        <v>1013</v>
      </c>
      <c r="F211" s="3">
        <v>7</v>
      </c>
      <c r="G211" s="3">
        <v>1</v>
      </c>
      <c r="H211" s="3">
        <v>1</v>
      </c>
      <c r="I211" s="3">
        <v>1</v>
      </c>
      <c r="J211" s="3">
        <v>2.6</v>
      </c>
      <c r="K211" s="3">
        <v>57.307000000000002</v>
      </c>
      <c r="L211" s="3">
        <v>502</v>
      </c>
      <c r="M211" s="3">
        <v>-2</v>
      </c>
      <c r="N211" s="3">
        <v>0</v>
      </c>
      <c r="O211" s="3">
        <v>1</v>
      </c>
      <c r="P211" s="3">
        <v>0</v>
      </c>
      <c r="Q211" s="3">
        <v>1</v>
      </c>
      <c r="R211" s="3">
        <v>0</v>
      </c>
      <c r="S211" s="3">
        <v>1</v>
      </c>
      <c r="T211" s="3">
        <v>0</v>
      </c>
      <c r="U211" s="3">
        <v>2.6</v>
      </c>
      <c r="V211" s="3">
        <v>4541500</v>
      </c>
      <c r="W211" s="3">
        <v>0</v>
      </c>
      <c r="X211" s="3">
        <v>4541500</v>
      </c>
      <c r="Y211" s="3">
        <v>151380</v>
      </c>
      <c r="Z211" s="3">
        <v>0</v>
      </c>
      <c r="AA211" s="3">
        <v>151380</v>
      </c>
      <c r="AB211" s="3"/>
    </row>
    <row r="212" spans="1:28">
      <c r="A212" s="2" t="s">
        <v>147</v>
      </c>
      <c r="B212" s="2" t="s">
        <v>147</v>
      </c>
      <c r="C212" s="2" t="s">
        <v>454</v>
      </c>
      <c r="D212" s="2" t="s">
        <v>683</v>
      </c>
      <c r="E212" s="2" t="s">
        <v>905</v>
      </c>
      <c r="F212" s="3">
        <v>3</v>
      </c>
      <c r="G212" s="3">
        <v>2</v>
      </c>
      <c r="H212" s="3">
        <v>2</v>
      </c>
      <c r="I212" s="3">
        <v>2</v>
      </c>
      <c r="J212" s="3">
        <v>5</v>
      </c>
      <c r="K212" s="3">
        <v>27.666</v>
      </c>
      <c r="L212" s="3">
        <v>242</v>
      </c>
      <c r="M212" s="3">
        <v>12.305</v>
      </c>
      <c r="N212" s="3">
        <v>0</v>
      </c>
      <c r="O212" s="3">
        <v>2</v>
      </c>
      <c r="P212" s="3">
        <v>0</v>
      </c>
      <c r="Q212" s="3">
        <v>2</v>
      </c>
      <c r="R212" s="3">
        <v>0</v>
      </c>
      <c r="S212" s="3">
        <v>2</v>
      </c>
      <c r="T212" s="3">
        <v>0</v>
      </c>
      <c r="U212" s="3">
        <v>5</v>
      </c>
      <c r="V212" s="3">
        <v>2665900</v>
      </c>
      <c r="W212" s="3">
        <v>0</v>
      </c>
      <c r="X212" s="3">
        <v>2665900</v>
      </c>
      <c r="Y212" s="3">
        <v>148110</v>
      </c>
      <c r="Z212" s="3">
        <v>0</v>
      </c>
      <c r="AA212" s="3">
        <v>148110</v>
      </c>
      <c r="AB212" s="3"/>
    </row>
    <row r="213" spans="1:28">
      <c r="A213" s="2" t="s">
        <v>109</v>
      </c>
      <c r="B213" s="2" t="s">
        <v>322</v>
      </c>
      <c r="C213" s="2" t="s">
        <v>416</v>
      </c>
      <c r="D213" s="2" t="s">
        <v>647</v>
      </c>
      <c r="E213" s="2" t="s">
        <v>867</v>
      </c>
      <c r="F213" s="3">
        <v>6</v>
      </c>
      <c r="G213" s="3">
        <v>5</v>
      </c>
      <c r="H213" s="3">
        <v>3</v>
      </c>
      <c r="I213" s="3">
        <v>3</v>
      </c>
      <c r="J213" s="3">
        <v>7.8</v>
      </c>
      <c r="K213" s="3">
        <v>80.253</v>
      </c>
      <c r="L213" s="3">
        <v>729</v>
      </c>
      <c r="M213" s="3">
        <v>17.867000000000001</v>
      </c>
      <c r="N213" s="3">
        <v>1</v>
      </c>
      <c r="O213" s="3">
        <v>5</v>
      </c>
      <c r="P213" s="3">
        <v>0</v>
      </c>
      <c r="Q213" s="3">
        <v>3</v>
      </c>
      <c r="R213" s="3">
        <v>0</v>
      </c>
      <c r="S213" s="3">
        <v>3</v>
      </c>
      <c r="T213" s="3">
        <v>1.6</v>
      </c>
      <c r="U213" s="3">
        <v>7.8</v>
      </c>
      <c r="V213" s="3">
        <v>15014000</v>
      </c>
      <c r="W213" s="3">
        <v>0</v>
      </c>
      <c r="X213" s="3">
        <v>15014000</v>
      </c>
      <c r="Y213" s="3">
        <v>145910</v>
      </c>
      <c r="Z213" s="3">
        <v>0</v>
      </c>
      <c r="AA213" s="3">
        <v>145910</v>
      </c>
      <c r="AB213" s="3"/>
    </row>
    <row r="214" spans="1:28">
      <c r="A214" s="2" t="s">
        <v>196</v>
      </c>
      <c r="B214" s="2" t="s">
        <v>196</v>
      </c>
      <c r="C214" s="2" t="s">
        <v>502</v>
      </c>
      <c r="D214" s="2" t="s">
        <v>726</v>
      </c>
      <c r="E214" s="2" t="s">
        <v>954</v>
      </c>
      <c r="F214" s="3">
        <v>2</v>
      </c>
      <c r="G214" s="3">
        <v>1</v>
      </c>
      <c r="H214" s="3">
        <v>1</v>
      </c>
      <c r="I214" s="3">
        <v>1</v>
      </c>
      <c r="J214" s="3">
        <v>2.2000000000000002</v>
      </c>
      <c r="K214" s="3">
        <v>159.91</v>
      </c>
      <c r="L214" s="3">
        <v>1454</v>
      </c>
      <c r="M214" s="3">
        <v>6.4279999999999999</v>
      </c>
      <c r="N214" s="3">
        <v>0</v>
      </c>
      <c r="O214" s="3">
        <v>1</v>
      </c>
      <c r="P214" s="3">
        <v>0</v>
      </c>
      <c r="Q214" s="3">
        <v>1</v>
      </c>
      <c r="R214" s="3">
        <v>0</v>
      </c>
      <c r="S214" s="3">
        <v>1</v>
      </c>
      <c r="T214" s="3">
        <v>0</v>
      </c>
      <c r="U214" s="3">
        <v>2.2000000000000002</v>
      </c>
      <c r="V214" s="3">
        <v>7962200</v>
      </c>
      <c r="W214" s="3">
        <v>0</v>
      </c>
      <c r="X214" s="3">
        <v>7962200</v>
      </c>
      <c r="Y214" s="3">
        <v>142180</v>
      </c>
      <c r="Z214" s="3">
        <v>0</v>
      </c>
      <c r="AA214" s="3">
        <v>142180</v>
      </c>
      <c r="AB214" s="3"/>
    </row>
    <row r="215" spans="1:28">
      <c r="A215" s="2" t="s">
        <v>251</v>
      </c>
      <c r="B215" s="2" t="s">
        <v>251</v>
      </c>
      <c r="C215" s="2" t="s">
        <v>557</v>
      </c>
      <c r="D215" s="2"/>
      <c r="E215" s="2" t="s">
        <v>1009</v>
      </c>
      <c r="F215" s="3">
        <v>12</v>
      </c>
      <c r="G215" s="3">
        <v>1</v>
      </c>
      <c r="H215" s="3">
        <v>1</v>
      </c>
      <c r="I215" s="3">
        <v>1</v>
      </c>
      <c r="J215" s="3">
        <v>1.4</v>
      </c>
      <c r="K215" s="3">
        <v>81.007000000000005</v>
      </c>
      <c r="L215" s="3">
        <v>710</v>
      </c>
      <c r="M215" s="3">
        <v>5.9844999999999997</v>
      </c>
      <c r="N215" s="3">
        <v>0</v>
      </c>
      <c r="O215" s="3">
        <v>1</v>
      </c>
      <c r="P215" s="3">
        <v>0</v>
      </c>
      <c r="Q215" s="3">
        <v>1</v>
      </c>
      <c r="R215" s="3">
        <v>0</v>
      </c>
      <c r="S215" s="3">
        <v>1</v>
      </c>
      <c r="T215" s="3">
        <v>0</v>
      </c>
      <c r="U215" s="3">
        <v>1.4</v>
      </c>
      <c r="V215" s="3">
        <v>6533500</v>
      </c>
      <c r="W215" s="3">
        <v>0</v>
      </c>
      <c r="X215" s="3">
        <v>6533500</v>
      </c>
      <c r="Y215" s="3">
        <v>133340</v>
      </c>
      <c r="Z215" s="3">
        <v>0</v>
      </c>
      <c r="AA215" s="3">
        <v>133340</v>
      </c>
      <c r="AB215" s="3"/>
    </row>
    <row r="216" spans="1:28">
      <c r="A216" s="2" t="s">
        <v>220</v>
      </c>
      <c r="B216" s="2" t="s">
        <v>220</v>
      </c>
      <c r="C216" s="2" t="s">
        <v>526</v>
      </c>
      <c r="D216" s="2" t="s">
        <v>747</v>
      </c>
      <c r="E216" s="2" t="s">
        <v>978</v>
      </c>
      <c r="F216" s="3">
        <v>3</v>
      </c>
      <c r="G216" s="3">
        <v>1</v>
      </c>
      <c r="H216" s="3">
        <v>1</v>
      </c>
      <c r="I216" s="3">
        <v>1</v>
      </c>
      <c r="J216" s="3">
        <v>4.9000000000000004</v>
      </c>
      <c r="K216" s="3">
        <v>27.437000000000001</v>
      </c>
      <c r="L216" s="3">
        <v>247</v>
      </c>
      <c r="M216" s="3">
        <v>6.2712000000000003</v>
      </c>
      <c r="N216" s="3">
        <v>0</v>
      </c>
      <c r="O216" s="3">
        <v>1</v>
      </c>
      <c r="P216" s="3">
        <v>0</v>
      </c>
      <c r="Q216" s="3">
        <v>1</v>
      </c>
      <c r="R216" s="3">
        <v>0</v>
      </c>
      <c r="S216" s="3">
        <v>1</v>
      </c>
      <c r="T216" s="3">
        <v>0</v>
      </c>
      <c r="U216" s="3">
        <v>4.9000000000000004</v>
      </c>
      <c r="V216" s="3">
        <v>2656100</v>
      </c>
      <c r="W216" s="3">
        <v>0</v>
      </c>
      <c r="X216" s="3">
        <v>2656100</v>
      </c>
      <c r="Y216" s="3">
        <v>132810</v>
      </c>
      <c r="Z216" s="3">
        <v>0</v>
      </c>
      <c r="AA216" s="3">
        <v>132810</v>
      </c>
      <c r="AB216" s="3"/>
    </row>
    <row r="217" spans="1:28">
      <c r="A217" s="2" t="s">
        <v>96</v>
      </c>
      <c r="B217" s="2" t="s">
        <v>312</v>
      </c>
      <c r="C217" s="2" t="s">
        <v>403</v>
      </c>
      <c r="D217" s="2" t="s">
        <v>634</v>
      </c>
      <c r="E217" s="2" t="s">
        <v>854</v>
      </c>
      <c r="F217" s="3">
        <v>9</v>
      </c>
      <c r="G217" s="3">
        <v>4</v>
      </c>
      <c r="H217" s="3">
        <v>4</v>
      </c>
      <c r="I217" s="3">
        <v>4</v>
      </c>
      <c r="J217" s="3">
        <v>2.9</v>
      </c>
      <c r="K217" s="3">
        <v>164.9</v>
      </c>
      <c r="L217" s="3">
        <v>1500</v>
      </c>
      <c r="M217" s="3">
        <v>24.172999999999998</v>
      </c>
      <c r="N217" s="3">
        <v>0</v>
      </c>
      <c r="O217" s="3">
        <v>4</v>
      </c>
      <c r="P217" s="3">
        <v>0</v>
      </c>
      <c r="Q217" s="3">
        <v>4</v>
      </c>
      <c r="R217" s="3">
        <v>0</v>
      </c>
      <c r="S217" s="3">
        <v>4</v>
      </c>
      <c r="T217" s="3">
        <v>0</v>
      </c>
      <c r="U217" s="3">
        <v>2.9</v>
      </c>
      <c r="V217" s="3">
        <v>15905000</v>
      </c>
      <c r="W217" s="3">
        <v>0</v>
      </c>
      <c r="X217" s="3">
        <v>15905000</v>
      </c>
      <c r="Y217" s="3">
        <v>131440</v>
      </c>
      <c r="Z217" s="3">
        <v>0</v>
      </c>
      <c r="AA217" s="3">
        <v>131440</v>
      </c>
      <c r="AB217" s="3"/>
    </row>
    <row r="218" spans="1:28">
      <c r="A218" s="2" t="s">
        <v>166</v>
      </c>
      <c r="B218" s="2" t="s">
        <v>166</v>
      </c>
      <c r="C218" s="2" t="s">
        <v>473</v>
      </c>
      <c r="D218" s="2" t="s">
        <v>702</v>
      </c>
      <c r="E218" s="2" t="s">
        <v>924</v>
      </c>
      <c r="F218" s="3">
        <v>2</v>
      </c>
      <c r="G218" s="3">
        <v>2</v>
      </c>
      <c r="H218" s="3">
        <v>2</v>
      </c>
      <c r="I218" s="3">
        <v>2</v>
      </c>
      <c r="J218" s="3">
        <v>1.6</v>
      </c>
      <c r="K218" s="3">
        <v>174.38</v>
      </c>
      <c r="L218" s="3">
        <v>1531</v>
      </c>
      <c r="M218" s="3">
        <v>11.548999999999999</v>
      </c>
      <c r="N218" s="3">
        <v>1</v>
      </c>
      <c r="O218" s="3">
        <v>1</v>
      </c>
      <c r="P218" s="3">
        <v>1</v>
      </c>
      <c r="Q218" s="3">
        <v>1</v>
      </c>
      <c r="R218" s="3">
        <v>1</v>
      </c>
      <c r="S218" s="3">
        <v>1</v>
      </c>
      <c r="T218" s="3">
        <v>0.8</v>
      </c>
      <c r="U218" s="3">
        <v>0.8</v>
      </c>
      <c r="V218" s="3">
        <v>11579000</v>
      </c>
      <c r="W218" s="3">
        <v>0</v>
      </c>
      <c r="X218" s="3">
        <v>11579000</v>
      </c>
      <c r="Y218" s="3">
        <v>124510</v>
      </c>
      <c r="Z218" s="3">
        <v>0</v>
      </c>
      <c r="AA218" s="3">
        <v>124510</v>
      </c>
      <c r="AB218" s="3"/>
    </row>
    <row r="219" spans="1:28">
      <c r="A219" s="2" t="s">
        <v>102</v>
      </c>
      <c r="B219" s="2" t="s">
        <v>102</v>
      </c>
      <c r="C219" s="2" t="s">
        <v>409</v>
      </c>
      <c r="D219" s="2" t="s">
        <v>640</v>
      </c>
      <c r="E219" s="2" t="s">
        <v>860</v>
      </c>
      <c r="F219" s="3">
        <v>5</v>
      </c>
      <c r="G219" s="3">
        <v>2</v>
      </c>
      <c r="H219" s="3">
        <v>2</v>
      </c>
      <c r="I219" s="3">
        <v>2</v>
      </c>
      <c r="J219" s="3">
        <v>4.7</v>
      </c>
      <c r="K219" s="3">
        <v>71.492000000000004</v>
      </c>
      <c r="L219" s="3">
        <v>634</v>
      </c>
      <c r="M219" s="3">
        <v>19.41</v>
      </c>
      <c r="N219" s="3">
        <v>0</v>
      </c>
      <c r="O219" s="3">
        <v>2</v>
      </c>
      <c r="P219" s="3">
        <v>0</v>
      </c>
      <c r="Q219" s="3">
        <v>2</v>
      </c>
      <c r="R219" s="3">
        <v>0</v>
      </c>
      <c r="S219" s="3">
        <v>2</v>
      </c>
      <c r="T219" s="3">
        <v>0</v>
      </c>
      <c r="U219" s="3">
        <v>4.7</v>
      </c>
      <c r="V219" s="3">
        <v>4404500</v>
      </c>
      <c r="W219" s="3">
        <v>0</v>
      </c>
      <c r="X219" s="3">
        <v>4404500</v>
      </c>
      <c r="Y219" s="3">
        <v>122350</v>
      </c>
      <c r="Z219" s="3">
        <v>0</v>
      </c>
      <c r="AA219" s="3">
        <v>122350</v>
      </c>
      <c r="AB219" s="3"/>
    </row>
    <row r="220" spans="1:28">
      <c r="A220" s="2" t="s">
        <v>156</v>
      </c>
      <c r="B220" s="2" t="s">
        <v>156</v>
      </c>
      <c r="C220" s="2" t="s">
        <v>463</v>
      </c>
      <c r="D220" s="2" t="s">
        <v>692</v>
      </c>
      <c r="E220" s="2" t="s">
        <v>914</v>
      </c>
      <c r="F220" s="3">
        <v>20</v>
      </c>
      <c r="G220" s="3">
        <v>2</v>
      </c>
      <c r="H220" s="3">
        <v>2</v>
      </c>
      <c r="I220" s="3">
        <v>1</v>
      </c>
      <c r="J220" s="3">
        <v>3.9</v>
      </c>
      <c r="K220" s="3">
        <v>70.781999999999996</v>
      </c>
      <c r="L220" s="3">
        <v>644</v>
      </c>
      <c r="M220" s="3">
        <v>12.03</v>
      </c>
      <c r="N220" s="3">
        <v>0</v>
      </c>
      <c r="O220" s="3">
        <v>2</v>
      </c>
      <c r="P220" s="3">
        <v>0</v>
      </c>
      <c r="Q220" s="3">
        <v>2</v>
      </c>
      <c r="R220" s="3">
        <v>0</v>
      </c>
      <c r="S220" s="3">
        <v>1</v>
      </c>
      <c r="T220" s="3">
        <v>0</v>
      </c>
      <c r="U220" s="3">
        <v>3.9</v>
      </c>
      <c r="V220" s="3">
        <v>7638700</v>
      </c>
      <c r="W220" s="3">
        <v>0</v>
      </c>
      <c r="X220" s="3">
        <v>7638700</v>
      </c>
      <c r="Y220" s="3">
        <v>121740</v>
      </c>
      <c r="Z220" s="3">
        <v>0</v>
      </c>
      <c r="AA220" s="3">
        <v>121740</v>
      </c>
      <c r="AB220" s="3"/>
    </row>
    <row r="221" spans="1:28">
      <c r="A221" s="2" t="s">
        <v>226</v>
      </c>
      <c r="B221" s="2" t="s">
        <v>226</v>
      </c>
      <c r="C221" s="2" t="s">
        <v>532</v>
      </c>
      <c r="D221" s="2" t="s">
        <v>753</v>
      </c>
      <c r="E221" s="2" t="s">
        <v>984</v>
      </c>
      <c r="F221" s="3">
        <v>6</v>
      </c>
      <c r="G221" s="3">
        <v>1</v>
      </c>
      <c r="H221" s="3">
        <v>1</v>
      </c>
      <c r="I221" s="3">
        <v>1</v>
      </c>
      <c r="J221" s="3">
        <v>5.9</v>
      </c>
      <c r="K221" s="3">
        <v>24.143999999999998</v>
      </c>
      <c r="L221" s="3">
        <v>219</v>
      </c>
      <c r="M221" s="3">
        <v>6.2034000000000002</v>
      </c>
      <c r="N221" s="3">
        <v>0</v>
      </c>
      <c r="O221" s="3">
        <v>1</v>
      </c>
      <c r="P221" s="3">
        <v>0</v>
      </c>
      <c r="Q221" s="3">
        <v>1</v>
      </c>
      <c r="R221" s="3">
        <v>0</v>
      </c>
      <c r="S221" s="3">
        <v>1</v>
      </c>
      <c r="T221" s="3">
        <v>0</v>
      </c>
      <c r="U221" s="3">
        <v>5.9</v>
      </c>
      <c r="V221" s="3">
        <v>1543100</v>
      </c>
      <c r="W221" s="3">
        <v>0</v>
      </c>
      <c r="X221" s="3">
        <v>1543100</v>
      </c>
      <c r="Y221" s="3">
        <v>118700</v>
      </c>
      <c r="Z221" s="3">
        <v>0</v>
      </c>
      <c r="AA221" s="3">
        <v>118700</v>
      </c>
      <c r="AB221" s="3"/>
    </row>
    <row r="222" spans="1:28">
      <c r="A222" s="2" t="s">
        <v>122</v>
      </c>
      <c r="B222" s="2" t="s">
        <v>122</v>
      </c>
      <c r="C222" s="2" t="s">
        <v>429</v>
      </c>
      <c r="D222" s="2" t="s">
        <v>660</v>
      </c>
      <c r="E222" s="2" t="s">
        <v>880</v>
      </c>
      <c r="F222" s="3">
        <v>6</v>
      </c>
      <c r="G222" s="3">
        <v>2</v>
      </c>
      <c r="H222" s="3">
        <v>2</v>
      </c>
      <c r="I222" s="3">
        <v>2</v>
      </c>
      <c r="J222" s="3">
        <v>4.3</v>
      </c>
      <c r="K222" s="3">
        <v>90.022000000000006</v>
      </c>
      <c r="L222" s="3">
        <v>799</v>
      </c>
      <c r="M222" s="3">
        <v>15.372</v>
      </c>
      <c r="N222" s="3">
        <v>0</v>
      </c>
      <c r="O222" s="3">
        <v>2</v>
      </c>
      <c r="P222" s="3">
        <v>0</v>
      </c>
      <c r="Q222" s="3">
        <v>2</v>
      </c>
      <c r="R222" s="3">
        <v>0</v>
      </c>
      <c r="S222" s="3">
        <v>2</v>
      </c>
      <c r="T222" s="3">
        <v>0</v>
      </c>
      <c r="U222" s="3">
        <v>4.3</v>
      </c>
      <c r="V222" s="3">
        <v>10938000</v>
      </c>
      <c r="W222" s="3">
        <v>0</v>
      </c>
      <c r="X222" s="3">
        <v>10938000</v>
      </c>
      <c r="Y222" s="3">
        <v>104990</v>
      </c>
      <c r="Z222" s="3">
        <v>0</v>
      </c>
      <c r="AA222" s="3">
        <v>104990</v>
      </c>
      <c r="AB222" s="3"/>
    </row>
    <row r="223" spans="1:28">
      <c r="A223" s="2" t="s">
        <v>159</v>
      </c>
      <c r="B223" s="2" t="s">
        <v>159</v>
      </c>
      <c r="C223" s="2" t="s">
        <v>466</v>
      </c>
      <c r="D223" s="2" t="s">
        <v>695</v>
      </c>
      <c r="E223" s="2" t="s">
        <v>917</v>
      </c>
      <c r="F223" s="3">
        <v>8</v>
      </c>
      <c r="G223" s="3">
        <v>2</v>
      </c>
      <c r="H223" s="3">
        <v>2</v>
      </c>
      <c r="I223" s="3">
        <v>2</v>
      </c>
      <c r="J223" s="3">
        <v>1.8</v>
      </c>
      <c r="K223" s="3">
        <v>124.79</v>
      </c>
      <c r="L223" s="3">
        <v>1085</v>
      </c>
      <c r="M223" s="3">
        <v>11.829000000000001</v>
      </c>
      <c r="N223" s="3">
        <v>0</v>
      </c>
      <c r="O223" s="3">
        <v>2</v>
      </c>
      <c r="P223" s="3">
        <v>0</v>
      </c>
      <c r="Q223" s="3">
        <v>2</v>
      </c>
      <c r="R223" s="3">
        <v>0</v>
      </c>
      <c r="S223" s="3">
        <v>2</v>
      </c>
      <c r="T223" s="3">
        <v>0</v>
      </c>
      <c r="U223" s="3">
        <v>1.8</v>
      </c>
      <c r="V223" s="3">
        <v>9373200</v>
      </c>
      <c r="W223" s="3">
        <v>0</v>
      </c>
      <c r="X223" s="3">
        <v>9373200</v>
      </c>
      <c r="Y223" s="3">
        <v>103990</v>
      </c>
      <c r="Z223" s="3">
        <v>0</v>
      </c>
      <c r="AA223" s="3">
        <v>103990</v>
      </c>
      <c r="AB223" s="3"/>
    </row>
    <row r="224" spans="1:28">
      <c r="A224" s="2" t="s">
        <v>97</v>
      </c>
      <c r="B224" s="2" t="s">
        <v>313</v>
      </c>
      <c r="C224" s="2" t="s">
        <v>404</v>
      </c>
      <c r="D224" s="2" t="s">
        <v>635</v>
      </c>
      <c r="E224" s="2" t="s">
        <v>855</v>
      </c>
      <c r="F224" s="3">
        <v>5</v>
      </c>
      <c r="G224" s="3">
        <v>4</v>
      </c>
      <c r="H224" s="3">
        <v>4</v>
      </c>
      <c r="I224" s="3">
        <v>4</v>
      </c>
      <c r="J224" s="3">
        <v>2</v>
      </c>
      <c r="K224" s="3">
        <v>231.24</v>
      </c>
      <c r="L224" s="3">
        <v>2039</v>
      </c>
      <c r="M224" s="3">
        <v>23.905999999999999</v>
      </c>
      <c r="N224" s="3">
        <v>0</v>
      </c>
      <c r="O224" s="3">
        <v>4</v>
      </c>
      <c r="P224" s="3">
        <v>0</v>
      </c>
      <c r="Q224" s="3">
        <v>4</v>
      </c>
      <c r="R224" s="3">
        <v>0</v>
      </c>
      <c r="S224" s="3">
        <v>4</v>
      </c>
      <c r="T224" s="3">
        <v>0</v>
      </c>
      <c r="U224" s="3">
        <v>2</v>
      </c>
      <c r="V224" s="3">
        <v>14505000</v>
      </c>
      <c r="W224" s="3">
        <v>0</v>
      </c>
      <c r="X224" s="3">
        <v>14505000</v>
      </c>
      <c r="Y224" s="3">
        <v>95915</v>
      </c>
      <c r="Z224" s="3">
        <v>0</v>
      </c>
      <c r="AA224" s="3">
        <v>95915</v>
      </c>
      <c r="AB224" s="3"/>
    </row>
    <row r="225" spans="1:28">
      <c r="A225" s="2" t="s">
        <v>216</v>
      </c>
      <c r="B225" s="2" t="s">
        <v>334</v>
      </c>
      <c r="C225" s="2" t="s">
        <v>522</v>
      </c>
      <c r="D225" s="2" t="s">
        <v>743</v>
      </c>
      <c r="E225" s="2" t="s">
        <v>974</v>
      </c>
      <c r="F225" s="3">
        <v>20</v>
      </c>
      <c r="G225" s="3">
        <v>3</v>
      </c>
      <c r="H225" s="3">
        <v>1</v>
      </c>
      <c r="I225" s="3">
        <v>1</v>
      </c>
      <c r="J225" s="3">
        <v>6.4</v>
      </c>
      <c r="K225" s="3">
        <v>70.403000000000006</v>
      </c>
      <c r="L225" s="3">
        <v>641</v>
      </c>
      <c r="M225" s="3">
        <v>6.3083999999999998</v>
      </c>
      <c r="N225" s="3">
        <v>0</v>
      </c>
      <c r="O225" s="3">
        <v>3</v>
      </c>
      <c r="P225" s="3">
        <v>0</v>
      </c>
      <c r="Q225" s="3">
        <v>1</v>
      </c>
      <c r="R225" s="3">
        <v>0</v>
      </c>
      <c r="S225" s="3">
        <v>1</v>
      </c>
      <c r="T225" s="3">
        <v>0</v>
      </c>
      <c r="U225" s="3">
        <v>6.4</v>
      </c>
      <c r="V225" s="3">
        <v>3508300</v>
      </c>
      <c r="W225" s="3">
        <v>0</v>
      </c>
      <c r="X225" s="3">
        <v>3508300</v>
      </c>
      <c r="Y225" s="3">
        <v>87708</v>
      </c>
      <c r="Z225" s="3">
        <v>0</v>
      </c>
      <c r="AA225" s="3">
        <v>87708</v>
      </c>
      <c r="AB225" s="3"/>
    </row>
    <row r="226" spans="1:28">
      <c r="A226" s="2" t="s">
        <v>88</v>
      </c>
      <c r="B226" s="2" t="s">
        <v>88</v>
      </c>
      <c r="C226" s="2" t="s">
        <v>395</v>
      </c>
      <c r="D226" s="2" t="s">
        <v>626</v>
      </c>
      <c r="E226" s="2" t="s">
        <v>846</v>
      </c>
      <c r="F226" s="3">
        <v>4</v>
      </c>
      <c r="G226" s="3">
        <v>4</v>
      </c>
      <c r="H226" s="3">
        <v>4</v>
      </c>
      <c r="I226" s="3">
        <v>4</v>
      </c>
      <c r="J226" s="3">
        <v>3.6</v>
      </c>
      <c r="K226" s="3">
        <v>157.65</v>
      </c>
      <c r="L226" s="3">
        <v>1375</v>
      </c>
      <c r="M226" s="3">
        <v>25.91</v>
      </c>
      <c r="N226" s="3">
        <v>0</v>
      </c>
      <c r="O226" s="3">
        <v>4</v>
      </c>
      <c r="P226" s="3">
        <v>0</v>
      </c>
      <c r="Q226" s="3">
        <v>4</v>
      </c>
      <c r="R226" s="3">
        <v>0</v>
      </c>
      <c r="S226" s="3">
        <v>4</v>
      </c>
      <c r="T226" s="3">
        <v>0</v>
      </c>
      <c r="U226" s="3">
        <v>3.6</v>
      </c>
      <c r="V226" s="3">
        <v>16931000</v>
      </c>
      <c r="W226" s="3">
        <v>0</v>
      </c>
      <c r="X226" s="3">
        <v>16931000</v>
      </c>
      <c r="Y226" s="3">
        <v>81535</v>
      </c>
      <c r="Z226" s="3">
        <v>0</v>
      </c>
      <c r="AA226" s="3">
        <v>81535</v>
      </c>
      <c r="AB226" s="3"/>
    </row>
    <row r="227" spans="1:28">
      <c r="A227" s="2" t="s">
        <v>218</v>
      </c>
      <c r="B227" s="2" t="s">
        <v>218</v>
      </c>
      <c r="C227" s="2" t="s">
        <v>524</v>
      </c>
      <c r="D227" s="2" t="s">
        <v>745</v>
      </c>
      <c r="E227" s="2" t="s">
        <v>976</v>
      </c>
      <c r="F227" s="3">
        <v>2</v>
      </c>
      <c r="G227" s="3">
        <v>1</v>
      </c>
      <c r="H227" s="3">
        <v>1</v>
      </c>
      <c r="I227" s="3">
        <v>1</v>
      </c>
      <c r="J227" s="3">
        <v>1.1000000000000001</v>
      </c>
      <c r="K227" s="3">
        <v>93.834000000000003</v>
      </c>
      <c r="L227" s="3">
        <v>840</v>
      </c>
      <c r="M227" s="3">
        <v>6.2857000000000003</v>
      </c>
      <c r="N227" s="3">
        <v>0</v>
      </c>
      <c r="O227" s="3">
        <v>1</v>
      </c>
      <c r="P227" s="3">
        <v>0</v>
      </c>
      <c r="Q227" s="3">
        <v>1</v>
      </c>
      <c r="R227" s="3">
        <v>0</v>
      </c>
      <c r="S227" s="3">
        <v>1</v>
      </c>
      <c r="T227" s="3">
        <v>0</v>
      </c>
      <c r="U227" s="3">
        <v>1.1000000000000001</v>
      </c>
      <c r="V227" s="3">
        <v>3452900</v>
      </c>
      <c r="W227" s="3">
        <v>0</v>
      </c>
      <c r="X227" s="3">
        <v>3452900</v>
      </c>
      <c r="Y227" s="3">
        <v>70468</v>
      </c>
      <c r="Z227" s="3">
        <v>0</v>
      </c>
      <c r="AA227" s="3">
        <v>70468</v>
      </c>
      <c r="AB227" s="3"/>
    </row>
    <row r="228" spans="1:28">
      <c r="A228" s="2" t="s">
        <v>106</v>
      </c>
      <c r="B228" s="2" t="s">
        <v>106</v>
      </c>
      <c r="C228" s="2" t="s">
        <v>413</v>
      </c>
      <c r="D228" s="2" t="s">
        <v>644</v>
      </c>
      <c r="E228" s="2" t="s">
        <v>864</v>
      </c>
      <c r="F228" s="3">
        <v>1</v>
      </c>
      <c r="G228" s="3">
        <v>3</v>
      </c>
      <c r="H228" s="3">
        <v>3</v>
      </c>
      <c r="I228" s="3">
        <v>3</v>
      </c>
      <c r="J228" s="3">
        <v>2.1</v>
      </c>
      <c r="K228" s="3">
        <v>358.69</v>
      </c>
      <c r="L228" s="3">
        <v>3256</v>
      </c>
      <c r="M228" s="3">
        <v>18.908999999999999</v>
      </c>
      <c r="N228" s="3">
        <v>0</v>
      </c>
      <c r="O228" s="3">
        <v>3</v>
      </c>
      <c r="P228" s="3">
        <v>0</v>
      </c>
      <c r="Q228" s="3">
        <v>3</v>
      </c>
      <c r="R228" s="3">
        <v>0</v>
      </c>
      <c r="S228" s="3">
        <v>3</v>
      </c>
      <c r="T228" s="3">
        <v>0</v>
      </c>
      <c r="U228" s="3">
        <v>2.1</v>
      </c>
      <c r="V228" s="3">
        <v>20599000</v>
      </c>
      <c r="W228" s="3">
        <v>0</v>
      </c>
      <c r="X228" s="3">
        <v>20599000</v>
      </c>
      <c r="Y228" s="3">
        <v>56650</v>
      </c>
      <c r="Z228" s="3">
        <v>0</v>
      </c>
      <c r="AA228" s="3">
        <v>56650</v>
      </c>
      <c r="AB228" s="3"/>
    </row>
    <row r="229" spans="1:28">
      <c r="A229" s="2" t="s">
        <v>209</v>
      </c>
      <c r="B229" s="2" t="s">
        <v>209</v>
      </c>
      <c r="C229" s="2" t="s">
        <v>515</v>
      </c>
      <c r="D229" s="2" t="s">
        <v>737</v>
      </c>
      <c r="E229" s="2" t="s">
        <v>967</v>
      </c>
      <c r="F229" s="3">
        <v>3</v>
      </c>
      <c r="G229" s="3">
        <v>1</v>
      </c>
      <c r="H229" s="3">
        <v>1</v>
      </c>
      <c r="I229" s="3">
        <v>1</v>
      </c>
      <c r="J229" s="3">
        <v>1.1000000000000001</v>
      </c>
      <c r="K229" s="3">
        <v>130.78</v>
      </c>
      <c r="L229" s="3">
        <v>1224</v>
      </c>
      <c r="M229" s="3">
        <v>6.3445</v>
      </c>
      <c r="N229" s="3">
        <v>0</v>
      </c>
      <c r="O229" s="3">
        <v>1</v>
      </c>
      <c r="P229" s="3">
        <v>0</v>
      </c>
      <c r="Q229" s="3">
        <v>1</v>
      </c>
      <c r="R229" s="3">
        <v>0</v>
      </c>
      <c r="S229" s="3">
        <v>1</v>
      </c>
      <c r="T229" s="3">
        <v>0</v>
      </c>
      <c r="U229" s="3">
        <v>1.1000000000000001</v>
      </c>
      <c r="V229" s="3">
        <v>3483900</v>
      </c>
      <c r="W229" s="3">
        <v>0</v>
      </c>
      <c r="X229" s="3">
        <v>3483900</v>
      </c>
      <c r="Y229" s="3">
        <v>49771</v>
      </c>
      <c r="Z229" s="3">
        <v>0</v>
      </c>
      <c r="AA229" s="3">
        <v>49771</v>
      </c>
      <c r="AB229" s="3"/>
    </row>
    <row r="230" spans="1:28">
      <c r="A230" s="2" t="s">
        <v>231</v>
      </c>
      <c r="B230" s="2" t="s">
        <v>231</v>
      </c>
      <c r="C230" s="2" t="s">
        <v>537</v>
      </c>
      <c r="D230" s="2"/>
      <c r="E230" s="2" t="s">
        <v>989</v>
      </c>
      <c r="F230" s="3">
        <v>6</v>
      </c>
      <c r="G230" s="3">
        <v>1</v>
      </c>
      <c r="H230" s="3">
        <v>1</v>
      </c>
      <c r="I230" s="3">
        <v>1</v>
      </c>
      <c r="J230" s="3">
        <v>1.5</v>
      </c>
      <c r="K230" s="3">
        <v>99.67</v>
      </c>
      <c r="L230" s="3">
        <v>885</v>
      </c>
      <c r="M230" s="3">
        <v>6.1478000000000002</v>
      </c>
      <c r="N230" s="3">
        <v>0</v>
      </c>
      <c r="O230" s="3">
        <v>1</v>
      </c>
      <c r="P230" s="3">
        <v>0</v>
      </c>
      <c r="Q230" s="3">
        <v>1</v>
      </c>
      <c r="R230" s="3">
        <v>0</v>
      </c>
      <c r="S230" s="3">
        <v>1</v>
      </c>
      <c r="T230" s="3">
        <v>0</v>
      </c>
      <c r="U230" s="3">
        <v>1.5</v>
      </c>
      <c r="V230" s="3">
        <v>2682500</v>
      </c>
      <c r="W230" s="3">
        <v>0</v>
      </c>
      <c r="X230" s="3">
        <v>2682500</v>
      </c>
      <c r="Y230" s="3">
        <v>44708</v>
      </c>
      <c r="Z230" s="3">
        <v>0</v>
      </c>
      <c r="AA230" s="3">
        <v>44708</v>
      </c>
      <c r="AB230" s="3"/>
    </row>
    <row r="231" spans="1:28">
      <c r="A231" s="2" t="s">
        <v>125</v>
      </c>
      <c r="B231" s="2" t="s">
        <v>125</v>
      </c>
      <c r="C231" s="2" t="s">
        <v>432</v>
      </c>
      <c r="D231" s="2" t="s">
        <v>663</v>
      </c>
      <c r="E231" s="2" t="s">
        <v>883</v>
      </c>
      <c r="F231" s="3">
        <v>10</v>
      </c>
      <c r="G231" s="3">
        <v>2</v>
      </c>
      <c r="H231" s="3">
        <v>2</v>
      </c>
      <c r="I231" s="3">
        <v>2</v>
      </c>
      <c r="J231" s="3">
        <v>2.2000000000000002</v>
      </c>
      <c r="K231" s="3">
        <v>100.58</v>
      </c>
      <c r="L231" s="3">
        <v>994</v>
      </c>
      <c r="M231" s="3">
        <v>14.342000000000001</v>
      </c>
      <c r="N231" s="3">
        <v>0</v>
      </c>
      <c r="O231" s="3">
        <v>2</v>
      </c>
      <c r="P231" s="3">
        <v>0</v>
      </c>
      <c r="Q231" s="3">
        <v>2</v>
      </c>
      <c r="R231" s="3">
        <v>0</v>
      </c>
      <c r="S231" s="3">
        <v>2</v>
      </c>
      <c r="T231" s="3">
        <v>0</v>
      </c>
      <c r="U231" s="3">
        <v>2.2000000000000002</v>
      </c>
      <c r="V231" s="3">
        <v>2591900</v>
      </c>
      <c r="W231" s="3">
        <v>0</v>
      </c>
      <c r="X231" s="3">
        <v>2591900</v>
      </c>
      <c r="Y231" s="3">
        <v>44688</v>
      </c>
      <c r="Z231" s="3">
        <v>0</v>
      </c>
      <c r="AA231" s="3">
        <v>44688</v>
      </c>
      <c r="AB231" s="3"/>
    </row>
    <row r="232" spans="1:28">
      <c r="A232" s="2" t="s">
        <v>247</v>
      </c>
      <c r="B232" s="2" t="s">
        <v>247</v>
      </c>
      <c r="C232" s="2" t="s">
        <v>553</v>
      </c>
      <c r="D232" s="2" t="s">
        <v>772</v>
      </c>
      <c r="E232" s="2" t="s">
        <v>1005</v>
      </c>
      <c r="F232" s="3">
        <v>1</v>
      </c>
      <c r="G232" s="3">
        <v>1</v>
      </c>
      <c r="H232" s="3">
        <v>1</v>
      </c>
      <c r="I232" s="3">
        <v>1</v>
      </c>
      <c r="J232" s="3">
        <v>1.9</v>
      </c>
      <c r="K232" s="3">
        <v>54.168999999999997</v>
      </c>
      <c r="L232" s="3">
        <v>475</v>
      </c>
      <c r="M232" s="3">
        <v>6.0004999999999997</v>
      </c>
      <c r="N232" s="3">
        <v>0</v>
      </c>
      <c r="O232" s="3">
        <v>1</v>
      </c>
      <c r="P232" s="3">
        <v>0</v>
      </c>
      <c r="Q232" s="3">
        <v>1</v>
      </c>
      <c r="R232" s="3">
        <v>0</v>
      </c>
      <c r="S232" s="3">
        <v>1</v>
      </c>
      <c r="T232" s="3">
        <v>0</v>
      </c>
      <c r="U232" s="3">
        <v>1.9</v>
      </c>
      <c r="V232" s="3">
        <v>1339100</v>
      </c>
      <c r="W232" s="3">
        <v>0</v>
      </c>
      <c r="X232" s="3">
        <v>1339100</v>
      </c>
      <c r="Y232" s="3">
        <v>44635</v>
      </c>
      <c r="Z232" s="3">
        <v>0</v>
      </c>
      <c r="AA232" s="3">
        <v>44635</v>
      </c>
      <c r="AB232" s="3"/>
    </row>
    <row r="233" spans="1:28">
      <c r="A233" s="2" t="s">
        <v>243</v>
      </c>
      <c r="B233" s="2" t="s">
        <v>243</v>
      </c>
      <c r="C233" s="2" t="s">
        <v>549</v>
      </c>
      <c r="D233" s="2" t="s">
        <v>768</v>
      </c>
      <c r="E233" s="2" t="s">
        <v>1001</v>
      </c>
      <c r="F233" s="3">
        <v>3</v>
      </c>
      <c r="G233" s="3">
        <v>1</v>
      </c>
      <c r="H233" s="3">
        <v>1</v>
      </c>
      <c r="I233" s="3">
        <v>1</v>
      </c>
      <c r="J233" s="3">
        <v>1.5</v>
      </c>
      <c r="K233" s="3">
        <v>89.206000000000003</v>
      </c>
      <c r="L233" s="3">
        <v>813</v>
      </c>
      <c r="M233" s="3">
        <v>6.0364000000000004</v>
      </c>
      <c r="N233" s="3">
        <v>0</v>
      </c>
      <c r="O233" s="3">
        <v>1</v>
      </c>
      <c r="P233" s="3">
        <v>0</v>
      </c>
      <c r="Q233" s="3">
        <v>1</v>
      </c>
      <c r="R233" s="3">
        <v>0</v>
      </c>
      <c r="S233" s="3">
        <v>1</v>
      </c>
      <c r="T233" s="3">
        <v>0</v>
      </c>
      <c r="U233" s="3">
        <v>1.5</v>
      </c>
      <c r="V233" s="3">
        <v>1807000</v>
      </c>
      <c r="W233" s="3">
        <v>0</v>
      </c>
      <c r="X233" s="3">
        <v>1807000</v>
      </c>
      <c r="Y233" s="3">
        <v>34751</v>
      </c>
      <c r="Z233" s="3">
        <v>0</v>
      </c>
      <c r="AA233" s="3">
        <v>34751</v>
      </c>
      <c r="AB233" s="3"/>
    </row>
    <row r="234" spans="1:28">
      <c r="A234" s="2" t="s">
        <v>82</v>
      </c>
      <c r="B234" s="2" t="s">
        <v>82</v>
      </c>
      <c r="C234" s="2" t="s">
        <v>389</v>
      </c>
      <c r="D234" s="2" t="s">
        <v>621</v>
      </c>
      <c r="E234" s="2" t="s">
        <v>840</v>
      </c>
      <c r="F234" s="3">
        <v>10</v>
      </c>
      <c r="G234" s="3">
        <v>2</v>
      </c>
      <c r="H234" s="3">
        <v>2</v>
      </c>
      <c r="I234" s="3">
        <v>2</v>
      </c>
      <c r="J234" s="3">
        <v>0.9</v>
      </c>
      <c r="K234" s="3">
        <v>282.27999999999997</v>
      </c>
      <c r="L234" s="3">
        <v>2452</v>
      </c>
      <c r="M234" s="3">
        <v>28.526</v>
      </c>
      <c r="N234" s="3">
        <v>0</v>
      </c>
      <c r="O234" s="3">
        <v>2</v>
      </c>
      <c r="P234" s="3">
        <v>0</v>
      </c>
      <c r="Q234" s="3">
        <v>2</v>
      </c>
      <c r="R234" s="3">
        <v>0</v>
      </c>
      <c r="S234" s="3">
        <v>2</v>
      </c>
      <c r="T234" s="3">
        <v>0</v>
      </c>
      <c r="U234" s="3">
        <v>0.9</v>
      </c>
      <c r="V234" s="3">
        <v>2842700</v>
      </c>
      <c r="W234" s="3">
        <v>0</v>
      </c>
      <c r="X234" s="3">
        <v>2842700</v>
      </c>
      <c r="Y234" s="3">
        <v>15041</v>
      </c>
      <c r="Z234" s="3">
        <v>0</v>
      </c>
      <c r="AA234" s="3">
        <v>15041</v>
      </c>
      <c r="AB234" s="3"/>
    </row>
    <row r="235" spans="1:28">
      <c r="A235" s="2" t="s">
        <v>195</v>
      </c>
      <c r="B235" s="2" t="s">
        <v>195</v>
      </c>
      <c r="C235" s="2" t="s">
        <v>501</v>
      </c>
      <c r="D235" s="2" t="s">
        <v>725</v>
      </c>
      <c r="E235" s="2" t="s">
        <v>953</v>
      </c>
      <c r="F235" s="3">
        <v>3</v>
      </c>
      <c r="G235" s="3">
        <v>1</v>
      </c>
      <c r="H235" s="3">
        <v>1</v>
      </c>
      <c r="I235" s="3">
        <v>1</v>
      </c>
      <c r="J235" s="3">
        <v>1</v>
      </c>
      <c r="K235" s="3">
        <v>100.3</v>
      </c>
      <c r="L235" s="3">
        <v>910</v>
      </c>
      <c r="M235" s="3">
        <v>6.4297000000000004</v>
      </c>
      <c r="N235" s="3">
        <v>1</v>
      </c>
      <c r="O235" s="3">
        <v>0</v>
      </c>
      <c r="P235" s="3">
        <v>1</v>
      </c>
      <c r="Q235" s="3">
        <v>0</v>
      </c>
      <c r="R235" s="3">
        <v>1</v>
      </c>
      <c r="S235" s="3">
        <v>0</v>
      </c>
      <c r="T235" s="3">
        <v>1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/>
    </row>
    <row r="236" spans="1:28">
      <c r="A236" s="2" t="s">
        <v>197</v>
      </c>
      <c r="B236" s="2" t="s">
        <v>197</v>
      </c>
      <c r="C236" s="2" t="s">
        <v>503</v>
      </c>
      <c r="D236" s="2"/>
      <c r="E236" s="2" t="s">
        <v>955</v>
      </c>
      <c r="F236" s="3">
        <v>4</v>
      </c>
      <c r="G236" s="3">
        <v>1</v>
      </c>
      <c r="H236" s="3">
        <v>1</v>
      </c>
      <c r="I236" s="3">
        <v>1</v>
      </c>
      <c r="J236" s="3">
        <v>2</v>
      </c>
      <c r="K236" s="3">
        <v>71.819000000000003</v>
      </c>
      <c r="L236" s="3">
        <v>649</v>
      </c>
      <c r="M236" s="3">
        <v>6.4244000000000003</v>
      </c>
      <c r="N236" s="3">
        <v>0</v>
      </c>
      <c r="O236" s="3">
        <v>1</v>
      </c>
      <c r="P236" s="3">
        <v>0</v>
      </c>
      <c r="Q236" s="3">
        <v>1</v>
      </c>
      <c r="R236" s="3">
        <v>0</v>
      </c>
      <c r="S236" s="3">
        <v>1</v>
      </c>
      <c r="T236" s="3">
        <v>0</v>
      </c>
      <c r="U236" s="3">
        <v>2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/>
    </row>
    <row r="237" spans="1:28">
      <c r="A237" s="2" t="s">
        <v>201</v>
      </c>
      <c r="B237" s="2" t="s">
        <v>201</v>
      </c>
      <c r="C237" s="2" t="s">
        <v>507</v>
      </c>
      <c r="D237" s="2" t="s">
        <v>730</v>
      </c>
      <c r="E237" s="2" t="s">
        <v>959</v>
      </c>
      <c r="F237" s="3">
        <v>1</v>
      </c>
      <c r="G237" s="3">
        <v>1</v>
      </c>
      <c r="H237" s="3">
        <v>1</v>
      </c>
      <c r="I237" s="3">
        <v>1</v>
      </c>
      <c r="J237" s="3">
        <v>1.8</v>
      </c>
      <c r="K237" s="3">
        <v>75.555000000000007</v>
      </c>
      <c r="L237" s="3">
        <v>711</v>
      </c>
      <c r="M237" s="3">
        <v>6.4015000000000004</v>
      </c>
      <c r="N237" s="3">
        <v>0</v>
      </c>
      <c r="O237" s="3">
        <v>1</v>
      </c>
      <c r="P237" s="3">
        <v>0</v>
      </c>
      <c r="Q237" s="3">
        <v>1</v>
      </c>
      <c r="R237" s="3">
        <v>0</v>
      </c>
      <c r="S237" s="3">
        <v>1</v>
      </c>
      <c r="T237" s="3">
        <v>0</v>
      </c>
      <c r="U237" s="3">
        <v>1.8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/>
    </row>
    <row r="238" spans="1:28">
      <c r="A238" s="2" t="s">
        <v>204</v>
      </c>
      <c r="B238" s="2" t="s">
        <v>204</v>
      </c>
      <c r="C238" s="2" t="s">
        <v>510</v>
      </c>
      <c r="D238" s="2" t="s">
        <v>733</v>
      </c>
      <c r="E238" s="2" t="s">
        <v>962</v>
      </c>
      <c r="F238" s="3">
        <v>3</v>
      </c>
      <c r="G238" s="3">
        <v>1</v>
      </c>
      <c r="H238" s="3">
        <v>1</v>
      </c>
      <c r="I238" s="3">
        <v>1</v>
      </c>
      <c r="J238" s="3">
        <v>1.6</v>
      </c>
      <c r="K238" s="3">
        <v>61.776000000000003</v>
      </c>
      <c r="L238" s="3">
        <v>576</v>
      </c>
      <c r="M238" s="3">
        <v>6.3714000000000004</v>
      </c>
      <c r="N238" s="3">
        <v>0</v>
      </c>
      <c r="O238" s="3">
        <v>1</v>
      </c>
      <c r="P238" s="3">
        <v>0</v>
      </c>
      <c r="Q238" s="3">
        <v>1</v>
      </c>
      <c r="R238" s="3">
        <v>0</v>
      </c>
      <c r="S238" s="3">
        <v>1</v>
      </c>
      <c r="T238" s="3">
        <v>0</v>
      </c>
      <c r="U238" s="3">
        <v>1.6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/>
    </row>
    <row r="239" spans="1:28">
      <c r="A239" s="2" t="s">
        <v>206</v>
      </c>
      <c r="B239" s="2" t="s">
        <v>206</v>
      </c>
      <c r="C239" s="2" t="s">
        <v>512</v>
      </c>
      <c r="D239" s="2" t="s">
        <v>735</v>
      </c>
      <c r="E239" s="2" t="s">
        <v>964</v>
      </c>
      <c r="F239" s="3">
        <v>1</v>
      </c>
      <c r="G239" s="3">
        <v>1</v>
      </c>
      <c r="H239" s="3">
        <v>1</v>
      </c>
      <c r="I239" s="3">
        <v>1</v>
      </c>
      <c r="J239" s="3">
        <v>20</v>
      </c>
      <c r="K239" s="3">
        <v>8.5570000000000004</v>
      </c>
      <c r="L239" s="3">
        <v>70</v>
      </c>
      <c r="M239" s="3">
        <v>6.3597000000000001</v>
      </c>
      <c r="N239" s="3">
        <v>1</v>
      </c>
      <c r="O239" s="3">
        <v>0</v>
      </c>
      <c r="P239" s="3">
        <v>1</v>
      </c>
      <c r="Q239" s="3">
        <v>0</v>
      </c>
      <c r="R239" s="3">
        <v>1</v>
      </c>
      <c r="S239" s="3">
        <v>0</v>
      </c>
      <c r="T239" s="3">
        <v>20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/>
    </row>
  </sheetData>
  <sortState xmlns:xlrd2="http://schemas.microsoft.com/office/spreadsheetml/2017/richdata2" ref="A3:AB419">
    <sortCondition descending="1" ref="AA3:AA419"/>
  </sortState>
  <mergeCells count="1">
    <mergeCell ref="A1:AB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IgG-KIFC1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王朴</dc:creator>
  <cp:lastModifiedBy>Dhana</cp:lastModifiedBy>
  <dcterms:created xsi:type="dcterms:W3CDTF">2022-10-27T01:01:34Z</dcterms:created>
  <dcterms:modified xsi:type="dcterms:W3CDTF">2023-10-20T06:09:10Z</dcterms:modified>
</cp:coreProperties>
</file>