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Envisage\Journals\AGING\2026\02_Feb\B1273\020782\01_Application\"/>
    </mc:Choice>
  </mc:AlternateContent>
  <xr:revisionPtr revIDLastSave="0" documentId="13_ncr:1_{DDAA7343-9E80-4F7C-861A-957A8F6F5E1B}" xr6:coauthVersionLast="47" xr6:coauthVersionMax="47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ST1A Blood tests list" sheetId="1" r:id="rId1"/>
    <sheet name="ST1B Blood tests correlations" sheetId="2" r:id="rId2"/>
    <sheet name="ST1C VIFs blood predictors" sheetId="5" r:id="rId3"/>
    <sheet name="ST1D Species correlations" sheetId="3" r:id="rId4"/>
    <sheet name="ST1E VIFs species predictors" sheetId="6" r:id="rId5"/>
    <sheet name="ST1F Predictions" sheetId="4" r:id="rId6"/>
  </sheets>
  <definedNames>
    <definedName name="_xlnm._FilterDatabase" localSheetId="0" hidden="1">'ST1A Blood tests list'!$A$1:$D$86</definedName>
    <definedName name="_xlnm._FilterDatabase" localSheetId="1" hidden="1">'ST1B Blood tests correlations'!$A$2:$K$87</definedName>
    <definedName name="_xlnm._FilterDatabase" localSheetId="3" hidden="1">'ST1D Species correlations'!$A$2:$J$177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3" i="3"/>
  <c r="B6" i="2"/>
  <c r="B10" i="2"/>
  <c r="B14" i="2"/>
  <c r="B18" i="2"/>
  <c r="B22" i="2"/>
  <c r="B26" i="2"/>
  <c r="B30" i="2"/>
  <c r="B34" i="2"/>
  <c r="B38" i="2"/>
  <c r="B42" i="2"/>
  <c r="B46" i="2"/>
  <c r="B50" i="2"/>
  <c r="B54" i="2"/>
  <c r="B58" i="2"/>
  <c r="B62" i="2"/>
  <c r="B66" i="2"/>
  <c r="B70" i="2"/>
  <c r="B74" i="2"/>
  <c r="B78" i="2"/>
  <c r="B82" i="2"/>
  <c r="B8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3" i="2"/>
  <c r="D4" i="2"/>
  <c r="B4" i="2" s="1"/>
  <c r="D5" i="2"/>
  <c r="B5" i="2" s="1"/>
  <c r="D6" i="2"/>
  <c r="D7" i="2"/>
  <c r="B7" i="2" s="1"/>
  <c r="D8" i="2"/>
  <c r="B8" i="2" s="1"/>
  <c r="D9" i="2"/>
  <c r="B9" i="2" s="1"/>
  <c r="D10" i="2"/>
  <c r="D11" i="2"/>
  <c r="B11" i="2" s="1"/>
  <c r="D12" i="2"/>
  <c r="B12" i="2" s="1"/>
  <c r="D13" i="2"/>
  <c r="B13" i="2" s="1"/>
  <c r="D14" i="2"/>
  <c r="D15" i="2"/>
  <c r="B15" i="2" s="1"/>
  <c r="D16" i="2"/>
  <c r="B16" i="2" s="1"/>
  <c r="D17" i="2"/>
  <c r="B17" i="2" s="1"/>
  <c r="D18" i="2"/>
  <c r="D19" i="2"/>
  <c r="B19" i="2" s="1"/>
  <c r="D20" i="2"/>
  <c r="B20" i="2" s="1"/>
  <c r="D21" i="2"/>
  <c r="B21" i="2" s="1"/>
  <c r="D22" i="2"/>
  <c r="D23" i="2"/>
  <c r="B23" i="2" s="1"/>
  <c r="D24" i="2"/>
  <c r="B24" i="2" s="1"/>
  <c r="D25" i="2"/>
  <c r="B25" i="2" s="1"/>
  <c r="D26" i="2"/>
  <c r="D27" i="2"/>
  <c r="B27" i="2" s="1"/>
  <c r="D28" i="2"/>
  <c r="B28" i="2" s="1"/>
  <c r="D29" i="2"/>
  <c r="B29" i="2" s="1"/>
  <c r="D30" i="2"/>
  <c r="D31" i="2"/>
  <c r="B31" i="2" s="1"/>
  <c r="D32" i="2"/>
  <c r="B32" i="2" s="1"/>
  <c r="D33" i="2"/>
  <c r="B33" i="2" s="1"/>
  <c r="D34" i="2"/>
  <c r="D35" i="2"/>
  <c r="B35" i="2" s="1"/>
  <c r="D36" i="2"/>
  <c r="B36" i="2" s="1"/>
  <c r="D37" i="2"/>
  <c r="B37" i="2" s="1"/>
  <c r="D38" i="2"/>
  <c r="D39" i="2"/>
  <c r="B39" i="2" s="1"/>
  <c r="D40" i="2"/>
  <c r="B40" i="2" s="1"/>
  <c r="D41" i="2"/>
  <c r="B41" i="2" s="1"/>
  <c r="D42" i="2"/>
  <c r="D43" i="2"/>
  <c r="B43" i="2" s="1"/>
  <c r="D44" i="2"/>
  <c r="B44" i="2" s="1"/>
  <c r="D45" i="2"/>
  <c r="B45" i="2" s="1"/>
  <c r="D46" i="2"/>
  <c r="D47" i="2"/>
  <c r="B47" i="2" s="1"/>
  <c r="D48" i="2"/>
  <c r="B48" i="2" s="1"/>
  <c r="D49" i="2"/>
  <c r="B49" i="2" s="1"/>
  <c r="D50" i="2"/>
  <c r="D51" i="2"/>
  <c r="B51" i="2" s="1"/>
  <c r="D52" i="2"/>
  <c r="B52" i="2" s="1"/>
  <c r="D53" i="2"/>
  <c r="B53" i="2" s="1"/>
  <c r="D54" i="2"/>
  <c r="D55" i="2"/>
  <c r="B55" i="2" s="1"/>
  <c r="D56" i="2"/>
  <c r="B56" i="2" s="1"/>
  <c r="D57" i="2"/>
  <c r="B57" i="2" s="1"/>
  <c r="D58" i="2"/>
  <c r="D59" i="2"/>
  <c r="B59" i="2" s="1"/>
  <c r="D60" i="2"/>
  <c r="B60" i="2" s="1"/>
  <c r="D61" i="2"/>
  <c r="B61" i="2" s="1"/>
  <c r="D62" i="2"/>
  <c r="D63" i="2"/>
  <c r="B63" i="2" s="1"/>
  <c r="D64" i="2"/>
  <c r="B64" i="2" s="1"/>
  <c r="D65" i="2"/>
  <c r="B65" i="2" s="1"/>
  <c r="D66" i="2"/>
  <c r="D67" i="2"/>
  <c r="B67" i="2" s="1"/>
  <c r="D68" i="2"/>
  <c r="B68" i="2" s="1"/>
  <c r="D69" i="2"/>
  <c r="B69" i="2" s="1"/>
  <c r="D70" i="2"/>
  <c r="D71" i="2"/>
  <c r="B71" i="2" s="1"/>
  <c r="D72" i="2"/>
  <c r="B72" i="2" s="1"/>
  <c r="D73" i="2"/>
  <c r="B73" i="2" s="1"/>
  <c r="D74" i="2"/>
  <c r="D75" i="2"/>
  <c r="B75" i="2" s="1"/>
  <c r="D76" i="2"/>
  <c r="B76" i="2" s="1"/>
  <c r="D77" i="2"/>
  <c r="B77" i="2" s="1"/>
  <c r="D78" i="2"/>
  <c r="D79" i="2"/>
  <c r="B79" i="2" s="1"/>
  <c r="D80" i="2"/>
  <c r="B80" i="2" s="1"/>
  <c r="D81" i="2"/>
  <c r="B81" i="2" s="1"/>
  <c r="D82" i="2"/>
  <c r="D83" i="2"/>
  <c r="B83" i="2" s="1"/>
  <c r="D84" i="2"/>
  <c r="B84" i="2" s="1"/>
  <c r="D85" i="2"/>
  <c r="B85" i="2" s="1"/>
  <c r="D86" i="2"/>
  <c r="D87" i="2"/>
  <c r="B87" i="2" s="1"/>
  <c r="D3" i="2"/>
  <c r="B3" i="2" s="1"/>
</calcChain>
</file>

<file path=xl/sharedStrings.xml><?xml version="1.0" encoding="utf-8"?>
<sst xmlns="http://schemas.openxmlformats.org/spreadsheetml/2006/main" count="2134" uniqueCount="1137">
  <si>
    <t>25(OH)D</t>
  </si>
  <si>
    <t>25-hydroxyvitamin D</t>
  </si>
  <si>
    <t>Adiponectin</t>
  </si>
  <si>
    <t>ADMA</t>
  </si>
  <si>
    <t>Asymmetric dimethylarginine</t>
  </si>
  <si>
    <t>Albumin</t>
  </si>
  <si>
    <t>ALP</t>
  </si>
  <si>
    <t>Alkaline phosphatase</t>
  </si>
  <si>
    <t>ALT</t>
  </si>
  <si>
    <t>Alanine aminotransferase</t>
  </si>
  <si>
    <t>ApoB</t>
  </si>
  <si>
    <t>Apolipoprotein B</t>
  </si>
  <si>
    <t>AST</t>
  </si>
  <si>
    <t>Aspartate aminotransferase</t>
  </si>
  <si>
    <t>B cell count (CD19+)</t>
  </si>
  <si>
    <t>B lymphocyte count (CD19+)</t>
  </si>
  <si>
    <t>B cells (CD19+)</t>
  </si>
  <si>
    <t>B lymphocytes (CD19+)</t>
  </si>
  <si>
    <t>BASO</t>
  </si>
  <si>
    <t>Basophil count</t>
  </si>
  <si>
    <t>BASO%</t>
  </si>
  <si>
    <t>Basophil percentage</t>
  </si>
  <si>
    <t>BCL-1</t>
  </si>
  <si>
    <t>B-cell lymphoma 1 protein</t>
  </si>
  <si>
    <t>CD4/CD8 ratio</t>
  </si>
  <si>
    <t>CD4 to CD8 ratio</t>
  </si>
  <si>
    <t>Cholesterol</t>
  </si>
  <si>
    <t>Total cholesterol</t>
  </si>
  <si>
    <t>CML</t>
  </si>
  <si>
    <t>Carboxymethyllysine</t>
  </si>
  <si>
    <t>C-peptide</t>
  </si>
  <si>
    <t>Creatinine</t>
  </si>
  <si>
    <t>Cystatin_C</t>
  </si>
  <si>
    <t>Cystatin C</t>
  </si>
  <si>
    <t>Cytotoxic T cells (CD3+CD8+)</t>
  </si>
  <si>
    <t>Cytotoxic T lymphocytes (CD3+CD8+)</t>
  </si>
  <si>
    <t>Cytotoxic T count (CD3+CD8+)</t>
  </si>
  <si>
    <t>Cytotoxic T lymphocyte count (CD3+CD8+)</t>
  </si>
  <si>
    <t>DHEAS</t>
  </si>
  <si>
    <t>Dehydroepiandrosterone sulfate</t>
  </si>
  <si>
    <t>DPT (CD4+CD8+)</t>
  </si>
  <si>
    <t>Double-positive T cells (CD4+CD8+)</t>
  </si>
  <si>
    <t>DPT count (CD4+CD8+)</t>
  </si>
  <si>
    <t>Double-positive T cell count (CD4+CD8+)</t>
  </si>
  <si>
    <t>EOS</t>
  </si>
  <si>
    <t>Eosinophil count</t>
  </si>
  <si>
    <t>Estradiol</t>
  </si>
  <si>
    <t>FGF-21</t>
  </si>
  <si>
    <t>Fibroblast growth factor 21</t>
  </si>
  <si>
    <t>Free testosterone</t>
  </si>
  <si>
    <t>Fructosamine</t>
  </si>
  <si>
    <t>Glucose</t>
  </si>
  <si>
    <t>HbA1c</t>
  </si>
  <si>
    <t>Glycated hemoglobin</t>
  </si>
  <si>
    <t>HCT</t>
  </si>
  <si>
    <t>Hematocrit</t>
  </si>
  <si>
    <t>HDL</t>
  </si>
  <si>
    <t>High-density lipoprotein</t>
  </si>
  <si>
    <t>Helper T cells (CD3+CD4+)</t>
  </si>
  <si>
    <t>Helper T lymphocytes (CD3+CD4+)</t>
  </si>
  <si>
    <t>Helper T count (CD3+CD4+)</t>
  </si>
  <si>
    <t>Helper T lymphocyte count (CD3+CD4+)</t>
  </si>
  <si>
    <t>HGB</t>
  </si>
  <si>
    <t>Hemoglobin</t>
  </si>
  <si>
    <t>Homocysteine</t>
  </si>
  <si>
    <t>hs-CRP</t>
  </si>
  <si>
    <t>High-sensitivity C-reactive protein</t>
  </si>
  <si>
    <t>IG</t>
  </si>
  <si>
    <t>Immature granulocyte count</t>
  </si>
  <si>
    <t>IG%</t>
  </si>
  <si>
    <t>Immature granulocyte percentage</t>
  </si>
  <si>
    <t>IGF-1</t>
  </si>
  <si>
    <t>Insulin-like growth factor 1</t>
  </si>
  <si>
    <t>IL-6</t>
  </si>
  <si>
    <t>Interleukin-6</t>
  </si>
  <si>
    <t>Insulin</t>
  </si>
  <si>
    <t>Iron</t>
  </si>
  <si>
    <t>Klotho</t>
  </si>
  <si>
    <t>Klotho protein</t>
  </si>
  <si>
    <t>Leptin</t>
  </si>
  <si>
    <t>LYM</t>
  </si>
  <si>
    <t>Lymphocyte count</t>
  </si>
  <si>
    <t>LYM%</t>
  </si>
  <si>
    <t>Lymphocyte percentage</t>
  </si>
  <si>
    <t>MCH</t>
  </si>
  <si>
    <t>Mean corpuscular hemoglobin</t>
  </si>
  <si>
    <t>MCHC</t>
  </si>
  <si>
    <t>Mean corpuscular hemoglobin concentration</t>
  </si>
  <si>
    <t>MCV</t>
  </si>
  <si>
    <t>Mean corpuscular volume</t>
  </si>
  <si>
    <t>MMP-9</t>
  </si>
  <si>
    <t>Matrix metalloproteinase-9</t>
  </si>
  <si>
    <t>MONO</t>
  </si>
  <si>
    <t>Monocyte count</t>
  </si>
  <si>
    <t>MONO%</t>
  </si>
  <si>
    <t>Monocyte percentage</t>
  </si>
  <si>
    <t>MPV</t>
  </si>
  <si>
    <t>Mean platelet volume</t>
  </si>
  <si>
    <t>NEU</t>
  </si>
  <si>
    <t>Neutrophil count</t>
  </si>
  <si>
    <t>NEU%</t>
  </si>
  <si>
    <t>Neutrophil percentage</t>
  </si>
  <si>
    <t>NK cells (CD3-CD16+CD56+)</t>
  </si>
  <si>
    <t>Natural killer cells (CD3-CD16+CD56+)</t>
  </si>
  <si>
    <t>NK cells (CD3-CD8+)</t>
  </si>
  <si>
    <t>Natural killer cells (CD3-CD8+)</t>
  </si>
  <si>
    <t>NK count (CD3-CD16+CD56+)</t>
  </si>
  <si>
    <t>Natural killer cell count (CD3-CD16+CD56+)</t>
  </si>
  <si>
    <t>NK count (CD3-CD8+)</t>
  </si>
  <si>
    <t>Natural killer cell count (CD3-CD8+)</t>
  </si>
  <si>
    <t>NKT cells (CD3+CD16+56+)</t>
  </si>
  <si>
    <t>Natural killer T cells (CD3+CD16+56+)</t>
  </si>
  <si>
    <t>NKT count (CD3+CD16+56+)</t>
  </si>
  <si>
    <t>Natural killer T cell count (CD3+CD16+56+)</t>
  </si>
  <si>
    <t>NSE</t>
  </si>
  <si>
    <t>Neuron-specific enolase</t>
  </si>
  <si>
    <t>NT-proBNP</t>
  </si>
  <si>
    <t>N-terminal pro-brain natriuretic peptide</t>
  </si>
  <si>
    <t>PCT</t>
  </si>
  <si>
    <t>Plateletcrit</t>
  </si>
  <si>
    <t>PDW</t>
  </si>
  <si>
    <t>Platelet distribution width</t>
  </si>
  <si>
    <t>PLT</t>
  </si>
  <si>
    <t>Platelet count</t>
  </si>
  <si>
    <t>Progesterone</t>
  </si>
  <si>
    <t>RBC</t>
  </si>
  <si>
    <t>Red blood cell count</t>
  </si>
  <si>
    <t>RDW</t>
  </si>
  <si>
    <t>Red cell distribution width</t>
  </si>
  <si>
    <t>SDMA</t>
  </si>
  <si>
    <t>Symmetric dimethylarginine</t>
  </si>
  <si>
    <t>SHBG</t>
  </si>
  <si>
    <t>Sex hormone-binding globulin</t>
  </si>
  <si>
    <t>T cell count (CD3+)</t>
  </si>
  <si>
    <t>T lymphocyte count (CD3+)</t>
  </si>
  <si>
    <t>T cell subsets</t>
  </si>
  <si>
    <t>T helper and cytotoxic subsets</t>
  </si>
  <si>
    <t>T cells (CD3+)</t>
  </si>
  <si>
    <t>T lymphocytes (CD3+)</t>
  </si>
  <si>
    <t>T3</t>
  </si>
  <si>
    <t>Triiodothyronine</t>
  </si>
  <si>
    <t>TBNK lymphocytes</t>
  </si>
  <si>
    <t>T, B, NK lymphocytes</t>
  </si>
  <si>
    <t>Total bilirubin</t>
  </si>
  <si>
    <t>TSH</t>
  </si>
  <si>
    <t>Thyroid-stimulating hormone</t>
  </si>
  <si>
    <t>Urea</t>
  </si>
  <si>
    <t>Uric acid</t>
  </si>
  <si>
    <t>vWF</t>
  </si>
  <si>
    <t>von Willebrand factor</t>
  </si>
  <si>
    <t>WBC</t>
  </si>
  <si>
    <t>White blood cell count</t>
  </si>
  <si>
    <t>Zonulin</t>
  </si>
  <si>
    <t>adiponectins</t>
  </si>
  <si>
    <t>serum biochemical parameters</t>
  </si>
  <si>
    <t>inflammatory markers</t>
  </si>
  <si>
    <t>cellular aging markers</t>
  </si>
  <si>
    <t>extracellular matrix state markers</t>
  </si>
  <si>
    <t>integrity of cellular barriers markers</t>
  </si>
  <si>
    <t>mitochondrial dysfunction markers</t>
  </si>
  <si>
    <t>immune aging markers</t>
  </si>
  <si>
    <t>carbohydrate and lipid metabolism markers</t>
  </si>
  <si>
    <t>endothelial dysfunction markers</t>
  </si>
  <si>
    <t>general blood tests</t>
  </si>
  <si>
    <t>hormonal and vitamin status markers</t>
  </si>
  <si>
    <t>corr</t>
  </si>
  <si>
    <t>corr_abs</t>
  </si>
  <si>
    <t>pvalue</t>
  </si>
  <si>
    <t>Whole</t>
  </si>
  <si>
    <t>Males</t>
  </si>
  <si>
    <t>Females</t>
  </si>
  <si>
    <t>min_corr_abs</t>
  </si>
  <si>
    <t>Blood test</t>
  </si>
  <si>
    <t>Species Name (NCBI ID)</t>
  </si>
  <si>
    <t>Akkermansia muciniphila (sp_239935)</t>
  </si>
  <si>
    <t>Anaerobutyricum hallii (sp_39488)</t>
  </si>
  <si>
    <t>Anaerotignum faecicola (sp_2358141)</t>
  </si>
  <si>
    <t>Blautia coccoides (sp_1532)</t>
  </si>
  <si>
    <t>Blautia luti (sp_89014)</t>
  </si>
  <si>
    <t>Blautia obeum (sp_40520)</t>
  </si>
  <si>
    <t>Blautia producta (sp_33035)</t>
  </si>
  <si>
    <t>Blautia sp. SC05B48 (sp_2479767)</t>
  </si>
  <si>
    <t>Blautia wexlerae (sp_418240)</t>
  </si>
  <si>
    <t>Butyricicoccus pullicaecorum (sp_501571)</t>
  </si>
  <si>
    <t>Butyrivibrio crossotus (sp_45851)</t>
  </si>
  <si>
    <t>Caulobacter henricii (sp_69395)</t>
  </si>
  <si>
    <t>Clostridium leptum (sp_1535)</t>
  </si>
  <si>
    <t>Clostridium saudiense (sp_1414720)</t>
  </si>
  <si>
    <t>Coprococcus comes (sp_410072)</t>
  </si>
  <si>
    <t>Cuneatibacter caecimuris (sp_1796618)</t>
  </si>
  <si>
    <t>Desulfovibrio desulfuricans (sp_876)</t>
  </si>
  <si>
    <t>Dialister invisus (sp_218538)</t>
  </si>
  <si>
    <t>Dorea formicigenerans (sp_39486)</t>
  </si>
  <si>
    <t>Dorea longicatena (sp_88431)</t>
  </si>
  <si>
    <t>Duncaniella sp. B8 (sp_2576606)</t>
  </si>
  <si>
    <t>Dysosmobacter welbionis (sp_2093857)</t>
  </si>
  <si>
    <t>Enterocloster bolteae (sp_208479)</t>
  </si>
  <si>
    <t>Erysipelotrichaceae bacterium GAM147 (sp_2109692)</t>
  </si>
  <si>
    <t>Escherichia coli (sp_562)</t>
  </si>
  <si>
    <t>Eubacterium rectale (sp_39491)</t>
  </si>
  <si>
    <t>Faecalicatena contorta (sp_39482)</t>
  </si>
  <si>
    <t>Faecalicatena orotica (sp_1544)</t>
  </si>
  <si>
    <t>Faecalimonas umbilicata (sp_1912855)</t>
  </si>
  <si>
    <t>Flavonifractor plautii (sp_292800)</t>
  </si>
  <si>
    <t>Flintibacter sp. KGMB00164 (sp_2610895)</t>
  </si>
  <si>
    <t>Fournierella massiliensis (sp_1650663)</t>
  </si>
  <si>
    <t>Fusicatenibacter saccharivorans (sp_1150298)</t>
  </si>
  <si>
    <t>Gemmiger formicilis (sp_745368)</t>
  </si>
  <si>
    <t>Holdemanella biformis (sp_1735)</t>
  </si>
  <si>
    <t>Hungateiclostridium cellulolyticum (sp_35830)</t>
  </si>
  <si>
    <t>Hydrogenoanaerobacterium saccharovorans (sp_474960)</t>
  </si>
  <si>
    <t>Ihubacter massiliensis (sp_1852367)</t>
  </si>
  <si>
    <t>Intestinibacter bartlettii (sp_261299)</t>
  </si>
  <si>
    <t>Janthinobacterium agaricidamnosum (sp_55508)</t>
  </si>
  <si>
    <t>Laceyella sacchari (sp_37482)</t>
  </si>
  <si>
    <t>Lachnoclostridium sp. YL32 (sp_1834196)</t>
  </si>
  <si>
    <t>Lachnospira eligens (sp_39485)</t>
  </si>
  <si>
    <t>Lachnospiraceae bacterium Choco86 (sp_2109690)</t>
  </si>
  <si>
    <t>Lacrimispora amygdalina (sp_253257)</t>
  </si>
  <si>
    <t>Lacrimispora saccharolytica (sp_84030)</t>
  </si>
  <si>
    <t>Mogibacterium diversum (sp_114527)</t>
  </si>
  <si>
    <t>Monoglobus pectinilyticus (sp_1981510)</t>
  </si>
  <si>
    <t>Muribaculum intestinale (sp_1796646)</t>
  </si>
  <si>
    <t>Oscillibacter sp. PEA192 (sp_2109687)</t>
  </si>
  <si>
    <t>Oxalobacter formigenes (sp_847)</t>
  </si>
  <si>
    <t>Paraprevotella clara (sp_454154)</t>
  </si>
  <si>
    <t>Parasutterella excrementihominis (sp_487175)</t>
  </si>
  <si>
    <t>Phascolarctobacterium faecium (sp_33025)</t>
  </si>
  <si>
    <t>Phocea massiliensis (sp_1841867)</t>
  </si>
  <si>
    <t>Pseudoflavonifractor phocaeensis (sp_1870988)</t>
  </si>
  <si>
    <t>Romboutsia timonensis (sp_1776391)</t>
  </si>
  <si>
    <t>Ruminococcus albus (sp_1264)</t>
  </si>
  <si>
    <t>Ruminococcus callidus (sp_40519)</t>
  </si>
  <si>
    <t>Ruminococcus faecis (sp_592978)</t>
  </si>
  <si>
    <t>Ruminococcus lactaris (sp_46228)</t>
  </si>
  <si>
    <t>Sutterella wadsworthensis (sp_40545)</t>
  </si>
  <si>
    <t>Variovorax paradoxus (sp_34073)</t>
  </si>
  <si>
    <t>Veillonella parvula (sp_29466)</t>
  </si>
  <si>
    <t>Acholeplasma axanthum (sp_29552)</t>
  </si>
  <si>
    <t>Alistipes onderdonkii (sp_328813)</t>
  </si>
  <si>
    <t>Alistipes putredinis (sp_28117)</t>
  </si>
  <si>
    <t>Alistipes shahii (sp_328814)</t>
  </si>
  <si>
    <t>Allisonella histaminiformans (sp_209880)</t>
  </si>
  <si>
    <t>Anaerobacterium chartisolvens (sp_1297424)</t>
  </si>
  <si>
    <t>Anaeromassilibacillus senegalensis (sp_1673717)</t>
  </si>
  <si>
    <t>Anaerostipes hadrus (sp_649756)</t>
  </si>
  <si>
    <t>Anaerotruncus rubiinfantis (sp_1720200)</t>
  </si>
  <si>
    <t>Bacteroidales bacterium CF (sp_1400053)</t>
  </si>
  <si>
    <t>Bacteroides caccae (sp_47678)</t>
  </si>
  <si>
    <t>Bacteroides cellulosilyticus (sp_246787)</t>
  </si>
  <si>
    <t>Bacteroides eggerthii (sp_28111)</t>
  </si>
  <si>
    <t>Bacteroides fragilis (sp_817)</t>
  </si>
  <si>
    <t>Bacteroides ovatus (sp_28116)</t>
  </si>
  <si>
    <t>Bacteroides stercoris (sp_46506)</t>
  </si>
  <si>
    <t>Bacteroides thetaiotaomicron (sp_818)</t>
  </si>
  <si>
    <t>Bacteroides uniformis (sp_820)</t>
  </si>
  <si>
    <t>Bacteroides xylanisolvens (sp_371601)</t>
  </si>
  <si>
    <t>Barnesiella intestinihominis (sp_487174)</t>
  </si>
  <si>
    <t>Bifidobacterium adolescentis (sp_1680)</t>
  </si>
  <si>
    <t>Blautia faecis (sp_871665)</t>
  </si>
  <si>
    <t>Blautia glucerasea (sp_536633)</t>
  </si>
  <si>
    <t>Breznakia pachnodae (sp_265178)</t>
  </si>
  <si>
    <t>Butyricicoccus faecihominis (sp_1712515)</t>
  </si>
  <si>
    <t>Butyricimonas virosa (sp_544645)</t>
  </si>
  <si>
    <t>Caproiciproducens sp. NJN-50 (sp_2507162)</t>
  </si>
  <si>
    <t>Catabacter hongkongensis (sp_270498)</t>
  </si>
  <si>
    <t>Catenibacterium mitsuokai (sp_100886)</t>
  </si>
  <si>
    <t>Christensenella massiliensis (sp_1805714)</t>
  </si>
  <si>
    <t>Christensenella minuta (sp_626937)</t>
  </si>
  <si>
    <t>Christensenella sp. Marseille-P3954 (sp_2086585)</t>
  </si>
  <si>
    <t>Christensenella timonensis (sp_1816678)</t>
  </si>
  <si>
    <t>Clostridiales bacterium (sp_1898207)</t>
  </si>
  <si>
    <t>Clostridiales bacterium CCNA10 (sp_2109688)</t>
  </si>
  <si>
    <t>Clostridium colinum (sp_36835)</t>
  </si>
  <si>
    <t>Clostridium merdae (sp_1958780)</t>
  </si>
  <si>
    <t>Clostridium sp. BNL1100 (sp_755731)</t>
  </si>
  <si>
    <t>Clostridium sporogenes (sp_1509)</t>
  </si>
  <si>
    <t>Colidextribacter massiliensis (sp_1870986)</t>
  </si>
  <si>
    <t>Coprococcus catus (sp_116085)</t>
  </si>
  <si>
    <t>Coprococcus eutactus (sp_33043)</t>
  </si>
  <si>
    <t>Desulfovibrio piger (sp_901)</t>
  </si>
  <si>
    <t>Desulfovibrio vulgaris (sp_881)</t>
  </si>
  <si>
    <t>Dialister hominis (sp_2582419)</t>
  </si>
  <si>
    <t>Dialister massiliensis (sp_2161821)</t>
  </si>
  <si>
    <t>Dialister succinatiphilus (sp_487173)</t>
  </si>
  <si>
    <t>Duodenibacillus massiliensis (sp_1852381)</t>
  </si>
  <si>
    <t>Emergencia timonensis (sp_1776384)</t>
  </si>
  <si>
    <t>Erysipelotrichaceae bacterium I46 (sp_1834207)</t>
  </si>
  <si>
    <t>Eubacterium coprostanoligenes (sp_290054)</t>
  </si>
  <si>
    <t>Eubacterium oxidoreducens (sp_1732)</t>
  </si>
  <si>
    <t>Eubacterium ramulus (sp_39490)</t>
  </si>
  <si>
    <t>Eubacterium ruminantium (sp_42322)</t>
  </si>
  <si>
    <t>Eubacterium siraeum (sp_39492)</t>
  </si>
  <si>
    <t>Eubacterium ventriosum (sp_39496)</t>
  </si>
  <si>
    <t>Eubacterium xylanophilum (sp_39497)</t>
  </si>
  <si>
    <t>Faecalibacterium prausnitzii (sp_853)</t>
  </si>
  <si>
    <t>Faecalicatena fissicatena (sp_290055)</t>
  </si>
  <si>
    <t>Faecalitalea cylindroides (sp_39483)</t>
  </si>
  <si>
    <t>Haemophilus parainfluenzae (sp_729)</t>
  </si>
  <si>
    <t>Howardella ureilytica (sp_404403)</t>
  </si>
  <si>
    <t>Hungateiclostridium aldrichii (sp_29353)</t>
  </si>
  <si>
    <t>Hungateiclostridium alkalicellulosi (sp_320502)</t>
  </si>
  <si>
    <t>Hungateiclostridium saccincola (sp_1677857)</t>
  </si>
  <si>
    <t>Hungateiclostridium thermocellum (sp_1515)</t>
  </si>
  <si>
    <t>Hungatella hathewayi (sp_154046)</t>
  </si>
  <si>
    <t>Intestinimonas butyriciproducens (sp_1297617)</t>
  </si>
  <si>
    <t>Lachnospiraceae bacterium GAM79 (sp_2109691)</t>
  </si>
  <si>
    <t>Lacrimispora algidixylanolytica (sp_94868)</t>
  </si>
  <si>
    <t>Lacrimispora indolis (sp_69825)</t>
  </si>
  <si>
    <t>Lactobacillus rogosae (sp_706562)</t>
  </si>
  <si>
    <t>Massiliprevotella massiliensis (sp_1816687)</t>
  </si>
  <si>
    <t>Mediterraneibacter glycyrrhizinilyticus (sp_342942)</t>
  </si>
  <si>
    <t>Negativibacillus massiliensis (sp_1871035)</t>
  </si>
  <si>
    <t>Neglecta timonensis (sp_1776382)</t>
  </si>
  <si>
    <t>Odoribacter splanchnicus (sp_28118)</t>
  </si>
  <si>
    <t>Oscillibacter valericigenes (sp_351091)</t>
  </si>
  <si>
    <t>Papillibacter cinnamivorans (sp_100176)</t>
  </si>
  <si>
    <t>Parabacteroides distasonis (sp_823)</t>
  </si>
  <si>
    <t>Parabacteroides merdae (sp_46503)</t>
  </si>
  <si>
    <t>Parabacteroides sp. CT06 (sp_2025876)</t>
  </si>
  <si>
    <t>Peptococcus niger (sp_2741)</t>
  </si>
  <si>
    <t>Phascolarctobacterium succinatutens (sp_626940)</t>
  </si>
  <si>
    <t>Phocaeicola dorei (sp_357276)</t>
  </si>
  <si>
    <t>Phocaeicola massiliensis (sp_204516)</t>
  </si>
  <si>
    <t>Phocaeicola plebeius (sp_310297)</t>
  </si>
  <si>
    <t>Phocaeicola vulgatus (sp_821)</t>
  </si>
  <si>
    <t>Prevotella copri (sp_165179)</t>
  </si>
  <si>
    <t>Prevotella stercorea (sp_363265)</t>
  </si>
  <si>
    <t>Prevotellamassilia timonensis (sp_1852370)</t>
  </si>
  <si>
    <t>Pseudoclostridium thermosuccinogenes (sp_84032)</t>
  </si>
  <si>
    <t>Roseburia faecis (sp_301302)</t>
  </si>
  <si>
    <t>Roseburia hominis (sp_301301)</t>
  </si>
  <si>
    <t>Roseburia intestinalis (sp_166486)</t>
  </si>
  <si>
    <t>Roseburia inulinivorans (sp_360807)</t>
  </si>
  <si>
    <t>Ruminiclostridium cellobioparum (sp_29355)</t>
  </si>
  <si>
    <t>Ruminococcus bicirculans (sp_1160721)</t>
  </si>
  <si>
    <t>Ruminococcus bromii (sp_40518)</t>
  </si>
  <si>
    <t>Ruminococcus champanellensis (sp_1161942)</t>
  </si>
  <si>
    <t>Ruminococcus gnavus (sp_33038)</t>
  </si>
  <si>
    <t>Ruminococcus sp. JE7A12 (sp_2564099)</t>
  </si>
  <si>
    <t>Ruminococcus torques (sp_33039)</t>
  </si>
  <si>
    <t>Ruthenibacterium lactatiformans (sp_1550024)</t>
  </si>
  <si>
    <t>Sporobacter termitidis (sp_44749)</t>
  </si>
  <si>
    <t>Streptococcus salivarius (sp_1304)</t>
  </si>
  <si>
    <t>Streptococcus thermophilus (sp_1308)</t>
  </si>
  <si>
    <t>Sutterella faecalis (sp_2584944)</t>
  </si>
  <si>
    <t>Sutterella massiliensis (sp_1816689)</t>
  </si>
  <si>
    <t>Vampirovibrio chlorellavorus (sp_758823)</t>
  </si>
  <si>
    <t>Victivallales bacterium CCUG 44730 (sp_2094242)</t>
  </si>
  <si>
    <t>Short name</t>
  </si>
  <si>
    <t>Full name</t>
  </si>
  <si>
    <t>Group</t>
  </si>
  <si>
    <t>pat0981</t>
  </si>
  <si>
    <t>1</t>
  </si>
  <si>
    <t>pat1160</t>
  </si>
  <si>
    <t>0</t>
  </si>
  <si>
    <t>pat0620</t>
  </si>
  <si>
    <t>pat0635</t>
  </si>
  <si>
    <t>pat0776</t>
  </si>
  <si>
    <t>pat1123</t>
  </si>
  <si>
    <t>pat1128</t>
  </si>
  <si>
    <t>pat1151</t>
  </si>
  <si>
    <t>pat0671</t>
  </si>
  <si>
    <t>pat0889</t>
  </si>
  <si>
    <t>pat0986</t>
  </si>
  <si>
    <t>pat1120</t>
  </si>
  <si>
    <t>pat0631</t>
  </si>
  <si>
    <t>pat0670</t>
  </si>
  <si>
    <t>pat1115</t>
  </si>
  <si>
    <t>pat0543</t>
  </si>
  <si>
    <t>pat0563</t>
  </si>
  <si>
    <t>pat0576</t>
  </si>
  <si>
    <t>pat0666</t>
  </si>
  <si>
    <t>pat0870</t>
  </si>
  <si>
    <t>pat0905</t>
  </si>
  <si>
    <t>pat0910</t>
  </si>
  <si>
    <t>pat0972</t>
  </si>
  <si>
    <t>pat1114</t>
  </si>
  <si>
    <t>pat1118</t>
  </si>
  <si>
    <t>pat1125</t>
  </si>
  <si>
    <t>pat1144</t>
  </si>
  <si>
    <t>pat1147</t>
  </si>
  <si>
    <t>pat0079</t>
  </si>
  <si>
    <t>pat0535</t>
  </si>
  <si>
    <t>pat0567</t>
  </si>
  <si>
    <t>pat0568</t>
  </si>
  <si>
    <t>pat0626</t>
  </si>
  <si>
    <t>pat0632</t>
  </si>
  <si>
    <t>pat0634</t>
  </si>
  <si>
    <t>pat0652</t>
  </si>
  <si>
    <t>pat0668</t>
  </si>
  <si>
    <t>pat0794</t>
  </si>
  <si>
    <t>pat0896</t>
  </si>
  <si>
    <t>pat1113</t>
  </si>
  <si>
    <t>pat1117</t>
  </si>
  <si>
    <t>pat1126</t>
  </si>
  <si>
    <t>pat1185</t>
  </si>
  <si>
    <t>pat0062</t>
  </si>
  <si>
    <t>pat0142</t>
  </si>
  <si>
    <t>pat0562</t>
  </si>
  <si>
    <t>pat0572</t>
  </si>
  <si>
    <t>pat0804</t>
  </si>
  <si>
    <t>pat0895</t>
  </si>
  <si>
    <t>pat1122</t>
  </si>
  <si>
    <t>pat1124</t>
  </si>
  <si>
    <t>pat0512</t>
  </si>
  <si>
    <t>pat0526</t>
  </si>
  <si>
    <t>pat0569</t>
  </si>
  <si>
    <t>pat0659</t>
  </si>
  <si>
    <t>pat1119</t>
  </si>
  <si>
    <t>pat1121</t>
  </si>
  <si>
    <t>pat1159</t>
  </si>
  <si>
    <t>pat0172</t>
  </si>
  <si>
    <t>pat0527</t>
  </si>
  <si>
    <t>pat0549</t>
  </si>
  <si>
    <t>pat0609</t>
  </si>
  <si>
    <t>pat0633</t>
  </si>
  <si>
    <t>pat0672</t>
  </si>
  <si>
    <t>pat0914</t>
  </si>
  <si>
    <t>pat0922</t>
  </si>
  <si>
    <t>pat0929</t>
  </si>
  <si>
    <t>pat1068</t>
  </si>
  <si>
    <t>pat0046</t>
  </si>
  <si>
    <t>pat0169</t>
  </si>
  <si>
    <t>pat0515</t>
  </si>
  <si>
    <t>pat0529</t>
  </si>
  <si>
    <t>pat0545</t>
  </si>
  <si>
    <t>pat0604</t>
  </si>
  <si>
    <t>pat0607</t>
  </si>
  <si>
    <t>pat0813</t>
  </si>
  <si>
    <t>pat1178</t>
  </si>
  <si>
    <t>pat0011</t>
  </si>
  <si>
    <t>pat0175</t>
  </si>
  <si>
    <t>pat0570</t>
  </si>
  <si>
    <t>pat0585</t>
  </si>
  <si>
    <t>pat0586</t>
  </si>
  <si>
    <t>pat0600</t>
  </si>
  <si>
    <t>pat0606</t>
  </si>
  <si>
    <t>pat0612</t>
  </si>
  <si>
    <t>pat0619</t>
  </si>
  <si>
    <t>pat0625</t>
  </si>
  <si>
    <t>pat0798</t>
  </si>
  <si>
    <t>pat0930</t>
  </si>
  <si>
    <t>pat0941</t>
  </si>
  <si>
    <t>pat0975</t>
  </si>
  <si>
    <t>pat1136</t>
  </si>
  <si>
    <t>pat0171</t>
  </si>
  <si>
    <t>pat0528</t>
  </si>
  <si>
    <t>pat0544</t>
  </si>
  <si>
    <t>pat0581</t>
  </si>
  <si>
    <t>pat0583</t>
  </si>
  <si>
    <t>pat0598</t>
  </si>
  <si>
    <t>pat0623</t>
  </si>
  <si>
    <t>pat0630</t>
  </si>
  <si>
    <t>pat0755</t>
  </si>
  <si>
    <t>pat0792</t>
  </si>
  <si>
    <t>pat0983</t>
  </si>
  <si>
    <t>pat1116</t>
  </si>
  <si>
    <t>pat1135</t>
  </si>
  <si>
    <t>pat1186</t>
  </si>
  <si>
    <t>pat0052</t>
  </si>
  <si>
    <t>pat0525</t>
  </si>
  <si>
    <t>pat0534</t>
  </si>
  <si>
    <t>pat0542</t>
  </si>
  <si>
    <t>pat0550</t>
  </si>
  <si>
    <t>pat0551</t>
  </si>
  <si>
    <t>pat0561</t>
  </si>
  <si>
    <t>pat0574</t>
  </si>
  <si>
    <t>pat0657</t>
  </si>
  <si>
    <t>pat0660</t>
  </si>
  <si>
    <t>pat0871</t>
  </si>
  <si>
    <t>pat1048</t>
  </si>
  <si>
    <t>pat0181</t>
  </si>
  <si>
    <t>pat0215</t>
  </si>
  <si>
    <t>pat0380</t>
  </si>
  <si>
    <t>pat0565</t>
  </si>
  <si>
    <t>pat0573</t>
  </si>
  <si>
    <t>pat0599</t>
  </si>
  <si>
    <t>pat0628</t>
  </si>
  <si>
    <t>pat0651</t>
  </si>
  <si>
    <t>pat0669</t>
  </si>
  <si>
    <t>pat0674</t>
  </si>
  <si>
    <t>pat0727</t>
  </si>
  <si>
    <t>pat0751</t>
  </si>
  <si>
    <t>pat0797</t>
  </si>
  <si>
    <t>pat1069</t>
  </si>
  <si>
    <t>pat0179</t>
  </si>
  <si>
    <t>pat0182</t>
  </si>
  <si>
    <t>pat0521</t>
  </si>
  <si>
    <t>pat0530</t>
  </si>
  <si>
    <t>pat0588</t>
  </si>
  <si>
    <t>pat0658</t>
  </si>
  <si>
    <t>pat0663</t>
  </si>
  <si>
    <t>pat0664</t>
  </si>
  <si>
    <t>pat0710</t>
  </si>
  <si>
    <t>pat0750</t>
  </si>
  <si>
    <t>pat0754</t>
  </si>
  <si>
    <t>pat0779</t>
  </si>
  <si>
    <t>pat0796</t>
  </si>
  <si>
    <t>pat0558</t>
  </si>
  <si>
    <t>pat0575</t>
  </si>
  <si>
    <t>pat0899</t>
  </si>
  <si>
    <t>pat1082</t>
  </si>
  <si>
    <t>pat0523</t>
  </si>
  <si>
    <t>pat0536</t>
  </si>
  <si>
    <t>pat0538</t>
  </si>
  <si>
    <t>pat0547</t>
  </si>
  <si>
    <t>pat0552</t>
  </si>
  <si>
    <t>pat0601</t>
  </si>
  <si>
    <t>pat0602</t>
  </si>
  <si>
    <t>pat0611</t>
  </si>
  <si>
    <t>pat0616</t>
  </si>
  <si>
    <t>pat0675</t>
  </si>
  <si>
    <t>pat0866</t>
  </si>
  <si>
    <t>pat0869</t>
  </si>
  <si>
    <t>pat0517</t>
  </si>
  <si>
    <t>pat0520</t>
  </si>
  <si>
    <t>pat0532</t>
  </si>
  <si>
    <t>pat0638</t>
  </si>
  <si>
    <t>pat0641</t>
  </si>
  <si>
    <t>pat0642</t>
  </si>
  <si>
    <t>pat0644</t>
  </si>
  <si>
    <t>pat0702</t>
  </si>
  <si>
    <t>pat0728</t>
  </si>
  <si>
    <t>pat0729</t>
  </si>
  <si>
    <t>pat0756</t>
  </si>
  <si>
    <t>pat0818</t>
  </si>
  <si>
    <t>pat0897</t>
  </si>
  <si>
    <t>pat1177</t>
  </si>
  <si>
    <t>pat0054</t>
  </si>
  <si>
    <t>pat0065</t>
  </si>
  <si>
    <t>pat0318</t>
  </si>
  <si>
    <t>pat0516</t>
  </si>
  <si>
    <t>pat0537</t>
  </si>
  <si>
    <t>pat0564</t>
  </si>
  <si>
    <t>pat0865</t>
  </si>
  <si>
    <t>pat1188</t>
  </si>
  <si>
    <t>pat0319</t>
  </si>
  <si>
    <t>pat0524</t>
  </si>
  <si>
    <t>pat0577</t>
  </si>
  <si>
    <t>pat0589</t>
  </si>
  <si>
    <t>pat0655</t>
  </si>
  <si>
    <t>pat0673</t>
  </si>
  <si>
    <t>pat0734</t>
  </si>
  <si>
    <t>pat0857</t>
  </si>
  <si>
    <t>pat0137</t>
  </si>
  <si>
    <t>pat0519</t>
  </si>
  <si>
    <t>pat0541</t>
  </si>
  <si>
    <t>pat0548</t>
  </si>
  <si>
    <t>pat0554</t>
  </si>
  <si>
    <t>pat0571</t>
  </si>
  <si>
    <t>pat0584</t>
  </si>
  <si>
    <t>pat0594</t>
  </si>
  <si>
    <t>pat0667</t>
  </si>
  <si>
    <t>pat0901</t>
  </si>
  <si>
    <t>pat1176</t>
  </si>
  <si>
    <t>pat0522</t>
  </si>
  <si>
    <t>pat0557</t>
  </si>
  <si>
    <t>pat0603</t>
  </si>
  <si>
    <t>pat0647</t>
  </si>
  <si>
    <t>pat0700</t>
  </si>
  <si>
    <t>pat0735</t>
  </si>
  <si>
    <t>pat0737</t>
  </si>
  <si>
    <t>pat0763</t>
  </si>
  <si>
    <t>pat0012</t>
  </si>
  <si>
    <t>pat0540</t>
  </si>
  <si>
    <t>pat0578</t>
  </si>
  <si>
    <t>pat0605</t>
  </si>
  <si>
    <t>pat0686</t>
  </si>
  <si>
    <t>pat0691</t>
  </si>
  <si>
    <t>pat0693</t>
  </si>
  <si>
    <t>pat0705</t>
  </si>
  <si>
    <t>pat0717</t>
  </si>
  <si>
    <t>pat0739</t>
  </si>
  <si>
    <t>pat0789</t>
  </si>
  <si>
    <t>pat0823</t>
  </si>
  <si>
    <t>pat0856</t>
  </si>
  <si>
    <t>pat1183</t>
  </si>
  <si>
    <t>pat0553</t>
  </si>
  <si>
    <t>pat0580</t>
  </si>
  <si>
    <t>pat0593</t>
  </si>
  <si>
    <t>pat0622</t>
  </si>
  <si>
    <t>pat0629</t>
  </si>
  <si>
    <t>pat0680</t>
  </si>
  <si>
    <t>pat0695</t>
  </si>
  <si>
    <t>pat0696</t>
  </si>
  <si>
    <t>pat0709</t>
  </si>
  <si>
    <t>pat0730</t>
  </si>
  <si>
    <t>pat0790</t>
  </si>
  <si>
    <t>pat0800</t>
  </si>
  <si>
    <t>pat0881</t>
  </si>
  <si>
    <t>pat1127</t>
  </si>
  <si>
    <t>pat0579</t>
  </si>
  <si>
    <t>pat0617</t>
  </si>
  <si>
    <t>pat0679</t>
  </si>
  <si>
    <t>pat0681</t>
  </si>
  <si>
    <t>pat0708</t>
  </si>
  <si>
    <t>pat0801</t>
  </si>
  <si>
    <t>pat0838</t>
  </si>
  <si>
    <t>pat0882</t>
  </si>
  <si>
    <t>pat1179</t>
  </si>
  <si>
    <t>pat1193</t>
  </si>
  <si>
    <t>pat0203</t>
  </si>
  <si>
    <t>pat0665</t>
  </si>
  <si>
    <t>pat0682</t>
  </si>
  <si>
    <t>pat0703</t>
  </si>
  <si>
    <t>pat0716</t>
  </si>
  <si>
    <t>pat0720</t>
  </si>
  <si>
    <t>pat0733</t>
  </si>
  <si>
    <t>pat0743</t>
  </si>
  <si>
    <t>pat0752</t>
  </si>
  <si>
    <t>pat0920</t>
  </si>
  <si>
    <t>pat0486</t>
  </si>
  <si>
    <t>pat0711</t>
  </si>
  <si>
    <t>pat0839</t>
  </si>
  <si>
    <t>pat0608</t>
  </si>
  <si>
    <t>pat0640</t>
  </si>
  <si>
    <t>pat0694</t>
  </si>
  <si>
    <t>pat0719</t>
  </si>
  <si>
    <t>pat0764</t>
  </si>
  <si>
    <t>pat0799</t>
  </si>
  <si>
    <t>pat0837</t>
  </si>
  <si>
    <t>pat0907</t>
  </si>
  <si>
    <t>pat0533</t>
  </si>
  <si>
    <t>pat0546</t>
  </si>
  <si>
    <t>pat0582</t>
  </si>
  <si>
    <t>pat0614</t>
  </si>
  <si>
    <t>pat0615</t>
  </si>
  <si>
    <t>pat0624</t>
  </si>
  <si>
    <t>pat0690</t>
  </si>
  <si>
    <t>pat0701</t>
  </si>
  <si>
    <t>pat0742</t>
  </si>
  <si>
    <t>pat0788</t>
  </si>
  <si>
    <t>pat0817</t>
  </si>
  <si>
    <t>pat0867</t>
  </si>
  <si>
    <t>pat0877</t>
  </si>
  <si>
    <t>pat0970</t>
  </si>
  <si>
    <t>pat0980</t>
  </si>
  <si>
    <t>pat0390</t>
  </si>
  <si>
    <t>pat0590</t>
  </si>
  <si>
    <t>pat0591</t>
  </si>
  <si>
    <t>pat0610</t>
  </si>
  <si>
    <t>pat0685</t>
  </si>
  <si>
    <t>pat0689</t>
  </si>
  <si>
    <t>pat0697</t>
  </si>
  <si>
    <t>pat0707</t>
  </si>
  <si>
    <t>pat0753</t>
  </si>
  <si>
    <t>pat0637</t>
  </si>
  <si>
    <t>pat0649</t>
  </si>
  <si>
    <t>pat0656</t>
  </si>
  <si>
    <t>pat0676</t>
  </si>
  <si>
    <t>pat0678</t>
  </si>
  <si>
    <t>pat0692</t>
  </si>
  <si>
    <t>pat0706</t>
  </si>
  <si>
    <t>pat0721</t>
  </si>
  <si>
    <t>pat0770</t>
  </si>
  <si>
    <t>pat0555</t>
  </si>
  <si>
    <t>pat0597</t>
  </si>
  <si>
    <t>pat0613</t>
  </si>
  <si>
    <t>pat0765</t>
  </si>
  <si>
    <t>pat0787</t>
  </si>
  <si>
    <t>pat1142</t>
  </si>
  <si>
    <t>pat1173</t>
  </si>
  <si>
    <t>pat0408</t>
  </si>
  <si>
    <t>pat0650</t>
  </si>
  <si>
    <t>pat0736</t>
  </si>
  <si>
    <t>pat0738</t>
  </si>
  <si>
    <t>pat0771</t>
  </si>
  <si>
    <t>pat0775</t>
  </si>
  <si>
    <t>pat0777</t>
  </si>
  <si>
    <t>pat0947</t>
  </si>
  <si>
    <t>pat0956</t>
  </si>
  <si>
    <t>pat0144</t>
  </si>
  <si>
    <t>pat0531</t>
  </si>
  <si>
    <t>pat0556</t>
  </si>
  <si>
    <t>pat0621</t>
  </si>
  <si>
    <t>pat0654</t>
  </si>
  <si>
    <t>pat0688</t>
  </si>
  <si>
    <t>pat0749</t>
  </si>
  <si>
    <t>pat0762</t>
  </si>
  <si>
    <t>pat0768</t>
  </si>
  <si>
    <t>pat0774</t>
  </si>
  <si>
    <t>pat0784</t>
  </si>
  <si>
    <t>pat0816</t>
  </si>
  <si>
    <t>pat0917</t>
  </si>
  <si>
    <t>pat0940</t>
  </si>
  <si>
    <t>pat0949</t>
  </si>
  <si>
    <t>pat0955</t>
  </si>
  <si>
    <t>pat1171</t>
  </si>
  <si>
    <t>pat0518</t>
  </si>
  <si>
    <t>pat0712</t>
  </si>
  <si>
    <t>pat0746</t>
  </si>
  <si>
    <t>pat0759</t>
  </si>
  <si>
    <t>pat0761</t>
  </si>
  <si>
    <t>pat0778</t>
  </si>
  <si>
    <t>pat0846</t>
  </si>
  <si>
    <t>pat0849</t>
  </si>
  <si>
    <t>pat0852</t>
  </si>
  <si>
    <t>pat0876</t>
  </si>
  <si>
    <t>pat0878</t>
  </si>
  <si>
    <t>pat0950</t>
  </si>
  <si>
    <t>pat1172</t>
  </si>
  <si>
    <t>pat0514</t>
  </si>
  <si>
    <t>pat0653</t>
  </si>
  <si>
    <t>pat0698</t>
  </si>
  <si>
    <t>pat0760</t>
  </si>
  <si>
    <t>pat0781</t>
  </si>
  <si>
    <t>pat0884</t>
  </si>
  <si>
    <t>pat0938</t>
  </si>
  <si>
    <t>pat0959</t>
  </si>
  <si>
    <t>pat0966</t>
  </si>
  <si>
    <t>pat0973</t>
  </si>
  <si>
    <t>pat0317</t>
  </si>
  <si>
    <t>pat0595</t>
  </si>
  <si>
    <t>pat0684</t>
  </si>
  <si>
    <t>pat0786</t>
  </si>
  <si>
    <t>pat0830</t>
  </si>
  <si>
    <t>pat0855</t>
  </si>
  <si>
    <t>pat0875</t>
  </si>
  <si>
    <t>pat0912</t>
  </si>
  <si>
    <t>pat0968</t>
  </si>
  <si>
    <t>pat0559</t>
  </si>
  <si>
    <t>pat0627</t>
  </si>
  <si>
    <t>pat0699</t>
  </si>
  <si>
    <t>pat0718</t>
  </si>
  <si>
    <t>pat0724</t>
  </si>
  <si>
    <t>pat0809</t>
  </si>
  <si>
    <t>pat0909</t>
  </si>
  <si>
    <t>pat0915</t>
  </si>
  <si>
    <t>pat0566</t>
  </si>
  <si>
    <t>pat0639</t>
  </si>
  <si>
    <t>pat0648</t>
  </si>
  <si>
    <t>pat0714</t>
  </si>
  <si>
    <t>pat0745</t>
  </si>
  <si>
    <t>pat0803</t>
  </si>
  <si>
    <t>pat0806</t>
  </si>
  <si>
    <t>pat0807</t>
  </si>
  <si>
    <t>pat0831</t>
  </si>
  <si>
    <t>pat0850</t>
  </si>
  <si>
    <t>pat0913</t>
  </si>
  <si>
    <t>pat0918</t>
  </si>
  <si>
    <t>pat1191</t>
  </si>
  <si>
    <t>pat0643</t>
  </si>
  <si>
    <t>pat0646</t>
  </si>
  <si>
    <t>pat0725</t>
  </si>
  <si>
    <t>pat0747</t>
  </si>
  <si>
    <t>pat0748</t>
  </si>
  <si>
    <t>pat0780</t>
  </si>
  <si>
    <t>pat0858</t>
  </si>
  <si>
    <t>pat0868</t>
  </si>
  <si>
    <t>pat0138</t>
  </si>
  <si>
    <t>pat0560</t>
  </si>
  <si>
    <t>pat0596</t>
  </si>
  <si>
    <t>pat0645</t>
  </si>
  <si>
    <t>pat0677</t>
  </si>
  <si>
    <t>pat0833</t>
  </si>
  <si>
    <t>pat0864</t>
  </si>
  <si>
    <t>pat0887</t>
  </si>
  <si>
    <t>pat0892</t>
  </si>
  <si>
    <t>pat1166</t>
  </si>
  <si>
    <t>pat0539</t>
  </si>
  <si>
    <t>pat0704</t>
  </si>
  <si>
    <t>pat0782</t>
  </si>
  <si>
    <t>pat0862</t>
  </si>
  <si>
    <t>pat0902</t>
  </si>
  <si>
    <t>pat0908</t>
  </si>
  <si>
    <t>pat0924</t>
  </si>
  <si>
    <t>pat1168</t>
  </si>
  <si>
    <t>pat1187</t>
  </si>
  <si>
    <t>pat0757</t>
  </si>
  <si>
    <t>pat0767</t>
  </si>
  <si>
    <t>pat0885</t>
  </si>
  <si>
    <t>pat0945</t>
  </si>
  <si>
    <t>pat0963</t>
  </si>
  <si>
    <t>pat0974</t>
  </si>
  <si>
    <t>pat0713</t>
  </si>
  <si>
    <t>pat0726</t>
  </si>
  <si>
    <t>pat0732</t>
  </si>
  <si>
    <t>pat0808</t>
  </si>
  <si>
    <t>pat0827</t>
  </si>
  <si>
    <t>pat0891</t>
  </si>
  <si>
    <t>pat0937</t>
  </si>
  <si>
    <t>pat0954</t>
  </si>
  <si>
    <t>pat0961</t>
  </si>
  <si>
    <t>pat0587</t>
  </si>
  <si>
    <t>pat0773</t>
  </si>
  <si>
    <t>pat0828</t>
  </si>
  <si>
    <t>pat0841</t>
  </si>
  <si>
    <t>pat0851</t>
  </si>
  <si>
    <t>pat0874</t>
  </si>
  <si>
    <t>pat0880</t>
  </si>
  <si>
    <t>pat0898</t>
  </si>
  <si>
    <t>pat0903</t>
  </si>
  <si>
    <t>pat0919</t>
  </si>
  <si>
    <t>pat0960</t>
  </si>
  <si>
    <t>pat1095</t>
  </si>
  <si>
    <t>pat0687</t>
  </si>
  <si>
    <t>pat0766</t>
  </si>
  <si>
    <t>pat0844</t>
  </si>
  <si>
    <t>pat0845</t>
  </si>
  <si>
    <t>pat0847</t>
  </si>
  <si>
    <t>pat0872</t>
  </si>
  <si>
    <t>pat0921</t>
  </si>
  <si>
    <t>pat1094</t>
  </si>
  <si>
    <t>pat0795</t>
  </si>
  <si>
    <t>pat0822</t>
  </si>
  <si>
    <t>pat0843</t>
  </si>
  <si>
    <t>pat0854</t>
  </si>
  <si>
    <t>pat0859</t>
  </si>
  <si>
    <t>pat0900</t>
  </si>
  <si>
    <t>pat0904</t>
  </si>
  <si>
    <t>pat0916</t>
  </si>
  <si>
    <t>pat0927</t>
  </si>
  <si>
    <t>pat0928</t>
  </si>
  <si>
    <t>pat0933</t>
  </si>
  <si>
    <t>pat0936</t>
  </si>
  <si>
    <t>pat0939</t>
  </si>
  <si>
    <t>pat0944</t>
  </si>
  <si>
    <t>pat1092</t>
  </si>
  <si>
    <t>pat0715</t>
  </si>
  <si>
    <t>pat0741</t>
  </si>
  <si>
    <t>pat0848</t>
  </si>
  <si>
    <t>pat0879</t>
  </si>
  <si>
    <t>pat0883</t>
  </si>
  <si>
    <t>pat0911</t>
  </si>
  <si>
    <t>pat0957</t>
  </si>
  <si>
    <t>pat0723</t>
  </si>
  <si>
    <t>pat0810</t>
  </si>
  <si>
    <t>pat0811</t>
  </si>
  <si>
    <t>pat0888</t>
  </si>
  <si>
    <t>pat0906</t>
  </si>
  <si>
    <t>pat0926</t>
  </si>
  <si>
    <t>pat0934</t>
  </si>
  <si>
    <t>pat0935</t>
  </si>
  <si>
    <t>pat0948</t>
  </si>
  <si>
    <t>pat1084</t>
  </si>
  <si>
    <t>pat1164</t>
  </si>
  <si>
    <t>pat1170</t>
  </si>
  <si>
    <t>pat0513</t>
  </si>
  <si>
    <t>pat0661</t>
  </si>
  <si>
    <t>pat0758</t>
  </si>
  <si>
    <t>pat0769</t>
  </si>
  <si>
    <t>pat0821</t>
  </si>
  <si>
    <t>pat0825</t>
  </si>
  <si>
    <t>pat0829</t>
  </si>
  <si>
    <t>pat0923</t>
  </si>
  <si>
    <t>pat0992</t>
  </si>
  <si>
    <t>pat1146</t>
  </si>
  <si>
    <t>pat1157</t>
  </si>
  <si>
    <t>pat0683</t>
  </si>
  <si>
    <t>pat0812</t>
  </si>
  <si>
    <t>pat0826</t>
  </si>
  <si>
    <t>pat0834</t>
  </si>
  <si>
    <t>pat0842</t>
  </si>
  <si>
    <t>pat0860</t>
  </si>
  <si>
    <t>pat0890</t>
  </si>
  <si>
    <t>pat0952</t>
  </si>
  <si>
    <t>pat0962</t>
  </si>
  <si>
    <t>pat0967</t>
  </si>
  <si>
    <t>pat0785</t>
  </si>
  <si>
    <t>pat0832</t>
  </si>
  <si>
    <t>pat0836</t>
  </si>
  <si>
    <t>pat0946</t>
  </si>
  <si>
    <t>pat0979</t>
  </si>
  <si>
    <t>pat0982</t>
  </si>
  <si>
    <t>pat0994</t>
  </si>
  <si>
    <t>pat1023</t>
  </si>
  <si>
    <t>pat0662</t>
  </si>
  <si>
    <t>pat0772</t>
  </si>
  <si>
    <t>pat0814</t>
  </si>
  <si>
    <t>pat0931</t>
  </si>
  <si>
    <t>pat0971</t>
  </si>
  <si>
    <t>pat0990</t>
  </si>
  <si>
    <t>pat0993</t>
  </si>
  <si>
    <t>pat0998</t>
  </si>
  <si>
    <t>pat1011</t>
  </si>
  <si>
    <t>pat0636</t>
  </si>
  <si>
    <t>pat0819</t>
  </si>
  <si>
    <t>pat0873</t>
  </si>
  <si>
    <t>pat0886</t>
  </si>
  <si>
    <t>pat0953</t>
  </si>
  <si>
    <t>pat0984</t>
  </si>
  <si>
    <t>pat0987</t>
  </si>
  <si>
    <t>pat0815</t>
  </si>
  <si>
    <t>pat0820</t>
  </si>
  <si>
    <t>pat0861</t>
  </si>
  <si>
    <t>pat0969</t>
  </si>
  <si>
    <t>pat1003</t>
  </si>
  <si>
    <t>pat1013</t>
  </si>
  <si>
    <t>pat1025</t>
  </si>
  <si>
    <t>pat1041</t>
  </si>
  <si>
    <t>pat0722</t>
  </si>
  <si>
    <t>pat0951</t>
  </si>
  <si>
    <t>pat0991</t>
  </si>
  <si>
    <t>pat0999</t>
  </si>
  <si>
    <t>pat1021</t>
  </si>
  <si>
    <t>pat1037</t>
  </si>
  <si>
    <t>pat1038</t>
  </si>
  <si>
    <t>pat1062</t>
  </si>
  <si>
    <t>pat1167</t>
  </si>
  <si>
    <t>pat0740</t>
  </si>
  <si>
    <t>pat0791</t>
  </si>
  <si>
    <t>pat0805</t>
  </si>
  <si>
    <t>pat0824</t>
  </si>
  <si>
    <t>pat0853</t>
  </si>
  <si>
    <t>pat0863</t>
  </si>
  <si>
    <t>pat0893</t>
  </si>
  <si>
    <t>pat1017</t>
  </si>
  <si>
    <t>pat1018</t>
  </si>
  <si>
    <t>pat1032</t>
  </si>
  <si>
    <t>pat1033</t>
  </si>
  <si>
    <t>pat1034</t>
  </si>
  <si>
    <t>pat1035</t>
  </si>
  <si>
    <t>pat0802</t>
  </si>
  <si>
    <t>pat0985</t>
  </si>
  <si>
    <t>pat1010</t>
  </si>
  <si>
    <t>pat1028</t>
  </si>
  <si>
    <t>pat1045</t>
  </si>
  <si>
    <t>pat1054</t>
  </si>
  <si>
    <t>pat1058</t>
  </si>
  <si>
    <t>pat1061</t>
  </si>
  <si>
    <t>pat1129</t>
  </si>
  <si>
    <t>pat0744</t>
  </si>
  <si>
    <t>pat0835</t>
  </si>
  <si>
    <t>pat0840</t>
  </si>
  <si>
    <t>pat1012</t>
  </si>
  <si>
    <t>pat1016</t>
  </si>
  <si>
    <t>pat1046</t>
  </si>
  <si>
    <t>pat1056</t>
  </si>
  <si>
    <t>pat1057</t>
  </si>
  <si>
    <t>pat1067</t>
  </si>
  <si>
    <t>pat1073</t>
  </si>
  <si>
    <t>pat0932</t>
  </si>
  <si>
    <t>pat0958</t>
  </si>
  <si>
    <t>pat0988</t>
  </si>
  <si>
    <t>pat1022</t>
  </si>
  <si>
    <t>pat1026</t>
  </si>
  <si>
    <t>pat1031</t>
  </si>
  <si>
    <t>pat1039</t>
  </si>
  <si>
    <t>pat1042</t>
  </si>
  <si>
    <t>pat1043</t>
  </si>
  <si>
    <t>pat1050</t>
  </si>
  <si>
    <t>pat1053</t>
  </si>
  <si>
    <t>pat1060</t>
  </si>
  <si>
    <t>pat1063</t>
  </si>
  <si>
    <t>pat1086</t>
  </si>
  <si>
    <t>pat1007</t>
  </si>
  <si>
    <t>pat1014</t>
  </si>
  <si>
    <t>pat1020</t>
  </si>
  <si>
    <t>pat1085</t>
  </si>
  <si>
    <t>pat1088</t>
  </si>
  <si>
    <t>pat1130</t>
  </si>
  <si>
    <t>pat0977</t>
  </si>
  <si>
    <t>pat1005</t>
  </si>
  <si>
    <t>pat1008</t>
  </si>
  <si>
    <t>pat1051</t>
  </si>
  <si>
    <t>pat1055</t>
  </si>
  <si>
    <t>pat1106</t>
  </si>
  <si>
    <t>pat0783</t>
  </si>
  <si>
    <t>pat1009</t>
  </si>
  <si>
    <t>pat1036</t>
  </si>
  <si>
    <t>pat1059</t>
  </si>
  <si>
    <t>pat1075</t>
  </si>
  <si>
    <t>pat1132</t>
  </si>
  <si>
    <t>pat1133</t>
  </si>
  <si>
    <t>pat1137</t>
  </si>
  <si>
    <t>pat1150</t>
  </si>
  <si>
    <t>pat0996</t>
  </si>
  <si>
    <t>pat0997</t>
  </si>
  <si>
    <t>pat1019</t>
  </si>
  <si>
    <t>pat1030</t>
  </si>
  <si>
    <t>pat1052</t>
  </si>
  <si>
    <t>pat1070</t>
  </si>
  <si>
    <t>pat1074</t>
  </si>
  <si>
    <t>pat1107</t>
  </si>
  <si>
    <t>pat1015</t>
  </si>
  <si>
    <t>pat1047</t>
  </si>
  <si>
    <t>pat1072</t>
  </si>
  <si>
    <t>pat1087</t>
  </si>
  <si>
    <t>pat1101</t>
  </si>
  <si>
    <t>pat1102</t>
  </si>
  <si>
    <t>pat1103</t>
  </si>
  <si>
    <t>pat1105</t>
  </si>
  <si>
    <t>pat1149</t>
  </si>
  <si>
    <t>pat1027</t>
  </si>
  <si>
    <t>pat1097</t>
  </si>
  <si>
    <t>pat1100</t>
  </si>
  <si>
    <t>pat1110</t>
  </si>
  <si>
    <t>pat1143</t>
  </si>
  <si>
    <t>pat0978</t>
  </si>
  <si>
    <t>pat0989</t>
  </si>
  <si>
    <t>pat1001</t>
  </si>
  <si>
    <t>pat1049</t>
  </si>
  <si>
    <t>pat1071</t>
  </si>
  <si>
    <t>pat1089</t>
  </si>
  <si>
    <t>pat1152</t>
  </si>
  <si>
    <t>pat1156</t>
  </si>
  <si>
    <t>pat1000</t>
  </si>
  <si>
    <t>pat1002</t>
  </si>
  <si>
    <t>pat1006</t>
  </si>
  <si>
    <t>pat1029</t>
  </si>
  <si>
    <t>pat1044</t>
  </si>
  <si>
    <t>pat1064</t>
  </si>
  <si>
    <t>pat1065</t>
  </si>
  <si>
    <t>pat1066</t>
  </si>
  <si>
    <t>pat1099</t>
  </si>
  <si>
    <t>pat1131</t>
  </si>
  <si>
    <t>pat1158</t>
  </si>
  <si>
    <t>pat1174</t>
  </si>
  <si>
    <t>pat1182</t>
  </si>
  <si>
    <t>pat1189</t>
  </si>
  <si>
    <t>pat1192</t>
  </si>
  <si>
    <t>pat0995</t>
  </si>
  <si>
    <t>pat1083</t>
  </si>
  <si>
    <t>pat1096</t>
  </si>
  <si>
    <t>pat1190</t>
  </si>
  <si>
    <t>pat0894</t>
  </si>
  <si>
    <t>pat1040</t>
  </si>
  <si>
    <t>pat1078</t>
  </si>
  <si>
    <t>pat1098</t>
  </si>
  <si>
    <t>pat1139</t>
  </si>
  <si>
    <t>pat1154</t>
  </si>
  <si>
    <t>pat1175</t>
  </si>
  <si>
    <t>pat1194</t>
  </si>
  <si>
    <t>pat1004</t>
  </si>
  <si>
    <t>pat1180</t>
  </si>
  <si>
    <t>pat1184</t>
  </si>
  <si>
    <t>pat1181</t>
  </si>
  <si>
    <t>pat0925</t>
  </si>
  <si>
    <t>pat1080</t>
  </si>
  <si>
    <t>pat1108</t>
  </si>
  <si>
    <t>pat1138</t>
  </si>
  <si>
    <t>pat0592</t>
  </si>
  <si>
    <t>pat1090</t>
  </si>
  <si>
    <t>pat1091</t>
  </si>
  <si>
    <t>pat1163</t>
  </si>
  <si>
    <t>pat1165</t>
  </si>
  <si>
    <t>pat1076</t>
  </si>
  <si>
    <t>pat1109</t>
  </si>
  <si>
    <t>pat1112</t>
  </si>
  <si>
    <t>pat1155</t>
  </si>
  <si>
    <t>pat1161</t>
  </si>
  <si>
    <t>pat1162</t>
  </si>
  <si>
    <t>pat0942</t>
  </si>
  <si>
    <t>pat0965</t>
  </si>
  <si>
    <t>pat1077</t>
  </si>
  <si>
    <t>pat1141</t>
  </si>
  <si>
    <t>pat0943</t>
  </si>
  <si>
    <t>pat1079</t>
  </si>
  <si>
    <t>pat1081</t>
  </si>
  <si>
    <t>pat1104</t>
  </si>
  <si>
    <t>pat1148</t>
  </si>
  <si>
    <t>pat1169</t>
  </si>
  <si>
    <t>pat0976</t>
  </si>
  <si>
    <t>pat1093</t>
  </si>
  <si>
    <t>pat1134</t>
  </si>
  <si>
    <t>pat1145</t>
  </si>
  <si>
    <t>pat1140</t>
  </si>
  <si>
    <t>pat1111</t>
  </si>
  <si>
    <t>pat1153</t>
  </si>
  <si>
    <t>ID</t>
  </si>
  <si>
    <t>Ch.Age</t>
  </si>
  <si>
    <t>Sex (0 - female, 1 - male)</t>
  </si>
  <si>
    <t>PhenoAge</t>
  </si>
  <si>
    <t>Biochemical model</t>
  </si>
  <si>
    <t>Microbiome model</t>
  </si>
  <si>
    <t>Units</t>
  </si>
  <si>
    <t>%</t>
  </si>
  <si>
    <t>pg</t>
  </si>
  <si>
    <t>Term</t>
  </si>
  <si>
    <t>VIF</t>
  </si>
  <si>
    <t>VIF_CI_low</t>
  </si>
  <si>
    <t>VIF_CI_high</t>
  </si>
  <si>
    <t>SE_factor</t>
  </si>
  <si>
    <t>Tolerance</t>
  </si>
  <si>
    <t>Tolerance_CI_low</t>
  </si>
  <si>
    <t>Tolerance_CI_high</t>
  </si>
  <si>
    <t>sp_39488</t>
  </si>
  <si>
    <t>sp_89014</t>
  </si>
  <si>
    <t>sp_40520</t>
  </si>
  <si>
    <t>sp_33035</t>
  </si>
  <si>
    <t>sp_2479767</t>
  </si>
  <si>
    <t>sp_418240</t>
  </si>
  <si>
    <t>sp_501571</t>
  </si>
  <si>
    <t>sp_270498</t>
  </si>
  <si>
    <t>sp_1535</t>
  </si>
  <si>
    <t>sp_1414720</t>
  </si>
  <si>
    <t>sp_410072</t>
  </si>
  <si>
    <t>sp_1796618</t>
  </si>
  <si>
    <t>sp_876</t>
  </si>
  <si>
    <t>sp_218538</t>
  </si>
  <si>
    <t>sp_39486</t>
  </si>
  <si>
    <t>sp_2576606</t>
  </si>
  <si>
    <t>sp_208479</t>
  </si>
  <si>
    <t>sp_2109692</t>
  </si>
  <si>
    <t>sp_39491</t>
  </si>
  <si>
    <t>sp_1912855</t>
  </si>
  <si>
    <t>sp_2610895</t>
  </si>
  <si>
    <t>sp_1650663</t>
  </si>
  <si>
    <t>sp_1150298</t>
  </si>
  <si>
    <t>sp_745368</t>
  </si>
  <si>
    <t>sp_1735</t>
  </si>
  <si>
    <t>sp_404403</t>
  </si>
  <si>
    <t>sp_474960</t>
  </si>
  <si>
    <t>sp_261299</t>
  </si>
  <si>
    <t>sp_37482</t>
  </si>
  <si>
    <t>sp_1834196</t>
  </si>
  <si>
    <t>sp_2109690</t>
  </si>
  <si>
    <t>sp_84030</t>
  </si>
  <si>
    <t>sp_342942</t>
  </si>
  <si>
    <t>sp_114527</t>
  </si>
  <si>
    <t>sp_1796646</t>
  </si>
  <si>
    <t>sp_487175</t>
  </si>
  <si>
    <t>sp_33025</t>
  </si>
  <si>
    <t>sp_1841867</t>
  </si>
  <si>
    <t>sp_84032</t>
  </si>
  <si>
    <t>sp_1776391</t>
  </si>
  <si>
    <t>sp_1264</t>
  </si>
  <si>
    <t>sp_40519</t>
  </si>
  <si>
    <t>sp_1161942</t>
  </si>
  <si>
    <t>sp_40545</t>
  </si>
  <si>
    <t>sp_29466</t>
  </si>
  <si>
    <t>ng/ml</t>
  </si>
  <si>
    <t>µg/ml</t>
  </si>
  <si>
    <t>µmol/l</t>
  </si>
  <si>
    <t>mmol/l</t>
  </si>
  <si>
    <t>U/l</t>
  </si>
  <si>
    <t>g/l</t>
  </si>
  <si>
    <t>10^9/l</t>
  </si>
  <si>
    <t>No units</t>
  </si>
  <si>
    <t>mg/l</t>
  </si>
  <si>
    <t>µg/dl</t>
  </si>
  <si>
    <t>pg/ml</t>
  </si>
  <si>
    <t>µIU/ml</t>
  </si>
  <si>
    <t>fl</t>
  </si>
  <si>
    <t>10^12/l</t>
  </si>
  <si>
    <t>nmol/l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</si>
</sst>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D693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11" fontId="0" fillId="0" borderId="0" xfId="0" applyNumberFormat="1"/>
    <xf numFmtId="0" fontId="0" fillId="0" borderId="1" xfId="0" applyBorder="1"/>
    <xf numFmtId="2" fontId="0" fillId="0" borderId="1" xfId="0" applyNumberFormat="1" applyBorder="1"/>
    <xf numFmtId="11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3" xfId="0" applyBorder="1"/>
    <xf numFmtId="2" fontId="0" fillId="0" borderId="3" xfId="0" applyNumberFormat="1" applyBorder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0" fontId="1" fillId="0" borderId="3" xfId="0" applyFont="1" applyBorder="1"/>
    <xf numFmtId="0" fontId="2" fillId="0" borderId="0" xfId="0" applyFont="1" applyAlignment="1">
      <alignment horizontal="right"/>
    </xf>
    <xf numFmtId="0" fontId="0" fillId="0" borderId="3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A5A5A5"/>
        </patternFill>
      </fill>
    </dxf>
    <dxf>
      <fill>
        <patternFill>
          <bgColor rgb="FFA5A5A5"/>
        </patternFill>
      </fill>
    </dxf>
    <dxf>
      <fill>
        <patternFill>
          <bgColor rgb="FFA5A5A5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D693FF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workbookViewId="0"/>
  </sheetViews>
  <sheetFormatPr defaultRowHeight="15" x14ac:dyDescent="0.25"/>
  <cols>
    <col min="1" max="2" width="36.42578125" customWidth="1"/>
    <col min="3" max="3" width="30.42578125" customWidth="1"/>
    <col min="4" max="4" width="21.28515625" style="17" customWidth="1"/>
  </cols>
  <sheetData>
    <row r="1" spans="1:4" s="18" customFormat="1" ht="15.75" thickBot="1" x14ac:dyDescent="0.3">
      <c r="A1" s="18" t="s">
        <v>349</v>
      </c>
      <c r="B1" s="18" t="s">
        <v>350</v>
      </c>
      <c r="C1" s="18" t="s">
        <v>351</v>
      </c>
      <c r="D1" s="18" t="s">
        <v>1066</v>
      </c>
    </row>
    <row r="2" spans="1:4" x14ac:dyDescent="0.25">
      <c r="A2" t="s">
        <v>0</v>
      </c>
      <c r="B2" t="s">
        <v>1</v>
      </c>
      <c r="C2" t="s">
        <v>164</v>
      </c>
      <c r="D2" s="6" t="s">
        <v>1122</v>
      </c>
    </row>
    <row r="3" spans="1:4" x14ac:dyDescent="0.25">
      <c r="A3" t="s">
        <v>2</v>
      </c>
      <c r="B3" t="s">
        <v>2</v>
      </c>
      <c r="C3" t="s">
        <v>153</v>
      </c>
      <c r="D3" s="6" t="s">
        <v>1123</v>
      </c>
    </row>
    <row r="4" spans="1:4" x14ac:dyDescent="0.25">
      <c r="A4" t="s">
        <v>3</v>
      </c>
      <c r="B4" t="s">
        <v>4</v>
      </c>
      <c r="C4" t="s">
        <v>162</v>
      </c>
      <c r="D4" s="6" t="s">
        <v>1124</v>
      </c>
    </row>
    <row r="5" spans="1:4" x14ac:dyDescent="0.25">
      <c r="A5" t="s">
        <v>5</v>
      </c>
      <c r="B5" t="s">
        <v>5</v>
      </c>
      <c r="C5" t="s">
        <v>154</v>
      </c>
      <c r="D5" s="6" t="s">
        <v>1125</v>
      </c>
    </row>
    <row r="6" spans="1:4" x14ac:dyDescent="0.25">
      <c r="A6" t="s">
        <v>6</v>
      </c>
      <c r="B6" t="s">
        <v>7</v>
      </c>
      <c r="C6" t="s">
        <v>154</v>
      </c>
      <c r="D6" s="6" t="s">
        <v>1126</v>
      </c>
    </row>
    <row r="7" spans="1:4" x14ac:dyDescent="0.25">
      <c r="A7" t="s">
        <v>8</v>
      </c>
      <c r="B7" t="s">
        <v>9</v>
      </c>
      <c r="C7" t="s">
        <v>154</v>
      </c>
      <c r="D7" s="6" t="s">
        <v>1126</v>
      </c>
    </row>
    <row r="8" spans="1:4" x14ac:dyDescent="0.25">
      <c r="A8" t="s">
        <v>10</v>
      </c>
      <c r="B8" t="s">
        <v>11</v>
      </c>
      <c r="C8" t="s">
        <v>161</v>
      </c>
      <c r="D8" s="6" t="s">
        <v>1127</v>
      </c>
    </row>
    <row r="9" spans="1:4" x14ac:dyDescent="0.25">
      <c r="A9" t="s">
        <v>12</v>
      </c>
      <c r="B9" t="s">
        <v>13</v>
      </c>
      <c r="C9" t="s">
        <v>154</v>
      </c>
      <c r="D9" s="6" t="s">
        <v>1126</v>
      </c>
    </row>
    <row r="10" spans="1:4" x14ac:dyDescent="0.25">
      <c r="A10" t="s">
        <v>14</v>
      </c>
      <c r="B10" t="s">
        <v>15</v>
      </c>
      <c r="C10" t="s">
        <v>160</v>
      </c>
      <c r="D10" s="6" t="s">
        <v>1128</v>
      </c>
    </row>
    <row r="11" spans="1:4" x14ac:dyDescent="0.25">
      <c r="A11" t="s">
        <v>16</v>
      </c>
      <c r="B11" t="s">
        <v>17</v>
      </c>
      <c r="C11" t="s">
        <v>160</v>
      </c>
      <c r="D11" s="6" t="s">
        <v>1067</v>
      </c>
    </row>
    <row r="12" spans="1:4" x14ac:dyDescent="0.25">
      <c r="A12" t="s">
        <v>18</v>
      </c>
      <c r="B12" t="s">
        <v>19</v>
      </c>
      <c r="C12" t="s">
        <v>163</v>
      </c>
      <c r="D12" s="6" t="s">
        <v>1128</v>
      </c>
    </row>
    <row r="13" spans="1:4" x14ac:dyDescent="0.25">
      <c r="A13" t="s">
        <v>20</v>
      </c>
      <c r="B13" t="s">
        <v>21</v>
      </c>
      <c r="C13" t="s">
        <v>163</v>
      </c>
      <c r="D13" s="6" t="s">
        <v>1067</v>
      </c>
    </row>
    <row r="14" spans="1:4" x14ac:dyDescent="0.25">
      <c r="A14" t="s">
        <v>22</v>
      </c>
      <c r="B14" t="s">
        <v>23</v>
      </c>
      <c r="C14" t="s">
        <v>156</v>
      </c>
      <c r="D14" s="6" t="s">
        <v>1122</v>
      </c>
    </row>
    <row r="15" spans="1:4" x14ac:dyDescent="0.25">
      <c r="A15" t="s">
        <v>24</v>
      </c>
      <c r="B15" t="s">
        <v>25</v>
      </c>
      <c r="C15" t="s">
        <v>160</v>
      </c>
      <c r="D15" s="6" t="s">
        <v>1129</v>
      </c>
    </row>
    <row r="16" spans="1:4" x14ac:dyDescent="0.25">
      <c r="A16" t="s">
        <v>26</v>
      </c>
      <c r="B16" t="s">
        <v>27</v>
      </c>
      <c r="C16" t="s">
        <v>161</v>
      </c>
      <c r="D16" s="6" t="s">
        <v>1125</v>
      </c>
    </row>
    <row r="17" spans="1:4" x14ac:dyDescent="0.25">
      <c r="A17" t="s">
        <v>28</v>
      </c>
      <c r="B17" t="s">
        <v>29</v>
      </c>
      <c r="C17" t="s">
        <v>157</v>
      </c>
      <c r="D17" s="6" t="s">
        <v>1122</v>
      </c>
    </row>
    <row r="18" spans="1:4" x14ac:dyDescent="0.25">
      <c r="A18" t="s">
        <v>30</v>
      </c>
      <c r="B18" t="s">
        <v>30</v>
      </c>
      <c r="C18" t="s">
        <v>161</v>
      </c>
      <c r="D18" s="6" t="s">
        <v>1122</v>
      </c>
    </row>
    <row r="19" spans="1:4" x14ac:dyDescent="0.25">
      <c r="A19" t="s">
        <v>31</v>
      </c>
      <c r="B19" t="s">
        <v>31</v>
      </c>
      <c r="C19" t="s">
        <v>154</v>
      </c>
      <c r="D19" s="6" t="s">
        <v>1124</v>
      </c>
    </row>
    <row r="20" spans="1:4" x14ac:dyDescent="0.25">
      <c r="A20" t="s">
        <v>32</v>
      </c>
      <c r="B20" t="s">
        <v>33</v>
      </c>
      <c r="C20" t="s">
        <v>154</v>
      </c>
      <c r="D20" s="6" t="s">
        <v>1130</v>
      </c>
    </row>
    <row r="21" spans="1:4" x14ac:dyDescent="0.25">
      <c r="A21" t="s">
        <v>34</v>
      </c>
      <c r="B21" t="s">
        <v>35</v>
      </c>
      <c r="C21" t="s">
        <v>160</v>
      </c>
      <c r="D21" s="6" t="s">
        <v>1067</v>
      </c>
    </row>
    <row r="22" spans="1:4" x14ac:dyDescent="0.25">
      <c r="A22" t="s">
        <v>36</v>
      </c>
      <c r="B22" t="s">
        <v>37</v>
      </c>
      <c r="C22" t="s">
        <v>160</v>
      </c>
      <c r="D22" s="6" t="s">
        <v>1128</v>
      </c>
    </row>
    <row r="23" spans="1:4" x14ac:dyDescent="0.25">
      <c r="A23" t="s">
        <v>38</v>
      </c>
      <c r="B23" t="s">
        <v>39</v>
      </c>
      <c r="C23" t="s">
        <v>164</v>
      </c>
      <c r="D23" s="6" t="s">
        <v>1131</v>
      </c>
    </row>
    <row r="24" spans="1:4" x14ac:dyDescent="0.25">
      <c r="A24" t="s">
        <v>40</v>
      </c>
      <c r="B24" t="s">
        <v>41</v>
      </c>
      <c r="C24" t="s">
        <v>160</v>
      </c>
      <c r="D24" s="6" t="s">
        <v>1067</v>
      </c>
    </row>
    <row r="25" spans="1:4" x14ac:dyDescent="0.25">
      <c r="A25" t="s">
        <v>42</v>
      </c>
      <c r="B25" t="s">
        <v>43</v>
      </c>
      <c r="C25" t="s">
        <v>160</v>
      </c>
      <c r="D25" s="6" t="s">
        <v>1128</v>
      </c>
    </row>
    <row r="26" spans="1:4" x14ac:dyDescent="0.25">
      <c r="A26" t="s">
        <v>44</v>
      </c>
      <c r="B26" t="s">
        <v>45</v>
      </c>
      <c r="C26" t="s">
        <v>163</v>
      </c>
      <c r="D26" s="6" t="s">
        <v>1128</v>
      </c>
    </row>
    <row r="27" spans="1:4" x14ac:dyDescent="0.25">
      <c r="A27" t="s">
        <v>46</v>
      </c>
      <c r="B27" t="s">
        <v>46</v>
      </c>
      <c r="C27" t="s">
        <v>164</v>
      </c>
      <c r="D27" s="6" t="s">
        <v>1132</v>
      </c>
    </row>
    <row r="28" spans="1:4" x14ac:dyDescent="0.25">
      <c r="A28" t="s">
        <v>47</v>
      </c>
      <c r="B28" t="s">
        <v>48</v>
      </c>
      <c r="C28" t="s">
        <v>159</v>
      </c>
      <c r="D28" s="6" t="s">
        <v>1132</v>
      </c>
    </row>
    <row r="29" spans="1:4" x14ac:dyDescent="0.25">
      <c r="A29" t="s">
        <v>49</v>
      </c>
      <c r="B29" t="s">
        <v>49</v>
      </c>
      <c r="C29" t="s">
        <v>164</v>
      </c>
      <c r="D29" s="6" t="s">
        <v>1132</v>
      </c>
    </row>
    <row r="30" spans="1:4" x14ac:dyDescent="0.25">
      <c r="A30" t="s">
        <v>50</v>
      </c>
      <c r="B30" t="s">
        <v>50</v>
      </c>
      <c r="C30" t="s">
        <v>161</v>
      </c>
      <c r="D30" s="6" t="s">
        <v>1124</v>
      </c>
    </row>
    <row r="31" spans="1:4" x14ac:dyDescent="0.25">
      <c r="A31" t="s">
        <v>51</v>
      </c>
      <c r="B31" t="s">
        <v>51</v>
      </c>
      <c r="C31" t="s">
        <v>161</v>
      </c>
      <c r="D31" s="6" t="s">
        <v>1125</v>
      </c>
    </row>
    <row r="32" spans="1:4" x14ac:dyDescent="0.25">
      <c r="A32" t="s">
        <v>52</v>
      </c>
      <c r="B32" t="s">
        <v>53</v>
      </c>
      <c r="C32" t="s">
        <v>161</v>
      </c>
      <c r="D32" s="6" t="s">
        <v>1067</v>
      </c>
    </row>
    <row r="33" spans="1:4" x14ac:dyDescent="0.25">
      <c r="A33" t="s">
        <v>54</v>
      </c>
      <c r="B33" t="s">
        <v>55</v>
      </c>
      <c r="C33" t="s">
        <v>163</v>
      </c>
      <c r="D33" s="6" t="s">
        <v>1067</v>
      </c>
    </row>
    <row r="34" spans="1:4" x14ac:dyDescent="0.25">
      <c r="A34" t="s">
        <v>56</v>
      </c>
      <c r="B34" t="s">
        <v>57</v>
      </c>
      <c r="C34" t="s">
        <v>161</v>
      </c>
      <c r="D34" s="6" t="s">
        <v>1125</v>
      </c>
    </row>
    <row r="35" spans="1:4" x14ac:dyDescent="0.25">
      <c r="A35" t="s">
        <v>58</v>
      </c>
      <c r="B35" t="s">
        <v>59</v>
      </c>
      <c r="C35" t="s">
        <v>160</v>
      </c>
      <c r="D35" s="6" t="s">
        <v>1067</v>
      </c>
    </row>
    <row r="36" spans="1:4" x14ac:dyDescent="0.25">
      <c r="A36" t="s">
        <v>60</v>
      </c>
      <c r="B36" t="s">
        <v>61</v>
      </c>
      <c r="C36" t="s">
        <v>160</v>
      </c>
      <c r="D36" s="6" t="s">
        <v>1128</v>
      </c>
    </row>
    <row r="37" spans="1:4" x14ac:dyDescent="0.25">
      <c r="A37" t="s">
        <v>62</v>
      </c>
      <c r="B37" t="s">
        <v>63</v>
      </c>
      <c r="C37" t="s">
        <v>163</v>
      </c>
      <c r="D37" s="6" t="s">
        <v>1127</v>
      </c>
    </row>
    <row r="38" spans="1:4" x14ac:dyDescent="0.25">
      <c r="A38" t="s">
        <v>64</v>
      </c>
      <c r="B38" t="s">
        <v>64</v>
      </c>
      <c r="C38" t="s">
        <v>155</v>
      </c>
      <c r="D38" s="6" t="s">
        <v>1124</v>
      </c>
    </row>
    <row r="39" spans="1:4" x14ac:dyDescent="0.25">
      <c r="A39" t="s">
        <v>65</v>
      </c>
      <c r="B39" t="s">
        <v>66</v>
      </c>
      <c r="C39" t="s">
        <v>155</v>
      </c>
      <c r="D39" s="6" t="s">
        <v>1130</v>
      </c>
    </row>
    <row r="40" spans="1:4" x14ac:dyDescent="0.25">
      <c r="A40" t="s">
        <v>67</v>
      </c>
      <c r="B40" t="s">
        <v>68</v>
      </c>
      <c r="C40" t="s">
        <v>163</v>
      </c>
      <c r="D40" s="6" t="s">
        <v>1128</v>
      </c>
    </row>
    <row r="41" spans="1:4" x14ac:dyDescent="0.25">
      <c r="A41" t="s">
        <v>69</v>
      </c>
      <c r="B41" t="s">
        <v>70</v>
      </c>
      <c r="C41" t="s">
        <v>163</v>
      </c>
      <c r="D41" s="6" t="s">
        <v>1067</v>
      </c>
    </row>
    <row r="42" spans="1:4" x14ac:dyDescent="0.25">
      <c r="A42" t="s">
        <v>71</v>
      </c>
      <c r="B42" t="s">
        <v>72</v>
      </c>
      <c r="C42" t="s">
        <v>164</v>
      </c>
      <c r="D42" s="6" t="s">
        <v>1122</v>
      </c>
    </row>
    <row r="43" spans="1:4" x14ac:dyDescent="0.25">
      <c r="A43" t="s">
        <v>73</v>
      </c>
      <c r="B43" t="s">
        <v>74</v>
      </c>
      <c r="C43" t="s">
        <v>155</v>
      </c>
      <c r="D43" s="6" t="s">
        <v>1132</v>
      </c>
    </row>
    <row r="44" spans="1:4" x14ac:dyDescent="0.25">
      <c r="A44" t="s">
        <v>75</v>
      </c>
      <c r="B44" t="s">
        <v>75</v>
      </c>
      <c r="C44" t="s">
        <v>164</v>
      </c>
      <c r="D44" s="6" t="s">
        <v>1133</v>
      </c>
    </row>
    <row r="45" spans="1:4" x14ac:dyDescent="0.25">
      <c r="A45" t="s">
        <v>76</v>
      </c>
      <c r="B45" t="s">
        <v>76</v>
      </c>
      <c r="C45" t="s">
        <v>154</v>
      </c>
      <c r="D45" s="6" t="s">
        <v>1124</v>
      </c>
    </row>
    <row r="46" spans="1:4" x14ac:dyDescent="0.25">
      <c r="A46" t="s">
        <v>77</v>
      </c>
      <c r="B46" t="s">
        <v>78</v>
      </c>
      <c r="C46" t="s">
        <v>156</v>
      </c>
      <c r="D46" s="6" t="s">
        <v>1122</v>
      </c>
    </row>
    <row r="47" spans="1:4" x14ac:dyDescent="0.25">
      <c r="A47" t="s">
        <v>79</v>
      </c>
      <c r="B47" t="s">
        <v>79</v>
      </c>
      <c r="C47" t="s">
        <v>153</v>
      </c>
      <c r="D47" s="6" t="s">
        <v>1122</v>
      </c>
    </row>
    <row r="48" spans="1:4" x14ac:dyDescent="0.25">
      <c r="A48" t="s">
        <v>80</v>
      </c>
      <c r="B48" t="s">
        <v>81</v>
      </c>
      <c r="C48" t="s">
        <v>163</v>
      </c>
      <c r="D48" s="6" t="s">
        <v>1128</v>
      </c>
    </row>
    <row r="49" spans="1:4" x14ac:dyDescent="0.25">
      <c r="A49" t="s">
        <v>82</v>
      </c>
      <c r="B49" t="s">
        <v>83</v>
      </c>
      <c r="C49" t="s">
        <v>163</v>
      </c>
      <c r="D49" s="6" t="s">
        <v>1067</v>
      </c>
    </row>
    <row r="50" spans="1:4" x14ac:dyDescent="0.25">
      <c r="A50" t="s">
        <v>84</v>
      </c>
      <c r="B50" t="s">
        <v>85</v>
      </c>
      <c r="C50" t="s">
        <v>163</v>
      </c>
      <c r="D50" s="6" t="s">
        <v>1068</v>
      </c>
    </row>
    <row r="51" spans="1:4" x14ac:dyDescent="0.25">
      <c r="A51" t="s">
        <v>86</v>
      </c>
      <c r="B51" t="s">
        <v>87</v>
      </c>
      <c r="C51" t="s">
        <v>163</v>
      </c>
      <c r="D51" s="6" t="s">
        <v>1127</v>
      </c>
    </row>
    <row r="52" spans="1:4" x14ac:dyDescent="0.25">
      <c r="A52" t="s">
        <v>88</v>
      </c>
      <c r="B52" t="s">
        <v>89</v>
      </c>
      <c r="C52" t="s">
        <v>163</v>
      </c>
      <c r="D52" s="6" t="s">
        <v>1134</v>
      </c>
    </row>
    <row r="53" spans="1:4" x14ac:dyDescent="0.25">
      <c r="A53" t="s">
        <v>90</v>
      </c>
      <c r="B53" t="s">
        <v>91</v>
      </c>
      <c r="C53" t="s">
        <v>157</v>
      </c>
      <c r="D53" s="6" t="s">
        <v>1122</v>
      </c>
    </row>
    <row r="54" spans="1:4" x14ac:dyDescent="0.25">
      <c r="A54" t="s">
        <v>92</v>
      </c>
      <c r="B54" t="s">
        <v>93</v>
      </c>
      <c r="C54" t="s">
        <v>163</v>
      </c>
      <c r="D54" s="6" t="s">
        <v>1128</v>
      </c>
    </row>
    <row r="55" spans="1:4" x14ac:dyDescent="0.25">
      <c r="A55" t="s">
        <v>94</v>
      </c>
      <c r="B55" t="s">
        <v>95</v>
      </c>
      <c r="C55" t="s">
        <v>163</v>
      </c>
      <c r="D55" s="6" t="s">
        <v>1067</v>
      </c>
    </row>
    <row r="56" spans="1:4" x14ac:dyDescent="0.25">
      <c r="A56" t="s">
        <v>96</v>
      </c>
      <c r="B56" t="s">
        <v>97</v>
      </c>
      <c r="C56" t="s">
        <v>163</v>
      </c>
      <c r="D56" s="6" t="s">
        <v>1134</v>
      </c>
    </row>
    <row r="57" spans="1:4" x14ac:dyDescent="0.25">
      <c r="A57" t="s">
        <v>98</v>
      </c>
      <c r="B57" t="s">
        <v>99</v>
      </c>
      <c r="C57" t="s">
        <v>163</v>
      </c>
      <c r="D57" s="6" t="s">
        <v>1128</v>
      </c>
    </row>
    <row r="58" spans="1:4" x14ac:dyDescent="0.25">
      <c r="A58" t="s">
        <v>100</v>
      </c>
      <c r="B58" t="s">
        <v>101</v>
      </c>
      <c r="C58" t="s">
        <v>163</v>
      </c>
      <c r="D58" s="6" t="s">
        <v>1067</v>
      </c>
    </row>
    <row r="59" spans="1:4" x14ac:dyDescent="0.25">
      <c r="A59" t="s">
        <v>102</v>
      </c>
      <c r="B59" t="s">
        <v>103</v>
      </c>
      <c r="C59" t="s">
        <v>160</v>
      </c>
      <c r="D59" s="6" t="s">
        <v>1067</v>
      </c>
    </row>
    <row r="60" spans="1:4" x14ac:dyDescent="0.25">
      <c r="A60" t="s">
        <v>104</v>
      </c>
      <c r="B60" t="s">
        <v>105</v>
      </c>
      <c r="C60" t="s">
        <v>160</v>
      </c>
      <c r="D60" s="6" t="s">
        <v>1067</v>
      </c>
    </row>
    <row r="61" spans="1:4" x14ac:dyDescent="0.25">
      <c r="A61" t="s">
        <v>106</v>
      </c>
      <c r="B61" t="s">
        <v>107</v>
      </c>
      <c r="C61" t="s">
        <v>160</v>
      </c>
      <c r="D61" s="6" t="s">
        <v>1128</v>
      </c>
    </row>
    <row r="62" spans="1:4" x14ac:dyDescent="0.25">
      <c r="A62" t="s">
        <v>108</v>
      </c>
      <c r="B62" t="s">
        <v>109</v>
      </c>
      <c r="C62" t="s">
        <v>160</v>
      </c>
      <c r="D62" s="6" t="s">
        <v>1128</v>
      </c>
    </row>
    <row r="63" spans="1:4" x14ac:dyDescent="0.25">
      <c r="A63" t="s">
        <v>110</v>
      </c>
      <c r="B63" t="s">
        <v>111</v>
      </c>
      <c r="C63" t="s">
        <v>160</v>
      </c>
      <c r="D63" s="6" t="s">
        <v>1067</v>
      </c>
    </row>
    <row r="64" spans="1:4" x14ac:dyDescent="0.25">
      <c r="A64" t="s">
        <v>112</v>
      </c>
      <c r="B64" t="s">
        <v>113</v>
      </c>
      <c r="C64" t="s">
        <v>160</v>
      </c>
      <c r="D64" s="6" t="s">
        <v>1128</v>
      </c>
    </row>
    <row r="65" spans="1:4" x14ac:dyDescent="0.25">
      <c r="A65" t="s">
        <v>114</v>
      </c>
      <c r="B65" t="s">
        <v>115</v>
      </c>
      <c r="C65" t="s">
        <v>154</v>
      </c>
      <c r="D65" s="6" t="s">
        <v>1122</v>
      </c>
    </row>
    <row r="66" spans="1:4" x14ac:dyDescent="0.25">
      <c r="A66" t="s">
        <v>116</v>
      </c>
      <c r="B66" t="s">
        <v>117</v>
      </c>
      <c r="C66" t="s">
        <v>154</v>
      </c>
      <c r="D66" s="6" t="s">
        <v>1132</v>
      </c>
    </row>
    <row r="67" spans="1:4" x14ac:dyDescent="0.25">
      <c r="A67" t="s">
        <v>118</v>
      </c>
      <c r="B67" t="s">
        <v>119</v>
      </c>
      <c r="C67" t="s">
        <v>163</v>
      </c>
      <c r="D67" s="6" t="s">
        <v>1067</v>
      </c>
    </row>
    <row r="68" spans="1:4" x14ac:dyDescent="0.25">
      <c r="A68" t="s">
        <v>120</v>
      </c>
      <c r="B68" t="s">
        <v>121</v>
      </c>
      <c r="C68" t="s">
        <v>163</v>
      </c>
      <c r="D68" s="6" t="s">
        <v>1067</v>
      </c>
    </row>
    <row r="69" spans="1:4" x14ac:dyDescent="0.25">
      <c r="A69" t="s">
        <v>122</v>
      </c>
      <c r="B69" t="s">
        <v>123</v>
      </c>
      <c r="C69" t="s">
        <v>163</v>
      </c>
      <c r="D69" s="6" t="s">
        <v>1128</v>
      </c>
    </row>
    <row r="70" spans="1:4" x14ac:dyDescent="0.25">
      <c r="A70" t="s">
        <v>124</v>
      </c>
      <c r="B70" t="s">
        <v>124</v>
      </c>
      <c r="C70" t="s">
        <v>164</v>
      </c>
      <c r="D70" s="6" t="s">
        <v>1122</v>
      </c>
    </row>
    <row r="71" spans="1:4" x14ac:dyDescent="0.25">
      <c r="A71" t="s">
        <v>125</v>
      </c>
      <c r="B71" t="s">
        <v>126</v>
      </c>
      <c r="C71" t="s">
        <v>163</v>
      </c>
      <c r="D71" s="6" t="s">
        <v>1135</v>
      </c>
    </row>
    <row r="72" spans="1:4" x14ac:dyDescent="0.25">
      <c r="A72" t="s">
        <v>127</v>
      </c>
      <c r="B72" t="s">
        <v>128</v>
      </c>
      <c r="C72" t="s">
        <v>163</v>
      </c>
      <c r="D72" s="6" t="s">
        <v>1067</v>
      </c>
    </row>
    <row r="73" spans="1:4" x14ac:dyDescent="0.25">
      <c r="A73" t="s">
        <v>129</v>
      </c>
      <c r="B73" t="s">
        <v>130</v>
      </c>
      <c r="C73" t="s">
        <v>162</v>
      </c>
      <c r="D73" s="6" t="s">
        <v>1124</v>
      </c>
    </row>
    <row r="74" spans="1:4" x14ac:dyDescent="0.25">
      <c r="A74" t="s">
        <v>131</v>
      </c>
      <c r="B74" t="s">
        <v>132</v>
      </c>
      <c r="C74" t="s">
        <v>164</v>
      </c>
      <c r="D74" s="6" t="s">
        <v>1136</v>
      </c>
    </row>
    <row r="75" spans="1:4" x14ac:dyDescent="0.25">
      <c r="A75" t="s">
        <v>133</v>
      </c>
      <c r="B75" t="s">
        <v>134</v>
      </c>
      <c r="C75" t="s">
        <v>160</v>
      </c>
      <c r="D75" s="6" t="s">
        <v>1128</v>
      </c>
    </row>
    <row r="76" spans="1:4" x14ac:dyDescent="0.25">
      <c r="A76" t="s">
        <v>135</v>
      </c>
      <c r="B76" t="s">
        <v>136</v>
      </c>
      <c r="C76" t="s">
        <v>160</v>
      </c>
      <c r="D76" s="6" t="s">
        <v>1128</v>
      </c>
    </row>
    <row r="77" spans="1:4" x14ac:dyDescent="0.25">
      <c r="A77" t="s">
        <v>137</v>
      </c>
      <c r="B77" t="s">
        <v>138</v>
      </c>
      <c r="C77" t="s">
        <v>160</v>
      </c>
      <c r="D77" s="6" t="s">
        <v>1067</v>
      </c>
    </row>
    <row r="78" spans="1:4" x14ac:dyDescent="0.25">
      <c r="A78" t="s">
        <v>139</v>
      </c>
      <c r="B78" t="s">
        <v>140</v>
      </c>
      <c r="C78" t="s">
        <v>164</v>
      </c>
      <c r="D78" s="6" t="s">
        <v>1132</v>
      </c>
    </row>
    <row r="79" spans="1:4" x14ac:dyDescent="0.25">
      <c r="A79" t="s">
        <v>141</v>
      </c>
      <c r="B79" t="s">
        <v>142</v>
      </c>
      <c r="C79" t="s">
        <v>160</v>
      </c>
      <c r="D79" s="6" t="s">
        <v>1128</v>
      </c>
    </row>
    <row r="80" spans="1:4" x14ac:dyDescent="0.25">
      <c r="A80" t="s">
        <v>143</v>
      </c>
      <c r="B80" t="s">
        <v>143</v>
      </c>
      <c r="C80" t="s">
        <v>154</v>
      </c>
      <c r="D80" s="6" t="s">
        <v>1124</v>
      </c>
    </row>
    <row r="81" spans="1:4" x14ac:dyDescent="0.25">
      <c r="A81" t="s">
        <v>144</v>
      </c>
      <c r="B81" t="s">
        <v>145</v>
      </c>
      <c r="C81" t="s">
        <v>164</v>
      </c>
      <c r="D81" s="6" t="s">
        <v>1133</v>
      </c>
    </row>
    <row r="82" spans="1:4" x14ac:dyDescent="0.25">
      <c r="A82" t="s">
        <v>146</v>
      </c>
      <c r="B82" t="s">
        <v>146</v>
      </c>
      <c r="C82" t="s">
        <v>154</v>
      </c>
      <c r="D82" s="6" t="s">
        <v>1125</v>
      </c>
    </row>
    <row r="83" spans="1:4" x14ac:dyDescent="0.25">
      <c r="A83" t="s">
        <v>147</v>
      </c>
      <c r="B83" t="s">
        <v>147</v>
      </c>
      <c r="C83" t="s">
        <v>154</v>
      </c>
      <c r="D83" s="6" t="s">
        <v>1124</v>
      </c>
    </row>
    <row r="84" spans="1:4" x14ac:dyDescent="0.25">
      <c r="A84" t="s">
        <v>148</v>
      </c>
      <c r="B84" t="s">
        <v>149</v>
      </c>
      <c r="C84" t="s">
        <v>162</v>
      </c>
      <c r="D84" s="6" t="s">
        <v>1067</v>
      </c>
    </row>
    <row r="85" spans="1:4" x14ac:dyDescent="0.25">
      <c r="A85" t="s">
        <v>150</v>
      </c>
      <c r="B85" t="s">
        <v>151</v>
      </c>
      <c r="C85" t="s">
        <v>163</v>
      </c>
      <c r="D85" s="6" t="s">
        <v>1128</v>
      </c>
    </row>
    <row r="86" spans="1:4" x14ac:dyDescent="0.25">
      <c r="A86" t="s">
        <v>152</v>
      </c>
      <c r="B86" t="s">
        <v>152</v>
      </c>
      <c r="C86" t="s">
        <v>158</v>
      </c>
      <c r="D86" s="6" t="s">
        <v>1122</v>
      </c>
    </row>
  </sheetData>
  <autoFilter ref="A1:D86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7"/>
  <sheetViews>
    <sheetView zoomScaleNormal="100" workbookViewId="0"/>
  </sheetViews>
  <sheetFormatPr defaultRowHeight="15" x14ac:dyDescent="0.25"/>
  <cols>
    <col min="1" max="1" width="42.5703125" style="6" customWidth="1"/>
    <col min="2" max="11" width="16.5703125" customWidth="1"/>
  </cols>
  <sheetData>
    <row r="1" spans="1:11" x14ac:dyDescent="0.25">
      <c r="C1" s="19" t="s">
        <v>168</v>
      </c>
      <c r="D1" s="19"/>
      <c r="E1" s="19"/>
      <c r="F1" s="20" t="s">
        <v>169</v>
      </c>
      <c r="G1" s="20"/>
      <c r="H1" s="20"/>
      <c r="I1" s="21" t="s">
        <v>170</v>
      </c>
      <c r="J1" s="21"/>
      <c r="K1" s="21"/>
    </row>
    <row r="2" spans="1:11" s="3" customFormat="1" x14ac:dyDescent="0.25">
      <c r="A2" s="7" t="s">
        <v>172</v>
      </c>
      <c r="B2" s="4" t="s">
        <v>171</v>
      </c>
      <c r="C2" s="4" t="s">
        <v>165</v>
      </c>
      <c r="D2" s="4" t="s">
        <v>166</v>
      </c>
      <c r="E2" s="5" t="s">
        <v>167</v>
      </c>
      <c r="F2" s="4" t="s">
        <v>165</v>
      </c>
      <c r="G2" s="4" t="s">
        <v>166</v>
      </c>
      <c r="H2" s="5" t="s">
        <v>167</v>
      </c>
      <c r="I2" s="4" t="s">
        <v>165</v>
      </c>
      <c r="J2" s="4" t="s">
        <v>166</v>
      </c>
      <c r="K2" s="5" t="s">
        <v>167</v>
      </c>
    </row>
    <row r="3" spans="1:11" x14ac:dyDescent="0.25">
      <c r="A3" s="6" t="s">
        <v>0</v>
      </c>
      <c r="B3" s="1">
        <f>MIN(D3,G3,J3)</f>
        <v>7.0000000000000007E-2</v>
      </c>
      <c r="C3">
        <v>-0.09</v>
      </c>
      <c r="D3" s="1">
        <f>ABS(C3)</f>
        <v>0.09</v>
      </c>
      <c r="E3" s="2">
        <v>6.5964118393151805E-2</v>
      </c>
      <c r="F3">
        <v>7.0000000000000007E-2</v>
      </c>
      <c r="G3" s="1">
        <f>ABS(F3)</f>
        <v>7.0000000000000007E-2</v>
      </c>
      <c r="H3" s="2">
        <v>0.48319204561441498</v>
      </c>
      <c r="I3">
        <v>-0.13</v>
      </c>
      <c r="J3" s="1">
        <f>ABS(I3)</f>
        <v>0.13</v>
      </c>
      <c r="K3" s="2">
        <v>1.8845139916786002E-2</v>
      </c>
    </row>
    <row r="4" spans="1:11" x14ac:dyDescent="0.25">
      <c r="A4" s="6" t="s">
        <v>2</v>
      </c>
      <c r="B4" s="1">
        <f t="shared" ref="B4:B67" si="0">MIN(D4,G4,J4)</f>
        <v>0.05</v>
      </c>
      <c r="C4">
        <v>0.31</v>
      </c>
      <c r="D4" s="1">
        <f t="shared" ref="D4:D67" si="1">ABS(C4)</f>
        <v>0.31</v>
      </c>
      <c r="E4" s="2">
        <v>4.0348489487537901E-10</v>
      </c>
      <c r="F4">
        <v>0.05</v>
      </c>
      <c r="G4" s="1">
        <f t="shared" ref="G4:G67" si="2">ABS(F4)</f>
        <v>0.05</v>
      </c>
      <c r="H4" s="2">
        <v>0.645745249384303</v>
      </c>
      <c r="I4">
        <v>0.35</v>
      </c>
      <c r="J4" s="1">
        <f t="shared" ref="J4:J67" si="3">ABS(I4)</f>
        <v>0.35</v>
      </c>
      <c r="K4" s="2">
        <v>3.9391381968180998E-10</v>
      </c>
    </row>
    <row r="5" spans="1:11" x14ac:dyDescent="0.25">
      <c r="A5" s="6" t="s">
        <v>3</v>
      </c>
      <c r="B5" s="1">
        <f t="shared" si="0"/>
        <v>0.1</v>
      </c>
      <c r="C5">
        <v>0.13</v>
      </c>
      <c r="D5" s="1">
        <f t="shared" si="1"/>
        <v>0.13</v>
      </c>
      <c r="E5" s="2">
        <v>1.00411590377661E-2</v>
      </c>
      <c r="F5">
        <v>0.17</v>
      </c>
      <c r="G5" s="1">
        <f t="shared" si="2"/>
        <v>0.17</v>
      </c>
      <c r="H5" s="2">
        <v>9.5092847264553804E-2</v>
      </c>
      <c r="I5">
        <v>0.1</v>
      </c>
      <c r="J5" s="1">
        <f t="shared" si="3"/>
        <v>0.1</v>
      </c>
      <c r="K5" s="2">
        <v>6.7512217848251399E-2</v>
      </c>
    </row>
    <row r="6" spans="1:11" x14ac:dyDescent="0.25">
      <c r="A6" s="6" t="s">
        <v>5</v>
      </c>
      <c r="B6" s="1">
        <f t="shared" si="0"/>
        <v>0.28999999999999998</v>
      </c>
      <c r="C6">
        <v>-0.39</v>
      </c>
      <c r="D6" s="1">
        <f t="shared" si="1"/>
        <v>0.39</v>
      </c>
      <c r="E6" s="2">
        <v>7.6404350646173199E-16</v>
      </c>
      <c r="F6">
        <v>-0.46</v>
      </c>
      <c r="G6" s="1">
        <f t="shared" si="2"/>
        <v>0.46</v>
      </c>
      <c r="H6" s="2">
        <v>3.8369962821877302E-6</v>
      </c>
      <c r="I6">
        <v>-0.28999999999999998</v>
      </c>
      <c r="J6" s="1">
        <f t="shared" si="3"/>
        <v>0.28999999999999998</v>
      </c>
      <c r="K6" s="2">
        <v>1.3966533088672899E-7</v>
      </c>
    </row>
    <row r="7" spans="1:11" x14ac:dyDescent="0.25">
      <c r="A7" s="6" t="s">
        <v>6</v>
      </c>
      <c r="B7" s="1">
        <f t="shared" si="0"/>
        <v>0.1</v>
      </c>
      <c r="C7">
        <v>0.28999999999999998</v>
      </c>
      <c r="D7" s="1">
        <f t="shared" si="1"/>
        <v>0.28999999999999998</v>
      </c>
      <c r="E7" s="2">
        <v>4.0961095268615804E-9</v>
      </c>
      <c r="F7">
        <v>-0.1</v>
      </c>
      <c r="G7" s="1">
        <f t="shared" si="2"/>
        <v>0.1</v>
      </c>
      <c r="H7" s="2">
        <v>0.33761870774087899</v>
      </c>
      <c r="I7">
        <v>0.43</v>
      </c>
      <c r="J7" s="1">
        <f t="shared" si="3"/>
        <v>0.43</v>
      </c>
      <c r="K7" s="2">
        <v>2.1245061320303499E-15</v>
      </c>
    </row>
    <row r="8" spans="1:11" x14ac:dyDescent="0.25">
      <c r="A8" s="6" t="s">
        <v>8</v>
      </c>
      <c r="B8" s="1">
        <f t="shared" si="0"/>
        <v>0.01</v>
      </c>
      <c r="C8">
        <v>-0.15</v>
      </c>
      <c r="D8" s="1">
        <f t="shared" si="1"/>
        <v>0.15</v>
      </c>
      <c r="E8" s="2">
        <v>2.7665716493370201E-3</v>
      </c>
      <c r="F8">
        <v>-0.28000000000000003</v>
      </c>
      <c r="G8" s="1">
        <f t="shared" si="2"/>
        <v>0.28000000000000003</v>
      </c>
      <c r="H8" s="2">
        <v>6.2162927782230797E-3</v>
      </c>
      <c r="I8">
        <v>0.01</v>
      </c>
      <c r="J8" s="1">
        <f t="shared" si="3"/>
        <v>0.01</v>
      </c>
      <c r="K8" s="2">
        <v>0.90197731930781799</v>
      </c>
    </row>
    <row r="9" spans="1:11" x14ac:dyDescent="0.25">
      <c r="A9" s="6" t="s">
        <v>10</v>
      </c>
      <c r="B9" s="1">
        <f t="shared" si="0"/>
        <v>0.22</v>
      </c>
      <c r="C9">
        <v>0.22</v>
      </c>
      <c r="D9" s="1">
        <f t="shared" si="1"/>
        <v>0.22</v>
      </c>
      <c r="E9" s="2">
        <v>7.6623555726450993E-6</v>
      </c>
      <c r="F9">
        <v>0.26</v>
      </c>
      <c r="G9" s="1">
        <f t="shared" si="2"/>
        <v>0.26</v>
      </c>
      <c r="H9" s="2">
        <v>1.2491465861583201E-2</v>
      </c>
      <c r="I9">
        <v>0.22</v>
      </c>
      <c r="J9" s="1">
        <f t="shared" si="3"/>
        <v>0.22</v>
      </c>
      <c r="K9" s="2">
        <v>7.7803001111577099E-5</v>
      </c>
    </row>
    <row r="10" spans="1:11" x14ac:dyDescent="0.25">
      <c r="A10" s="6" t="s">
        <v>12</v>
      </c>
      <c r="B10" s="1">
        <f t="shared" si="0"/>
        <v>0</v>
      </c>
      <c r="C10">
        <v>0</v>
      </c>
      <c r="D10" s="1">
        <f t="shared" si="1"/>
        <v>0</v>
      </c>
      <c r="E10" s="2">
        <v>0.96670563397823195</v>
      </c>
      <c r="F10">
        <v>-0.19</v>
      </c>
      <c r="G10" s="1">
        <f t="shared" si="2"/>
        <v>0.19</v>
      </c>
      <c r="H10" s="2">
        <v>7.5400499946935706E-2</v>
      </c>
      <c r="I10">
        <v>0.14000000000000001</v>
      </c>
      <c r="J10" s="1">
        <f t="shared" si="3"/>
        <v>0.14000000000000001</v>
      </c>
      <c r="K10" s="2">
        <v>1.08708708340779E-2</v>
      </c>
    </row>
    <row r="11" spans="1:11" x14ac:dyDescent="0.25">
      <c r="A11" s="6" t="s">
        <v>14</v>
      </c>
      <c r="B11" s="1">
        <f t="shared" si="0"/>
        <v>0.1</v>
      </c>
      <c r="C11">
        <v>-0.13</v>
      </c>
      <c r="D11" s="1">
        <f t="shared" si="1"/>
        <v>0.13</v>
      </c>
      <c r="E11" s="2">
        <v>1.2188783216775601E-2</v>
      </c>
      <c r="F11">
        <v>-0.19</v>
      </c>
      <c r="G11" s="1">
        <f t="shared" si="2"/>
        <v>0.19</v>
      </c>
      <c r="H11" s="2">
        <v>7.2667572809296102E-2</v>
      </c>
      <c r="I11">
        <v>-0.1</v>
      </c>
      <c r="J11" s="1">
        <f t="shared" si="3"/>
        <v>0.1</v>
      </c>
      <c r="K11" s="2">
        <v>9.4950966002246007E-2</v>
      </c>
    </row>
    <row r="12" spans="1:11" x14ac:dyDescent="0.25">
      <c r="A12" s="6" t="s">
        <v>16</v>
      </c>
      <c r="B12" s="1">
        <f t="shared" si="0"/>
        <v>0.18</v>
      </c>
      <c r="C12">
        <v>-0.19</v>
      </c>
      <c r="D12" s="1">
        <f t="shared" si="1"/>
        <v>0.19</v>
      </c>
      <c r="E12" s="2">
        <v>1.8910187312623299E-4</v>
      </c>
      <c r="F12">
        <v>-0.21</v>
      </c>
      <c r="G12" s="1">
        <f t="shared" si="2"/>
        <v>0.21</v>
      </c>
      <c r="H12" s="2">
        <v>4.2521704174396401E-2</v>
      </c>
      <c r="I12">
        <v>-0.18</v>
      </c>
      <c r="J12" s="1">
        <f t="shared" si="3"/>
        <v>0.18</v>
      </c>
      <c r="K12" s="2">
        <v>2.0320202645999299E-3</v>
      </c>
    </row>
    <row r="13" spans="1:11" x14ac:dyDescent="0.25">
      <c r="A13" s="6" t="s">
        <v>18</v>
      </c>
      <c r="B13" s="1">
        <f t="shared" si="0"/>
        <v>0.09</v>
      </c>
      <c r="C13">
        <v>0.09</v>
      </c>
      <c r="D13" s="1">
        <f t="shared" si="1"/>
        <v>0.09</v>
      </c>
      <c r="E13" s="2">
        <v>5.9858258683956299E-2</v>
      </c>
      <c r="F13">
        <v>0.13</v>
      </c>
      <c r="G13" s="1">
        <f t="shared" si="2"/>
        <v>0.13</v>
      </c>
      <c r="H13" s="2">
        <v>0.23163537789042199</v>
      </c>
      <c r="I13">
        <v>0.09</v>
      </c>
      <c r="J13" s="1">
        <f t="shared" si="3"/>
        <v>0.09</v>
      </c>
      <c r="K13" s="2">
        <v>0.13272815358368401</v>
      </c>
    </row>
    <row r="14" spans="1:11" x14ac:dyDescent="0.25">
      <c r="A14" s="6" t="s">
        <v>20</v>
      </c>
      <c r="B14" s="1">
        <f t="shared" si="0"/>
        <v>0.03</v>
      </c>
      <c r="C14">
        <v>0.06</v>
      </c>
      <c r="D14" s="1">
        <f t="shared" si="1"/>
        <v>0.06</v>
      </c>
      <c r="E14" s="2">
        <v>0.24939447384515601</v>
      </c>
      <c r="F14">
        <v>0.03</v>
      </c>
      <c r="G14" s="1">
        <f t="shared" si="2"/>
        <v>0.03</v>
      </c>
      <c r="H14" s="2">
        <v>0.79991253623464698</v>
      </c>
      <c r="I14">
        <v>0.06</v>
      </c>
      <c r="J14" s="1">
        <f t="shared" si="3"/>
        <v>0.06</v>
      </c>
      <c r="K14" s="2">
        <v>0.28226478526523702</v>
      </c>
    </row>
    <row r="15" spans="1:11" x14ac:dyDescent="0.25">
      <c r="A15" s="6" t="s">
        <v>22</v>
      </c>
      <c r="B15" s="1">
        <f t="shared" si="0"/>
        <v>0</v>
      </c>
      <c r="C15">
        <v>0</v>
      </c>
      <c r="D15" s="1">
        <f t="shared" si="1"/>
        <v>0</v>
      </c>
      <c r="E15" s="2">
        <v>0.92806827814076598</v>
      </c>
      <c r="F15">
        <v>0.05</v>
      </c>
      <c r="G15" s="1">
        <f t="shared" si="2"/>
        <v>0.05</v>
      </c>
      <c r="H15" s="2">
        <v>0.65771330262606997</v>
      </c>
      <c r="I15">
        <v>0.01</v>
      </c>
      <c r="J15" s="1">
        <f t="shared" si="3"/>
        <v>0.01</v>
      </c>
      <c r="K15" s="2">
        <v>0.89263949811355903</v>
      </c>
    </row>
    <row r="16" spans="1:11" x14ac:dyDescent="0.25">
      <c r="A16" s="6" t="s">
        <v>24</v>
      </c>
      <c r="B16" s="1">
        <f t="shared" si="0"/>
        <v>0.15</v>
      </c>
      <c r="C16">
        <v>0.23</v>
      </c>
      <c r="D16" s="1">
        <f t="shared" si="1"/>
        <v>0.23</v>
      </c>
      <c r="E16" s="2">
        <v>4.95835478004438E-6</v>
      </c>
      <c r="F16">
        <v>0.28000000000000003</v>
      </c>
      <c r="G16" s="1">
        <f t="shared" si="2"/>
        <v>0.28000000000000003</v>
      </c>
      <c r="H16" s="2">
        <v>6.2540261431507102E-3</v>
      </c>
      <c r="I16">
        <v>0.15</v>
      </c>
      <c r="J16" s="1">
        <f t="shared" si="3"/>
        <v>0.15</v>
      </c>
      <c r="K16" s="2">
        <v>9.5926104108357193E-3</v>
      </c>
    </row>
    <row r="17" spans="1:11" x14ac:dyDescent="0.25">
      <c r="A17" s="6" t="s">
        <v>26</v>
      </c>
      <c r="B17" s="1">
        <f t="shared" si="0"/>
        <v>0.16</v>
      </c>
      <c r="C17">
        <v>0.21</v>
      </c>
      <c r="D17" s="1">
        <f t="shared" si="1"/>
        <v>0.21</v>
      </c>
      <c r="E17" s="2">
        <v>3.0604822680685003E-5</v>
      </c>
      <c r="F17">
        <v>0.23</v>
      </c>
      <c r="G17" s="1">
        <f t="shared" si="2"/>
        <v>0.23</v>
      </c>
      <c r="H17" s="2">
        <v>2.8283573500984701E-2</v>
      </c>
      <c r="I17">
        <v>0.16</v>
      </c>
      <c r="J17" s="1">
        <f t="shared" si="3"/>
        <v>0.16</v>
      </c>
      <c r="K17" s="2">
        <v>4.3143320946445801E-3</v>
      </c>
    </row>
    <row r="18" spans="1:11" x14ac:dyDescent="0.25">
      <c r="A18" s="6" t="s">
        <v>28</v>
      </c>
      <c r="B18" s="1">
        <f t="shared" si="0"/>
        <v>0</v>
      </c>
      <c r="C18">
        <v>0</v>
      </c>
      <c r="D18" s="1">
        <f t="shared" si="1"/>
        <v>0</v>
      </c>
      <c r="E18" s="2">
        <v>0.94170737886778499</v>
      </c>
      <c r="F18">
        <v>0.06</v>
      </c>
      <c r="G18" s="1">
        <f t="shared" si="2"/>
        <v>0.06</v>
      </c>
      <c r="H18" s="2">
        <v>0.54222734409394702</v>
      </c>
      <c r="I18">
        <v>-0.01</v>
      </c>
      <c r="J18" s="1">
        <f t="shared" si="3"/>
        <v>0.01</v>
      </c>
      <c r="K18" s="2">
        <v>0.82745352942938699</v>
      </c>
    </row>
    <row r="19" spans="1:11" x14ac:dyDescent="0.25">
      <c r="A19" s="6" t="s">
        <v>30</v>
      </c>
      <c r="B19" s="1">
        <f t="shared" si="0"/>
        <v>0.14000000000000001</v>
      </c>
      <c r="C19">
        <v>0.26</v>
      </c>
      <c r="D19" s="1">
        <f t="shared" si="1"/>
        <v>0.26</v>
      </c>
      <c r="E19" s="2">
        <v>7.2472140490275303E-8</v>
      </c>
      <c r="F19">
        <v>0.14000000000000001</v>
      </c>
      <c r="G19" s="1">
        <f t="shared" si="2"/>
        <v>0.14000000000000001</v>
      </c>
      <c r="H19" s="2">
        <v>0.191558044608969</v>
      </c>
      <c r="I19">
        <v>0.32</v>
      </c>
      <c r="J19" s="1">
        <f t="shared" si="3"/>
        <v>0.32</v>
      </c>
      <c r="K19" s="2">
        <v>7.7009411671070505E-9</v>
      </c>
    </row>
    <row r="20" spans="1:11" x14ac:dyDescent="0.25">
      <c r="A20" s="6" t="s">
        <v>31</v>
      </c>
      <c r="B20" s="1">
        <f t="shared" si="0"/>
        <v>0.04</v>
      </c>
      <c r="C20">
        <v>0.11</v>
      </c>
      <c r="D20" s="1">
        <f t="shared" si="1"/>
        <v>0.11</v>
      </c>
      <c r="E20" s="2">
        <v>2.24795755779417E-2</v>
      </c>
      <c r="F20">
        <v>0.04</v>
      </c>
      <c r="G20" s="1">
        <f t="shared" si="2"/>
        <v>0.04</v>
      </c>
      <c r="H20" s="2">
        <v>0.673318073184481</v>
      </c>
      <c r="I20">
        <v>0.31</v>
      </c>
      <c r="J20" s="1">
        <f t="shared" si="3"/>
        <v>0.31</v>
      </c>
      <c r="K20" s="2">
        <v>4.6551898057687397E-8</v>
      </c>
    </row>
    <row r="21" spans="1:11" x14ac:dyDescent="0.25">
      <c r="A21" s="8" t="s">
        <v>32</v>
      </c>
      <c r="B21" s="1">
        <f t="shared" si="0"/>
        <v>0.41</v>
      </c>
      <c r="C21">
        <v>0.66</v>
      </c>
      <c r="D21" s="1">
        <f t="shared" si="1"/>
        <v>0.66</v>
      </c>
      <c r="E21" s="2">
        <v>1.2169162958428999E-51</v>
      </c>
      <c r="F21">
        <v>0.41</v>
      </c>
      <c r="G21" s="1">
        <f t="shared" si="2"/>
        <v>0.41</v>
      </c>
      <c r="H21" s="2">
        <v>5.0158513143640897E-5</v>
      </c>
      <c r="I21">
        <v>0.73</v>
      </c>
      <c r="J21" s="1">
        <f t="shared" si="3"/>
        <v>0.73</v>
      </c>
      <c r="K21" s="2">
        <v>1.61592534824352E-53</v>
      </c>
    </row>
    <row r="22" spans="1:11" x14ac:dyDescent="0.25">
      <c r="A22" s="6" t="s">
        <v>34</v>
      </c>
      <c r="B22" s="1">
        <f t="shared" si="0"/>
        <v>0.15</v>
      </c>
      <c r="C22">
        <v>-0.19</v>
      </c>
      <c r="D22" s="1">
        <f t="shared" si="1"/>
        <v>0.19</v>
      </c>
      <c r="E22" s="2">
        <v>1.74122882072557E-4</v>
      </c>
      <c r="F22">
        <v>-0.2</v>
      </c>
      <c r="G22" s="1">
        <f t="shared" si="2"/>
        <v>0.2</v>
      </c>
      <c r="H22" s="2">
        <v>5.0698712987699901E-2</v>
      </c>
      <c r="I22">
        <v>-0.15</v>
      </c>
      <c r="J22" s="1">
        <f t="shared" si="3"/>
        <v>0.15</v>
      </c>
      <c r="K22" s="2">
        <v>8.0755926389644208E-3</v>
      </c>
    </row>
    <row r="23" spans="1:11" x14ac:dyDescent="0.25">
      <c r="A23" s="6" t="s">
        <v>36</v>
      </c>
      <c r="B23" s="1">
        <f t="shared" si="0"/>
        <v>0.1</v>
      </c>
      <c r="C23">
        <v>-0.15</v>
      </c>
      <c r="D23" s="1">
        <f t="shared" si="1"/>
        <v>0.15</v>
      </c>
      <c r="E23" s="2">
        <v>2.7115784449534899E-3</v>
      </c>
      <c r="F23">
        <v>-0.24</v>
      </c>
      <c r="G23" s="1">
        <f t="shared" si="2"/>
        <v>0.24</v>
      </c>
      <c r="H23" s="2">
        <v>1.8012974012149598E-2</v>
      </c>
      <c r="I23">
        <v>-0.1</v>
      </c>
      <c r="J23" s="1">
        <f t="shared" si="3"/>
        <v>0.1</v>
      </c>
      <c r="K23" s="2">
        <v>8.6809979408053503E-2</v>
      </c>
    </row>
    <row r="24" spans="1:11" x14ac:dyDescent="0.25">
      <c r="A24" s="8" t="s">
        <v>38</v>
      </c>
      <c r="B24" s="1">
        <f t="shared" si="0"/>
        <v>0.68</v>
      </c>
      <c r="C24">
        <v>-0.74</v>
      </c>
      <c r="D24" s="1">
        <f t="shared" si="1"/>
        <v>0.74</v>
      </c>
      <c r="E24" s="2">
        <v>7.4464001203420804E-70</v>
      </c>
      <c r="F24">
        <v>-0.76</v>
      </c>
      <c r="G24" s="1">
        <f t="shared" si="2"/>
        <v>0.76</v>
      </c>
      <c r="H24" s="2">
        <v>7.0789322200094798E-19</v>
      </c>
      <c r="I24">
        <v>-0.68</v>
      </c>
      <c r="J24" s="1">
        <f t="shared" si="3"/>
        <v>0.68</v>
      </c>
      <c r="K24" s="2">
        <v>1.6054011221551101E-42</v>
      </c>
    </row>
    <row r="25" spans="1:11" x14ac:dyDescent="0.25">
      <c r="A25" s="6" t="s">
        <v>40</v>
      </c>
      <c r="B25" s="1">
        <f t="shared" si="0"/>
        <v>0.09</v>
      </c>
      <c r="C25">
        <v>0.18</v>
      </c>
      <c r="D25" s="1">
        <f t="shared" si="1"/>
        <v>0.18</v>
      </c>
      <c r="E25" s="2">
        <v>3.5791095793980899E-4</v>
      </c>
      <c r="F25">
        <v>0.09</v>
      </c>
      <c r="G25" s="1">
        <f t="shared" si="2"/>
        <v>0.09</v>
      </c>
      <c r="H25" s="2">
        <v>0.36863119850720699</v>
      </c>
      <c r="I25">
        <v>0.17</v>
      </c>
      <c r="J25" s="1">
        <f t="shared" si="3"/>
        <v>0.17</v>
      </c>
      <c r="K25" s="2">
        <v>2.5280847705584498E-3</v>
      </c>
    </row>
    <row r="26" spans="1:11" x14ac:dyDescent="0.25">
      <c r="A26" s="6" t="s">
        <v>42</v>
      </c>
      <c r="B26" s="1">
        <f t="shared" si="0"/>
        <v>0.05</v>
      </c>
      <c r="C26">
        <v>0.17</v>
      </c>
      <c r="D26" s="1">
        <f t="shared" si="1"/>
        <v>0.17</v>
      </c>
      <c r="E26" s="2">
        <v>5.3964788910925798E-4</v>
      </c>
      <c r="F26">
        <v>0.05</v>
      </c>
      <c r="G26" s="1">
        <f t="shared" si="2"/>
        <v>0.05</v>
      </c>
      <c r="H26" s="2">
        <v>0.60926074087361703</v>
      </c>
      <c r="I26">
        <v>0.18</v>
      </c>
      <c r="J26" s="1">
        <f t="shared" si="3"/>
        <v>0.18</v>
      </c>
      <c r="K26" s="2">
        <v>1.1569897276019301E-3</v>
      </c>
    </row>
    <row r="27" spans="1:11" x14ac:dyDescent="0.25">
      <c r="A27" s="6" t="s">
        <v>44</v>
      </c>
      <c r="B27" s="1">
        <f t="shared" si="0"/>
        <v>7.0000000000000007E-2</v>
      </c>
      <c r="C27">
        <v>7.0000000000000007E-2</v>
      </c>
      <c r="D27" s="1">
        <f t="shared" si="1"/>
        <v>7.0000000000000007E-2</v>
      </c>
      <c r="E27" s="2">
        <v>0.17564130102006201</v>
      </c>
      <c r="F27">
        <v>0.13</v>
      </c>
      <c r="G27" s="1">
        <f t="shared" si="2"/>
        <v>0.13</v>
      </c>
      <c r="H27" s="2">
        <v>0.21579427226039699</v>
      </c>
      <c r="I27">
        <v>0.09</v>
      </c>
      <c r="J27" s="1">
        <f t="shared" si="3"/>
        <v>0.09</v>
      </c>
      <c r="K27" s="2">
        <v>0.12933467168214</v>
      </c>
    </row>
    <row r="28" spans="1:11" x14ac:dyDescent="0.25">
      <c r="A28" s="6" t="s">
        <v>46</v>
      </c>
      <c r="B28" s="1">
        <f t="shared" si="0"/>
        <v>0.19</v>
      </c>
      <c r="C28">
        <v>-0.49</v>
      </c>
      <c r="D28" s="1">
        <f t="shared" si="1"/>
        <v>0.49</v>
      </c>
      <c r="E28" s="2">
        <v>4.6159235402008002E-25</v>
      </c>
      <c r="F28">
        <v>-0.19</v>
      </c>
      <c r="G28" s="1">
        <f t="shared" si="2"/>
        <v>0.19</v>
      </c>
      <c r="H28" s="2">
        <v>6.5759577666559099E-2</v>
      </c>
      <c r="I28">
        <v>-0.53</v>
      </c>
      <c r="J28" s="1">
        <f t="shared" si="3"/>
        <v>0.53</v>
      </c>
      <c r="K28" s="2">
        <v>5.3995392869024003E-24</v>
      </c>
    </row>
    <row r="29" spans="1:11" x14ac:dyDescent="0.25">
      <c r="A29" s="6" t="s">
        <v>47</v>
      </c>
      <c r="B29" s="1">
        <f t="shared" si="0"/>
        <v>0.2</v>
      </c>
      <c r="C29">
        <v>0.21</v>
      </c>
      <c r="D29" s="1">
        <f t="shared" si="1"/>
        <v>0.21</v>
      </c>
      <c r="E29" s="2">
        <v>1.4801785013743E-5</v>
      </c>
      <c r="F29">
        <v>0.28999999999999998</v>
      </c>
      <c r="G29" s="1">
        <f t="shared" si="2"/>
        <v>0.28999999999999998</v>
      </c>
      <c r="H29" s="2">
        <v>4.5096325039672798E-3</v>
      </c>
      <c r="I29">
        <v>0.2</v>
      </c>
      <c r="J29" s="1">
        <f t="shared" si="3"/>
        <v>0.2</v>
      </c>
      <c r="K29" s="2">
        <v>3.8932162104384101E-4</v>
      </c>
    </row>
    <row r="30" spans="1:11" x14ac:dyDescent="0.25">
      <c r="A30" s="9" t="s">
        <v>49</v>
      </c>
      <c r="B30" s="1">
        <f t="shared" si="0"/>
        <v>0.25</v>
      </c>
      <c r="C30">
        <v>-0.37</v>
      </c>
      <c r="D30" s="1">
        <f t="shared" si="1"/>
        <v>0.37</v>
      </c>
      <c r="E30" s="2">
        <v>1.2016754341372999E-14</v>
      </c>
      <c r="F30">
        <v>-0.61</v>
      </c>
      <c r="G30" s="1">
        <f t="shared" si="2"/>
        <v>0.61</v>
      </c>
      <c r="H30" s="2">
        <v>7.2769018909086098E-11</v>
      </c>
      <c r="I30">
        <v>-0.25</v>
      </c>
      <c r="J30" s="1">
        <f t="shared" si="3"/>
        <v>0.25</v>
      </c>
      <c r="K30" s="2">
        <v>7.19424695101596E-6</v>
      </c>
    </row>
    <row r="31" spans="1:11" x14ac:dyDescent="0.25">
      <c r="A31" s="6" t="s">
        <v>50</v>
      </c>
      <c r="B31" s="1">
        <f t="shared" si="0"/>
        <v>7.0000000000000007E-2</v>
      </c>
      <c r="C31">
        <v>7.0000000000000007E-2</v>
      </c>
      <c r="D31" s="1">
        <f t="shared" si="1"/>
        <v>7.0000000000000007E-2</v>
      </c>
      <c r="E31" s="2">
        <v>0.15227411511802799</v>
      </c>
      <c r="F31">
        <v>-0.14000000000000001</v>
      </c>
      <c r="G31" s="1">
        <f t="shared" si="2"/>
        <v>0.14000000000000001</v>
      </c>
      <c r="H31" s="2">
        <v>0.19209964168829399</v>
      </c>
      <c r="I31">
        <v>0.14000000000000001</v>
      </c>
      <c r="J31" s="1">
        <f t="shared" si="3"/>
        <v>0.14000000000000001</v>
      </c>
      <c r="K31" s="2">
        <v>1.3348501564338699E-2</v>
      </c>
    </row>
    <row r="32" spans="1:11" x14ac:dyDescent="0.25">
      <c r="A32" s="10" t="s">
        <v>51</v>
      </c>
      <c r="B32" s="1">
        <f t="shared" si="0"/>
        <v>0.3</v>
      </c>
      <c r="C32">
        <v>0.38</v>
      </c>
      <c r="D32" s="1">
        <f t="shared" si="1"/>
        <v>0.38</v>
      </c>
      <c r="E32" s="2">
        <v>5.66576365327205E-15</v>
      </c>
      <c r="F32">
        <v>0.3</v>
      </c>
      <c r="G32" s="1">
        <f t="shared" si="2"/>
        <v>0.3</v>
      </c>
      <c r="H32" s="2">
        <v>3.1273680832667001E-3</v>
      </c>
      <c r="I32">
        <v>0.41</v>
      </c>
      <c r="J32" s="1">
        <f t="shared" si="3"/>
        <v>0.41</v>
      </c>
      <c r="K32" s="2">
        <v>8.9439706003075306E-14</v>
      </c>
    </row>
    <row r="33" spans="1:11" x14ac:dyDescent="0.25">
      <c r="A33" s="9" t="s">
        <v>52</v>
      </c>
      <c r="B33" s="1">
        <f t="shared" si="0"/>
        <v>0.51</v>
      </c>
      <c r="C33">
        <v>0.54</v>
      </c>
      <c r="D33" s="1">
        <f t="shared" si="1"/>
        <v>0.54</v>
      </c>
      <c r="E33" s="2">
        <v>3.4692634417515E-32</v>
      </c>
      <c r="F33">
        <v>0.51</v>
      </c>
      <c r="G33" s="1">
        <f t="shared" si="2"/>
        <v>0.51</v>
      </c>
      <c r="H33" s="2">
        <v>1.53688999151891E-7</v>
      </c>
      <c r="I33">
        <v>0.52</v>
      </c>
      <c r="J33" s="1">
        <f t="shared" si="3"/>
        <v>0.52</v>
      </c>
      <c r="K33" s="2">
        <v>2.1808338430229299E-22</v>
      </c>
    </row>
    <row r="34" spans="1:11" x14ac:dyDescent="0.25">
      <c r="A34" s="6" t="s">
        <v>54</v>
      </c>
      <c r="B34" s="1">
        <f t="shared" si="0"/>
        <v>0.03</v>
      </c>
      <c r="C34">
        <v>-0.19</v>
      </c>
      <c r="D34" s="1">
        <f t="shared" si="1"/>
        <v>0.19</v>
      </c>
      <c r="E34" s="2">
        <v>1.0405578847616001E-4</v>
      </c>
      <c r="F34">
        <v>-0.31</v>
      </c>
      <c r="G34" s="1">
        <f t="shared" si="2"/>
        <v>0.31</v>
      </c>
      <c r="H34" s="2">
        <v>2.5681162466189501E-3</v>
      </c>
      <c r="I34">
        <v>0.03</v>
      </c>
      <c r="J34" s="1">
        <f t="shared" si="3"/>
        <v>0.03</v>
      </c>
      <c r="K34" s="2">
        <v>0.64878738221270005</v>
      </c>
    </row>
    <row r="35" spans="1:11" x14ac:dyDescent="0.25">
      <c r="A35" s="6" t="s">
        <v>56</v>
      </c>
      <c r="B35" s="1">
        <f t="shared" si="0"/>
        <v>0.02</v>
      </c>
      <c r="C35">
        <v>0.02</v>
      </c>
      <c r="D35" s="1">
        <f t="shared" si="1"/>
        <v>0.02</v>
      </c>
      <c r="E35" s="2">
        <v>0.68189863249298699</v>
      </c>
      <c r="F35">
        <v>0.09</v>
      </c>
      <c r="G35" s="1">
        <f t="shared" si="2"/>
        <v>0.09</v>
      </c>
      <c r="H35" s="2">
        <v>0.41341644237177899</v>
      </c>
      <c r="I35">
        <v>-0.09</v>
      </c>
      <c r="J35" s="1">
        <f t="shared" si="3"/>
        <v>0.09</v>
      </c>
      <c r="K35" s="2">
        <v>0.1082470550429</v>
      </c>
    </row>
    <row r="36" spans="1:11" x14ac:dyDescent="0.25">
      <c r="A36" s="6" t="s">
        <v>58</v>
      </c>
      <c r="B36" s="1">
        <f t="shared" si="0"/>
        <v>0.08</v>
      </c>
      <c r="C36">
        <v>0.21</v>
      </c>
      <c r="D36" s="1">
        <f t="shared" si="1"/>
        <v>0.21</v>
      </c>
      <c r="E36" s="2">
        <v>2.5208932577541202E-5</v>
      </c>
      <c r="F36">
        <v>0.28999999999999998</v>
      </c>
      <c r="G36" s="1">
        <f t="shared" si="2"/>
        <v>0.28999999999999998</v>
      </c>
      <c r="H36" s="2">
        <v>5.4598820450249396E-3</v>
      </c>
      <c r="I36">
        <v>0.08</v>
      </c>
      <c r="J36" s="1">
        <f t="shared" si="3"/>
        <v>0.08</v>
      </c>
      <c r="K36" s="2">
        <v>0.177494476551532</v>
      </c>
    </row>
    <row r="37" spans="1:11" x14ac:dyDescent="0.25">
      <c r="A37" s="6" t="s">
        <v>60</v>
      </c>
      <c r="B37" s="1">
        <f t="shared" si="0"/>
        <v>0.06</v>
      </c>
      <c r="C37">
        <v>0.11</v>
      </c>
      <c r="D37" s="1">
        <f t="shared" si="1"/>
        <v>0.11</v>
      </c>
      <c r="E37" s="2">
        <v>2.2101302038795501E-2</v>
      </c>
      <c r="F37">
        <v>0.1</v>
      </c>
      <c r="G37" s="1">
        <f t="shared" si="2"/>
        <v>0.1</v>
      </c>
      <c r="H37" s="2">
        <v>0.34831920005469202</v>
      </c>
      <c r="I37">
        <v>0.06</v>
      </c>
      <c r="J37" s="1">
        <f t="shared" si="3"/>
        <v>0.06</v>
      </c>
      <c r="K37" s="2">
        <v>0.30857320347149098</v>
      </c>
    </row>
    <row r="38" spans="1:11" x14ac:dyDescent="0.25">
      <c r="A38" s="6" t="s">
        <v>62</v>
      </c>
      <c r="B38" s="1">
        <f t="shared" si="0"/>
        <v>0.01</v>
      </c>
      <c r="C38">
        <v>-0.22</v>
      </c>
      <c r="D38" s="1">
        <f t="shared" si="1"/>
        <v>0.22</v>
      </c>
      <c r="E38" s="2">
        <v>8.7609250681075894E-6</v>
      </c>
      <c r="F38">
        <v>-0.43</v>
      </c>
      <c r="G38" s="1">
        <f t="shared" si="2"/>
        <v>0.43</v>
      </c>
      <c r="H38" s="2">
        <v>2.0146517910410501E-5</v>
      </c>
      <c r="I38">
        <v>0.01</v>
      </c>
      <c r="J38" s="1">
        <f t="shared" si="3"/>
        <v>0.01</v>
      </c>
      <c r="K38" s="2">
        <v>0.89147405299046301</v>
      </c>
    </row>
    <row r="39" spans="1:11" x14ac:dyDescent="0.25">
      <c r="A39" s="10" t="s">
        <v>64</v>
      </c>
      <c r="B39" s="1">
        <f t="shared" si="0"/>
        <v>0.13</v>
      </c>
      <c r="C39">
        <v>0.36</v>
      </c>
      <c r="D39" s="1">
        <f t="shared" si="1"/>
        <v>0.36</v>
      </c>
      <c r="E39" s="2">
        <v>5.6129825325085997E-14</v>
      </c>
      <c r="F39">
        <v>0.13</v>
      </c>
      <c r="G39" s="1">
        <f t="shared" si="2"/>
        <v>0.13</v>
      </c>
      <c r="H39" s="2">
        <v>0.22510461318827199</v>
      </c>
      <c r="I39">
        <v>0.51</v>
      </c>
      <c r="J39" s="1">
        <f t="shared" si="3"/>
        <v>0.51</v>
      </c>
      <c r="K39" s="2">
        <v>1.1614617918909801E-21</v>
      </c>
    </row>
    <row r="40" spans="1:11" x14ac:dyDescent="0.25">
      <c r="A40" s="9" t="s">
        <v>65</v>
      </c>
      <c r="B40" s="1">
        <f t="shared" si="0"/>
        <v>0.23</v>
      </c>
      <c r="C40">
        <v>0.26</v>
      </c>
      <c r="D40" s="1">
        <f t="shared" si="1"/>
        <v>0.26</v>
      </c>
      <c r="E40" s="2">
        <v>1.17360186617506E-7</v>
      </c>
      <c r="F40">
        <v>0.28000000000000003</v>
      </c>
      <c r="G40" s="1">
        <f t="shared" si="2"/>
        <v>0.28000000000000003</v>
      </c>
      <c r="H40" s="2">
        <v>6.8549808451378799E-3</v>
      </c>
      <c r="I40">
        <v>0.23</v>
      </c>
      <c r="J40" s="1">
        <f t="shared" si="3"/>
        <v>0.23</v>
      </c>
      <c r="K40" s="2">
        <v>3.2140243884049099E-5</v>
      </c>
    </row>
    <row r="41" spans="1:11" x14ac:dyDescent="0.25">
      <c r="A41" s="6" t="s">
        <v>67</v>
      </c>
      <c r="B41" s="1">
        <f t="shared" si="0"/>
        <v>0.05</v>
      </c>
      <c r="C41">
        <v>0.05</v>
      </c>
      <c r="D41" s="1">
        <f t="shared" si="1"/>
        <v>0.05</v>
      </c>
      <c r="E41" s="2">
        <v>0.27768986714809901</v>
      </c>
      <c r="F41">
        <v>0.16</v>
      </c>
      <c r="G41" s="1">
        <f t="shared" si="2"/>
        <v>0.16</v>
      </c>
      <c r="H41" s="2">
        <v>0.11463222312945499</v>
      </c>
      <c r="I41">
        <v>0.05</v>
      </c>
      <c r="J41" s="1">
        <f t="shared" si="3"/>
        <v>0.05</v>
      </c>
      <c r="K41" s="2">
        <v>0.36502220878156999</v>
      </c>
    </row>
    <row r="42" spans="1:11" x14ac:dyDescent="0.25">
      <c r="A42" s="6" t="s">
        <v>69</v>
      </c>
      <c r="B42" s="1">
        <f t="shared" si="0"/>
        <v>0.02</v>
      </c>
      <c r="C42">
        <v>0.03</v>
      </c>
      <c r="D42" s="1">
        <f t="shared" si="1"/>
        <v>0.03</v>
      </c>
      <c r="E42" s="2">
        <v>0.59386543109463596</v>
      </c>
      <c r="F42">
        <v>0.14000000000000001</v>
      </c>
      <c r="G42" s="1">
        <f t="shared" si="2"/>
        <v>0.14000000000000001</v>
      </c>
      <c r="H42" s="2">
        <v>0.18935651209302801</v>
      </c>
      <c r="I42">
        <v>0.02</v>
      </c>
      <c r="J42" s="1">
        <f t="shared" si="3"/>
        <v>0.02</v>
      </c>
      <c r="K42" s="2">
        <v>0.79011313529815497</v>
      </c>
    </row>
    <row r="43" spans="1:11" x14ac:dyDescent="0.25">
      <c r="A43" s="8" t="s">
        <v>71</v>
      </c>
      <c r="B43" s="1">
        <f t="shared" si="0"/>
        <v>0.56999999999999995</v>
      </c>
      <c r="C43">
        <v>-0.64</v>
      </c>
      <c r="D43" s="1">
        <f t="shared" si="1"/>
        <v>0.64</v>
      </c>
      <c r="E43" s="2">
        <v>5.4766924182831203E-47</v>
      </c>
      <c r="F43">
        <v>-0.74</v>
      </c>
      <c r="G43" s="1">
        <f t="shared" si="2"/>
        <v>0.74</v>
      </c>
      <c r="H43" s="2">
        <v>1.11979172726043E-17</v>
      </c>
      <c r="I43">
        <v>-0.56999999999999995</v>
      </c>
      <c r="J43" s="1">
        <f t="shared" si="3"/>
        <v>0.56999999999999995</v>
      </c>
      <c r="K43" s="2">
        <v>2.5651344350428401E-28</v>
      </c>
    </row>
    <row r="44" spans="1:11" x14ac:dyDescent="0.25">
      <c r="A44" s="6" t="s">
        <v>73</v>
      </c>
      <c r="B44" s="1">
        <f t="shared" si="0"/>
        <v>0.01</v>
      </c>
      <c r="C44">
        <v>0.01</v>
      </c>
      <c r="D44" s="1">
        <f t="shared" si="1"/>
        <v>0.01</v>
      </c>
      <c r="E44" s="2">
        <v>0.85829185976572997</v>
      </c>
      <c r="F44">
        <v>0.15</v>
      </c>
      <c r="G44" s="1">
        <f t="shared" si="2"/>
        <v>0.15</v>
      </c>
      <c r="H44" s="2">
        <v>0.14222488486307799</v>
      </c>
      <c r="I44">
        <v>-0.03</v>
      </c>
      <c r="J44" s="1">
        <f t="shared" si="3"/>
        <v>0.03</v>
      </c>
      <c r="K44" s="2">
        <v>0.61522500687267201</v>
      </c>
    </row>
    <row r="45" spans="1:11" x14ac:dyDescent="0.25">
      <c r="A45" s="6" t="s">
        <v>75</v>
      </c>
      <c r="B45" s="1">
        <f t="shared" si="0"/>
        <v>0.04</v>
      </c>
      <c r="C45">
        <v>0.04</v>
      </c>
      <c r="D45" s="1">
        <f t="shared" si="1"/>
        <v>0.04</v>
      </c>
      <c r="E45" s="2">
        <v>0.42140949104940001</v>
      </c>
      <c r="F45">
        <v>-0.2</v>
      </c>
      <c r="G45" s="1">
        <f t="shared" si="2"/>
        <v>0.2</v>
      </c>
      <c r="H45" s="2">
        <v>4.9238711245814998E-2</v>
      </c>
      <c r="I45">
        <v>0.13</v>
      </c>
      <c r="J45" s="1">
        <f t="shared" si="3"/>
        <v>0.13</v>
      </c>
      <c r="K45" s="2">
        <v>2.4567743143759299E-2</v>
      </c>
    </row>
    <row r="46" spans="1:11" x14ac:dyDescent="0.25">
      <c r="A46" s="6" t="s">
        <v>76</v>
      </c>
      <c r="B46" s="1">
        <f t="shared" si="0"/>
        <v>0.03</v>
      </c>
      <c r="C46">
        <v>-0.03</v>
      </c>
      <c r="D46" s="1">
        <f t="shared" si="1"/>
        <v>0.03</v>
      </c>
      <c r="E46" s="2">
        <v>0.58588601766137705</v>
      </c>
      <c r="F46">
        <v>-0.28000000000000003</v>
      </c>
      <c r="G46" s="1">
        <f t="shared" si="2"/>
        <v>0.28000000000000003</v>
      </c>
      <c r="H46" s="2">
        <v>6.8428830506172397E-3</v>
      </c>
      <c r="I46">
        <v>0.11</v>
      </c>
      <c r="J46" s="1">
        <f t="shared" si="3"/>
        <v>0.11</v>
      </c>
      <c r="K46" s="2">
        <v>4.4880932730400801E-2</v>
      </c>
    </row>
    <row r="47" spans="1:11" x14ac:dyDescent="0.25">
      <c r="A47" s="6" t="s">
        <v>77</v>
      </c>
      <c r="B47" s="1">
        <f t="shared" si="0"/>
        <v>0.01</v>
      </c>
      <c r="C47">
        <v>0.01</v>
      </c>
      <c r="D47" s="1">
        <f t="shared" si="1"/>
        <v>0.01</v>
      </c>
      <c r="E47" s="2">
        <v>0.84236634777057395</v>
      </c>
      <c r="F47">
        <v>0.15</v>
      </c>
      <c r="G47" s="1">
        <f t="shared" si="2"/>
        <v>0.15</v>
      </c>
      <c r="H47" s="2">
        <v>0.15555527242390199</v>
      </c>
      <c r="I47">
        <v>-0.08</v>
      </c>
      <c r="J47" s="1">
        <f t="shared" si="3"/>
        <v>0.08</v>
      </c>
      <c r="K47" s="2">
        <v>0.144695089759802</v>
      </c>
    </row>
    <row r="48" spans="1:11" x14ac:dyDescent="0.25">
      <c r="A48" s="6" t="s">
        <v>79</v>
      </c>
      <c r="B48" s="1">
        <f t="shared" si="0"/>
        <v>0.02</v>
      </c>
      <c r="C48">
        <v>0.12</v>
      </c>
      <c r="D48" s="1">
        <f t="shared" si="1"/>
        <v>0.12</v>
      </c>
      <c r="E48" s="2">
        <v>1.35618237686033E-2</v>
      </c>
      <c r="F48">
        <v>0.02</v>
      </c>
      <c r="G48" s="1">
        <f t="shared" si="2"/>
        <v>0.02</v>
      </c>
      <c r="H48" s="2">
        <v>0.83016929196883904</v>
      </c>
      <c r="I48">
        <v>0.11</v>
      </c>
      <c r="J48" s="1">
        <f t="shared" si="3"/>
        <v>0.11</v>
      </c>
      <c r="K48" s="2">
        <v>5.8831673791046903E-2</v>
      </c>
    </row>
    <row r="49" spans="1:11" x14ac:dyDescent="0.25">
      <c r="A49" s="6" t="s">
        <v>80</v>
      </c>
      <c r="B49" s="1">
        <f t="shared" si="0"/>
        <v>0.01</v>
      </c>
      <c r="C49">
        <v>0.01</v>
      </c>
      <c r="D49" s="1">
        <f t="shared" si="1"/>
        <v>0.01</v>
      </c>
      <c r="E49" s="2">
        <v>0.81622674390793604</v>
      </c>
      <c r="F49">
        <v>-7.0000000000000007E-2</v>
      </c>
      <c r="G49" s="1">
        <f t="shared" si="2"/>
        <v>7.0000000000000007E-2</v>
      </c>
      <c r="H49" s="2">
        <v>0.50587759009969702</v>
      </c>
      <c r="I49">
        <v>0.04</v>
      </c>
      <c r="J49" s="1">
        <f t="shared" si="3"/>
        <v>0.04</v>
      </c>
      <c r="K49" s="2">
        <v>0.43814665453632801</v>
      </c>
    </row>
    <row r="50" spans="1:11" x14ac:dyDescent="0.25">
      <c r="A50" s="6" t="s">
        <v>82</v>
      </c>
      <c r="B50" s="1">
        <f t="shared" si="0"/>
        <v>0.02</v>
      </c>
      <c r="C50">
        <v>-0.06</v>
      </c>
      <c r="D50" s="1">
        <f t="shared" si="1"/>
        <v>0.06</v>
      </c>
      <c r="E50" s="2">
        <v>0.21828185070557901</v>
      </c>
      <c r="F50">
        <v>-0.24</v>
      </c>
      <c r="G50" s="1">
        <f t="shared" si="2"/>
        <v>0.24</v>
      </c>
      <c r="H50" s="2">
        <v>2.1236196649618601E-2</v>
      </c>
      <c r="I50">
        <v>-0.02</v>
      </c>
      <c r="J50" s="1">
        <f t="shared" si="3"/>
        <v>0.02</v>
      </c>
      <c r="K50" s="2">
        <v>0.75222522440227502</v>
      </c>
    </row>
    <row r="51" spans="1:11" x14ac:dyDescent="0.25">
      <c r="A51" s="6" t="s">
        <v>84</v>
      </c>
      <c r="B51" s="1">
        <f t="shared" si="0"/>
        <v>0.03</v>
      </c>
      <c r="C51">
        <v>0.06</v>
      </c>
      <c r="D51" s="1">
        <f t="shared" si="1"/>
        <v>0.06</v>
      </c>
      <c r="E51" s="2">
        <v>0.19838366671371299</v>
      </c>
      <c r="F51">
        <v>0.03</v>
      </c>
      <c r="G51" s="1">
        <f t="shared" si="2"/>
        <v>0.03</v>
      </c>
      <c r="H51" s="2">
        <v>0.78134658784075195</v>
      </c>
      <c r="I51">
        <v>0.12</v>
      </c>
      <c r="J51" s="1">
        <f t="shared" si="3"/>
        <v>0.12</v>
      </c>
      <c r="K51" s="2">
        <v>3.9043419822077902E-2</v>
      </c>
    </row>
    <row r="52" spans="1:11" x14ac:dyDescent="0.25">
      <c r="A52" s="6" t="s">
        <v>86</v>
      </c>
      <c r="B52" s="1">
        <f t="shared" si="0"/>
        <v>0.06</v>
      </c>
      <c r="C52">
        <v>-0.06</v>
      </c>
      <c r="D52" s="1">
        <f t="shared" si="1"/>
        <v>0.06</v>
      </c>
      <c r="E52" s="2">
        <v>0.26730495014399003</v>
      </c>
      <c r="F52">
        <v>-0.34</v>
      </c>
      <c r="G52" s="1">
        <f t="shared" si="2"/>
        <v>0.34</v>
      </c>
      <c r="H52" s="2">
        <v>8.4100913961707895E-4</v>
      </c>
      <c r="I52">
        <v>0.08</v>
      </c>
      <c r="J52" s="1">
        <f t="shared" si="3"/>
        <v>0.08</v>
      </c>
      <c r="K52" s="2">
        <v>0.166914290636753</v>
      </c>
    </row>
    <row r="53" spans="1:11" x14ac:dyDescent="0.25">
      <c r="A53" s="6" t="s">
        <v>88</v>
      </c>
      <c r="B53" s="1">
        <f t="shared" si="0"/>
        <v>0.12</v>
      </c>
      <c r="C53">
        <v>0.14000000000000001</v>
      </c>
      <c r="D53" s="1">
        <f t="shared" si="1"/>
        <v>0.14000000000000001</v>
      </c>
      <c r="E53" s="2">
        <v>5.8018179838329603E-3</v>
      </c>
      <c r="F53">
        <v>0.23</v>
      </c>
      <c r="G53" s="1">
        <f t="shared" si="2"/>
        <v>0.23</v>
      </c>
      <c r="H53" s="2">
        <v>2.3376215819419399E-2</v>
      </c>
      <c r="I53">
        <v>0.12</v>
      </c>
      <c r="J53" s="1">
        <f t="shared" si="3"/>
        <v>0.12</v>
      </c>
      <c r="K53" s="2">
        <v>2.9470588426725602E-2</v>
      </c>
    </row>
    <row r="54" spans="1:11" x14ac:dyDescent="0.25">
      <c r="A54" s="6" t="s">
        <v>90</v>
      </c>
      <c r="B54" s="1">
        <f t="shared" si="0"/>
        <v>0.08</v>
      </c>
      <c r="C54">
        <v>-0.1</v>
      </c>
      <c r="D54" s="1">
        <f t="shared" si="1"/>
        <v>0.1</v>
      </c>
      <c r="E54" s="2">
        <v>3.6847941504250102E-2</v>
      </c>
      <c r="F54">
        <v>0.08</v>
      </c>
      <c r="G54" s="1">
        <f t="shared" si="2"/>
        <v>0.08</v>
      </c>
      <c r="H54" s="2">
        <v>0.43850186264444002</v>
      </c>
      <c r="I54">
        <v>-0.16</v>
      </c>
      <c r="J54" s="1">
        <f t="shared" si="3"/>
        <v>0.16</v>
      </c>
      <c r="K54" s="2">
        <v>5.0472956849425196E-3</v>
      </c>
    </row>
    <row r="55" spans="1:11" x14ac:dyDescent="0.25">
      <c r="A55" s="6" t="s">
        <v>92</v>
      </c>
      <c r="B55" s="1">
        <f t="shared" si="0"/>
        <v>0.16</v>
      </c>
      <c r="C55">
        <v>0.16</v>
      </c>
      <c r="D55" s="1">
        <f t="shared" si="1"/>
        <v>0.16</v>
      </c>
      <c r="E55" s="2">
        <v>1.1861898641267099E-3</v>
      </c>
      <c r="F55">
        <v>0.4</v>
      </c>
      <c r="G55" s="1">
        <f t="shared" si="2"/>
        <v>0.4</v>
      </c>
      <c r="H55" s="2">
        <v>8.8518322554418297E-5</v>
      </c>
      <c r="I55">
        <v>0.18</v>
      </c>
      <c r="J55" s="1">
        <f t="shared" si="3"/>
        <v>0.18</v>
      </c>
      <c r="K55" s="2">
        <v>1.5515044873962501E-3</v>
      </c>
    </row>
    <row r="56" spans="1:11" x14ac:dyDescent="0.25">
      <c r="A56" s="6" t="s">
        <v>94</v>
      </c>
      <c r="B56" s="1">
        <f t="shared" si="0"/>
        <v>0.12</v>
      </c>
      <c r="C56">
        <v>0.12</v>
      </c>
      <c r="D56" s="1">
        <f t="shared" si="1"/>
        <v>0.12</v>
      </c>
      <c r="E56" s="2">
        <v>1.56872130336808E-2</v>
      </c>
      <c r="F56">
        <v>0.22</v>
      </c>
      <c r="G56" s="1">
        <f t="shared" si="2"/>
        <v>0.22</v>
      </c>
      <c r="H56" s="2">
        <v>3.2172491733677901E-2</v>
      </c>
      <c r="I56">
        <v>0.16</v>
      </c>
      <c r="J56" s="1">
        <f t="shared" si="3"/>
        <v>0.16</v>
      </c>
      <c r="K56" s="2">
        <v>4.0870132279874401E-3</v>
      </c>
    </row>
    <row r="57" spans="1:11" x14ac:dyDescent="0.25">
      <c r="A57" s="6" t="s">
        <v>96</v>
      </c>
      <c r="B57" s="1">
        <f t="shared" si="0"/>
        <v>0.14000000000000001</v>
      </c>
      <c r="C57">
        <v>0.16</v>
      </c>
      <c r="D57" s="1">
        <f t="shared" si="1"/>
        <v>0.16</v>
      </c>
      <c r="E57" s="2">
        <v>1.81503138862986E-3</v>
      </c>
      <c r="F57">
        <v>0.16</v>
      </c>
      <c r="G57" s="1">
        <f t="shared" si="2"/>
        <v>0.16</v>
      </c>
      <c r="H57" s="2">
        <v>0.12695495867203099</v>
      </c>
      <c r="I57">
        <v>0.14000000000000001</v>
      </c>
      <c r="J57" s="1">
        <f t="shared" si="3"/>
        <v>0.14000000000000001</v>
      </c>
      <c r="K57" s="2">
        <v>1.41729959340178E-2</v>
      </c>
    </row>
    <row r="58" spans="1:11" x14ac:dyDescent="0.25">
      <c r="A58" s="6" t="s">
        <v>98</v>
      </c>
      <c r="B58" s="1">
        <f t="shared" si="0"/>
        <v>0.03</v>
      </c>
      <c r="C58">
        <v>0.05</v>
      </c>
      <c r="D58" s="1">
        <f t="shared" si="1"/>
        <v>0.05</v>
      </c>
      <c r="E58" s="2">
        <v>0.31299114476701301</v>
      </c>
      <c r="F58">
        <v>0.17</v>
      </c>
      <c r="G58" s="1">
        <f t="shared" si="2"/>
        <v>0.17</v>
      </c>
      <c r="H58" s="2">
        <v>0.11008421821583</v>
      </c>
      <c r="I58">
        <v>0.03</v>
      </c>
      <c r="J58" s="1">
        <f t="shared" si="3"/>
        <v>0.03</v>
      </c>
      <c r="K58" s="2">
        <v>0.65539409346047905</v>
      </c>
    </row>
    <row r="59" spans="1:11" x14ac:dyDescent="0.25">
      <c r="A59" s="6" t="s">
        <v>100</v>
      </c>
      <c r="B59" s="1">
        <f t="shared" si="0"/>
        <v>0.02</v>
      </c>
      <c r="C59">
        <v>0.02</v>
      </c>
      <c r="D59" s="1">
        <f t="shared" si="1"/>
        <v>0.02</v>
      </c>
      <c r="E59" s="2">
        <v>0.62416623340141297</v>
      </c>
      <c r="F59">
        <v>0.16</v>
      </c>
      <c r="G59" s="1">
        <f t="shared" si="2"/>
        <v>0.16</v>
      </c>
      <c r="H59" s="2">
        <v>0.11993588346195801</v>
      </c>
      <c r="I59">
        <v>-0.02</v>
      </c>
      <c r="J59" s="1">
        <f t="shared" si="3"/>
        <v>0.02</v>
      </c>
      <c r="K59" s="2">
        <v>0.67576454479033798</v>
      </c>
    </row>
    <row r="60" spans="1:11" x14ac:dyDescent="0.25">
      <c r="A60" s="6" t="s">
        <v>102</v>
      </c>
      <c r="B60" s="1">
        <f t="shared" si="0"/>
        <v>0.05</v>
      </c>
      <c r="C60">
        <v>0.18</v>
      </c>
      <c r="D60" s="1">
        <f t="shared" si="1"/>
        <v>0.18</v>
      </c>
      <c r="E60" s="2">
        <v>3.9774876137481098E-4</v>
      </c>
      <c r="F60">
        <v>-0.05</v>
      </c>
      <c r="G60" s="1">
        <f t="shared" si="2"/>
        <v>0.05</v>
      </c>
      <c r="H60" s="2">
        <v>0.64064249190102995</v>
      </c>
      <c r="I60">
        <v>0.3</v>
      </c>
      <c r="J60" s="1">
        <f t="shared" si="3"/>
        <v>0.3</v>
      </c>
      <c r="K60" s="2">
        <v>5.6371964509858101E-8</v>
      </c>
    </row>
    <row r="61" spans="1:11" x14ac:dyDescent="0.25">
      <c r="A61" s="6" t="s">
        <v>104</v>
      </c>
      <c r="B61" s="1">
        <f t="shared" si="0"/>
        <v>0.25</v>
      </c>
      <c r="C61">
        <v>0.46</v>
      </c>
      <c r="D61" s="1">
        <f t="shared" si="1"/>
        <v>0.46</v>
      </c>
      <c r="E61" s="2">
        <v>6.0188649545980004E-22</v>
      </c>
      <c r="F61">
        <v>0.25</v>
      </c>
      <c r="G61" s="1">
        <f t="shared" si="2"/>
        <v>0.25</v>
      </c>
      <c r="H61" s="2">
        <v>1.5988977211493099E-2</v>
      </c>
      <c r="I61">
        <v>0.48</v>
      </c>
      <c r="J61" s="1">
        <f t="shared" si="3"/>
        <v>0.48</v>
      </c>
      <c r="K61" s="2">
        <v>2.6970261329967102E-19</v>
      </c>
    </row>
    <row r="62" spans="1:11" x14ac:dyDescent="0.25">
      <c r="A62" s="6" t="s">
        <v>106</v>
      </c>
      <c r="B62" s="1">
        <f t="shared" si="0"/>
        <v>7.0000000000000007E-2</v>
      </c>
      <c r="C62">
        <v>0.15</v>
      </c>
      <c r="D62" s="1">
        <f t="shared" si="1"/>
        <v>0.15</v>
      </c>
      <c r="E62" s="2">
        <v>2.0716704834893101E-3</v>
      </c>
      <c r="F62">
        <v>-7.0000000000000007E-2</v>
      </c>
      <c r="G62" s="1">
        <f t="shared" si="2"/>
        <v>7.0000000000000007E-2</v>
      </c>
      <c r="H62" s="2">
        <v>0.52336083242565101</v>
      </c>
      <c r="I62">
        <v>0.26</v>
      </c>
      <c r="J62" s="1">
        <f t="shared" si="3"/>
        <v>0.26</v>
      </c>
      <c r="K62" s="2">
        <v>2.5022735610790098E-6</v>
      </c>
    </row>
    <row r="63" spans="1:11" x14ac:dyDescent="0.25">
      <c r="A63" s="6" t="s">
        <v>108</v>
      </c>
      <c r="B63" s="1">
        <f t="shared" si="0"/>
        <v>0.23</v>
      </c>
      <c r="C63">
        <v>0.42</v>
      </c>
      <c r="D63" s="1">
        <f t="shared" si="1"/>
        <v>0.42</v>
      </c>
      <c r="E63" s="2">
        <v>5.4065414291472695E-19</v>
      </c>
      <c r="F63">
        <v>0.23</v>
      </c>
      <c r="G63" s="1">
        <f t="shared" si="2"/>
        <v>0.23</v>
      </c>
      <c r="H63" s="2">
        <v>2.7567591653653099E-2</v>
      </c>
      <c r="I63">
        <v>0.45</v>
      </c>
      <c r="J63" s="1">
        <f t="shared" si="3"/>
        <v>0.45</v>
      </c>
      <c r="K63" s="2">
        <v>1.27949033209021E-16</v>
      </c>
    </row>
    <row r="64" spans="1:11" x14ac:dyDescent="0.25">
      <c r="A64" s="6" t="s">
        <v>110</v>
      </c>
      <c r="B64" s="1">
        <f t="shared" si="0"/>
        <v>0.23</v>
      </c>
      <c r="C64">
        <v>0.32</v>
      </c>
      <c r="D64" s="1">
        <f t="shared" si="1"/>
        <v>0.32</v>
      </c>
      <c r="E64" s="2">
        <v>7.7119734536011695E-11</v>
      </c>
      <c r="F64">
        <v>0.23</v>
      </c>
      <c r="G64" s="1">
        <f t="shared" si="2"/>
        <v>0.23</v>
      </c>
      <c r="H64" s="2">
        <v>2.8407260076293898E-2</v>
      </c>
      <c r="I64">
        <v>0.32</v>
      </c>
      <c r="J64" s="1">
        <f t="shared" si="3"/>
        <v>0.32</v>
      </c>
      <c r="K64" s="2">
        <v>1.47406712640475E-8</v>
      </c>
    </row>
    <row r="65" spans="1:11" x14ac:dyDescent="0.25">
      <c r="A65" s="6" t="s">
        <v>112</v>
      </c>
      <c r="B65" s="1">
        <f t="shared" si="0"/>
        <v>0.19</v>
      </c>
      <c r="C65">
        <v>0.3</v>
      </c>
      <c r="D65" s="1">
        <f t="shared" si="1"/>
        <v>0.3</v>
      </c>
      <c r="E65" s="2">
        <v>1.6670506579348199E-9</v>
      </c>
      <c r="F65">
        <v>0.19</v>
      </c>
      <c r="G65" s="1">
        <f t="shared" si="2"/>
        <v>0.19</v>
      </c>
      <c r="H65" s="2">
        <v>6.9880587339212902E-2</v>
      </c>
      <c r="I65">
        <v>0.3</v>
      </c>
      <c r="J65" s="1">
        <f t="shared" si="3"/>
        <v>0.3</v>
      </c>
      <c r="K65" s="2">
        <v>9.8870833363676801E-8</v>
      </c>
    </row>
    <row r="66" spans="1:11" x14ac:dyDescent="0.25">
      <c r="A66" s="6" t="s">
        <v>114</v>
      </c>
      <c r="B66" s="1">
        <f t="shared" si="0"/>
        <v>0</v>
      </c>
      <c r="C66">
        <v>-0.1</v>
      </c>
      <c r="D66" s="1">
        <f t="shared" si="1"/>
        <v>0.1</v>
      </c>
      <c r="E66" s="2">
        <v>4.3035439793548701E-2</v>
      </c>
      <c r="F66">
        <v>-0.23</v>
      </c>
      <c r="G66" s="1">
        <f t="shared" si="2"/>
        <v>0.23</v>
      </c>
      <c r="H66" s="2">
        <v>2.9331030893206701E-2</v>
      </c>
      <c r="I66">
        <v>0</v>
      </c>
      <c r="J66" s="1">
        <f t="shared" si="3"/>
        <v>0</v>
      </c>
      <c r="K66" s="2">
        <v>0.97978014226517496</v>
      </c>
    </row>
    <row r="67" spans="1:11" x14ac:dyDescent="0.25">
      <c r="A67" s="9" t="s">
        <v>116</v>
      </c>
      <c r="B67" s="1">
        <f t="shared" si="0"/>
        <v>0.61</v>
      </c>
      <c r="C67">
        <v>0.69</v>
      </c>
      <c r="D67" s="1">
        <f t="shared" si="1"/>
        <v>0.69</v>
      </c>
      <c r="E67" s="2">
        <v>7.2208129202187894E-57</v>
      </c>
      <c r="F67">
        <v>0.75</v>
      </c>
      <c r="G67" s="1">
        <f t="shared" si="2"/>
        <v>0.75</v>
      </c>
      <c r="H67" s="2">
        <v>3.16937127824609E-18</v>
      </c>
      <c r="I67">
        <v>0.61</v>
      </c>
      <c r="J67" s="1">
        <f t="shared" si="3"/>
        <v>0.61</v>
      </c>
      <c r="K67" s="2">
        <v>6.4768129624341103E-33</v>
      </c>
    </row>
    <row r="68" spans="1:11" x14ac:dyDescent="0.25">
      <c r="A68" s="6" t="s">
        <v>118</v>
      </c>
      <c r="B68" s="1">
        <f t="shared" ref="B68:B87" si="4">MIN(D68,G68,J68)</f>
        <v>0.09</v>
      </c>
      <c r="C68">
        <v>-0.09</v>
      </c>
      <c r="D68" s="1">
        <f t="shared" ref="D68:D87" si="5">ABS(C68)</f>
        <v>0.09</v>
      </c>
      <c r="E68" s="2">
        <v>6.7376293198904105E-2</v>
      </c>
      <c r="F68">
        <v>-0.2</v>
      </c>
      <c r="G68" s="1">
        <f t="shared" ref="G68:G87" si="6">ABS(F68)</f>
        <v>0.2</v>
      </c>
      <c r="H68" s="2">
        <v>5.7638509435565602E-2</v>
      </c>
      <c r="I68">
        <v>-0.14000000000000001</v>
      </c>
      <c r="J68" s="1">
        <f t="shared" ref="J68:J87" si="7">ABS(I68)</f>
        <v>0.14000000000000001</v>
      </c>
      <c r="K68" s="2">
        <v>1.57689833044421E-2</v>
      </c>
    </row>
    <row r="69" spans="1:11" x14ac:dyDescent="0.25">
      <c r="A69" s="6" t="s">
        <v>120</v>
      </c>
      <c r="B69" s="1">
        <f t="shared" si="4"/>
        <v>0.04</v>
      </c>
      <c r="C69">
        <v>0.04</v>
      </c>
      <c r="D69" s="1">
        <f t="shared" si="5"/>
        <v>0.04</v>
      </c>
      <c r="E69" s="2">
        <v>0.43456827471584802</v>
      </c>
      <c r="F69">
        <v>0.16</v>
      </c>
      <c r="G69" s="1">
        <f t="shared" si="6"/>
        <v>0.16</v>
      </c>
      <c r="H69" s="2">
        <v>0.12253891670701</v>
      </c>
      <c r="I69">
        <v>0.1</v>
      </c>
      <c r="J69" s="1">
        <f t="shared" si="7"/>
        <v>0.1</v>
      </c>
      <c r="K69" s="2">
        <v>7.5880737053952804E-2</v>
      </c>
    </row>
    <row r="70" spans="1:11" x14ac:dyDescent="0.25">
      <c r="A70" s="6" t="s">
        <v>122</v>
      </c>
      <c r="B70" s="1">
        <f t="shared" si="4"/>
        <v>0.16</v>
      </c>
      <c r="C70">
        <v>-0.16</v>
      </c>
      <c r="D70" s="1">
        <f t="shared" si="5"/>
        <v>0.16</v>
      </c>
      <c r="E70" s="2">
        <v>1.03424144853453E-3</v>
      </c>
      <c r="F70">
        <v>-0.31</v>
      </c>
      <c r="G70" s="1">
        <f t="shared" si="6"/>
        <v>0.31</v>
      </c>
      <c r="H70" s="2">
        <v>2.41337455135314E-3</v>
      </c>
      <c r="I70">
        <v>-0.2</v>
      </c>
      <c r="J70" s="1">
        <f t="shared" si="7"/>
        <v>0.2</v>
      </c>
      <c r="K70" s="2">
        <v>4.3362100954882498E-4</v>
      </c>
    </row>
    <row r="71" spans="1:11" x14ac:dyDescent="0.25">
      <c r="A71" s="6" t="s">
        <v>124</v>
      </c>
      <c r="B71" s="1">
        <f t="shared" si="4"/>
        <v>0.27</v>
      </c>
      <c r="C71">
        <v>-0.38</v>
      </c>
      <c r="D71" s="1">
        <f t="shared" si="5"/>
        <v>0.38</v>
      </c>
      <c r="E71" s="2">
        <v>2.14077082636951E-15</v>
      </c>
      <c r="F71">
        <v>-0.27</v>
      </c>
      <c r="G71" s="1">
        <f t="shared" si="6"/>
        <v>0.27</v>
      </c>
      <c r="H71" s="2">
        <v>9.6001800043343504E-3</v>
      </c>
      <c r="I71">
        <v>-0.43</v>
      </c>
      <c r="J71" s="1">
        <f t="shared" si="7"/>
        <v>0.43</v>
      </c>
      <c r="K71" s="2">
        <v>3.0858058374012799E-15</v>
      </c>
    </row>
    <row r="72" spans="1:11" x14ac:dyDescent="0.25">
      <c r="A72" s="6" t="s">
        <v>125</v>
      </c>
      <c r="B72" s="1">
        <f t="shared" si="4"/>
        <v>7.0000000000000007E-2</v>
      </c>
      <c r="C72">
        <v>-0.26</v>
      </c>
      <c r="D72" s="1">
        <f t="shared" si="5"/>
        <v>0.26</v>
      </c>
      <c r="E72" s="2">
        <v>1.2820459701212901E-7</v>
      </c>
      <c r="F72">
        <v>-0.41</v>
      </c>
      <c r="G72" s="1">
        <f t="shared" si="6"/>
        <v>0.41</v>
      </c>
      <c r="H72" s="2">
        <v>4.8553790336822701E-5</v>
      </c>
      <c r="I72">
        <v>-7.0000000000000007E-2</v>
      </c>
      <c r="J72" s="1">
        <f t="shared" si="7"/>
        <v>7.0000000000000007E-2</v>
      </c>
      <c r="K72" s="2">
        <v>0.24852044044441399</v>
      </c>
    </row>
    <row r="73" spans="1:11" x14ac:dyDescent="0.25">
      <c r="A73" s="6" t="s">
        <v>127</v>
      </c>
      <c r="B73" s="1">
        <f t="shared" si="4"/>
        <v>0.18</v>
      </c>
      <c r="C73">
        <v>0.22</v>
      </c>
      <c r="D73" s="1">
        <f t="shared" si="5"/>
        <v>0.22</v>
      </c>
      <c r="E73" s="2">
        <v>5.80927677302484E-6</v>
      </c>
      <c r="F73">
        <v>0.22</v>
      </c>
      <c r="G73" s="1">
        <f t="shared" si="6"/>
        <v>0.22</v>
      </c>
      <c r="H73" s="2">
        <v>3.3159036211873501E-2</v>
      </c>
      <c r="I73">
        <v>0.18</v>
      </c>
      <c r="J73" s="1">
        <f t="shared" si="7"/>
        <v>0.18</v>
      </c>
      <c r="K73" s="2">
        <v>1.29588180361984E-3</v>
      </c>
    </row>
    <row r="74" spans="1:11" x14ac:dyDescent="0.25">
      <c r="A74" s="6" t="s">
        <v>129</v>
      </c>
      <c r="B74" s="1">
        <f t="shared" si="4"/>
        <v>0.23</v>
      </c>
      <c r="C74">
        <v>0.31</v>
      </c>
      <c r="D74" s="1">
        <f t="shared" si="5"/>
        <v>0.31</v>
      </c>
      <c r="E74" s="2">
        <v>2.8443300778619402E-10</v>
      </c>
      <c r="F74">
        <v>0.23</v>
      </c>
      <c r="G74" s="1">
        <f t="shared" si="6"/>
        <v>0.23</v>
      </c>
      <c r="H74" s="2">
        <v>2.6057160258366401E-2</v>
      </c>
      <c r="I74">
        <v>0.34</v>
      </c>
      <c r="J74" s="1">
        <f t="shared" si="7"/>
        <v>0.34</v>
      </c>
      <c r="K74" s="2">
        <v>5.1827594432565602E-10</v>
      </c>
    </row>
    <row r="75" spans="1:11" x14ac:dyDescent="0.25">
      <c r="A75" s="6" t="s">
        <v>131</v>
      </c>
      <c r="B75" s="1">
        <f t="shared" si="4"/>
        <v>0.02</v>
      </c>
      <c r="C75">
        <v>0.21</v>
      </c>
      <c r="D75" s="1">
        <f t="shared" si="5"/>
        <v>0.21</v>
      </c>
      <c r="E75" s="2">
        <v>1.6868354151347701E-5</v>
      </c>
      <c r="F75">
        <v>0.43</v>
      </c>
      <c r="G75" s="1">
        <f t="shared" si="6"/>
        <v>0.43</v>
      </c>
      <c r="H75" s="2">
        <v>1.3567133396075299E-5</v>
      </c>
      <c r="I75">
        <v>0.02</v>
      </c>
      <c r="J75" s="1">
        <f t="shared" si="7"/>
        <v>0.02</v>
      </c>
      <c r="K75" s="2">
        <v>0.79017392036481204</v>
      </c>
    </row>
    <row r="76" spans="1:11" x14ac:dyDescent="0.25">
      <c r="A76" s="6" t="s">
        <v>133</v>
      </c>
      <c r="B76" s="1">
        <f t="shared" si="4"/>
        <v>0.02</v>
      </c>
      <c r="C76">
        <v>-0.02</v>
      </c>
      <c r="D76" s="1">
        <f t="shared" si="5"/>
        <v>0.02</v>
      </c>
      <c r="E76" s="2">
        <v>0.67309468296902097</v>
      </c>
      <c r="F76">
        <v>-0.04</v>
      </c>
      <c r="G76" s="1">
        <f t="shared" si="6"/>
        <v>0.04</v>
      </c>
      <c r="H76" s="2">
        <v>0.67587551609779595</v>
      </c>
      <c r="I76">
        <v>-0.02</v>
      </c>
      <c r="J76" s="1">
        <f t="shared" si="7"/>
        <v>0.02</v>
      </c>
      <c r="K76" s="2">
        <v>0.67988007713045595</v>
      </c>
    </row>
    <row r="77" spans="1:11" x14ac:dyDescent="0.25">
      <c r="A77" s="6" t="s">
        <v>135</v>
      </c>
      <c r="B77" s="1">
        <f t="shared" si="4"/>
        <v>0.02</v>
      </c>
      <c r="C77">
        <v>0.08</v>
      </c>
      <c r="D77" s="1">
        <f t="shared" si="5"/>
        <v>0.08</v>
      </c>
      <c r="E77" s="2">
        <v>0.110207316612254</v>
      </c>
      <c r="F77">
        <v>0.18</v>
      </c>
      <c r="G77" s="1">
        <f t="shared" si="6"/>
        <v>0.18</v>
      </c>
      <c r="H77" s="2">
        <v>7.6350804128940894E-2</v>
      </c>
      <c r="I77">
        <v>-0.02</v>
      </c>
      <c r="J77" s="1">
        <f t="shared" si="7"/>
        <v>0.02</v>
      </c>
      <c r="K77" s="2">
        <v>0.73036489958960704</v>
      </c>
    </row>
    <row r="78" spans="1:11" x14ac:dyDescent="0.25">
      <c r="A78" s="6" t="s">
        <v>137</v>
      </c>
      <c r="B78" s="1">
        <f t="shared" si="4"/>
        <v>0.06</v>
      </c>
      <c r="C78">
        <v>-0.06</v>
      </c>
      <c r="D78" s="1">
        <f t="shared" si="5"/>
        <v>0.06</v>
      </c>
      <c r="E78" s="2">
        <v>0.22331486454792401</v>
      </c>
      <c r="F78">
        <v>0.11</v>
      </c>
      <c r="G78" s="1">
        <f t="shared" si="6"/>
        <v>0.11</v>
      </c>
      <c r="H78" s="2">
        <v>0.27292096403902399</v>
      </c>
      <c r="I78">
        <v>-0.17</v>
      </c>
      <c r="J78" s="1">
        <f t="shared" si="7"/>
        <v>0.17</v>
      </c>
      <c r="K78" s="2">
        <v>2.47209281007949E-3</v>
      </c>
    </row>
    <row r="79" spans="1:11" x14ac:dyDescent="0.25">
      <c r="A79" s="6" t="s">
        <v>139</v>
      </c>
      <c r="B79" s="1">
        <f t="shared" si="4"/>
        <v>0.02</v>
      </c>
      <c r="C79">
        <v>-0.17</v>
      </c>
      <c r="D79" s="1">
        <f t="shared" si="5"/>
        <v>0.17</v>
      </c>
      <c r="E79" s="2">
        <v>6.6600418450662795E-4</v>
      </c>
      <c r="F79">
        <v>-0.46</v>
      </c>
      <c r="G79" s="1">
        <f t="shared" si="6"/>
        <v>0.46</v>
      </c>
      <c r="H79" s="2">
        <v>3.9330380611088202E-6</v>
      </c>
      <c r="I79">
        <v>0.02</v>
      </c>
      <c r="J79" s="1">
        <f t="shared" si="7"/>
        <v>0.02</v>
      </c>
      <c r="K79" s="2">
        <v>0.70209763640039802</v>
      </c>
    </row>
    <row r="80" spans="1:11" x14ac:dyDescent="0.25">
      <c r="A80" s="6" t="s">
        <v>141</v>
      </c>
      <c r="B80" s="1">
        <f t="shared" si="4"/>
        <v>0</v>
      </c>
      <c r="C80">
        <v>-0.05</v>
      </c>
      <c r="D80" s="1">
        <f t="shared" si="5"/>
        <v>0.05</v>
      </c>
      <c r="E80" s="2">
        <v>0.34616933716478898</v>
      </c>
      <c r="F80">
        <v>0</v>
      </c>
      <c r="G80" s="1">
        <f t="shared" si="6"/>
        <v>0</v>
      </c>
      <c r="H80" s="2">
        <v>0.98033852674400501</v>
      </c>
      <c r="I80">
        <v>-0.08</v>
      </c>
      <c r="J80" s="1">
        <f t="shared" si="7"/>
        <v>0.08</v>
      </c>
      <c r="K80" s="2">
        <v>0.17155015475952501</v>
      </c>
    </row>
    <row r="81" spans="1:11" x14ac:dyDescent="0.25">
      <c r="A81" s="6" t="s">
        <v>143</v>
      </c>
      <c r="B81" s="1">
        <f t="shared" si="4"/>
        <v>0.02</v>
      </c>
      <c r="C81">
        <v>-0.1</v>
      </c>
      <c r="D81" s="1">
        <f t="shared" si="5"/>
        <v>0.1</v>
      </c>
      <c r="E81" s="2">
        <v>5.0757338825303699E-2</v>
      </c>
      <c r="F81">
        <v>-0.19</v>
      </c>
      <c r="G81" s="1">
        <f t="shared" si="6"/>
        <v>0.19</v>
      </c>
      <c r="H81" s="2">
        <v>7.0841433396228004E-2</v>
      </c>
      <c r="I81">
        <v>0.02</v>
      </c>
      <c r="J81" s="1">
        <f t="shared" si="7"/>
        <v>0.02</v>
      </c>
      <c r="K81" s="2">
        <v>0.68619464707632205</v>
      </c>
    </row>
    <row r="82" spans="1:11" x14ac:dyDescent="0.25">
      <c r="A82" s="6" t="s">
        <v>144</v>
      </c>
      <c r="B82" s="1">
        <f t="shared" si="4"/>
        <v>0.09</v>
      </c>
      <c r="C82">
        <v>0.11</v>
      </c>
      <c r="D82" s="1">
        <f t="shared" si="5"/>
        <v>0.11</v>
      </c>
      <c r="E82" s="2">
        <v>2.42893725627297E-2</v>
      </c>
      <c r="F82">
        <v>0.09</v>
      </c>
      <c r="G82" s="1">
        <f t="shared" si="6"/>
        <v>0.09</v>
      </c>
      <c r="H82" s="2">
        <v>0.39197297884232002</v>
      </c>
      <c r="I82">
        <v>0.1</v>
      </c>
      <c r="J82" s="1">
        <f t="shared" si="7"/>
        <v>0.1</v>
      </c>
      <c r="K82" s="2">
        <v>6.9765199523301499E-2</v>
      </c>
    </row>
    <row r="83" spans="1:11" x14ac:dyDescent="0.25">
      <c r="A83" s="10" t="s">
        <v>146</v>
      </c>
      <c r="B83" s="1">
        <f t="shared" si="4"/>
        <v>0.37</v>
      </c>
      <c r="C83">
        <v>0.4</v>
      </c>
      <c r="D83" s="1">
        <f t="shared" si="5"/>
        <v>0.4</v>
      </c>
      <c r="E83" s="2">
        <v>3.50311670566284E-17</v>
      </c>
      <c r="F83">
        <v>0.37</v>
      </c>
      <c r="G83" s="1">
        <f t="shared" si="6"/>
        <v>0.37</v>
      </c>
      <c r="H83" s="2">
        <v>2.9272693863960901E-4</v>
      </c>
      <c r="I83">
        <v>0.49</v>
      </c>
      <c r="J83" s="1">
        <f t="shared" si="7"/>
        <v>0.49</v>
      </c>
      <c r="K83" s="2">
        <v>5.2481508858932697E-20</v>
      </c>
    </row>
    <row r="84" spans="1:11" x14ac:dyDescent="0.25">
      <c r="A84" s="6" t="s">
        <v>147</v>
      </c>
      <c r="B84" s="1">
        <f t="shared" si="4"/>
        <v>0.1</v>
      </c>
      <c r="C84">
        <v>0.11</v>
      </c>
      <c r="D84" s="1">
        <f t="shared" si="5"/>
        <v>0.11</v>
      </c>
      <c r="E84" s="2">
        <v>2.13913073461733E-2</v>
      </c>
      <c r="F84">
        <v>-0.1</v>
      </c>
      <c r="G84" s="1">
        <f t="shared" si="6"/>
        <v>0.1</v>
      </c>
      <c r="H84" s="2">
        <v>0.33862889905462101</v>
      </c>
      <c r="I84">
        <v>0.33</v>
      </c>
      <c r="J84" s="1">
        <f t="shared" si="7"/>
        <v>0.33</v>
      </c>
      <c r="K84" s="2">
        <v>3.4062090076573202E-9</v>
      </c>
    </row>
    <row r="85" spans="1:11" x14ac:dyDescent="0.25">
      <c r="A85" s="6" t="s">
        <v>148</v>
      </c>
      <c r="B85" s="1">
        <f t="shared" si="4"/>
        <v>0.14000000000000001</v>
      </c>
      <c r="C85">
        <v>0.18</v>
      </c>
      <c r="D85" s="1">
        <f t="shared" si="5"/>
        <v>0.18</v>
      </c>
      <c r="E85" s="2">
        <v>1.9761136793726799E-4</v>
      </c>
      <c r="F85">
        <v>0.3</v>
      </c>
      <c r="G85" s="1">
        <f t="shared" si="6"/>
        <v>0.3</v>
      </c>
      <c r="H85" s="2">
        <v>3.5685266112782501E-3</v>
      </c>
      <c r="I85">
        <v>0.14000000000000001</v>
      </c>
      <c r="J85" s="1">
        <f t="shared" si="7"/>
        <v>0.14000000000000001</v>
      </c>
      <c r="K85" s="2">
        <v>1.4243894527244101E-2</v>
      </c>
    </row>
    <row r="86" spans="1:11" x14ac:dyDescent="0.25">
      <c r="A86" s="6" t="s">
        <v>150</v>
      </c>
      <c r="B86" s="1">
        <f t="shared" si="4"/>
        <v>0.06</v>
      </c>
      <c r="C86">
        <v>7.0000000000000007E-2</v>
      </c>
      <c r="D86" s="1">
        <f t="shared" si="5"/>
        <v>7.0000000000000007E-2</v>
      </c>
      <c r="E86" s="2">
        <v>0.19023488500282401</v>
      </c>
      <c r="F86">
        <v>0.15</v>
      </c>
      <c r="G86" s="1">
        <f t="shared" si="6"/>
        <v>0.15</v>
      </c>
      <c r="H86" s="2">
        <v>0.14537886476954801</v>
      </c>
      <c r="I86">
        <v>0.06</v>
      </c>
      <c r="J86" s="1">
        <f t="shared" si="7"/>
        <v>0.06</v>
      </c>
      <c r="K86" s="2">
        <v>0.33040807208748701</v>
      </c>
    </row>
    <row r="87" spans="1:11" x14ac:dyDescent="0.25">
      <c r="A87" s="10" t="s">
        <v>152</v>
      </c>
      <c r="B87" s="1">
        <f t="shared" si="4"/>
        <v>0.37</v>
      </c>
      <c r="C87">
        <v>-0.48</v>
      </c>
      <c r="D87" s="1">
        <f t="shared" si="5"/>
        <v>0.48</v>
      </c>
      <c r="E87" s="2">
        <v>7.3317897204338998E-25</v>
      </c>
      <c r="F87">
        <v>-0.37</v>
      </c>
      <c r="G87" s="1">
        <f t="shared" si="6"/>
        <v>0.37</v>
      </c>
      <c r="H87" s="2">
        <v>2.16548595703983E-4</v>
      </c>
      <c r="I87">
        <v>-0.49</v>
      </c>
      <c r="J87" s="1">
        <f t="shared" si="7"/>
        <v>0.49</v>
      </c>
      <c r="K87" s="2">
        <v>5.4848289672677202E-20</v>
      </c>
    </row>
  </sheetData>
  <autoFilter ref="A2:K87" xr:uid="{00000000-0009-0000-0000-000001000000}">
    <sortState xmlns:xlrd2="http://schemas.microsoft.com/office/spreadsheetml/2017/richdata2" ref="A3:K87">
      <sortCondition ref="A2:A87"/>
    </sortState>
  </autoFilter>
  <mergeCells count="3">
    <mergeCell ref="C1:E1"/>
    <mergeCell ref="F1:H1"/>
    <mergeCell ref="I1:K1"/>
  </mergeCells>
  <conditionalFormatting sqref="B2:B87">
    <cfRule type="colorScale" priority="1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C3:D87 G3:G87 J3:J87">
    <cfRule type="colorScale" priority="6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E3:E87 H3:H87 K3:K87">
    <cfRule type="cellIs" dxfId="3" priority="5" operator="greaterThan">
      <formula>0.05</formula>
    </cfRule>
  </conditionalFormatting>
  <conditionalFormatting sqref="F3:F87">
    <cfRule type="colorScale" priority="4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I3:I87">
    <cfRule type="colorScale" priority="3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110" zoomScaleNormal="110" workbookViewId="0">
      <selection sqref="A1:H1"/>
    </sheetView>
  </sheetViews>
  <sheetFormatPr defaultRowHeight="15" x14ac:dyDescent="0.25"/>
  <cols>
    <col min="1" max="1" width="17.5703125" customWidth="1"/>
    <col min="2" max="8" width="17.5703125" style="1" customWidth="1"/>
  </cols>
  <sheetData>
    <row r="1" spans="1:8" s="13" customFormat="1" x14ac:dyDescent="0.25">
      <c r="A1" s="22" t="s">
        <v>169</v>
      </c>
      <c r="B1" s="22"/>
      <c r="C1" s="22"/>
      <c r="D1" s="22"/>
      <c r="E1" s="22"/>
      <c r="F1" s="22"/>
      <c r="G1" s="22"/>
      <c r="H1" s="22"/>
    </row>
    <row r="2" spans="1:8" s="11" customFormat="1" ht="15.75" thickBot="1" x14ac:dyDescent="0.3">
      <c r="A2" s="11" t="s">
        <v>1069</v>
      </c>
      <c r="B2" s="12" t="s">
        <v>1070</v>
      </c>
      <c r="C2" s="12" t="s">
        <v>1071</v>
      </c>
      <c r="D2" s="12" t="s">
        <v>1072</v>
      </c>
      <c r="E2" s="12" t="s">
        <v>1073</v>
      </c>
      <c r="F2" s="12" t="s">
        <v>1074</v>
      </c>
      <c r="G2" s="12" t="s">
        <v>1075</v>
      </c>
      <c r="H2" s="12" t="s">
        <v>1076</v>
      </c>
    </row>
    <row r="3" spans="1:8" x14ac:dyDescent="0.25">
      <c r="A3" t="s">
        <v>38</v>
      </c>
      <c r="B3" s="1">
        <v>1.3651016433272001</v>
      </c>
      <c r="C3" s="1">
        <v>1.15507252363594</v>
      </c>
      <c r="D3" s="1">
        <v>1.8595927043347</v>
      </c>
      <c r="E3" s="1">
        <v>1.16837564307341</v>
      </c>
      <c r="F3" s="1">
        <v>0.73254618429926899</v>
      </c>
      <c r="G3" s="1">
        <v>0.53775216350817301</v>
      </c>
      <c r="H3" s="1">
        <v>0.86574650468890202</v>
      </c>
    </row>
    <row r="4" spans="1:8" x14ac:dyDescent="0.25">
      <c r="A4" t="s">
        <v>52</v>
      </c>
      <c r="B4" s="1">
        <v>1.21543099600837</v>
      </c>
      <c r="C4" s="1">
        <v>1.064878997371</v>
      </c>
      <c r="D4" s="1">
        <v>1.71533956937975</v>
      </c>
      <c r="E4" s="1">
        <v>1.10246587067735</v>
      </c>
      <c r="F4" s="1">
        <v>0.82275341280921999</v>
      </c>
      <c r="G4" s="1">
        <v>0.58297495017945</v>
      </c>
      <c r="H4" s="1">
        <v>0.93907383136377598</v>
      </c>
    </row>
    <row r="5" spans="1:8" x14ac:dyDescent="0.25">
      <c r="A5" t="s">
        <v>71</v>
      </c>
      <c r="B5" s="1">
        <v>1.3875045667222601</v>
      </c>
      <c r="C5" s="1">
        <v>1.16936509866686</v>
      </c>
      <c r="D5" s="1">
        <v>1.88660409029118</v>
      </c>
      <c r="E5" s="1">
        <v>1.1779238374030201</v>
      </c>
      <c r="F5" s="1">
        <v>0.72071834859782002</v>
      </c>
      <c r="G5" s="1">
        <v>0.53005291631995599</v>
      </c>
      <c r="H5" s="1">
        <v>0.85516491054851695</v>
      </c>
    </row>
    <row r="6" spans="1:8" x14ac:dyDescent="0.25">
      <c r="A6" t="s">
        <v>116</v>
      </c>
      <c r="B6" s="1">
        <v>1.7521656594905699</v>
      </c>
      <c r="C6" s="1">
        <v>1.41213482054765</v>
      </c>
      <c r="D6" s="1">
        <v>2.37273812138731</v>
      </c>
      <c r="E6" s="1">
        <v>1.32369394479637</v>
      </c>
      <c r="F6" s="1">
        <v>0.57072229134472596</v>
      </c>
      <c r="G6" s="1">
        <v>0.42145401171171498</v>
      </c>
      <c r="H6" s="1">
        <v>0.70814768211167001</v>
      </c>
    </row>
    <row r="7" spans="1:8" x14ac:dyDescent="0.25">
      <c r="A7" t="s">
        <v>49</v>
      </c>
      <c r="B7" s="1">
        <v>1.1670534253767</v>
      </c>
      <c r="C7" s="1">
        <v>1.03946066330092</v>
      </c>
      <c r="D7" s="1">
        <v>1.70720673692878</v>
      </c>
      <c r="E7" s="1">
        <v>1.0803024693930401</v>
      </c>
      <c r="F7" s="1">
        <v>0.856858802052891</v>
      </c>
      <c r="G7" s="1">
        <v>0.58575214024692401</v>
      </c>
      <c r="H7" s="1">
        <v>0.96203736736356404</v>
      </c>
    </row>
    <row r="8" spans="1:8" x14ac:dyDescent="0.25">
      <c r="A8" t="s">
        <v>32</v>
      </c>
      <c r="B8" s="1">
        <v>1.98595163661258</v>
      </c>
      <c r="C8" s="1">
        <v>1.57189933271489</v>
      </c>
      <c r="D8" s="1">
        <v>2.6997757719428201</v>
      </c>
      <c r="E8" s="1">
        <v>1.40923796308948</v>
      </c>
      <c r="F8" s="1">
        <v>0.50353693492037399</v>
      </c>
      <c r="G8" s="1">
        <v>0.37040113123186402</v>
      </c>
      <c r="H8" s="1">
        <v>0.63617305458922901</v>
      </c>
    </row>
    <row r="9" spans="1:8" x14ac:dyDescent="0.25">
      <c r="A9" t="s">
        <v>65</v>
      </c>
      <c r="B9" s="1">
        <v>1.23225275928261</v>
      </c>
      <c r="C9" s="1">
        <v>1.0743258030259999</v>
      </c>
      <c r="D9" s="1">
        <v>1.7257418285211199</v>
      </c>
      <c r="E9" s="1">
        <v>1.1100688083549599</v>
      </c>
      <c r="F9" s="1">
        <v>0.81152181844752103</v>
      </c>
      <c r="G9" s="1">
        <v>0.57946095034212197</v>
      </c>
      <c r="H9" s="1">
        <v>0.93081632888584998</v>
      </c>
    </row>
    <row r="11" spans="1:8" s="16" customFormat="1" ht="15.75" thickBot="1" x14ac:dyDescent="0.3">
      <c r="A11" s="23" t="s">
        <v>170</v>
      </c>
      <c r="B11" s="23"/>
      <c r="C11" s="23"/>
      <c r="D11" s="23"/>
      <c r="E11" s="23"/>
      <c r="F11" s="23"/>
      <c r="G11" s="23"/>
      <c r="H11" s="23"/>
    </row>
    <row r="12" spans="1:8" s="14" customFormat="1" ht="15.75" thickBot="1" x14ac:dyDescent="0.3">
      <c r="A12" s="14" t="s">
        <v>1069</v>
      </c>
      <c r="B12" s="15" t="s">
        <v>1070</v>
      </c>
      <c r="C12" s="15" t="s">
        <v>1071</v>
      </c>
      <c r="D12" s="15" t="s">
        <v>1072</v>
      </c>
      <c r="E12" s="15" t="s">
        <v>1073</v>
      </c>
      <c r="F12" s="15" t="s">
        <v>1074</v>
      </c>
      <c r="G12" s="15" t="s">
        <v>1075</v>
      </c>
      <c r="H12" s="15" t="s">
        <v>1076</v>
      </c>
    </row>
    <row r="13" spans="1:8" x14ac:dyDescent="0.25">
      <c r="A13" t="s">
        <v>64</v>
      </c>
      <c r="B13" s="1">
        <v>1.4173493980532901</v>
      </c>
      <c r="C13" s="1">
        <v>1.2597243839021901</v>
      </c>
      <c r="D13" s="1">
        <v>1.6706359928109</v>
      </c>
      <c r="E13" s="1">
        <v>1.1905248414263701</v>
      </c>
      <c r="F13" s="1">
        <v>0.70554233230951002</v>
      </c>
      <c r="G13" s="1">
        <v>0.59857443770109697</v>
      </c>
      <c r="H13" s="1">
        <v>0.79382443713786499</v>
      </c>
    </row>
    <row r="14" spans="1:8" x14ac:dyDescent="0.25">
      <c r="A14" t="s">
        <v>32</v>
      </c>
      <c r="B14" s="1">
        <v>2.1491026950632701</v>
      </c>
      <c r="C14" s="1">
        <v>1.8430778076054399</v>
      </c>
      <c r="D14" s="1">
        <v>2.5662101313662302</v>
      </c>
      <c r="E14" s="1">
        <v>1.46598181948593</v>
      </c>
      <c r="F14" s="1">
        <v>0.46531047692467797</v>
      </c>
      <c r="G14" s="1">
        <v>0.38967970228829502</v>
      </c>
      <c r="H14" s="1">
        <v>0.54257069119573398</v>
      </c>
    </row>
    <row r="15" spans="1:8" x14ac:dyDescent="0.25">
      <c r="A15" t="s">
        <v>71</v>
      </c>
      <c r="B15" s="1">
        <v>1.2895670242203601</v>
      </c>
      <c r="C15" s="1">
        <v>1.1607745699374299</v>
      </c>
      <c r="D15" s="1">
        <v>1.5215318663173401</v>
      </c>
      <c r="E15" s="1">
        <v>1.1355910462047301</v>
      </c>
      <c r="F15" s="1">
        <v>0.77545407196230998</v>
      </c>
      <c r="G15" s="1">
        <v>0.65723237359488496</v>
      </c>
      <c r="H15" s="1">
        <v>0.86149371798686303</v>
      </c>
    </row>
    <row r="16" spans="1:8" x14ac:dyDescent="0.25">
      <c r="A16" t="s">
        <v>38</v>
      </c>
      <c r="B16" s="1">
        <v>1.4091216209339901</v>
      </c>
      <c r="C16" s="1">
        <v>1.25328382826892</v>
      </c>
      <c r="D16" s="1">
        <v>1.66084164101445</v>
      </c>
      <c r="E16" s="1">
        <v>1.1870642867738801</v>
      </c>
      <c r="F16" s="1">
        <v>0.70966195191667203</v>
      </c>
      <c r="G16" s="1">
        <v>0.60210436401943401</v>
      </c>
      <c r="H16" s="1">
        <v>0.79790385660783403</v>
      </c>
    </row>
    <row r="17" spans="1:8" x14ac:dyDescent="0.25">
      <c r="A17" t="s">
        <v>146</v>
      </c>
      <c r="B17" s="1">
        <v>1.5617041789000601</v>
      </c>
      <c r="C17" s="1">
        <v>1.3735718137483199</v>
      </c>
      <c r="D17" s="1">
        <v>1.84458080878221</v>
      </c>
      <c r="E17" s="1">
        <v>1.2496816310165</v>
      </c>
      <c r="F17" s="1">
        <v>0.64032613443111797</v>
      </c>
      <c r="G17" s="1">
        <v>0.54212859379156197</v>
      </c>
      <c r="H17" s="1">
        <v>0.72802891701098105</v>
      </c>
    </row>
    <row r="18" spans="1:8" x14ac:dyDescent="0.25">
      <c r="A18" t="s">
        <v>51</v>
      </c>
      <c r="B18" s="1">
        <v>1.12172442339156</v>
      </c>
      <c r="C18" s="1">
        <v>1.0404315040224801</v>
      </c>
      <c r="D18" s="1">
        <v>1.36646757542751</v>
      </c>
      <c r="E18" s="1">
        <v>1.05911492454387</v>
      </c>
      <c r="F18" s="1">
        <v>0.89148455640867497</v>
      </c>
      <c r="G18" s="1">
        <v>0.73181392517648403</v>
      </c>
      <c r="H18" s="1">
        <v>0.96113967727219995</v>
      </c>
    </row>
    <row r="19" spans="1:8" x14ac:dyDescent="0.25">
      <c r="A19" t="s">
        <v>152</v>
      </c>
      <c r="B19" s="1">
        <v>1.1138047326842999</v>
      </c>
      <c r="C19" s="1">
        <v>1.0355397357959699</v>
      </c>
      <c r="D19" s="1">
        <v>1.3644235639707101</v>
      </c>
      <c r="E19" s="1">
        <v>1.0553694768583599</v>
      </c>
      <c r="F19" s="1">
        <v>0.89782344306436401</v>
      </c>
      <c r="G19" s="1">
        <v>0.73291023873101602</v>
      </c>
      <c r="H19" s="1">
        <v>0.96567998835056701</v>
      </c>
    </row>
  </sheetData>
  <mergeCells count="2">
    <mergeCell ref="A1:H1"/>
    <mergeCell ref="A11:H11"/>
  </mergeCells>
  <conditionalFormatting sqref="B2:D10 B12:D1048576"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num" val="1"/>
        <cfvo type="num" val="5"/>
        <cfvo type="num" val="10"/>
        <color rgb="FF00B050"/>
        <color rgb="FFFFC000"/>
        <color rgb="FFFF0000"/>
      </colorScale>
    </cfRule>
  </conditionalFormatting>
  <conditionalFormatting sqref="F2:H10 F12:H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7"/>
  <sheetViews>
    <sheetView zoomScaleNormal="100" workbookViewId="0"/>
  </sheetViews>
  <sheetFormatPr defaultColWidth="11.42578125" defaultRowHeight="15" x14ac:dyDescent="0.25"/>
  <cols>
    <col min="1" max="1" width="55.85546875" style="6" customWidth="1"/>
    <col min="2" max="3" width="19" style="1" customWidth="1"/>
    <col min="4" max="4" width="19" style="2" customWidth="1"/>
    <col min="5" max="6" width="19" style="1" customWidth="1"/>
    <col min="7" max="7" width="19" style="2" customWidth="1"/>
    <col min="8" max="9" width="19" style="1" customWidth="1"/>
    <col min="10" max="10" width="19" style="2" customWidth="1"/>
  </cols>
  <sheetData>
    <row r="1" spans="1:10" x14ac:dyDescent="0.25">
      <c r="B1" s="24" t="s">
        <v>168</v>
      </c>
      <c r="C1" s="24"/>
      <c r="D1" s="24"/>
      <c r="E1" s="24" t="s">
        <v>169</v>
      </c>
      <c r="F1" s="24"/>
      <c r="G1" s="24"/>
      <c r="H1" s="24" t="s">
        <v>170</v>
      </c>
      <c r="I1" s="24"/>
      <c r="J1" s="24"/>
    </row>
    <row r="2" spans="1:10" s="3" customFormat="1" x14ac:dyDescent="0.25">
      <c r="A2" s="7" t="s">
        <v>173</v>
      </c>
      <c r="B2" s="4" t="s">
        <v>165</v>
      </c>
      <c r="C2" s="4" t="s">
        <v>166</v>
      </c>
      <c r="D2" s="5" t="s">
        <v>167</v>
      </c>
      <c r="E2" s="4" t="s">
        <v>165</v>
      </c>
      <c r="F2" s="4" t="s">
        <v>166</v>
      </c>
      <c r="G2" s="5" t="s">
        <v>167</v>
      </c>
      <c r="H2" s="4" t="s">
        <v>165</v>
      </c>
      <c r="I2" s="4" t="s">
        <v>166</v>
      </c>
      <c r="J2" s="5" t="s">
        <v>167</v>
      </c>
    </row>
    <row r="3" spans="1:10" x14ac:dyDescent="0.25">
      <c r="A3" s="6" t="s">
        <v>238</v>
      </c>
      <c r="B3" s="1">
        <v>0</v>
      </c>
      <c r="C3" s="1">
        <v>0</v>
      </c>
      <c r="D3" s="2">
        <v>0.95254355135285695</v>
      </c>
      <c r="E3">
        <v>0.28999999999999998</v>
      </c>
      <c r="F3" s="1">
        <f>ABS(E3)</f>
        <v>0.28999999999999998</v>
      </c>
      <c r="G3" s="2">
        <v>2.20974099281138E-2</v>
      </c>
      <c r="H3" s="1">
        <v>-0.09</v>
      </c>
      <c r="I3" s="1">
        <f>ABS(H3)</f>
        <v>0.09</v>
      </c>
      <c r="J3" s="2">
        <v>0.17637051919914401</v>
      </c>
    </row>
    <row r="4" spans="1:10" x14ac:dyDescent="0.25">
      <c r="A4" s="6" t="s">
        <v>174</v>
      </c>
      <c r="B4" s="1">
        <v>0.11</v>
      </c>
      <c r="C4" s="1">
        <v>0.11</v>
      </c>
      <c r="D4" s="2">
        <v>7.8497872596996393E-2</v>
      </c>
      <c r="E4">
        <v>7.0000000000000007E-2</v>
      </c>
      <c r="F4" s="1">
        <f t="shared" ref="F4:F67" si="0">ABS(E4)</f>
        <v>7.0000000000000007E-2</v>
      </c>
      <c r="G4" s="2">
        <v>0.58230564638473004</v>
      </c>
      <c r="H4" s="1">
        <v>0.12</v>
      </c>
      <c r="I4" s="1">
        <f t="shared" ref="I4:I67" si="1">ABS(H4)</f>
        <v>0.12</v>
      </c>
      <c r="J4" s="2">
        <v>8.0785784102865105E-2</v>
      </c>
    </row>
    <row r="5" spans="1:10" x14ac:dyDescent="0.25">
      <c r="A5" s="6" t="s">
        <v>239</v>
      </c>
      <c r="B5" s="1">
        <v>-0.08</v>
      </c>
      <c r="C5" s="1">
        <v>0.08</v>
      </c>
      <c r="D5" s="2">
        <v>0.198286945161877</v>
      </c>
      <c r="E5">
        <v>-7.0000000000000007E-2</v>
      </c>
      <c r="F5" s="1">
        <f t="shared" si="0"/>
        <v>7.0000000000000007E-2</v>
      </c>
      <c r="G5" s="2">
        <v>0.61269653120862499</v>
      </c>
      <c r="H5" s="1">
        <v>-0.09</v>
      </c>
      <c r="I5" s="1">
        <f t="shared" si="1"/>
        <v>0.09</v>
      </c>
      <c r="J5" s="2">
        <v>0.18437761869031399</v>
      </c>
    </row>
    <row r="6" spans="1:10" x14ac:dyDescent="0.25">
      <c r="A6" s="6" t="s">
        <v>240</v>
      </c>
      <c r="B6" s="1">
        <v>-0.03</v>
      </c>
      <c r="C6" s="1">
        <v>0.03</v>
      </c>
      <c r="D6" s="2">
        <v>0.56293191660856101</v>
      </c>
      <c r="E6">
        <v>-0.2</v>
      </c>
      <c r="F6" s="1">
        <f t="shared" si="0"/>
        <v>0.2</v>
      </c>
      <c r="G6" s="2">
        <v>0.12918251164085001</v>
      </c>
      <c r="H6" s="1">
        <v>0.01</v>
      </c>
      <c r="I6" s="1">
        <f t="shared" si="1"/>
        <v>0.01</v>
      </c>
      <c r="J6" s="2">
        <v>0.85592437380003095</v>
      </c>
    </row>
    <row r="7" spans="1:10" x14ac:dyDescent="0.25">
      <c r="A7" s="6" t="s">
        <v>241</v>
      </c>
      <c r="B7" s="1">
        <v>0.03</v>
      </c>
      <c r="C7" s="1">
        <v>0.03</v>
      </c>
      <c r="D7" s="2">
        <v>0.58222411842142496</v>
      </c>
      <c r="E7">
        <v>-0.04</v>
      </c>
      <c r="F7" s="1">
        <f t="shared" si="0"/>
        <v>0.04</v>
      </c>
      <c r="G7" s="2">
        <v>0.76347725472836703</v>
      </c>
      <c r="H7" s="1">
        <v>0.05</v>
      </c>
      <c r="I7" s="1">
        <f t="shared" si="1"/>
        <v>0.05</v>
      </c>
      <c r="J7" s="2">
        <v>0.47509021067225699</v>
      </c>
    </row>
    <row r="8" spans="1:10" x14ac:dyDescent="0.25">
      <c r="A8" s="6" t="s">
        <v>242</v>
      </c>
      <c r="B8" s="1">
        <v>-0.05</v>
      </c>
      <c r="C8" s="1">
        <v>0.05</v>
      </c>
      <c r="D8" s="2">
        <v>0.42668591387425497</v>
      </c>
      <c r="E8">
        <v>-0.11</v>
      </c>
      <c r="F8" s="1">
        <f t="shared" si="0"/>
        <v>0.11</v>
      </c>
      <c r="G8" s="2">
        <v>0.40281440064658097</v>
      </c>
      <c r="H8" s="1">
        <v>-0.02</v>
      </c>
      <c r="I8" s="1">
        <f t="shared" si="1"/>
        <v>0.02</v>
      </c>
      <c r="J8" s="2">
        <v>0.80424936254971702</v>
      </c>
    </row>
    <row r="9" spans="1:10" x14ac:dyDescent="0.25">
      <c r="A9" s="6" t="s">
        <v>243</v>
      </c>
      <c r="B9" s="1">
        <v>0.03</v>
      </c>
      <c r="C9" s="1">
        <v>0.03</v>
      </c>
      <c r="D9" s="2">
        <v>0.62857501500552604</v>
      </c>
      <c r="E9">
        <v>0.1</v>
      </c>
      <c r="F9" s="1">
        <f t="shared" si="0"/>
        <v>0.1</v>
      </c>
      <c r="G9" s="2">
        <v>0.43297866274579899</v>
      </c>
      <c r="H9" s="1">
        <v>0.01</v>
      </c>
      <c r="I9" s="1">
        <f t="shared" si="1"/>
        <v>0.01</v>
      </c>
      <c r="J9" s="2">
        <v>0.88128456614026196</v>
      </c>
    </row>
    <row r="10" spans="1:10" x14ac:dyDescent="0.25">
      <c r="A10" s="9" t="s">
        <v>175</v>
      </c>
      <c r="B10" s="1">
        <v>-0.21</v>
      </c>
      <c r="C10" s="1">
        <v>0.21</v>
      </c>
      <c r="D10" s="2">
        <v>4.6818158330006799E-4</v>
      </c>
      <c r="E10">
        <v>-0.21</v>
      </c>
      <c r="F10" s="1">
        <f t="shared" si="0"/>
        <v>0.21</v>
      </c>
      <c r="G10" s="2">
        <v>0.105214828735909</v>
      </c>
      <c r="H10" s="1">
        <v>-0.2</v>
      </c>
      <c r="I10" s="1">
        <f t="shared" si="1"/>
        <v>0.2</v>
      </c>
      <c r="J10" s="2">
        <v>3.4199981676646301E-3</v>
      </c>
    </row>
    <row r="11" spans="1:10" x14ac:dyDescent="0.25">
      <c r="A11" s="6" t="s">
        <v>244</v>
      </c>
      <c r="B11" s="1">
        <v>0.03</v>
      </c>
      <c r="C11" s="1">
        <v>0.03</v>
      </c>
      <c r="D11" s="2">
        <v>0.65184744762481495</v>
      </c>
      <c r="E11">
        <v>-0.03</v>
      </c>
      <c r="F11" s="1">
        <f t="shared" si="0"/>
        <v>0.03</v>
      </c>
      <c r="G11" s="2">
        <v>0.81346658620350798</v>
      </c>
      <c r="H11" s="1">
        <v>0.05</v>
      </c>
      <c r="I11" s="1">
        <f t="shared" si="1"/>
        <v>0.05</v>
      </c>
      <c r="J11" s="2">
        <v>0.49385189649614902</v>
      </c>
    </row>
    <row r="12" spans="1:10" x14ac:dyDescent="0.25">
      <c r="A12" s="6" t="s">
        <v>245</v>
      </c>
      <c r="B12" s="1">
        <v>-0.04</v>
      </c>
      <c r="C12" s="1">
        <v>0.04</v>
      </c>
      <c r="D12" s="2">
        <v>0.49478009393813899</v>
      </c>
      <c r="E12">
        <v>0.12</v>
      </c>
      <c r="F12" s="1">
        <f t="shared" si="0"/>
        <v>0.12</v>
      </c>
      <c r="G12" s="2">
        <v>0.343850842338489</v>
      </c>
      <c r="H12" s="1">
        <v>-0.08</v>
      </c>
      <c r="I12" s="1">
        <f t="shared" si="1"/>
        <v>0.08</v>
      </c>
      <c r="J12" s="2">
        <v>0.213046660692261</v>
      </c>
    </row>
    <row r="13" spans="1:10" x14ac:dyDescent="0.25">
      <c r="A13" s="6" t="s">
        <v>176</v>
      </c>
      <c r="B13" s="1">
        <v>-7.0000000000000007E-2</v>
      </c>
      <c r="C13" s="1">
        <v>7.0000000000000007E-2</v>
      </c>
      <c r="D13" s="2">
        <v>0.22441156654515801</v>
      </c>
      <c r="E13">
        <v>-0.16</v>
      </c>
      <c r="F13" s="1">
        <f t="shared" si="0"/>
        <v>0.16</v>
      </c>
      <c r="G13" s="2">
        <v>0.206952315160603</v>
      </c>
      <c r="H13" s="1">
        <v>-0.03</v>
      </c>
      <c r="I13" s="1">
        <f t="shared" si="1"/>
        <v>0.03</v>
      </c>
      <c r="J13" s="2">
        <v>0.617960243734475</v>
      </c>
    </row>
    <row r="14" spans="1:10" x14ac:dyDescent="0.25">
      <c r="A14" s="6" t="s">
        <v>246</v>
      </c>
      <c r="B14" s="1">
        <v>0.09</v>
      </c>
      <c r="C14" s="1">
        <v>0.09</v>
      </c>
      <c r="D14" s="2">
        <v>0.131527316601662</v>
      </c>
      <c r="E14">
        <v>-0.1</v>
      </c>
      <c r="F14" s="1">
        <f t="shared" si="0"/>
        <v>0.1</v>
      </c>
      <c r="G14" s="2">
        <v>0.43437264279021198</v>
      </c>
      <c r="H14" s="1">
        <v>0.13</v>
      </c>
      <c r="I14" s="1">
        <f t="shared" si="1"/>
        <v>0.13</v>
      </c>
      <c r="J14" s="2">
        <v>5.2617463432400001E-2</v>
      </c>
    </row>
    <row r="15" spans="1:10" x14ac:dyDescent="0.25">
      <c r="A15" s="6" t="s">
        <v>247</v>
      </c>
      <c r="B15" s="1">
        <v>0.03</v>
      </c>
      <c r="C15" s="1">
        <v>0.03</v>
      </c>
      <c r="D15" s="2">
        <v>0.56702172202441503</v>
      </c>
      <c r="E15">
        <v>0.01</v>
      </c>
      <c r="F15" s="1">
        <f t="shared" si="0"/>
        <v>0.01</v>
      </c>
      <c r="G15" s="2">
        <v>0.92475220095977795</v>
      </c>
      <c r="H15" s="1">
        <v>0.06</v>
      </c>
      <c r="I15" s="1">
        <f t="shared" si="1"/>
        <v>0.06</v>
      </c>
      <c r="J15" s="2">
        <v>0.415894784393886</v>
      </c>
    </row>
    <row r="16" spans="1:10" x14ac:dyDescent="0.25">
      <c r="A16" s="6" t="s">
        <v>248</v>
      </c>
      <c r="B16" s="1">
        <v>-0.01</v>
      </c>
      <c r="C16" s="1">
        <v>0.01</v>
      </c>
      <c r="D16" s="2">
        <v>0.91378157680491701</v>
      </c>
      <c r="E16">
        <v>-0.22</v>
      </c>
      <c r="F16" s="1">
        <f t="shared" si="0"/>
        <v>0.22</v>
      </c>
      <c r="G16" s="2">
        <v>8.9139487268888096E-2</v>
      </c>
      <c r="H16" s="1">
        <v>0.05</v>
      </c>
      <c r="I16" s="1">
        <f t="shared" si="1"/>
        <v>0.05</v>
      </c>
      <c r="J16" s="2">
        <v>0.448390249050933</v>
      </c>
    </row>
    <row r="17" spans="1:10" x14ac:dyDescent="0.25">
      <c r="A17" s="6" t="s">
        <v>249</v>
      </c>
      <c r="B17" s="1">
        <v>0</v>
      </c>
      <c r="C17" s="1">
        <v>0</v>
      </c>
      <c r="D17" s="2">
        <v>0.993363493937933</v>
      </c>
      <c r="E17">
        <v>0.09</v>
      </c>
      <c r="F17" s="1">
        <f t="shared" si="0"/>
        <v>0.09</v>
      </c>
      <c r="G17" s="2">
        <v>0.48708446617511802</v>
      </c>
      <c r="H17" s="1">
        <v>-0.05</v>
      </c>
      <c r="I17" s="1">
        <f t="shared" si="1"/>
        <v>0.05</v>
      </c>
      <c r="J17" s="2">
        <v>0.45575107575116203</v>
      </c>
    </row>
    <row r="18" spans="1:10" x14ac:dyDescent="0.25">
      <c r="A18" s="6" t="s">
        <v>250</v>
      </c>
      <c r="B18" s="1">
        <v>0.04</v>
      </c>
      <c r="C18" s="1">
        <v>0.04</v>
      </c>
      <c r="D18" s="2">
        <v>0.48627985239296501</v>
      </c>
      <c r="E18">
        <v>-7.0000000000000007E-2</v>
      </c>
      <c r="F18" s="1">
        <f t="shared" si="0"/>
        <v>7.0000000000000007E-2</v>
      </c>
      <c r="G18" s="2">
        <v>0.60865066048188698</v>
      </c>
      <c r="H18" s="1">
        <v>7.0000000000000007E-2</v>
      </c>
      <c r="I18" s="1">
        <f t="shared" si="1"/>
        <v>7.0000000000000007E-2</v>
      </c>
      <c r="J18" s="2">
        <v>0.27254823879468199</v>
      </c>
    </row>
    <row r="19" spans="1:10" x14ac:dyDescent="0.25">
      <c r="A19" s="6" t="s">
        <v>251</v>
      </c>
      <c r="B19" s="1">
        <v>0.02</v>
      </c>
      <c r="C19" s="1">
        <v>0.02</v>
      </c>
      <c r="D19" s="2">
        <v>0.79105900560213604</v>
      </c>
      <c r="E19">
        <v>0.11</v>
      </c>
      <c r="F19" s="1">
        <f t="shared" si="0"/>
        <v>0.11</v>
      </c>
      <c r="G19" s="2">
        <v>0.391394992091677</v>
      </c>
      <c r="H19" s="1">
        <v>-0.01</v>
      </c>
      <c r="I19" s="1">
        <f t="shared" si="1"/>
        <v>0.01</v>
      </c>
      <c r="J19" s="2">
        <v>0.86939315168633002</v>
      </c>
    </row>
    <row r="20" spans="1:10" x14ac:dyDescent="0.25">
      <c r="A20" s="6" t="s">
        <v>252</v>
      </c>
      <c r="B20" s="1">
        <v>-7.0000000000000007E-2</v>
      </c>
      <c r="C20" s="1">
        <v>7.0000000000000007E-2</v>
      </c>
      <c r="D20" s="2">
        <v>0.27609792648229098</v>
      </c>
      <c r="E20">
        <v>-0.06</v>
      </c>
      <c r="F20" s="1">
        <f t="shared" si="0"/>
        <v>0.06</v>
      </c>
      <c r="G20" s="2">
        <v>0.64103184784968104</v>
      </c>
      <c r="H20" s="1">
        <v>-7.0000000000000007E-2</v>
      </c>
      <c r="I20" s="1">
        <f t="shared" si="1"/>
        <v>7.0000000000000007E-2</v>
      </c>
      <c r="J20" s="2">
        <v>0.31495715157319298</v>
      </c>
    </row>
    <row r="21" spans="1:10" x14ac:dyDescent="0.25">
      <c r="A21" s="6" t="s">
        <v>253</v>
      </c>
      <c r="B21" s="1">
        <v>-0.11</v>
      </c>
      <c r="C21" s="1">
        <v>0.11</v>
      </c>
      <c r="D21" s="2">
        <v>7.7486342951219894E-2</v>
      </c>
      <c r="E21">
        <v>-0.4</v>
      </c>
      <c r="F21" s="1">
        <f t="shared" si="0"/>
        <v>0.4</v>
      </c>
      <c r="G21" s="2">
        <v>1.3312460596870801E-3</v>
      </c>
      <c r="H21" s="1">
        <v>-0.03</v>
      </c>
      <c r="I21" s="1">
        <f t="shared" si="1"/>
        <v>0.03</v>
      </c>
      <c r="J21" s="2">
        <v>0.696688463207501</v>
      </c>
    </row>
    <row r="22" spans="1:10" x14ac:dyDescent="0.25">
      <c r="A22" s="6" t="s">
        <v>254</v>
      </c>
      <c r="B22" s="1">
        <v>0.04</v>
      </c>
      <c r="C22" s="1">
        <v>0.04</v>
      </c>
      <c r="D22" s="2">
        <v>0.485683630361677</v>
      </c>
      <c r="E22">
        <v>-0.2</v>
      </c>
      <c r="F22" s="1">
        <f t="shared" si="0"/>
        <v>0.2</v>
      </c>
      <c r="G22" s="2">
        <v>0.121380775927874</v>
      </c>
      <c r="H22" s="1">
        <v>0.08</v>
      </c>
      <c r="I22" s="1">
        <f t="shared" si="1"/>
        <v>0.08</v>
      </c>
      <c r="J22" s="2">
        <v>0.21041553457464099</v>
      </c>
    </row>
    <row r="23" spans="1:10" x14ac:dyDescent="0.25">
      <c r="A23" s="6" t="s">
        <v>255</v>
      </c>
      <c r="B23" s="1">
        <v>0.04</v>
      </c>
      <c r="C23" s="1">
        <v>0.04</v>
      </c>
      <c r="D23" s="2">
        <v>0.46023076909488198</v>
      </c>
      <c r="E23">
        <v>-0.02</v>
      </c>
      <c r="F23" s="1">
        <f t="shared" si="0"/>
        <v>0.02</v>
      </c>
      <c r="G23" s="2">
        <v>0.90336525192433603</v>
      </c>
      <c r="H23" s="1">
        <v>0.05</v>
      </c>
      <c r="I23" s="1">
        <f t="shared" si="1"/>
        <v>0.05</v>
      </c>
      <c r="J23" s="2">
        <v>0.44654355425307202</v>
      </c>
    </row>
    <row r="24" spans="1:10" x14ac:dyDescent="0.25">
      <c r="A24" s="6" t="s">
        <v>256</v>
      </c>
      <c r="B24" s="1">
        <v>0.08</v>
      </c>
      <c r="C24" s="1">
        <v>0.08</v>
      </c>
      <c r="D24" s="2">
        <v>0.179000289053316</v>
      </c>
      <c r="E24">
        <v>0.08</v>
      </c>
      <c r="F24" s="1">
        <f t="shared" si="0"/>
        <v>0.08</v>
      </c>
      <c r="G24" s="2">
        <v>0.536013546103422</v>
      </c>
      <c r="H24" s="1">
        <v>0.06</v>
      </c>
      <c r="I24" s="1">
        <f t="shared" si="1"/>
        <v>0.06</v>
      </c>
      <c r="J24" s="2">
        <v>0.40761347406216197</v>
      </c>
    </row>
    <row r="25" spans="1:10" x14ac:dyDescent="0.25">
      <c r="A25" s="6" t="s">
        <v>257</v>
      </c>
      <c r="B25" s="1">
        <v>-0.09</v>
      </c>
      <c r="C25" s="1">
        <v>0.09</v>
      </c>
      <c r="D25" s="2">
        <v>0.13539413134414199</v>
      </c>
      <c r="E25">
        <v>-0.02</v>
      </c>
      <c r="F25" s="1">
        <f t="shared" si="0"/>
        <v>0.02</v>
      </c>
      <c r="G25" s="2">
        <v>0.88061215355990696</v>
      </c>
      <c r="H25" s="1">
        <v>-0.1</v>
      </c>
      <c r="I25" s="1">
        <f t="shared" si="1"/>
        <v>0.1</v>
      </c>
      <c r="J25" s="2">
        <v>0.15222325078551899</v>
      </c>
    </row>
    <row r="26" spans="1:10" x14ac:dyDescent="0.25">
      <c r="A26" s="6" t="s">
        <v>258</v>
      </c>
      <c r="B26" s="1">
        <v>-0.1</v>
      </c>
      <c r="C26" s="1">
        <v>0.1</v>
      </c>
      <c r="D26" s="2">
        <v>8.4371204539995498E-2</v>
      </c>
      <c r="E26">
        <v>-0.14000000000000001</v>
      </c>
      <c r="F26" s="1">
        <f t="shared" si="0"/>
        <v>0.14000000000000001</v>
      </c>
      <c r="G26" s="2">
        <v>0.28473288425976701</v>
      </c>
      <c r="H26" s="1">
        <v>-0.1</v>
      </c>
      <c r="I26" s="1">
        <f t="shared" si="1"/>
        <v>0.1</v>
      </c>
      <c r="J26" s="2">
        <v>0.15868072279541001</v>
      </c>
    </row>
    <row r="27" spans="1:10" x14ac:dyDescent="0.25">
      <c r="A27" s="6" t="s">
        <v>177</v>
      </c>
      <c r="B27" s="1">
        <v>-0.1</v>
      </c>
      <c r="C27" s="1">
        <v>0.1</v>
      </c>
      <c r="D27" s="2">
        <v>0.11087399437761</v>
      </c>
      <c r="E27">
        <v>-0.19</v>
      </c>
      <c r="F27" s="1">
        <f t="shared" si="0"/>
        <v>0.19</v>
      </c>
      <c r="G27" s="2">
        <v>0.14578896276691899</v>
      </c>
      <c r="H27" s="1">
        <v>-0.03</v>
      </c>
      <c r="I27" s="1">
        <f t="shared" si="1"/>
        <v>0.03</v>
      </c>
      <c r="J27" s="2">
        <v>0.69035810877102699</v>
      </c>
    </row>
    <row r="28" spans="1:10" x14ac:dyDescent="0.25">
      <c r="A28" s="6" t="s">
        <v>259</v>
      </c>
      <c r="B28" s="1">
        <v>0.01</v>
      </c>
      <c r="C28" s="1">
        <v>0.01</v>
      </c>
      <c r="D28" s="2">
        <v>0.82147406386330302</v>
      </c>
      <c r="E28">
        <v>-0.08</v>
      </c>
      <c r="F28" s="1">
        <f t="shared" si="0"/>
        <v>0.08</v>
      </c>
      <c r="G28" s="2">
        <v>0.53843582998629902</v>
      </c>
      <c r="H28" s="1">
        <v>0.03</v>
      </c>
      <c r="I28" s="1">
        <f t="shared" si="1"/>
        <v>0.03</v>
      </c>
      <c r="J28" s="2">
        <v>0.60748057514597997</v>
      </c>
    </row>
    <row r="29" spans="1:10" x14ac:dyDescent="0.25">
      <c r="A29" s="6" t="s">
        <v>260</v>
      </c>
      <c r="B29" s="1">
        <v>-0.05</v>
      </c>
      <c r="C29" s="1">
        <v>0.05</v>
      </c>
      <c r="D29" s="2">
        <v>0.441594117461517</v>
      </c>
      <c r="E29">
        <v>-0.22</v>
      </c>
      <c r="F29" s="1">
        <f t="shared" si="0"/>
        <v>0.22</v>
      </c>
      <c r="G29" s="2">
        <v>9.4989144368893302E-2</v>
      </c>
      <c r="H29" s="1">
        <v>-0.01</v>
      </c>
      <c r="I29" s="1">
        <f t="shared" si="1"/>
        <v>0.01</v>
      </c>
      <c r="J29" s="2">
        <v>0.891573067730838</v>
      </c>
    </row>
    <row r="30" spans="1:10" x14ac:dyDescent="0.25">
      <c r="A30" s="9" t="s">
        <v>178</v>
      </c>
      <c r="B30" s="1">
        <v>-0.23</v>
      </c>
      <c r="C30" s="1">
        <v>0.23</v>
      </c>
      <c r="D30" s="2">
        <v>7.0247773700905E-5</v>
      </c>
      <c r="E30">
        <v>-0.28999999999999998</v>
      </c>
      <c r="F30" s="1">
        <f t="shared" si="0"/>
        <v>0.28999999999999998</v>
      </c>
      <c r="G30" s="2">
        <v>2.3858398296598901E-2</v>
      </c>
      <c r="H30" s="1">
        <v>-0.2</v>
      </c>
      <c r="I30" s="1">
        <f t="shared" si="1"/>
        <v>0.2</v>
      </c>
      <c r="J30" s="2">
        <v>3.3717150547965102E-3</v>
      </c>
    </row>
    <row r="31" spans="1:10" x14ac:dyDescent="0.25">
      <c r="A31" s="9" t="s">
        <v>179</v>
      </c>
      <c r="B31" s="1">
        <v>-0.24</v>
      </c>
      <c r="C31" s="1">
        <v>0.24</v>
      </c>
      <c r="D31" s="2">
        <v>4.14526736140253E-5</v>
      </c>
      <c r="E31">
        <v>-0.26</v>
      </c>
      <c r="F31" s="1">
        <f t="shared" si="0"/>
        <v>0.26</v>
      </c>
      <c r="G31" s="2">
        <v>4.0728087229236203E-2</v>
      </c>
      <c r="H31" s="1">
        <v>-0.21</v>
      </c>
      <c r="I31" s="1">
        <f t="shared" si="1"/>
        <v>0.21</v>
      </c>
      <c r="J31" s="2">
        <v>1.35562570208988E-3</v>
      </c>
    </row>
    <row r="32" spans="1:10" x14ac:dyDescent="0.25">
      <c r="A32" s="9" t="s">
        <v>180</v>
      </c>
      <c r="B32" s="1">
        <v>-0.26</v>
      </c>
      <c r="C32" s="1">
        <v>0.26</v>
      </c>
      <c r="D32" s="2">
        <v>1.4957310958872E-5</v>
      </c>
      <c r="E32">
        <v>-0.28999999999999998</v>
      </c>
      <c r="F32" s="1">
        <f t="shared" si="0"/>
        <v>0.28999999999999998</v>
      </c>
      <c r="G32" s="2">
        <v>2.1273227477520602E-2</v>
      </c>
      <c r="H32" s="1">
        <v>-0.23</v>
      </c>
      <c r="I32" s="1">
        <f t="shared" si="1"/>
        <v>0.23</v>
      </c>
      <c r="J32" s="2">
        <v>6.1329827046393702E-4</v>
      </c>
    </row>
    <row r="33" spans="1:10" x14ac:dyDescent="0.25">
      <c r="A33" s="9" t="s">
        <v>181</v>
      </c>
      <c r="B33" s="1">
        <v>-0.26</v>
      </c>
      <c r="C33" s="1">
        <v>0.26</v>
      </c>
      <c r="D33" s="2">
        <v>1.19301460545728E-5</v>
      </c>
      <c r="E33">
        <v>-0.33</v>
      </c>
      <c r="F33" s="1">
        <f t="shared" si="0"/>
        <v>0.33</v>
      </c>
      <c r="G33" s="2">
        <v>8.5208816612828593E-3</v>
      </c>
      <c r="H33" s="1">
        <v>-0.23</v>
      </c>
      <c r="I33" s="1">
        <f t="shared" si="1"/>
        <v>0.23</v>
      </c>
      <c r="J33" s="2">
        <v>5.6632990134557095E-4</v>
      </c>
    </row>
    <row r="34" spans="1:10" x14ac:dyDescent="0.25">
      <c r="A34" s="9" t="s">
        <v>182</v>
      </c>
      <c r="B34" s="1">
        <v>-0.26</v>
      </c>
      <c r="C34" s="1">
        <v>0.26</v>
      </c>
      <c r="D34" s="2">
        <v>8.1075037836649502E-6</v>
      </c>
      <c r="E34">
        <v>-0.36</v>
      </c>
      <c r="F34" s="1">
        <f t="shared" si="0"/>
        <v>0.36</v>
      </c>
      <c r="G34" s="2">
        <v>4.9929104994868101E-3</v>
      </c>
      <c r="H34" s="1">
        <v>-0.2</v>
      </c>
      <c r="I34" s="1">
        <f t="shared" si="1"/>
        <v>0.2</v>
      </c>
      <c r="J34" s="2">
        <v>2.7537602668287402E-3</v>
      </c>
    </row>
    <row r="35" spans="1:10" x14ac:dyDescent="0.25">
      <c r="A35" s="6" t="s">
        <v>261</v>
      </c>
      <c r="B35" s="1">
        <v>0.02</v>
      </c>
      <c r="C35" s="1">
        <v>0.02</v>
      </c>
      <c r="D35" s="2">
        <v>0.75832819570787102</v>
      </c>
      <c r="E35">
        <v>0.21</v>
      </c>
      <c r="F35" s="1">
        <f t="shared" si="0"/>
        <v>0.21</v>
      </c>
      <c r="G35" s="2">
        <v>0.103485566542604</v>
      </c>
      <c r="H35" s="1">
        <v>-0.04</v>
      </c>
      <c r="I35" s="1">
        <f t="shared" si="1"/>
        <v>0.04</v>
      </c>
      <c r="J35" s="2">
        <v>0.56773227257155201</v>
      </c>
    </row>
    <row r="36" spans="1:10" x14ac:dyDescent="0.25">
      <c r="A36" s="6" t="s">
        <v>262</v>
      </c>
      <c r="B36" s="1">
        <v>-7.0000000000000007E-2</v>
      </c>
      <c r="C36" s="1">
        <v>7.0000000000000007E-2</v>
      </c>
      <c r="D36" s="2">
        <v>0.245468524270893</v>
      </c>
      <c r="E36">
        <v>-0.15</v>
      </c>
      <c r="F36" s="1">
        <f t="shared" si="0"/>
        <v>0.15</v>
      </c>
      <c r="G36" s="2">
        <v>0.25543934507296701</v>
      </c>
      <c r="H36" s="1">
        <v>-0.02</v>
      </c>
      <c r="I36" s="1">
        <f t="shared" si="1"/>
        <v>0.02</v>
      </c>
      <c r="J36" s="2">
        <v>0.72809534643629603</v>
      </c>
    </row>
    <row r="37" spans="1:10" x14ac:dyDescent="0.25">
      <c r="A37" s="9" t="s">
        <v>183</v>
      </c>
      <c r="B37" s="1">
        <v>-0.14000000000000001</v>
      </c>
      <c r="C37" s="1">
        <v>0.14000000000000001</v>
      </c>
      <c r="D37" s="2">
        <v>1.54952249142039E-2</v>
      </c>
      <c r="E37">
        <v>0.08</v>
      </c>
      <c r="F37" s="1">
        <f t="shared" si="0"/>
        <v>0.08</v>
      </c>
      <c r="G37" s="2">
        <v>0.54290373683899296</v>
      </c>
      <c r="H37" s="1">
        <v>-0.21</v>
      </c>
      <c r="I37" s="1">
        <f t="shared" si="1"/>
        <v>0.21</v>
      </c>
      <c r="J37" s="2">
        <v>2.06574097700152E-3</v>
      </c>
    </row>
    <row r="38" spans="1:10" x14ac:dyDescent="0.25">
      <c r="A38" s="6" t="s">
        <v>263</v>
      </c>
      <c r="B38" s="1">
        <v>-0.06</v>
      </c>
      <c r="C38" s="1">
        <v>0.06</v>
      </c>
      <c r="D38" s="2">
        <v>0.302850179759872</v>
      </c>
      <c r="E38">
        <v>-0.28999999999999998</v>
      </c>
      <c r="F38" s="1">
        <f t="shared" si="0"/>
        <v>0.28999999999999998</v>
      </c>
      <c r="G38" s="2">
        <v>2.31419006226742E-2</v>
      </c>
      <c r="H38" s="1">
        <v>0.01</v>
      </c>
      <c r="I38" s="1">
        <f t="shared" si="1"/>
        <v>0.01</v>
      </c>
      <c r="J38" s="2">
        <v>0.88652636263117701</v>
      </c>
    </row>
    <row r="39" spans="1:10" x14ac:dyDescent="0.25">
      <c r="A39" s="6" t="s">
        <v>184</v>
      </c>
      <c r="B39" s="1">
        <v>0.11</v>
      </c>
      <c r="C39" s="1">
        <v>0.11</v>
      </c>
      <c r="D39" s="2">
        <v>6.2463118756799697E-2</v>
      </c>
      <c r="E39">
        <v>0.34</v>
      </c>
      <c r="F39" s="1">
        <f t="shared" si="0"/>
        <v>0.34</v>
      </c>
      <c r="G39" s="2">
        <v>7.6803624011056804E-3</v>
      </c>
      <c r="H39" s="1">
        <v>0.04</v>
      </c>
      <c r="I39" s="1">
        <f t="shared" si="1"/>
        <v>0.04</v>
      </c>
      <c r="J39" s="2">
        <v>0.60191006781438094</v>
      </c>
    </row>
    <row r="40" spans="1:10" x14ac:dyDescent="0.25">
      <c r="A40" s="6" t="s">
        <v>264</v>
      </c>
      <c r="B40" s="1">
        <v>-0.03</v>
      </c>
      <c r="C40" s="1">
        <v>0.03</v>
      </c>
      <c r="D40" s="2">
        <v>0.64092146946167505</v>
      </c>
      <c r="E40">
        <v>0.12</v>
      </c>
      <c r="F40" s="1">
        <f t="shared" si="0"/>
        <v>0.12</v>
      </c>
      <c r="G40" s="2">
        <v>0.33951604683196601</v>
      </c>
      <c r="H40" s="1">
        <v>-0.09</v>
      </c>
      <c r="I40" s="1">
        <f t="shared" si="1"/>
        <v>0.09</v>
      </c>
      <c r="J40" s="2">
        <v>0.20279430990259101</v>
      </c>
    </row>
    <row r="41" spans="1:10" x14ac:dyDescent="0.25">
      <c r="A41" s="9" t="s">
        <v>265</v>
      </c>
      <c r="B41" s="1">
        <v>0.14000000000000001</v>
      </c>
      <c r="C41" s="1">
        <v>0.14000000000000001</v>
      </c>
      <c r="D41" s="2">
        <v>1.6217187615384598E-2</v>
      </c>
      <c r="E41">
        <v>0.33</v>
      </c>
      <c r="F41" s="1">
        <f t="shared" si="0"/>
        <v>0.33</v>
      </c>
      <c r="G41" s="2">
        <v>1.04733257613086E-2</v>
      </c>
      <c r="H41" s="1">
        <v>0.1</v>
      </c>
      <c r="I41" s="1">
        <f t="shared" si="1"/>
        <v>0.1</v>
      </c>
      <c r="J41" s="2">
        <v>0.153390838114185</v>
      </c>
    </row>
    <row r="42" spans="1:10" x14ac:dyDescent="0.25">
      <c r="A42" s="6" t="s">
        <v>266</v>
      </c>
      <c r="B42" s="1">
        <v>-0.05</v>
      </c>
      <c r="C42" s="1">
        <v>0.05</v>
      </c>
      <c r="D42" s="2">
        <v>0.35889565310474297</v>
      </c>
      <c r="E42">
        <v>0.04</v>
      </c>
      <c r="F42" s="1">
        <f t="shared" si="0"/>
        <v>0.04</v>
      </c>
      <c r="G42" s="2">
        <v>0.73190510971965606</v>
      </c>
      <c r="H42" s="1">
        <v>-0.08</v>
      </c>
      <c r="I42" s="1">
        <f t="shared" si="1"/>
        <v>0.08</v>
      </c>
      <c r="J42" s="2">
        <v>0.216052882480779</v>
      </c>
    </row>
    <row r="43" spans="1:10" x14ac:dyDescent="0.25">
      <c r="A43" s="6" t="s">
        <v>185</v>
      </c>
      <c r="B43" s="1">
        <v>0.21</v>
      </c>
      <c r="C43" s="1">
        <v>0.21</v>
      </c>
      <c r="D43" s="2">
        <v>4.0207374013075901E-4</v>
      </c>
      <c r="E43">
        <v>0.21</v>
      </c>
      <c r="F43" s="1">
        <f t="shared" si="0"/>
        <v>0.21</v>
      </c>
      <c r="G43" s="2">
        <v>0.10397161376524799</v>
      </c>
      <c r="H43" s="1">
        <v>0.21</v>
      </c>
      <c r="I43" s="1">
        <f t="shared" si="1"/>
        <v>0.21</v>
      </c>
      <c r="J43" s="2">
        <v>1.9624034359503801E-3</v>
      </c>
    </row>
    <row r="44" spans="1:10" x14ac:dyDescent="0.25">
      <c r="A44" s="6" t="s">
        <v>267</v>
      </c>
      <c r="B44" s="1">
        <v>0.09</v>
      </c>
      <c r="C44" s="1">
        <v>0.09</v>
      </c>
      <c r="D44" s="2">
        <v>0.117089274983171</v>
      </c>
      <c r="E44">
        <v>0.18</v>
      </c>
      <c r="F44" s="1">
        <f t="shared" si="0"/>
        <v>0.18</v>
      </c>
      <c r="G44" s="2">
        <v>0.16749539345564299</v>
      </c>
      <c r="H44" s="1">
        <v>0.04</v>
      </c>
      <c r="I44" s="1">
        <f t="shared" si="1"/>
        <v>0.04</v>
      </c>
      <c r="J44" s="2">
        <v>0.57662825888398594</v>
      </c>
    </row>
    <row r="45" spans="1:10" x14ac:dyDescent="0.25">
      <c r="A45" s="6" t="s">
        <v>268</v>
      </c>
      <c r="B45" s="1">
        <v>0.1</v>
      </c>
      <c r="C45" s="1">
        <v>0.1</v>
      </c>
      <c r="D45" s="2">
        <v>9.4180897826576696E-2</v>
      </c>
      <c r="E45">
        <v>0.24</v>
      </c>
      <c r="F45" s="1">
        <f t="shared" si="0"/>
        <v>0.24</v>
      </c>
      <c r="G45" s="2">
        <v>6.3414261971961094E-2</v>
      </c>
      <c r="H45" s="1">
        <v>0.04</v>
      </c>
      <c r="I45" s="1">
        <f t="shared" si="1"/>
        <v>0.04</v>
      </c>
      <c r="J45" s="2">
        <v>0.604627840857065</v>
      </c>
    </row>
    <row r="46" spans="1:10" x14ac:dyDescent="0.25">
      <c r="A46" s="6" t="s">
        <v>269</v>
      </c>
      <c r="B46" s="1">
        <v>7.0000000000000007E-2</v>
      </c>
      <c r="C46" s="1">
        <v>7.0000000000000007E-2</v>
      </c>
      <c r="D46" s="2">
        <v>0.26086484562826401</v>
      </c>
      <c r="E46">
        <v>0.1</v>
      </c>
      <c r="F46" s="1">
        <f t="shared" si="0"/>
        <v>0.1</v>
      </c>
      <c r="G46" s="2">
        <v>0.42715838502818199</v>
      </c>
      <c r="H46" s="1">
        <v>0.05</v>
      </c>
      <c r="I46" s="1">
        <f t="shared" si="1"/>
        <v>0.05</v>
      </c>
      <c r="J46" s="2">
        <v>0.431148543239811</v>
      </c>
    </row>
    <row r="47" spans="1:10" x14ac:dyDescent="0.25">
      <c r="A47" s="6" t="s">
        <v>270</v>
      </c>
      <c r="B47" s="1">
        <v>0.04</v>
      </c>
      <c r="C47" s="1">
        <v>0.04</v>
      </c>
      <c r="D47" s="2">
        <v>0.54184054976243501</v>
      </c>
      <c r="E47">
        <v>0.25</v>
      </c>
      <c r="F47" s="1">
        <f t="shared" si="0"/>
        <v>0.25</v>
      </c>
      <c r="G47" s="2">
        <v>5.2870891989710997E-2</v>
      </c>
      <c r="H47" s="1">
        <v>-0.03</v>
      </c>
      <c r="I47" s="1">
        <f t="shared" si="1"/>
        <v>0.03</v>
      </c>
      <c r="J47" s="2">
        <v>0.61258480207342303</v>
      </c>
    </row>
    <row r="48" spans="1:10" x14ac:dyDescent="0.25">
      <c r="A48" s="6" t="s">
        <v>271</v>
      </c>
      <c r="B48" s="1">
        <v>0.09</v>
      </c>
      <c r="C48" s="1">
        <v>0.09</v>
      </c>
      <c r="D48" s="2">
        <v>0.11339405021813299</v>
      </c>
      <c r="E48">
        <v>0.28999999999999998</v>
      </c>
      <c r="F48" s="1">
        <f t="shared" si="0"/>
        <v>0.28999999999999998</v>
      </c>
      <c r="G48" s="2">
        <v>2.1716170562580201E-2</v>
      </c>
      <c r="H48" s="1">
        <v>0.04</v>
      </c>
      <c r="I48" s="1">
        <f t="shared" si="1"/>
        <v>0.04</v>
      </c>
      <c r="J48" s="2">
        <v>0.524601197716142</v>
      </c>
    </row>
    <row r="49" spans="1:10" x14ac:dyDescent="0.25">
      <c r="A49" s="6" t="s">
        <v>272</v>
      </c>
      <c r="B49" s="1">
        <v>-0.1</v>
      </c>
      <c r="C49" s="1">
        <v>0.1</v>
      </c>
      <c r="D49" s="2">
        <v>9.72127865397832E-2</v>
      </c>
      <c r="E49">
        <v>0.08</v>
      </c>
      <c r="F49" s="1">
        <f t="shared" si="0"/>
        <v>0.08</v>
      </c>
      <c r="G49" s="2">
        <v>0.55093705786095004</v>
      </c>
      <c r="H49" s="1">
        <v>-0.16</v>
      </c>
      <c r="I49" s="1">
        <f t="shared" si="1"/>
        <v>0.16</v>
      </c>
      <c r="J49" s="2">
        <v>1.6314897176698699E-2</v>
      </c>
    </row>
    <row r="50" spans="1:10" x14ac:dyDescent="0.25">
      <c r="A50" s="6" t="s">
        <v>273</v>
      </c>
      <c r="B50" s="1">
        <v>0.11</v>
      </c>
      <c r="C50" s="1">
        <v>0.11</v>
      </c>
      <c r="D50" s="2">
        <v>5.6037196880603601E-2</v>
      </c>
      <c r="E50">
        <v>-0.12</v>
      </c>
      <c r="F50" s="1">
        <f t="shared" si="0"/>
        <v>0.12</v>
      </c>
      <c r="G50" s="2">
        <v>0.34227581917379502</v>
      </c>
      <c r="H50" s="1">
        <v>0.14000000000000001</v>
      </c>
      <c r="I50" s="1">
        <f t="shared" si="1"/>
        <v>0.14000000000000001</v>
      </c>
      <c r="J50" s="2">
        <v>3.3422989533796597E-2</v>
      </c>
    </row>
    <row r="51" spans="1:10" x14ac:dyDescent="0.25">
      <c r="A51" s="9" t="s">
        <v>186</v>
      </c>
      <c r="B51" s="1">
        <v>-0.15</v>
      </c>
      <c r="C51" s="1">
        <v>0.15</v>
      </c>
      <c r="D51" s="2">
        <v>9.3767302075775504E-3</v>
      </c>
      <c r="E51">
        <v>7.0000000000000007E-2</v>
      </c>
      <c r="F51" s="1">
        <f t="shared" si="0"/>
        <v>7.0000000000000007E-2</v>
      </c>
      <c r="G51" s="2">
        <v>0.57329994394035899</v>
      </c>
      <c r="H51" s="1">
        <v>-0.21</v>
      </c>
      <c r="I51" s="1">
        <f t="shared" si="1"/>
        <v>0.21</v>
      </c>
      <c r="J51" s="2">
        <v>1.65799349095122E-3</v>
      </c>
    </row>
    <row r="52" spans="1:10" x14ac:dyDescent="0.25">
      <c r="A52" s="6" t="s">
        <v>274</v>
      </c>
      <c r="B52" s="1">
        <v>0.09</v>
      </c>
      <c r="C52" s="1">
        <v>0.09</v>
      </c>
      <c r="D52" s="2">
        <v>0.125076162408925</v>
      </c>
      <c r="E52">
        <v>0.25</v>
      </c>
      <c r="F52" s="1">
        <f t="shared" si="0"/>
        <v>0.25</v>
      </c>
      <c r="G52" s="2">
        <v>5.27008335659397E-2</v>
      </c>
      <c r="H52" s="1">
        <v>0.04</v>
      </c>
      <c r="I52" s="1">
        <f t="shared" si="1"/>
        <v>0.04</v>
      </c>
      <c r="J52" s="2">
        <v>0.50691115888601401</v>
      </c>
    </row>
    <row r="53" spans="1:10" x14ac:dyDescent="0.25">
      <c r="A53" s="9" t="s">
        <v>187</v>
      </c>
      <c r="B53" s="1">
        <v>0.13</v>
      </c>
      <c r="C53" s="1">
        <v>0.13</v>
      </c>
      <c r="D53" s="2">
        <v>3.3938340268216002E-2</v>
      </c>
      <c r="E53">
        <v>0.36</v>
      </c>
      <c r="F53" s="1">
        <f t="shared" si="0"/>
        <v>0.36</v>
      </c>
      <c r="G53" s="2">
        <v>4.2373998850007404E-3</v>
      </c>
      <c r="H53" s="1">
        <v>0.06</v>
      </c>
      <c r="I53" s="1">
        <f t="shared" si="1"/>
        <v>0.06</v>
      </c>
      <c r="J53" s="2">
        <v>0.38203779911253599</v>
      </c>
    </row>
    <row r="54" spans="1:10" x14ac:dyDescent="0.25">
      <c r="A54" s="6" t="s">
        <v>275</v>
      </c>
      <c r="B54" s="1">
        <v>7.0000000000000007E-2</v>
      </c>
      <c r="C54" s="1">
        <v>7.0000000000000007E-2</v>
      </c>
      <c r="D54" s="2">
        <v>0.21067309557887401</v>
      </c>
      <c r="E54">
        <v>0.15</v>
      </c>
      <c r="F54" s="1">
        <f t="shared" si="0"/>
        <v>0.15</v>
      </c>
      <c r="G54" s="2">
        <v>0.24633714982787699</v>
      </c>
      <c r="H54" s="1">
        <v>0.05</v>
      </c>
      <c r="I54" s="1">
        <f t="shared" si="1"/>
        <v>0.05</v>
      </c>
      <c r="J54" s="2">
        <v>0.48603241645106399</v>
      </c>
    </row>
    <row r="55" spans="1:10" x14ac:dyDescent="0.25">
      <c r="A55" s="6" t="s">
        <v>276</v>
      </c>
      <c r="B55" s="1">
        <v>-0.01</v>
      </c>
      <c r="C55" s="1">
        <v>0.01</v>
      </c>
      <c r="D55" s="2">
        <v>0.92108584429809803</v>
      </c>
      <c r="E55">
        <v>-0.05</v>
      </c>
      <c r="F55" s="1">
        <f t="shared" si="0"/>
        <v>0.05</v>
      </c>
      <c r="G55" s="2">
        <v>0.72872231305517299</v>
      </c>
      <c r="H55" s="1">
        <v>0.03</v>
      </c>
      <c r="I55" s="1">
        <f t="shared" si="1"/>
        <v>0.03</v>
      </c>
      <c r="J55" s="2">
        <v>0.68706933840942896</v>
      </c>
    </row>
    <row r="56" spans="1:10" x14ac:dyDescent="0.25">
      <c r="A56" s="6" t="s">
        <v>277</v>
      </c>
      <c r="B56" s="1">
        <v>0.01</v>
      </c>
      <c r="C56" s="1">
        <v>0.01</v>
      </c>
      <c r="D56" s="2">
        <v>0.80493615702689003</v>
      </c>
      <c r="E56">
        <v>0.2</v>
      </c>
      <c r="F56" s="1">
        <f t="shared" si="0"/>
        <v>0.2</v>
      </c>
      <c r="G56" s="2">
        <v>0.129823827322783</v>
      </c>
      <c r="H56" s="1">
        <v>-0.04</v>
      </c>
      <c r="I56" s="1">
        <f t="shared" si="1"/>
        <v>0.04</v>
      </c>
      <c r="J56" s="2">
        <v>0.58177932936092003</v>
      </c>
    </row>
    <row r="57" spans="1:10" x14ac:dyDescent="0.25">
      <c r="A57" s="6" t="s">
        <v>278</v>
      </c>
      <c r="B57" s="1">
        <v>-0.01</v>
      </c>
      <c r="C57" s="1">
        <v>0.01</v>
      </c>
      <c r="D57" s="2">
        <v>0.89744545126813202</v>
      </c>
      <c r="E57">
        <v>0.14000000000000001</v>
      </c>
      <c r="F57" s="1">
        <f t="shared" si="0"/>
        <v>0.14000000000000001</v>
      </c>
      <c r="G57" s="2">
        <v>0.27651259040987902</v>
      </c>
      <c r="H57" s="1">
        <v>-0.05</v>
      </c>
      <c r="I57" s="1">
        <f t="shared" si="1"/>
        <v>0.05</v>
      </c>
      <c r="J57" s="2">
        <v>0.44106351597167898</v>
      </c>
    </row>
    <row r="58" spans="1:10" x14ac:dyDescent="0.25">
      <c r="A58" s="9" t="s">
        <v>188</v>
      </c>
      <c r="B58" s="1">
        <v>-0.21</v>
      </c>
      <c r="C58" s="1">
        <v>0.21</v>
      </c>
      <c r="D58" s="2">
        <v>3.26446976448959E-4</v>
      </c>
      <c r="E58">
        <v>-0.36</v>
      </c>
      <c r="F58" s="1">
        <f t="shared" si="0"/>
        <v>0.36</v>
      </c>
      <c r="G58" s="2">
        <v>4.2150689235895596E-3</v>
      </c>
      <c r="H58" s="1">
        <v>-0.15</v>
      </c>
      <c r="I58" s="1">
        <f t="shared" si="1"/>
        <v>0.15</v>
      </c>
      <c r="J58" s="2">
        <v>2.3866305865414199E-2</v>
      </c>
    </row>
    <row r="59" spans="1:10" x14ac:dyDescent="0.25">
      <c r="A59" s="6" t="s">
        <v>279</v>
      </c>
      <c r="B59" s="1">
        <v>0</v>
      </c>
      <c r="C59" s="1">
        <v>0</v>
      </c>
      <c r="D59" s="2">
        <v>0.96670925686106102</v>
      </c>
      <c r="E59">
        <v>-7.0000000000000007E-2</v>
      </c>
      <c r="F59" s="1">
        <f t="shared" si="0"/>
        <v>7.0000000000000007E-2</v>
      </c>
      <c r="G59" s="2">
        <v>0.56944356776579896</v>
      </c>
      <c r="H59" s="1">
        <v>0.04</v>
      </c>
      <c r="I59" s="1">
        <f t="shared" si="1"/>
        <v>0.04</v>
      </c>
      <c r="J59" s="2">
        <v>0.57940595167199105</v>
      </c>
    </row>
    <row r="60" spans="1:10" x14ac:dyDescent="0.25">
      <c r="A60" s="9" t="s">
        <v>189</v>
      </c>
      <c r="B60" s="1">
        <v>0.16</v>
      </c>
      <c r="C60" s="1">
        <v>0.16</v>
      </c>
      <c r="D60" s="2">
        <v>8.4240605087841907E-3</v>
      </c>
      <c r="E60">
        <v>0.21</v>
      </c>
      <c r="F60" s="1">
        <f t="shared" si="0"/>
        <v>0.21</v>
      </c>
      <c r="G60" s="2">
        <v>0.102255515967193</v>
      </c>
      <c r="H60" s="1">
        <v>0.15</v>
      </c>
      <c r="I60" s="1">
        <f t="shared" si="1"/>
        <v>0.15</v>
      </c>
      <c r="J60" s="2">
        <v>2.84130019706967E-2</v>
      </c>
    </row>
    <row r="61" spans="1:10" x14ac:dyDescent="0.25">
      <c r="A61" s="9" t="s">
        <v>190</v>
      </c>
      <c r="B61" s="1">
        <v>0.16</v>
      </c>
      <c r="C61" s="1">
        <v>0.16</v>
      </c>
      <c r="D61" s="2">
        <v>6.8644045557356504E-3</v>
      </c>
      <c r="E61">
        <v>0.12</v>
      </c>
      <c r="F61" s="1">
        <f t="shared" si="0"/>
        <v>0.12</v>
      </c>
      <c r="G61" s="2">
        <v>0.37583424857486197</v>
      </c>
      <c r="H61" s="1">
        <v>0.17</v>
      </c>
      <c r="I61" s="1">
        <f t="shared" si="1"/>
        <v>0.17</v>
      </c>
      <c r="J61" s="2">
        <v>1.05687363025479E-2</v>
      </c>
    </row>
    <row r="62" spans="1:10" x14ac:dyDescent="0.25">
      <c r="A62" s="6" t="s">
        <v>280</v>
      </c>
      <c r="B62" s="1">
        <v>0.06</v>
      </c>
      <c r="C62" s="1">
        <v>0.06</v>
      </c>
      <c r="D62" s="2">
        <v>0.346609442828613</v>
      </c>
      <c r="E62">
        <v>0.17</v>
      </c>
      <c r="F62" s="1">
        <f t="shared" si="0"/>
        <v>0.17</v>
      </c>
      <c r="G62" s="2">
        <v>0.203010238182881</v>
      </c>
      <c r="H62" s="1">
        <v>0.02</v>
      </c>
      <c r="I62" s="1">
        <f t="shared" si="1"/>
        <v>0.02</v>
      </c>
      <c r="J62" s="2">
        <v>0.751630635962104</v>
      </c>
    </row>
    <row r="63" spans="1:10" x14ac:dyDescent="0.25">
      <c r="A63" s="6" t="s">
        <v>281</v>
      </c>
      <c r="B63" s="1">
        <v>-0.03</v>
      </c>
      <c r="C63" s="1">
        <v>0.03</v>
      </c>
      <c r="D63" s="2">
        <v>0.64017667551477597</v>
      </c>
      <c r="E63">
        <v>-0.27</v>
      </c>
      <c r="F63" s="1">
        <f t="shared" si="0"/>
        <v>0.27</v>
      </c>
      <c r="G63" s="2">
        <v>3.5073618180622698E-2</v>
      </c>
      <c r="H63" s="1">
        <v>0.02</v>
      </c>
      <c r="I63" s="1">
        <f t="shared" si="1"/>
        <v>0.02</v>
      </c>
      <c r="J63" s="2">
        <v>0.77311930963531095</v>
      </c>
    </row>
    <row r="64" spans="1:10" x14ac:dyDescent="0.25">
      <c r="A64" s="6" t="s">
        <v>282</v>
      </c>
      <c r="B64" s="1">
        <v>0.03</v>
      </c>
      <c r="C64" s="1">
        <v>0.03</v>
      </c>
      <c r="D64" s="2">
        <v>0.60822069147395696</v>
      </c>
      <c r="E64">
        <v>-0.03</v>
      </c>
      <c r="F64" s="1">
        <f t="shared" si="0"/>
        <v>0.03</v>
      </c>
      <c r="G64" s="2">
        <v>0.80542251145143895</v>
      </c>
      <c r="H64" s="1">
        <v>7.0000000000000007E-2</v>
      </c>
      <c r="I64" s="1">
        <f t="shared" si="1"/>
        <v>7.0000000000000007E-2</v>
      </c>
      <c r="J64" s="2">
        <v>0.31503251926944298</v>
      </c>
    </row>
    <row r="65" spans="1:10" x14ac:dyDescent="0.25">
      <c r="A65" s="9" t="s">
        <v>191</v>
      </c>
      <c r="B65" s="1">
        <v>-0.13</v>
      </c>
      <c r="C65" s="1">
        <v>0.13</v>
      </c>
      <c r="D65" s="2">
        <v>2.91404796966814E-2</v>
      </c>
      <c r="E65">
        <v>-0.2</v>
      </c>
      <c r="F65" s="1">
        <f t="shared" si="0"/>
        <v>0.2</v>
      </c>
      <c r="G65" s="2">
        <v>0.120113888128657</v>
      </c>
      <c r="H65" s="1">
        <v>-0.11</v>
      </c>
      <c r="I65" s="1">
        <f t="shared" si="1"/>
        <v>0.11</v>
      </c>
      <c r="J65" s="2">
        <v>9.0443812895031103E-2</v>
      </c>
    </row>
    <row r="66" spans="1:10" x14ac:dyDescent="0.25">
      <c r="A66" s="6" t="s">
        <v>283</v>
      </c>
      <c r="B66" s="1">
        <v>0.08</v>
      </c>
      <c r="C66" s="1">
        <v>0.08</v>
      </c>
      <c r="D66" s="2">
        <v>0.19067458511369401</v>
      </c>
      <c r="E66">
        <v>0.05</v>
      </c>
      <c r="F66" s="1">
        <f t="shared" si="0"/>
        <v>0.05</v>
      </c>
      <c r="G66" s="2">
        <v>0.68939232097509595</v>
      </c>
      <c r="H66" s="1">
        <v>0.1</v>
      </c>
      <c r="I66" s="1">
        <f t="shared" si="1"/>
        <v>0.1</v>
      </c>
      <c r="J66" s="2">
        <v>0.155060782270659</v>
      </c>
    </row>
    <row r="67" spans="1:10" x14ac:dyDescent="0.25">
      <c r="A67" s="6" t="s">
        <v>284</v>
      </c>
      <c r="B67" s="1">
        <v>0.08</v>
      </c>
      <c r="C67" s="1">
        <v>0.08</v>
      </c>
      <c r="D67" s="2">
        <v>0.15940488690326499</v>
      </c>
      <c r="E67">
        <v>-7.0000000000000007E-2</v>
      </c>
      <c r="F67" s="1">
        <f t="shared" si="0"/>
        <v>7.0000000000000007E-2</v>
      </c>
      <c r="G67" s="2">
        <v>0.60201331432374805</v>
      </c>
      <c r="H67" s="1">
        <v>0.11</v>
      </c>
      <c r="I67" s="1">
        <f t="shared" si="1"/>
        <v>0.11</v>
      </c>
      <c r="J67" s="2">
        <v>9.4163367439828505E-2</v>
      </c>
    </row>
    <row r="68" spans="1:10" x14ac:dyDescent="0.25">
      <c r="A68" s="9" t="s">
        <v>192</v>
      </c>
      <c r="B68" s="1">
        <v>-0.19</v>
      </c>
      <c r="C68" s="1">
        <v>0.19</v>
      </c>
      <c r="D68" s="2">
        <v>1.62006324729103E-3</v>
      </c>
      <c r="E68">
        <v>-0.32</v>
      </c>
      <c r="F68" s="1">
        <f t="shared" ref="F68:F131" si="2">ABS(E68)</f>
        <v>0.32</v>
      </c>
      <c r="G68" s="2">
        <v>1.0622961811961601E-2</v>
      </c>
      <c r="H68" s="1">
        <v>-0.13</v>
      </c>
      <c r="I68" s="1">
        <f t="shared" ref="I68:I131" si="3">ABS(H68)</f>
        <v>0.13</v>
      </c>
      <c r="J68" s="2">
        <v>5.1037306603715298E-2</v>
      </c>
    </row>
    <row r="69" spans="1:10" x14ac:dyDescent="0.25">
      <c r="A69" s="6" t="s">
        <v>193</v>
      </c>
      <c r="B69" s="1">
        <v>-0.09</v>
      </c>
      <c r="C69" s="1">
        <v>0.09</v>
      </c>
      <c r="D69" s="2">
        <v>0.144420447612815</v>
      </c>
      <c r="E69">
        <v>-0.16</v>
      </c>
      <c r="F69" s="1">
        <f t="shared" si="2"/>
        <v>0.16</v>
      </c>
      <c r="G69" s="2">
        <v>0.21463642453913001</v>
      </c>
      <c r="H69" s="1">
        <v>-0.05</v>
      </c>
      <c r="I69" s="1">
        <f t="shared" si="3"/>
        <v>0.05</v>
      </c>
      <c r="J69" s="2">
        <v>0.48141340204786298</v>
      </c>
    </row>
    <row r="70" spans="1:10" x14ac:dyDescent="0.25">
      <c r="A70" s="9" t="s">
        <v>194</v>
      </c>
      <c r="B70" s="1">
        <v>0.13</v>
      </c>
      <c r="C70" s="1">
        <v>0.13</v>
      </c>
      <c r="D70" s="2">
        <v>2.48638463071034E-2</v>
      </c>
      <c r="E70">
        <v>0.09</v>
      </c>
      <c r="F70" s="1">
        <f t="shared" si="2"/>
        <v>0.09</v>
      </c>
      <c r="G70" s="2">
        <v>0.46917330941735502</v>
      </c>
      <c r="H70" s="1">
        <v>0.14000000000000001</v>
      </c>
      <c r="I70" s="1">
        <f t="shared" si="3"/>
        <v>0.14000000000000001</v>
      </c>
      <c r="J70" s="2">
        <v>3.2417288998984599E-2</v>
      </c>
    </row>
    <row r="71" spans="1:10" x14ac:dyDescent="0.25">
      <c r="A71" s="6" t="s">
        <v>285</v>
      </c>
      <c r="B71" s="1">
        <v>0.12</v>
      </c>
      <c r="C71" s="1">
        <v>0.12</v>
      </c>
      <c r="D71" s="2">
        <v>5.1838521009643E-2</v>
      </c>
      <c r="E71">
        <v>0.14000000000000001</v>
      </c>
      <c r="F71" s="1">
        <f t="shared" si="2"/>
        <v>0.14000000000000001</v>
      </c>
      <c r="G71" s="2">
        <v>0.29745926313263199</v>
      </c>
      <c r="H71" s="1">
        <v>0.09</v>
      </c>
      <c r="I71" s="1">
        <f t="shared" si="3"/>
        <v>0.09</v>
      </c>
      <c r="J71" s="2">
        <v>0.168139165016395</v>
      </c>
    </row>
    <row r="72" spans="1:10" x14ac:dyDescent="0.25">
      <c r="A72" s="6" t="s">
        <v>195</v>
      </c>
      <c r="B72" s="1">
        <v>-0.06</v>
      </c>
      <c r="C72" s="1">
        <v>0.06</v>
      </c>
      <c r="D72" s="2">
        <v>0.35168576431353299</v>
      </c>
      <c r="E72">
        <v>-0.03</v>
      </c>
      <c r="F72" s="1">
        <f t="shared" si="2"/>
        <v>0.03</v>
      </c>
      <c r="G72" s="2">
        <v>0.83738670863794595</v>
      </c>
      <c r="H72" s="1">
        <v>-0.08</v>
      </c>
      <c r="I72" s="1">
        <f t="shared" si="3"/>
        <v>0.08</v>
      </c>
      <c r="J72" s="2">
        <v>0.221777967915951</v>
      </c>
    </row>
    <row r="73" spans="1:10" x14ac:dyDescent="0.25">
      <c r="A73" s="6" t="s">
        <v>286</v>
      </c>
      <c r="B73" s="1">
        <v>0.03</v>
      </c>
      <c r="C73" s="1">
        <v>0.03</v>
      </c>
      <c r="D73" s="2">
        <v>0.630292039221515</v>
      </c>
      <c r="E73">
        <v>0.2</v>
      </c>
      <c r="F73" s="1">
        <f t="shared" si="2"/>
        <v>0.2</v>
      </c>
      <c r="G73" s="2">
        <v>0.12181325613695999</v>
      </c>
      <c r="H73" s="1">
        <v>-0.03</v>
      </c>
      <c r="I73" s="1">
        <f t="shared" si="3"/>
        <v>0.03</v>
      </c>
      <c r="J73" s="2">
        <v>0.66084294921083697</v>
      </c>
    </row>
    <row r="74" spans="1:10" x14ac:dyDescent="0.25">
      <c r="A74" s="9" t="s">
        <v>196</v>
      </c>
      <c r="B74" s="1">
        <v>-0.16</v>
      </c>
      <c r="C74" s="1">
        <v>0.16</v>
      </c>
      <c r="D74" s="2">
        <v>8.4284128437754208E-3</v>
      </c>
      <c r="E74">
        <v>-0.26</v>
      </c>
      <c r="F74" s="1">
        <f t="shared" si="2"/>
        <v>0.26</v>
      </c>
      <c r="G74" s="2">
        <v>4.5687278986002097E-2</v>
      </c>
      <c r="H74" s="1">
        <v>-0.12</v>
      </c>
      <c r="I74" s="1">
        <f t="shared" si="3"/>
        <v>0.12</v>
      </c>
      <c r="J74" s="2">
        <v>7.5493816831987803E-2</v>
      </c>
    </row>
    <row r="75" spans="1:10" x14ac:dyDescent="0.25">
      <c r="A75" s="9" t="s">
        <v>197</v>
      </c>
      <c r="B75" s="1">
        <v>-0.13</v>
      </c>
      <c r="C75" s="1">
        <v>0.13</v>
      </c>
      <c r="D75" s="2">
        <v>2.9860704268452599E-2</v>
      </c>
      <c r="E75">
        <v>-0.12</v>
      </c>
      <c r="F75" s="1">
        <f t="shared" si="2"/>
        <v>0.12</v>
      </c>
      <c r="G75" s="2">
        <v>0.37105336089317698</v>
      </c>
      <c r="H75" s="1">
        <v>-0.15</v>
      </c>
      <c r="I75" s="1">
        <f t="shared" si="3"/>
        <v>0.15</v>
      </c>
      <c r="J75" s="2">
        <v>2.83876275862321E-2</v>
      </c>
    </row>
    <row r="76" spans="1:10" x14ac:dyDescent="0.25">
      <c r="A76" s="6" t="s">
        <v>287</v>
      </c>
      <c r="B76" s="1">
        <v>-0.02</v>
      </c>
      <c r="C76" s="1">
        <v>0.02</v>
      </c>
      <c r="D76" s="2">
        <v>0.67910019694234702</v>
      </c>
      <c r="E76">
        <v>0.04</v>
      </c>
      <c r="F76" s="1">
        <f t="shared" si="2"/>
        <v>0.04</v>
      </c>
      <c r="G76" s="2">
        <v>0.75102939262701096</v>
      </c>
      <c r="H76" s="1">
        <v>-0.05</v>
      </c>
      <c r="I76" s="1">
        <f t="shared" si="3"/>
        <v>0.05</v>
      </c>
      <c r="J76" s="2">
        <v>0.46363068665352403</v>
      </c>
    </row>
    <row r="77" spans="1:10" x14ac:dyDescent="0.25">
      <c r="A77" s="6" t="s">
        <v>198</v>
      </c>
      <c r="B77" s="1">
        <v>0.09</v>
      </c>
      <c r="C77" s="1">
        <v>0.09</v>
      </c>
      <c r="D77" s="2">
        <v>0.11413573730368901</v>
      </c>
      <c r="E77">
        <v>0.09</v>
      </c>
      <c r="F77" s="1">
        <f t="shared" si="2"/>
        <v>0.09</v>
      </c>
      <c r="G77" s="2">
        <v>0.51466056060487597</v>
      </c>
      <c r="H77" s="1">
        <v>0.1</v>
      </c>
      <c r="I77" s="1">
        <f t="shared" si="3"/>
        <v>0.1</v>
      </c>
      <c r="J77" s="2">
        <v>0.126352371643289</v>
      </c>
    </row>
    <row r="78" spans="1:10" x14ac:dyDescent="0.25">
      <c r="A78" s="6" t="s">
        <v>288</v>
      </c>
      <c r="B78" s="1">
        <v>0.12</v>
      </c>
      <c r="C78" s="1">
        <v>0.12</v>
      </c>
      <c r="D78" s="2">
        <v>5.1407442412063499E-2</v>
      </c>
      <c r="E78">
        <v>0.05</v>
      </c>
      <c r="F78" s="1">
        <f t="shared" si="2"/>
        <v>0.05</v>
      </c>
      <c r="G78" s="2">
        <v>0.67913546793025903</v>
      </c>
      <c r="H78" s="1">
        <v>0.14000000000000001</v>
      </c>
      <c r="I78" s="1">
        <f t="shared" si="3"/>
        <v>0.14000000000000001</v>
      </c>
      <c r="J78" s="2">
        <v>3.7471480769751903E-2</v>
      </c>
    </row>
    <row r="79" spans="1:10" x14ac:dyDescent="0.25">
      <c r="A79" s="6" t="s">
        <v>289</v>
      </c>
      <c r="B79" s="1">
        <v>-0.03</v>
      </c>
      <c r="C79" s="1">
        <v>0.03</v>
      </c>
      <c r="D79" s="2">
        <v>0.56704128562589695</v>
      </c>
      <c r="E79">
        <v>-0.12</v>
      </c>
      <c r="F79" s="1">
        <f t="shared" si="2"/>
        <v>0.12</v>
      </c>
      <c r="G79" s="2">
        <v>0.353089252245126</v>
      </c>
      <c r="H79" s="1">
        <v>0</v>
      </c>
      <c r="I79" s="1">
        <f t="shared" si="3"/>
        <v>0</v>
      </c>
      <c r="J79" s="2">
        <v>0.95171312191548696</v>
      </c>
    </row>
    <row r="80" spans="1:10" x14ac:dyDescent="0.25">
      <c r="A80" s="6" t="s">
        <v>290</v>
      </c>
      <c r="B80" s="1">
        <v>-0.06</v>
      </c>
      <c r="C80" s="1">
        <v>0.06</v>
      </c>
      <c r="D80" s="2">
        <v>0.28952303423540598</v>
      </c>
      <c r="E80">
        <v>-0.08</v>
      </c>
      <c r="F80" s="1">
        <f t="shared" si="2"/>
        <v>0.08</v>
      </c>
      <c r="G80" s="2">
        <v>0.52562873492145101</v>
      </c>
      <c r="H80" s="1">
        <v>-0.05</v>
      </c>
      <c r="I80" s="1">
        <f t="shared" si="3"/>
        <v>0.05</v>
      </c>
      <c r="J80" s="2">
        <v>0.49561549914418201</v>
      </c>
    </row>
    <row r="81" spans="1:10" x14ac:dyDescent="0.25">
      <c r="A81" s="9" t="s">
        <v>199</v>
      </c>
      <c r="B81" s="1">
        <v>-0.19</v>
      </c>
      <c r="C81" s="1">
        <v>0.19</v>
      </c>
      <c r="D81" s="2">
        <v>1.4734233600061401E-3</v>
      </c>
      <c r="E81">
        <v>-0.16</v>
      </c>
      <c r="F81" s="1">
        <f t="shared" si="2"/>
        <v>0.16</v>
      </c>
      <c r="G81" s="2">
        <v>0.215494708813153</v>
      </c>
      <c r="H81" s="1">
        <v>-0.2</v>
      </c>
      <c r="I81" s="1">
        <f t="shared" si="3"/>
        <v>0.2</v>
      </c>
      <c r="J81" s="2">
        <v>2.38343186144861E-3</v>
      </c>
    </row>
    <row r="82" spans="1:10" x14ac:dyDescent="0.25">
      <c r="A82" s="6" t="s">
        <v>291</v>
      </c>
      <c r="B82" s="1">
        <v>0</v>
      </c>
      <c r="C82" s="1">
        <v>0</v>
      </c>
      <c r="D82" s="2">
        <v>0.94431839040311405</v>
      </c>
      <c r="E82">
        <v>0.02</v>
      </c>
      <c r="F82" s="1">
        <f t="shared" si="2"/>
        <v>0.02</v>
      </c>
      <c r="G82" s="2">
        <v>0.88416629686131198</v>
      </c>
      <c r="H82" s="1">
        <v>0</v>
      </c>
      <c r="I82" s="1">
        <f t="shared" si="3"/>
        <v>0</v>
      </c>
      <c r="J82" s="2">
        <v>0.94630368656473296</v>
      </c>
    </row>
    <row r="83" spans="1:10" x14ac:dyDescent="0.25">
      <c r="A83" s="6" t="s">
        <v>292</v>
      </c>
      <c r="B83" s="1">
        <v>0.09</v>
      </c>
      <c r="C83" s="1">
        <v>0.09</v>
      </c>
      <c r="D83" s="2">
        <v>0.12790991000077301</v>
      </c>
      <c r="E83">
        <v>0.21</v>
      </c>
      <c r="F83" s="1">
        <f t="shared" si="2"/>
        <v>0.21</v>
      </c>
      <c r="G83" s="2">
        <v>9.9882942319653598E-2</v>
      </c>
      <c r="H83" s="1">
        <v>0.03</v>
      </c>
      <c r="I83" s="1">
        <f t="shared" si="3"/>
        <v>0.03</v>
      </c>
      <c r="J83" s="2">
        <v>0.64919341955061005</v>
      </c>
    </row>
    <row r="84" spans="1:10" x14ac:dyDescent="0.25">
      <c r="A84" s="6" t="s">
        <v>293</v>
      </c>
      <c r="B84" s="1">
        <v>-0.03</v>
      </c>
      <c r="C84" s="1">
        <v>0.03</v>
      </c>
      <c r="D84" s="2">
        <v>0.58104614679650501</v>
      </c>
      <c r="E84">
        <v>0.16</v>
      </c>
      <c r="F84" s="1">
        <f t="shared" si="2"/>
        <v>0.16</v>
      </c>
      <c r="G84" s="2">
        <v>0.225289319335917</v>
      </c>
      <c r="H84" s="1">
        <v>-0.08</v>
      </c>
      <c r="I84" s="1">
        <f t="shared" si="3"/>
        <v>0.08</v>
      </c>
      <c r="J84" s="2">
        <v>0.21873660297050501</v>
      </c>
    </row>
    <row r="85" spans="1:10" x14ac:dyDescent="0.25">
      <c r="A85" s="6" t="s">
        <v>294</v>
      </c>
      <c r="B85" s="1">
        <v>0.08</v>
      </c>
      <c r="C85" s="1">
        <v>0.08</v>
      </c>
      <c r="D85" s="2">
        <v>0.17488597664616401</v>
      </c>
      <c r="E85">
        <v>0.22</v>
      </c>
      <c r="F85" s="1">
        <f t="shared" si="2"/>
        <v>0.22</v>
      </c>
      <c r="G85" s="2">
        <v>9.4494616827132102E-2</v>
      </c>
      <c r="H85" s="1">
        <v>0.04</v>
      </c>
      <c r="I85" s="1">
        <f t="shared" si="3"/>
        <v>0.04</v>
      </c>
      <c r="J85" s="2">
        <v>0.54271276889167797</v>
      </c>
    </row>
    <row r="86" spans="1:10" x14ac:dyDescent="0.25">
      <c r="A86" s="6" t="s">
        <v>295</v>
      </c>
      <c r="B86" s="1">
        <v>-0.02</v>
      </c>
      <c r="C86" s="1">
        <v>0.02</v>
      </c>
      <c r="D86" s="2">
        <v>0.79062279046129602</v>
      </c>
      <c r="E86">
        <v>0.06</v>
      </c>
      <c r="F86" s="1">
        <f t="shared" si="2"/>
        <v>0.06</v>
      </c>
      <c r="G86" s="2">
        <v>0.64043225140549598</v>
      </c>
      <c r="H86" s="1">
        <v>-0.05</v>
      </c>
      <c r="I86" s="1">
        <f t="shared" si="3"/>
        <v>0.05</v>
      </c>
      <c r="J86" s="2">
        <v>0.493514751875265</v>
      </c>
    </row>
    <row r="87" spans="1:10" x14ac:dyDescent="0.25">
      <c r="A87" s="6" t="s">
        <v>200</v>
      </c>
      <c r="B87" s="1">
        <v>-0.1</v>
      </c>
      <c r="C87" s="1">
        <v>0.1</v>
      </c>
      <c r="D87" s="2">
        <v>8.9825656795699801E-2</v>
      </c>
      <c r="E87">
        <v>-0.14000000000000001</v>
      </c>
      <c r="F87" s="1">
        <f t="shared" si="2"/>
        <v>0.14000000000000001</v>
      </c>
      <c r="G87" s="2">
        <v>0.287317038085598</v>
      </c>
      <c r="H87" s="1">
        <v>-0.09</v>
      </c>
      <c r="I87" s="1">
        <f t="shared" si="3"/>
        <v>0.09</v>
      </c>
      <c r="J87" s="2">
        <v>0.17348174559569199</v>
      </c>
    </row>
    <row r="88" spans="1:10" x14ac:dyDescent="0.25">
      <c r="A88" s="6" t="s">
        <v>296</v>
      </c>
      <c r="B88" s="1">
        <v>-0.03</v>
      </c>
      <c r="C88" s="1">
        <v>0.03</v>
      </c>
      <c r="D88" s="2">
        <v>0.63350751329475796</v>
      </c>
      <c r="E88">
        <v>0.12</v>
      </c>
      <c r="F88" s="1">
        <f t="shared" si="2"/>
        <v>0.12</v>
      </c>
      <c r="G88" s="2">
        <v>0.37098894067794702</v>
      </c>
      <c r="H88" s="1">
        <v>-7.0000000000000007E-2</v>
      </c>
      <c r="I88" s="1">
        <f t="shared" si="3"/>
        <v>7.0000000000000007E-2</v>
      </c>
      <c r="J88" s="2">
        <v>0.31183757260491302</v>
      </c>
    </row>
    <row r="89" spans="1:10" x14ac:dyDescent="0.25">
      <c r="A89" s="6" t="s">
        <v>201</v>
      </c>
      <c r="B89" s="1">
        <v>-0.11</v>
      </c>
      <c r="C89" s="1">
        <v>0.11</v>
      </c>
      <c r="D89" s="2">
        <v>6.4515133013575601E-2</v>
      </c>
      <c r="E89">
        <v>-0.12</v>
      </c>
      <c r="F89" s="1">
        <f t="shared" si="2"/>
        <v>0.12</v>
      </c>
      <c r="G89" s="2">
        <v>0.35684015393993002</v>
      </c>
      <c r="H89" s="1">
        <v>-0.13</v>
      </c>
      <c r="I89" s="1">
        <f t="shared" si="3"/>
        <v>0.13</v>
      </c>
      <c r="J89" s="2">
        <v>5.4515579010135498E-2</v>
      </c>
    </row>
    <row r="90" spans="1:10" x14ac:dyDescent="0.25">
      <c r="A90" s="9" t="s">
        <v>202</v>
      </c>
      <c r="B90" s="1">
        <v>-0.27</v>
      </c>
      <c r="C90" s="1">
        <v>0.27</v>
      </c>
      <c r="D90" s="2">
        <v>5.2347522102704198E-6</v>
      </c>
      <c r="E90">
        <v>-0.21</v>
      </c>
      <c r="F90" s="1">
        <f t="shared" si="2"/>
        <v>0.21</v>
      </c>
      <c r="G90" s="2">
        <v>9.7548364425049494E-2</v>
      </c>
      <c r="H90" s="1">
        <v>-0.27</v>
      </c>
      <c r="I90" s="1">
        <f t="shared" si="3"/>
        <v>0.27</v>
      </c>
      <c r="J90" s="2">
        <v>4.9197015629317898E-5</v>
      </c>
    </row>
    <row r="91" spans="1:10" x14ac:dyDescent="0.25">
      <c r="A91" s="6" t="s">
        <v>297</v>
      </c>
      <c r="B91" s="1">
        <v>-0.06</v>
      </c>
      <c r="C91" s="1">
        <v>0.06</v>
      </c>
      <c r="D91" s="2">
        <v>0.33202409865321603</v>
      </c>
      <c r="E91">
        <v>0.05</v>
      </c>
      <c r="F91" s="1">
        <f t="shared" si="2"/>
        <v>0.05</v>
      </c>
      <c r="G91" s="2">
        <v>0.68603015175812099</v>
      </c>
      <c r="H91" s="1">
        <v>-0.1</v>
      </c>
      <c r="I91" s="1">
        <f t="shared" si="3"/>
        <v>0.1</v>
      </c>
      <c r="J91" s="2">
        <v>0.13972396977964299</v>
      </c>
    </row>
    <row r="92" spans="1:10" x14ac:dyDescent="0.25">
      <c r="A92" s="6" t="s">
        <v>203</v>
      </c>
      <c r="B92" s="1">
        <v>-0.09</v>
      </c>
      <c r="C92" s="1">
        <v>0.09</v>
      </c>
      <c r="D92" s="2">
        <v>0.12990004144759401</v>
      </c>
      <c r="E92">
        <v>-0.12</v>
      </c>
      <c r="F92" s="1">
        <f t="shared" si="2"/>
        <v>0.12</v>
      </c>
      <c r="G92" s="2">
        <v>0.36042422577685301</v>
      </c>
      <c r="H92" s="1">
        <v>-0.09</v>
      </c>
      <c r="I92" s="1">
        <f t="shared" si="3"/>
        <v>0.09</v>
      </c>
      <c r="J92" s="2">
        <v>0.17366470093323</v>
      </c>
    </row>
    <row r="93" spans="1:10" x14ac:dyDescent="0.25">
      <c r="A93" s="9" t="s">
        <v>204</v>
      </c>
      <c r="B93" s="1">
        <v>-0.14000000000000001</v>
      </c>
      <c r="C93" s="1">
        <v>0.14000000000000001</v>
      </c>
      <c r="D93" s="2">
        <v>1.5552969541633601E-2</v>
      </c>
      <c r="E93">
        <v>-0.25</v>
      </c>
      <c r="F93" s="1">
        <f t="shared" si="2"/>
        <v>0.25</v>
      </c>
      <c r="G93" s="2">
        <v>5.1436484368896002E-2</v>
      </c>
      <c r="H93" s="1">
        <v>-0.12</v>
      </c>
      <c r="I93" s="1">
        <f t="shared" si="3"/>
        <v>0.12</v>
      </c>
      <c r="J93" s="2">
        <v>6.6980673014316802E-2</v>
      </c>
    </row>
    <row r="94" spans="1:10" x14ac:dyDescent="0.25">
      <c r="A94" s="9" t="s">
        <v>205</v>
      </c>
      <c r="B94" s="1">
        <v>-0.14000000000000001</v>
      </c>
      <c r="C94" s="1">
        <v>0.14000000000000001</v>
      </c>
      <c r="D94" s="2">
        <v>1.69939686475226E-2</v>
      </c>
      <c r="E94">
        <v>-0.1</v>
      </c>
      <c r="F94" s="1">
        <f t="shared" si="2"/>
        <v>0.1</v>
      </c>
      <c r="G94" s="2">
        <v>0.43464609905196799</v>
      </c>
      <c r="H94" s="1">
        <v>-0.16</v>
      </c>
      <c r="I94" s="1">
        <f t="shared" si="3"/>
        <v>0.16</v>
      </c>
      <c r="J94" s="2">
        <v>1.70206082042209E-2</v>
      </c>
    </row>
    <row r="95" spans="1:10" x14ac:dyDescent="0.25">
      <c r="A95" s="9" t="s">
        <v>206</v>
      </c>
      <c r="B95" s="1">
        <v>-0.25</v>
      </c>
      <c r="C95" s="1">
        <v>0.25</v>
      </c>
      <c r="D95" s="2">
        <v>3.0183150355816301E-5</v>
      </c>
      <c r="E95">
        <v>-0.27</v>
      </c>
      <c r="F95" s="1">
        <f t="shared" si="2"/>
        <v>0.27</v>
      </c>
      <c r="G95" s="2">
        <v>3.8778201842581801E-2</v>
      </c>
      <c r="H95" s="1">
        <v>-0.23</v>
      </c>
      <c r="I95" s="1">
        <f t="shared" si="3"/>
        <v>0.23</v>
      </c>
      <c r="J95" s="2">
        <v>6.46067650562544E-4</v>
      </c>
    </row>
    <row r="96" spans="1:10" x14ac:dyDescent="0.25">
      <c r="A96" s="9" t="s">
        <v>207</v>
      </c>
      <c r="B96" s="1">
        <v>-0.21</v>
      </c>
      <c r="C96" s="1">
        <v>0.21</v>
      </c>
      <c r="D96" s="2">
        <v>4.23112322642765E-4</v>
      </c>
      <c r="E96">
        <v>-0.21</v>
      </c>
      <c r="F96" s="1">
        <f t="shared" si="2"/>
        <v>0.21</v>
      </c>
      <c r="G96" s="2">
        <v>0.105826227840503</v>
      </c>
      <c r="H96" s="1">
        <v>-0.2</v>
      </c>
      <c r="I96" s="1">
        <f t="shared" si="3"/>
        <v>0.2</v>
      </c>
      <c r="J96" s="2">
        <v>2.8094924626885201E-3</v>
      </c>
    </row>
    <row r="97" spans="1:10" x14ac:dyDescent="0.25">
      <c r="A97" s="6" t="s">
        <v>298</v>
      </c>
      <c r="B97" s="1">
        <v>0.06</v>
      </c>
      <c r="C97" s="1">
        <v>0.06</v>
      </c>
      <c r="D97" s="2">
        <v>0.29928166155026398</v>
      </c>
      <c r="E97">
        <v>0.14000000000000001</v>
      </c>
      <c r="F97" s="1">
        <f t="shared" si="2"/>
        <v>0.14000000000000001</v>
      </c>
      <c r="G97" s="2">
        <v>0.26645289513533399</v>
      </c>
      <c r="H97" s="1">
        <v>0.03</v>
      </c>
      <c r="I97" s="1">
        <f t="shared" si="3"/>
        <v>0.03</v>
      </c>
      <c r="J97" s="2">
        <v>0.66526100301760105</v>
      </c>
    </row>
    <row r="98" spans="1:10" x14ac:dyDescent="0.25">
      <c r="A98" s="9" t="s">
        <v>208</v>
      </c>
      <c r="B98" s="1">
        <v>0.19</v>
      </c>
      <c r="C98" s="1">
        <v>0.19</v>
      </c>
      <c r="D98" s="2">
        <v>1.03014739857483E-3</v>
      </c>
      <c r="E98">
        <v>0.16</v>
      </c>
      <c r="F98" s="1">
        <f t="shared" si="2"/>
        <v>0.16</v>
      </c>
      <c r="G98" s="2">
        <v>0.21271137834269199</v>
      </c>
      <c r="H98" s="1">
        <v>0.21</v>
      </c>
      <c r="I98" s="1">
        <f t="shared" si="3"/>
        <v>0.21</v>
      </c>
      <c r="J98" s="2">
        <v>2.0636221939710998E-3</v>
      </c>
    </row>
    <row r="99" spans="1:10" x14ac:dyDescent="0.25">
      <c r="A99" s="9" t="s">
        <v>299</v>
      </c>
      <c r="B99" s="1">
        <v>0.17</v>
      </c>
      <c r="C99" s="1">
        <v>0.17</v>
      </c>
      <c r="D99" s="2">
        <v>4.7616980888588803E-3</v>
      </c>
      <c r="E99">
        <v>0.02</v>
      </c>
      <c r="F99" s="1">
        <f t="shared" si="2"/>
        <v>0.02</v>
      </c>
      <c r="G99" s="2">
        <v>0.88509867402633002</v>
      </c>
      <c r="H99" s="1">
        <v>0.22</v>
      </c>
      <c r="I99" s="1">
        <f t="shared" si="3"/>
        <v>0.22</v>
      </c>
      <c r="J99" s="2">
        <v>9.0294706157177098E-4</v>
      </c>
    </row>
    <row r="100" spans="1:10" x14ac:dyDescent="0.25">
      <c r="A100" s="6" t="s">
        <v>300</v>
      </c>
      <c r="B100" s="1">
        <v>-0.06</v>
      </c>
      <c r="C100" s="1">
        <v>0.06</v>
      </c>
      <c r="D100" s="2">
        <v>0.33436921564385802</v>
      </c>
      <c r="E100">
        <v>-7.0000000000000007E-2</v>
      </c>
      <c r="F100" s="1">
        <f t="shared" si="2"/>
        <v>7.0000000000000007E-2</v>
      </c>
      <c r="G100" s="2">
        <v>0.581606471853643</v>
      </c>
      <c r="H100" s="1">
        <v>-0.06</v>
      </c>
      <c r="I100" s="1">
        <f t="shared" si="3"/>
        <v>0.06</v>
      </c>
      <c r="J100" s="2">
        <v>0.39368370856212798</v>
      </c>
    </row>
    <row r="101" spans="1:10" x14ac:dyDescent="0.25">
      <c r="A101" s="6" t="s">
        <v>301</v>
      </c>
      <c r="B101" s="1">
        <v>0.01</v>
      </c>
      <c r="C101" s="1">
        <v>0.01</v>
      </c>
      <c r="D101" s="2">
        <v>0.91526873178188195</v>
      </c>
      <c r="E101">
        <v>0.11</v>
      </c>
      <c r="F101" s="1">
        <f t="shared" si="2"/>
        <v>0.11</v>
      </c>
      <c r="G101" s="2">
        <v>0.40497452707764597</v>
      </c>
      <c r="H101" s="1">
        <v>-0.01</v>
      </c>
      <c r="I101" s="1">
        <f t="shared" si="3"/>
        <v>0.01</v>
      </c>
      <c r="J101" s="2">
        <v>0.89666299951477102</v>
      </c>
    </row>
    <row r="102" spans="1:10" x14ac:dyDescent="0.25">
      <c r="A102" s="6" t="s">
        <v>209</v>
      </c>
      <c r="B102" s="1">
        <v>-0.05</v>
      </c>
      <c r="C102" s="1">
        <v>0.05</v>
      </c>
      <c r="D102" s="2">
        <v>0.377299460924234</v>
      </c>
      <c r="E102">
        <v>0.01</v>
      </c>
      <c r="F102" s="1">
        <f t="shared" si="2"/>
        <v>0.01</v>
      </c>
      <c r="G102" s="2">
        <v>0.95464187653133004</v>
      </c>
      <c r="H102" s="1">
        <v>-0.08</v>
      </c>
      <c r="I102" s="1">
        <f t="shared" si="3"/>
        <v>0.08</v>
      </c>
      <c r="J102" s="2">
        <v>0.26765457581534902</v>
      </c>
    </row>
    <row r="103" spans="1:10" x14ac:dyDescent="0.25">
      <c r="A103" s="6" t="s">
        <v>302</v>
      </c>
      <c r="B103" s="1">
        <v>0</v>
      </c>
      <c r="C103" s="1">
        <v>0</v>
      </c>
      <c r="D103" s="2">
        <v>0.97551881680816999</v>
      </c>
      <c r="E103">
        <v>-0.04</v>
      </c>
      <c r="F103" s="1">
        <f t="shared" si="2"/>
        <v>0.04</v>
      </c>
      <c r="G103" s="2">
        <v>0.78373158830159495</v>
      </c>
      <c r="H103" s="1">
        <v>0.02</v>
      </c>
      <c r="I103" s="1">
        <f t="shared" si="3"/>
        <v>0.02</v>
      </c>
      <c r="J103" s="2">
        <v>0.74205713228106096</v>
      </c>
    </row>
    <row r="104" spans="1:10" x14ac:dyDescent="0.25">
      <c r="A104" s="6" t="s">
        <v>303</v>
      </c>
      <c r="B104" s="1">
        <v>-0.04</v>
      </c>
      <c r="C104" s="1">
        <v>0.04</v>
      </c>
      <c r="D104" s="2">
        <v>0.46017627492118302</v>
      </c>
      <c r="E104">
        <v>0.01</v>
      </c>
      <c r="F104" s="1">
        <f t="shared" si="2"/>
        <v>0.01</v>
      </c>
      <c r="G104" s="2">
        <v>0.94723040400512803</v>
      </c>
      <c r="H104" s="1">
        <v>-7.0000000000000007E-2</v>
      </c>
      <c r="I104" s="1">
        <f t="shared" si="3"/>
        <v>7.0000000000000007E-2</v>
      </c>
      <c r="J104" s="2">
        <v>0.31391358181276302</v>
      </c>
    </row>
    <row r="105" spans="1:10" x14ac:dyDescent="0.25">
      <c r="A105" s="6" t="s">
        <v>304</v>
      </c>
      <c r="B105" s="1">
        <v>0.04</v>
      </c>
      <c r="C105" s="1">
        <v>0.04</v>
      </c>
      <c r="D105" s="2">
        <v>0.47546554527899099</v>
      </c>
      <c r="E105">
        <v>0.08</v>
      </c>
      <c r="F105" s="1">
        <f t="shared" si="2"/>
        <v>0.08</v>
      </c>
      <c r="G105" s="2">
        <v>0.56369169413516795</v>
      </c>
      <c r="H105" s="1">
        <v>0.06</v>
      </c>
      <c r="I105" s="1">
        <f t="shared" si="3"/>
        <v>0.06</v>
      </c>
      <c r="J105" s="2">
        <v>0.404208387494775</v>
      </c>
    </row>
    <row r="106" spans="1:10" x14ac:dyDescent="0.25">
      <c r="A106" s="9" t="s">
        <v>210</v>
      </c>
      <c r="B106" s="1">
        <v>-0.15</v>
      </c>
      <c r="C106" s="1">
        <v>0.15</v>
      </c>
      <c r="D106" s="2">
        <v>1.4315084756422399E-2</v>
      </c>
      <c r="E106">
        <v>-0.22</v>
      </c>
      <c r="F106" s="1">
        <f t="shared" si="2"/>
        <v>0.22</v>
      </c>
      <c r="G106" s="2">
        <v>8.8204756548152893E-2</v>
      </c>
      <c r="H106" s="1">
        <v>-0.12</v>
      </c>
      <c r="I106" s="1">
        <f t="shared" si="3"/>
        <v>0.12</v>
      </c>
      <c r="J106" s="2">
        <v>8.7486429993000395E-2</v>
      </c>
    </row>
    <row r="107" spans="1:10" x14ac:dyDescent="0.25">
      <c r="A107" s="6" t="s">
        <v>211</v>
      </c>
      <c r="B107" s="1">
        <v>-0.06</v>
      </c>
      <c r="C107" s="1">
        <v>0.06</v>
      </c>
      <c r="D107" s="2">
        <v>0.32152274346765197</v>
      </c>
      <c r="E107">
        <v>0.1</v>
      </c>
      <c r="F107" s="1">
        <f t="shared" si="2"/>
        <v>0.1</v>
      </c>
      <c r="G107" s="2">
        <v>0.42450219980016601</v>
      </c>
      <c r="H107" s="1">
        <v>-0.11</v>
      </c>
      <c r="I107" s="1">
        <f t="shared" si="3"/>
        <v>0.11</v>
      </c>
      <c r="J107" s="2">
        <v>0.11692792296613901</v>
      </c>
    </row>
    <row r="108" spans="1:10" x14ac:dyDescent="0.25">
      <c r="A108" s="9" t="s">
        <v>212</v>
      </c>
      <c r="B108" s="1">
        <v>0.14000000000000001</v>
      </c>
      <c r="C108" s="1">
        <v>0.14000000000000001</v>
      </c>
      <c r="D108" s="2">
        <v>1.5276526507886299E-2</v>
      </c>
      <c r="E108">
        <v>0.36</v>
      </c>
      <c r="F108" s="1">
        <f t="shared" si="2"/>
        <v>0.36</v>
      </c>
      <c r="G108" s="2">
        <v>3.90893343696229E-3</v>
      </c>
      <c r="H108" s="1">
        <v>0.09</v>
      </c>
      <c r="I108" s="1">
        <f t="shared" si="3"/>
        <v>0.09</v>
      </c>
      <c r="J108" s="2">
        <v>0.195875754235001</v>
      </c>
    </row>
    <row r="109" spans="1:10" x14ac:dyDescent="0.25">
      <c r="A109" s="6" t="s">
        <v>305</v>
      </c>
      <c r="B109" s="1">
        <v>0.05</v>
      </c>
      <c r="C109" s="1">
        <v>0.05</v>
      </c>
      <c r="D109" s="2">
        <v>0.41806440681180701</v>
      </c>
      <c r="E109">
        <v>0.05</v>
      </c>
      <c r="F109" s="1">
        <f t="shared" si="2"/>
        <v>0.05</v>
      </c>
      <c r="G109" s="2">
        <v>0.69512771314381805</v>
      </c>
      <c r="H109" s="1">
        <v>0.04</v>
      </c>
      <c r="I109" s="1">
        <f t="shared" si="3"/>
        <v>0.04</v>
      </c>
      <c r="J109" s="2">
        <v>0.50680423568467703</v>
      </c>
    </row>
    <row r="110" spans="1:10" x14ac:dyDescent="0.25">
      <c r="A110" s="6" t="s">
        <v>213</v>
      </c>
      <c r="B110" s="1">
        <v>0.22</v>
      </c>
      <c r="C110" s="1">
        <v>0.22</v>
      </c>
      <c r="D110" s="2">
        <v>2.2614780253768201E-4</v>
      </c>
      <c r="E110">
        <v>0.17</v>
      </c>
      <c r="F110" s="1">
        <f t="shared" si="2"/>
        <v>0.17</v>
      </c>
      <c r="G110" s="2">
        <v>0.18476729042600201</v>
      </c>
      <c r="H110" s="1">
        <v>0.23</v>
      </c>
      <c r="I110" s="1">
        <f t="shared" si="3"/>
        <v>0.23</v>
      </c>
      <c r="J110" s="2">
        <v>6.0236671645460399E-4</v>
      </c>
    </row>
    <row r="111" spans="1:10" x14ac:dyDescent="0.25">
      <c r="A111" s="9" t="s">
        <v>214</v>
      </c>
      <c r="B111" s="1">
        <v>-0.14000000000000001</v>
      </c>
      <c r="C111" s="1">
        <v>0.14000000000000001</v>
      </c>
      <c r="D111" s="2">
        <v>1.5088556413150499E-2</v>
      </c>
      <c r="E111">
        <v>0.02</v>
      </c>
      <c r="F111" s="1">
        <f t="shared" si="2"/>
        <v>0.02</v>
      </c>
      <c r="G111" s="2">
        <v>0.85534956897341197</v>
      </c>
      <c r="H111" s="1">
        <v>-0.19</v>
      </c>
      <c r="I111" s="1">
        <f t="shared" si="3"/>
        <v>0.19</v>
      </c>
      <c r="J111" s="2">
        <v>5.0538303808727097E-3</v>
      </c>
    </row>
    <row r="112" spans="1:10" x14ac:dyDescent="0.25">
      <c r="A112" s="9" t="s">
        <v>215</v>
      </c>
      <c r="B112" s="1">
        <v>0.13</v>
      </c>
      <c r="C112" s="1">
        <v>0.13</v>
      </c>
      <c r="D112" s="2">
        <v>3.3723516581834201E-2</v>
      </c>
      <c r="E112">
        <v>7.0000000000000007E-2</v>
      </c>
      <c r="F112" s="1">
        <f t="shared" si="2"/>
        <v>7.0000000000000007E-2</v>
      </c>
      <c r="G112" s="2">
        <v>0.57185980463013497</v>
      </c>
      <c r="H112" s="1">
        <v>0.15</v>
      </c>
      <c r="I112" s="1">
        <f t="shared" si="3"/>
        <v>0.15</v>
      </c>
      <c r="J112" s="2">
        <v>2.72734874661794E-2</v>
      </c>
    </row>
    <row r="113" spans="1:10" x14ac:dyDescent="0.25">
      <c r="A113" s="6" t="s">
        <v>216</v>
      </c>
      <c r="B113" s="1">
        <v>-7.0000000000000007E-2</v>
      </c>
      <c r="C113" s="1">
        <v>7.0000000000000007E-2</v>
      </c>
      <c r="D113" s="2">
        <v>0.23182606523725299</v>
      </c>
      <c r="E113">
        <v>0.13</v>
      </c>
      <c r="F113" s="1">
        <f t="shared" si="2"/>
        <v>0.13</v>
      </c>
      <c r="G113" s="2">
        <v>0.301949663944375</v>
      </c>
      <c r="H113" s="1">
        <v>-0.14000000000000001</v>
      </c>
      <c r="I113" s="1">
        <f t="shared" si="3"/>
        <v>0.14000000000000001</v>
      </c>
      <c r="J113" s="2">
        <v>4.1041137724386799E-2</v>
      </c>
    </row>
    <row r="114" spans="1:10" x14ac:dyDescent="0.25">
      <c r="A114" s="9" t="s">
        <v>217</v>
      </c>
      <c r="B114" s="1">
        <v>-0.15</v>
      </c>
      <c r="C114" s="1">
        <v>0.15</v>
      </c>
      <c r="D114" s="2">
        <v>1.4016061980106499E-2</v>
      </c>
      <c r="E114">
        <v>-0.3</v>
      </c>
      <c r="F114" s="1">
        <f t="shared" si="2"/>
        <v>0.3</v>
      </c>
      <c r="G114" s="2">
        <v>1.7468716482843101E-2</v>
      </c>
      <c r="H114" s="1">
        <v>-0.06</v>
      </c>
      <c r="I114" s="1">
        <f t="shared" si="3"/>
        <v>0.06</v>
      </c>
      <c r="J114" s="2">
        <v>0.34052726703418301</v>
      </c>
    </row>
    <row r="115" spans="1:10" x14ac:dyDescent="0.25">
      <c r="A115" s="6" t="s">
        <v>306</v>
      </c>
      <c r="B115" s="1">
        <v>0.09</v>
      </c>
      <c r="C115" s="1">
        <v>0.09</v>
      </c>
      <c r="D115" s="2">
        <v>0.11985608706121</v>
      </c>
      <c r="E115">
        <v>0.24</v>
      </c>
      <c r="F115" s="1">
        <f t="shared" si="2"/>
        <v>0.24</v>
      </c>
      <c r="G115" s="2">
        <v>6.75635148499453E-2</v>
      </c>
      <c r="H115" s="1">
        <v>0.03</v>
      </c>
      <c r="I115" s="1">
        <f t="shared" si="3"/>
        <v>0.03</v>
      </c>
      <c r="J115" s="2">
        <v>0.616515159706156</v>
      </c>
    </row>
    <row r="116" spans="1:10" x14ac:dyDescent="0.25">
      <c r="A116" s="6" t="s">
        <v>307</v>
      </c>
      <c r="B116" s="1">
        <v>-0.05</v>
      </c>
      <c r="C116" s="1">
        <v>0.05</v>
      </c>
      <c r="D116" s="2">
        <v>0.43818247751731298</v>
      </c>
      <c r="E116">
        <v>-0.12</v>
      </c>
      <c r="F116" s="1">
        <f t="shared" si="2"/>
        <v>0.12</v>
      </c>
      <c r="G116" s="2">
        <v>0.34649521995313598</v>
      </c>
      <c r="H116" s="1">
        <v>-0.02</v>
      </c>
      <c r="I116" s="1">
        <f t="shared" si="3"/>
        <v>0.02</v>
      </c>
      <c r="J116" s="2">
        <v>0.727653447018896</v>
      </c>
    </row>
    <row r="117" spans="1:10" x14ac:dyDescent="0.25">
      <c r="A117" s="6" t="s">
        <v>218</v>
      </c>
      <c r="B117" s="1">
        <v>-0.08</v>
      </c>
      <c r="C117" s="1">
        <v>0.08</v>
      </c>
      <c r="D117" s="2">
        <v>0.18277412306747001</v>
      </c>
      <c r="E117">
        <v>-0.18</v>
      </c>
      <c r="F117" s="1">
        <f t="shared" si="2"/>
        <v>0.18</v>
      </c>
      <c r="G117" s="2">
        <v>0.16132454962065901</v>
      </c>
      <c r="H117" s="1">
        <v>-0.03</v>
      </c>
      <c r="I117" s="1">
        <f t="shared" si="3"/>
        <v>0.03</v>
      </c>
      <c r="J117" s="2">
        <v>0.632348192089905</v>
      </c>
    </row>
    <row r="118" spans="1:10" x14ac:dyDescent="0.25">
      <c r="A118" s="6" t="s">
        <v>308</v>
      </c>
      <c r="B118" s="1">
        <v>0.05</v>
      </c>
      <c r="C118" s="1">
        <v>0.05</v>
      </c>
      <c r="D118" s="2">
        <v>0.42967925572207799</v>
      </c>
      <c r="E118">
        <v>-0.04</v>
      </c>
      <c r="F118" s="1">
        <f t="shared" si="2"/>
        <v>0.04</v>
      </c>
      <c r="G118" s="2">
        <v>0.74972029165379805</v>
      </c>
      <c r="H118" s="1">
        <v>0.09</v>
      </c>
      <c r="I118" s="1">
        <f t="shared" si="3"/>
        <v>0.09</v>
      </c>
      <c r="J118" s="2">
        <v>0.20315501741309699</v>
      </c>
    </row>
    <row r="119" spans="1:10" x14ac:dyDescent="0.25">
      <c r="A119" s="9" t="s">
        <v>219</v>
      </c>
      <c r="B119" s="1">
        <v>-0.18</v>
      </c>
      <c r="C119" s="1">
        <v>0.18</v>
      </c>
      <c r="D119" s="2">
        <v>2.4592879830533398E-3</v>
      </c>
      <c r="E119">
        <v>-0.14000000000000001</v>
      </c>
      <c r="F119" s="1">
        <f t="shared" si="2"/>
        <v>0.14000000000000001</v>
      </c>
      <c r="G119" s="2">
        <v>0.28708687424395501</v>
      </c>
      <c r="H119" s="1">
        <v>-0.18</v>
      </c>
      <c r="I119" s="1">
        <f t="shared" si="3"/>
        <v>0.18</v>
      </c>
      <c r="J119" s="2">
        <v>8.3912902242280693E-3</v>
      </c>
    </row>
    <row r="120" spans="1:10" x14ac:dyDescent="0.25">
      <c r="A120" s="6" t="s">
        <v>309</v>
      </c>
      <c r="B120" s="1">
        <v>-0.05</v>
      </c>
      <c r="C120" s="1">
        <v>0.05</v>
      </c>
      <c r="D120" s="2">
        <v>0.42201118676549898</v>
      </c>
      <c r="E120">
        <v>-7.0000000000000007E-2</v>
      </c>
      <c r="F120" s="1">
        <f t="shared" si="2"/>
        <v>7.0000000000000007E-2</v>
      </c>
      <c r="G120" s="2">
        <v>0.57631765772584098</v>
      </c>
      <c r="H120" s="1">
        <v>-0.04</v>
      </c>
      <c r="I120" s="1">
        <f t="shared" si="3"/>
        <v>0.04</v>
      </c>
      <c r="J120" s="2">
        <v>0.58214758743693296</v>
      </c>
    </row>
    <row r="121" spans="1:10" x14ac:dyDescent="0.25">
      <c r="A121" s="6" t="s">
        <v>310</v>
      </c>
      <c r="B121" s="1">
        <v>0.02</v>
      </c>
      <c r="C121" s="1">
        <v>0.02</v>
      </c>
      <c r="D121" s="2">
        <v>0.70122296090772696</v>
      </c>
      <c r="E121">
        <v>0.05</v>
      </c>
      <c r="F121" s="1">
        <f t="shared" si="2"/>
        <v>0.05</v>
      </c>
      <c r="G121" s="2">
        <v>0.69963571529518898</v>
      </c>
      <c r="H121" s="1">
        <v>0</v>
      </c>
      <c r="I121" s="1">
        <f t="shared" si="3"/>
        <v>0</v>
      </c>
      <c r="J121" s="2">
        <v>0.99177346465224403</v>
      </c>
    </row>
    <row r="122" spans="1:10" x14ac:dyDescent="0.25">
      <c r="A122" s="9" t="s">
        <v>311</v>
      </c>
      <c r="B122" s="1">
        <v>-0.12</v>
      </c>
      <c r="C122" s="1">
        <v>0.12</v>
      </c>
      <c r="D122" s="2">
        <v>3.9814910584605498E-2</v>
      </c>
      <c r="E122">
        <v>0.09</v>
      </c>
      <c r="F122" s="1">
        <f t="shared" si="2"/>
        <v>0.09</v>
      </c>
      <c r="G122" s="2">
        <v>0.47576338688819397</v>
      </c>
      <c r="H122" s="1">
        <v>-0.2</v>
      </c>
      <c r="I122" s="1">
        <f t="shared" si="3"/>
        <v>0.2</v>
      </c>
      <c r="J122" s="2">
        <v>2.7198636379585001E-3</v>
      </c>
    </row>
    <row r="123" spans="1:10" x14ac:dyDescent="0.25">
      <c r="A123" s="9" t="s">
        <v>220</v>
      </c>
      <c r="B123" s="1">
        <v>0.18</v>
      </c>
      <c r="C123" s="1">
        <v>0.18</v>
      </c>
      <c r="D123" s="2">
        <v>2.5363500222670499E-3</v>
      </c>
      <c r="E123">
        <v>0.23</v>
      </c>
      <c r="F123" s="1">
        <f t="shared" si="2"/>
        <v>0.23</v>
      </c>
      <c r="G123" s="2">
        <v>8.1135451069288503E-2</v>
      </c>
      <c r="H123" s="1">
        <v>0.17</v>
      </c>
      <c r="I123" s="1">
        <f t="shared" si="3"/>
        <v>0.17</v>
      </c>
      <c r="J123" s="2">
        <v>9.4571335930185296E-3</v>
      </c>
    </row>
    <row r="124" spans="1:10" x14ac:dyDescent="0.25">
      <c r="A124" s="6" t="s">
        <v>221</v>
      </c>
      <c r="B124" s="1">
        <v>-7.0000000000000007E-2</v>
      </c>
      <c r="C124" s="1">
        <v>7.0000000000000007E-2</v>
      </c>
      <c r="D124" s="2">
        <v>0.241958065991564</v>
      </c>
      <c r="E124">
        <v>0.09</v>
      </c>
      <c r="F124" s="1">
        <f t="shared" si="2"/>
        <v>0.09</v>
      </c>
      <c r="G124" s="2">
        <v>0.50154910005773901</v>
      </c>
      <c r="H124" s="1">
        <v>-0.12</v>
      </c>
      <c r="I124" s="1">
        <f t="shared" si="3"/>
        <v>0.12</v>
      </c>
      <c r="J124" s="2">
        <v>6.7304316841003395E-2</v>
      </c>
    </row>
    <row r="125" spans="1:10" x14ac:dyDescent="0.25">
      <c r="A125" s="9" t="s">
        <v>222</v>
      </c>
      <c r="B125" s="1">
        <v>0.18</v>
      </c>
      <c r="C125" s="1">
        <v>0.18</v>
      </c>
      <c r="D125" s="2">
        <v>2.8768876937724699E-3</v>
      </c>
      <c r="E125">
        <v>0.24</v>
      </c>
      <c r="F125" s="1">
        <f t="shared" si="2"/>
        <v>0.24</v>
      </c>
      <c r="G125" s="2">
        <v>6.4060468455592406E-2</v>
      </c>
      <c r="H125" s="1">
        <v>0.16</v>
      </c>
      <c r="I125" s="1">
        <f t="shared" si="3"/>
        <v>0.16</v>
      </c>
      <c r="J125" s="2">
        <v>1.7961740521677601E-2</v>
      </c>
    </row>
    <row r="126" spans="1:10" x14ac:dyDescent="0.25">
      <c r="A126" s="6" t="s">
        <v>312</v>
      </c>
      <c r="B126" s="1">
        <v>-0.02</v>
      </c>
      <c r="C126" s="1">
        <v>0.02</v>
      </c>
      <c r="D126" s="2">
        <v>0.75165812978685498</v>
      </c>
      <c r="E126">
        <v>0.12</v>
      </c>
      <c r="F126" s="1">
        <f t="shared" si="2"/>
        <v>0.12</v>
      </c>
      <c r="G126" s="2">
        <v>0.36928914795911599</v>
      </c>
      <c r="H126" s="1">
        <v>-0.05</v>
      </c>
      <c r="I126" s="1">
        <f t="shared" si="3"/>
        <v>0.05</v>
      </c>
      <c r="J126" s="2">
        <v>0.477581275664754</v>
      </c>
    </row>
    <row r="127" spans="1:10" x14ac:dyDescent="0.25">
      <c r="A127" s="6" t="s">
        <v>313</v>
      </c>
      <c r="B127" s="1">
        <v>0.04</v>
      </c>
      <c r="C127" s="1">
        <v>0.04</v>
      </c>
      <c r="D127" s="2">
        <v>0.49327020619242801</v>
      </c>
      <c r="E127">
        <v>0.11</v>
      </c>
      <c r="F127" s="1">
        <f t="shared" si="2"/>
        <v>0.11</v>
      </c>
      <c r="G127" s="2">
        <v>0.41484510396708402</v>
      </c>
      <c r="H127" s="1">
        <v>0.02</v>
      </c>
      <c r="I127" s="1">
        <f t="shared" si="3"/>
        <v>0.02</v>
      </c>
      <c r="J127" s="2">
        <v>0.76126500262449404</v>
      </c>
    </row>
    <row r="128" spans="1:10" x14ac:dyDescent="0.25">
      <c r="A128" s="6" t="s">
        <v>314</v>
      </c>
      <c r="B128" s="1">
        <v>-0.04</v>
      </c>
      <c r="C128" s="1">
        <v>0.04</v>
      </c>
      <c r="D128" s="2">
        <v>0.50592205989568995</v>
      </c>
      <c r="E128">
        <v>-0.09</v>
      </c>
      <c r="F128" s="1">
        <f t="shared" si="2"/>
        <v>0.09</v>
      </c>
      <c r="G128" s="2">
        <v>0.48480307396907901</v>
      </c>
      <c r="H128" s="1">
        <v>-0.01</v>
      </c>
      <c r="I128" s="1">
        <f t="shared" si="3"/>
        <v>0.01</v>
      </c>
      <c r="J128" s="2">
        <v>0.828527389464641</v>
      </c>
    </row>
    <row r="129" spans="1:10" x14ac:dyDescent="0.25">
      <c r="A129" s="6" t="s">
        <v>223</v>
      </c>
      <c r="B129" s="1">
        <v>-0.09</v>
      </c>
      <c r="C129" s="1">
        <v>0.09</v>
      </c>
      <c r="D129" s="2">
        <v>0.122911397012683</v>
      </c>
      <c r="E129">
        <v>-0.14000000000000001</v>
      </c>
      <c r="F129" s="1">
        <f t="shared" si="2"/>
        <v>0.14000000000000001</v>
      </c>
      <c r="G129" s="2">
        <v>0.27805271868088099</v>
      </c>
      <c r="H129" s="1">
        <v>-0.1</v>
      </c>
      <c r="I129" s="1">
        <f t="shared" si="3"/>
        <v>0.1</v>
      </c>
      <c r="J129" s="2">
        <v>0.134171957854437</v>
      </c>
    </row>
    <row r="130" spans="1:10" x14ac:dyDescent="0.25">
      <c r="A130" s="6" t="s">
        <v>315</v>
      </c>
      <c r="B130" s="1">
        <v>7.0000000000000007E-2</v>
      </c>
      <c r="C130" s="1">
        <v>7.0000000000000007E-2</v>
      </c>
      <c r="D130" s="2">
        <v>0.245784386043369</v>
      </c>
      <c r="E130">
        <v>0.11</v>
      </c>
      <c r="F130" s="1">
        <f t="shared" si="2"/>
        <v>0.11</v>
      </c>
      <c r="G130" s="2">
        <v>0.41447813199660999</v>
      </c>
      <c r="H130" s="1">
        <v>0.04</v>
      </c>
      <c r="I130" s="1">
        <f t="shared" si="3"/>
        <v>0.04</v>
      </c>
      <c r="J130" s="2">
        <v>0.57983558720770301</v>
      </c>
    </row>
    <row r="131" spans="1:10" x14ac:dyDescent="0.25">
      <c r="A131" s="6" t="s">
        <v>224</v>
      </c>
      <c r="B131" s="1">
        <v>-0.09</v>
      </c>
      <c r="C131" s="1">
        <v>0.09</v>
      </c>
      <c r="D131" s="2">
        <v>0.15386007565010801</v>
      </c>
      <c r="E131">
        <v>-7.0000000000000007E-2</v>
      </c>
      <c r="F131" s="1">
        <f t="shared" si="2"/>
        <v>7.0000000000000007E-2</v>
      </c>
      <c r="G131" s="2">
        <v>0.56724327697125998</v>
      </c>
      <c r="H131" s="1">
        <v>-7.0000000000000007E-2</v>
      </c>
      <c r="I131" s="1">
        <f t="shared" si="3"/>
        <v>7.0000000000000007E-2</v>
      </c>
      <c r="J131" s="2">
        <v>0.275394981304172</v>
      </c>
    </row>
    <row r="132" spans="1:10" x14ac:dyDescent="0.25">
      <c r="A132" s="6" t="s">
        <v>316</v>
      </c>
      <c r="B132" s="1">
        <v>0.11</v>
      </c>
      <c r="C132" s="1">
        <v>0.11</v>
      </c>
      <c r="D132" s="2">
        <v>6.0748173969631801E-2</v>
      </c>
      <c r="E132">
        <v>0.22</v>
      </c>
      <c r="F132" s="1">
        <f t="shared" ref="F132:F177" si="4">ABS(E132)</f>
        <v>0.22</v>
      </c>
      <c r="G132" s="2">
        <v>9.5474029644555106E-2</v>
      </c>
      <c r="H132" s="1">
        <v>0.06</v>
      </c>
      <c r="I132" s="1">
        <f t="shared" ref="I132:I177" si="5">ABS(H132)</f>
        <v>0.06</v>
      </c>
      <c r="J132" s="2">
        <v>0.39516638371755403</v>
      </c>
    </row>
    <row r="133" spans="1:10" x14ac:dyDescent="0.25">
      <c r="A133" s="6" t="s">
        <v>317</v>
      </c>
      <c r="B133" s="1">
        <v>0</v>
      </c>
      <c r="C133" s="1">
        <v>0</v>
      </c>
      <c r="D133" s="2">
        <v>0.96914561950093603</v>
      </c>
      <c r="E133">
        <v>-0.09</v>
      </c>
      <c r="F133" s="1">
        <f t="shared" si="4"/>
        <v>0.09</v>
      </c>
      <c r="G133" s="2">
        <v>0.510983335346607</v>
      </c>
      <c r="H133" s="1">
        <v>0.03</v>
      </c>
      <c r="I133" s="1">
        <f t="shared" si="5"/>
        <v>0.03</v>
      </c>
      <c r="J133" s="2">
        <v>0.68843599744190398</v>
      </c>
    </row>
    <row r="134" spans="1:10" x14ac:dyDescent="0.25">
      <c r="A134" s="6" t="s">
        <v>318</v>
      </c>
      <c r="B134" s="1">
        <v>0.01</v>
      </c>
      <c r="C134" s="1">
        <v>0.01</v>
      </c>
      <c r="D134" s="2">
        <v>0.88354698935020703</v>
      </c>
      <c r="E134">
        <v>-0.04</v>
      </c>
      <c r="F134" s="1">
        <f t="shared" si="4"/>
        <v>0.04</v>
      </c>
      <c r="G134" s="2">
        <v>0.77840332780921595</v>
      </c>
      <c r="H134" s="1">
        <v>0.02</v>
      </c>
      <c r="I134" s="1">
        <f t="shared" si="5"/>
        <v>0.02</v>
      </c>
      <c r="J134" s="2">
        <v>0.77679520937672597</v>
      </c>
    </row>
    <row r="135" spans="1:10" x14ac:dyDescent="0.25">
      <c r="A135" s="6" t="s">
        <v>319</v>
      </c>
      <c r="B135" s="1">
        <v>0.09</v>
      </c>
      <c r="C135" s="1">
        <v>0.09</v>
      </c>
      <c r="D135" s="2">
        <v>0.113696768263159</v>
      </c>
      <c r="E135">
        <v>-0.04</v>
      </c>
      <c r="F135" s="1">
        <f t="shared" si="4"/>
        <v>0.04</v>
      </c>
      <c r="G135" s="2">
        <v>0.75903784829333698</v>
      </c>
      <c r="H135" s="1">
        <v>0.11</v>
      </c>
      <c r="I135" s="1">
        <f t="shared" si="5"/>
        <v>0.11</v>
      </c>
      <c r="J135" s="2">
        <v>0.107298853301303</v>
      </c>
    </row>
    <row r="136" spans="1:10" x14ac:dyDescent="0.25">
      <c r="A136" s="6" t="s">
        <v>225</v>
      </c>
      <c r="B136" s="1">
        <v>-0.11</v>
      </c>
      <c r="C136" s="1">
        <v>0.11</v>
      </c>
      <c r="D136" s="2">
        <v>7.7998660740144096E-2</v>
      </c>
      <c r="E136">
        <v>-0.12</v>
      </c>
      <c r="F136" s="1">
        <f t="shared" si="4"/>
        <v>0.12</v>
      </c>
      <c r="G136" s="2">
        <v>0.34128970565248101</v>
      </c>
      <c r="H136" s="1">
        <v>-0.1</v>
      </c>
      <c r="I136" s="1">
        <f t="shared" si="5"/>
        <v>0.1</v>
      </c>
      <c r="J136" s="2">
        <v>0.12749854679373901</v>
      </c>
    </row>
    <row r="137" spans="1:10" x14ac:dyDescent="0.25">
      <c r="A137" s="9" t="s">
        <v>226</v>
      </c>
      <c r="B137" s="1">
        <v>-0.16</v>
      </c>
      <c r="C137" s="1">
        <v>0.16</v>
      </c>
      <c r="D137" s="2">
        <v>7.5855115240116098E-3</v>
      </c>
      <c r="E137">
        <v>-0.22</v>
      </c>
      <c r="F137" s="1">
        <f t="shared" si="4"/>
        <v>0.22</v>
      </c>
      <c r="G137" s="2">
        <v>9.3132920080564702E-2</v>
      </c>
      <c r="H137" s="1">
        <v>-0.13</v>
      </c>
      <c r="I137" s="1">
        <f t="shared" si="5"/>
        <v>0.13</v>
      </c>
      <c r="J137" s="2">
        <v>4.6911713714951002E-2</v>
      </c>
    </row>
    <row r="138" spans="1:10" x14ac:dyDescent="0.25">
      <c r="A138" s="6" t="s">
        <v>320</v>
      </c>
      <c r="B138" s="1">
        <v>-0.05</v>
      </c>
      <c r="C138" s="1">
        <v>0.05</v>
      </c>
      <c r="D138" s="2">
        <v>0.43575880968842101</v>
      </c>
      <c r="E138">
        <v>-0.03</v>
      </c>
      <c r="F138" s="1">
        <f t="shared" si="4"/>
        <v>0.03</v>
      </c>
      <c r="G138" s="2">
        <v>0.79682283318073899</v>
      </c>
      <c r="H138" s="1">
        <v>-0.05</v>
      </c>
      <c r="I138" s="1">
        <f t="shared" si="5"/>
        <v>0.05</v>
      </c>
      <c r="J138" s="2">
        <v>0.42509310135335898</v>
      </c>
    </row>
    <row r="139" spans="1:10" x14ac:dyDescent="0.25">
      <c r="A139" s="6" t="s">
        <v>227</v>
      </c>
      <c r="B139" s="1">
        <v>-0.18</v>
      </c>
      <c r="C139" s="1">
        <v>0.18</v>
      </c>
      <c r="D139" s="2">
        <v>2.1037637497020398E-3</v>
      </c>
      <c r="E139">
        <v>-0.25</v>
      </c>
      <c r="F139" s="1">
        <f t="shared" si="4"/>
        <v>0.25</v>
      </c>
      <c r="G139" s="2">
        <v>5.01971029994338E-2</v>
      </c>
      <c r="H139" s="1">
        <v>-0.18</v>
      </c>
      <c r="I139" s="1">
        <f t="shared" si="5"/>
        <v>0.18</v>
      </c>
      <c r="J139" s="2">
        <v>8.1247091801999096E-3</v>
      </c>
    </row>
    <row r="140" spans="1:10" x14ac:dyDescent="0.25">
      <c r="A140" s="9" t="s">
        <v>321</v>
      </c>
      <c r="B140" s="1">
        <v>0.06</v>
      </c>
      <c r="C140" s="1">
        <v>0.06</v>
      </c>
      <c r="D140" s="2">
        <v>0.32388615487900702</v>
      </c>
      <c r="E140">
        <v>0.23</v>
      </c>
      <c r="F140" s="1">
        <f t="shared" si="4"/>
        <v>0.23</v>
      </c>
      <c r="G140" s="2">
        <v>6.9427383544184304E-2</v>
      </c>
      <c r="H140" s="1">
        <v>0.02</v>
      </c>
      <c r="I140" s="1">
        <f t="shared" si="5"/>
        <v>0.02</v>
      </c>
      <c r="J140" s="2">
        <v>0.77620483399929097</v>
      </c>
    </row>
    <row r="141" spans="1:10" x14ac:dyDescent="0.25">
      <c r="A141" s="6" t="s">
        <v>322</v>
      </c>
      <c r="B141" s="1">
        <v>-0.09</v>
      </c>
      <c r="C141" s="1">
        <v>0.09</v>
      </c>
      <c r="D141" s="2">
        <v>0.14422049835810299</v>
      </c>
      <c r="E141">
        <v>-0.17</v>
      </c>
      <c r="F141" s="1">
        <f t="shared" si="4"/>
        <v>0.17</v>
      </c>
      <c r="G141" s="2">
        <v>0.201951202802063</v>
      </c>
      <c r="H141" s="1">
        <v>-7.0000000000000007E-2</v>
      </c>
      <c r="I141" s="1">
        <f t="shared" si="5"/>
        <v>7.0000000000000007E-2</v>
      </c>
      <c r="J141" s="2">
        <v>0.31741233924656398</v>
      </c>
    </row>
    <row r="142" spans="1:10" x14ac:dyDescent="0.25">
      <c r="A142" s="6" t="s">
        <v>323</v>
      </c>
      <c r="B142" s="1">
        <v>0</v>
      </c>
      <c r="C142" s="1">
        <v>0</v>
      </c>
      <c r="D142" s="2">
        <v>0.95716651450893098</v>
      </c>
      <c r="E142">
        <v>0</v>
      </c>
      <c r="F142" s="1">
        <f t="shared" si="4"/>
        <v>0</v>
      </c>
      <c r="G142" s="2">
        <v>0.99799698182326502</v>
      </c>
      <c r="H142" s="1">
        <v>0.01</v>
      </c>
      <c r="I142" s="1">
        <f t="shared" si="5"/>
        <v>0.01</v>
      </c>
      <c r="J142" s="2">
        <v>0.88776296044856395</v>
      </c>
    </row>
    <row r="143" spans="1:10" x14ac:dyDescent="0.25">
      <c r="A143" s="6" t="s">
        <v>324</v>
      </c>
      <c r="B143" s="1">
        <v>-0.04</v>
      </c>
      <c r="C143" s="1">
        <v>0.04</v>
      </c>
      <c r="D143" s="2">
        <v>0.51781665016170197</v>
      </c>
      <c r="E143">
        <v>-0.24</v>
      </c>
      <c r="F143" s="1">
        <f t="shared" si="4"/>
        <v>0.24</v>
      </c>
      <c r="G143" s="2">
        <v>6.0596954825726898E-2</v>
      </c>
      <c r="H143" s="1">
        <v>0.02</v>
      </c>
      <c r="I143" s="1">
        <f t="shared" si="5"/>
        <v>0.02</v>
      </c>
      <c r="J143" s="2">
        <v>0.72388390529384505</v>
      </c>
    </row>
    <row r="144" spans="1:10" x14ac:dyDescent="0.25">
      <c r="A144" s="6" t="s">
        <v>325</v>
      </c>
      <c r="B144" s="1">
        <v>-0.01</v>
      </c>
      <c r="C144" s="1">
        <v>0.01</v>
      </c>
      <c r="D144" s="2">
        <v>0.87423901035431995</v>
      </c>
      <c r="E144">
        <v>-0.15</v>
      </c>
      <c r="F144" s="1">
        <f t="shared" si="4"/>
        <v>0.15</v>
      </c>
      <c r="G144" s="2">
        <v>0.24268239150474799</v>
      </c>
      <c r="H144" s="1">
        <v>0.01</v>
      </c>
      <c r="I144" s="1">
        <f t="shared" si="5"/>
        <v>0.01</v>
      </c>
      <c r="J144" s="2">
        <v>0.88529494290345201</v>
      </c>
    </row>
    <row r="145" spans="1:10" x14ac:dyDescent="0.25">
      <c r="A145" s="9" t="s">
        <v>228</v>
      </c>
      <c r="B145" s="1">
        <v>-0.28000000000000003</v>
      </c>
      <c r="C145" s="1">
        <v>0.28000000000000003</v>
      </c>
      <c r="D145" s="2">
        <v>1.6789732836955499E-6</v>
      </c>
      <c r="E145">
        <v>-0.4</v>
      </c>
      <c r="F145" s="1">
        <f t="shared" si="4"/>
        <v>0.4</v>
      </c>
      <c r="G145" s="2">
        <v>1.2458208214313001E-3</v>
      </c>
      <c r="H145" s="1">
        <v>-0.23</v>
      </c>
      <c r="I145" s="1">
        <f t="shared" si="5"/>
        <v>0.23</v>
      </c>
      <c r="J145" s="2">
        <v>6.6071386059618996E-4</v>
      </c>
    </row>
    <row r="146" spans="1:10" x14ac:dyDescent="0.25">
      <c r="A146" s="6" t="s">
        <v>326</v>
      </c>
      <c r="B146" s="1">
        <v>0.02</v>
      </c>
      <c r="C146" s="1">
        <v>0.02</v>
      </c>
      <c r="D146" s="2">
        <v>0.79516622065680098</v>
      </c>
      <c r="E146">
        <v>-0.09</v>
      </c>
      <c r="F146" s="1">
        <f t="shared" si="4"/>
        <v>0.09</v>
      </c>
      <c r="G146" s="2">
        <v>0.51320860323182105</v>
      </c>
      <c r="H146" s="1">
        <v>0.05</v>
      </c>
      <c r="I146" s="1">
        <f t="shared" si="5"/>
        <v>0.05</v>
      </c>
      <c r="J146" s="2">
        <v>0.442827242210453</v>
      </c>
    </row>
    <row r="147" spans="1:10" x14ac:dyDescent="0.25">
      <c r="A147" s="6" t="s">
        <v>327</v>
      </c>
      <c r="B147" s="1">
        <v>0.11</v>
      </c>
      <c r="C147" s="1">
        <v>0.11</v>
      </c>
      <c r="D147" s="2">
        <v>6.5755280815171999E-2</v>
      </c>
      <c r="E147">
        <v>0.17</v>
      </c>
      <c r="F147" s="1">
        <f t="shared" si="4"/>
        <v>0.17</v>
      </c>
      <c r="G147" s="2">
        <v>0.201727011240526</v>
      </c>
      <c r="H147" s="1">
        <v>0.08</v>
      </c>
      <c r="I147" s="1">
        <f t="shared" si="5"/>
        <v>0.08</v>
      </c>
      <c r="J147" s="2">
        <v>0.23513190830866701</v>
      </c>
    </row>
    <row r="148" spans="1:10" x14ac:dyDescent="0.25">
      <c r="A148" s="6" t="s">
        <v>328</v>
      </c>
      <c r="B148" s="1">
        <v>0.06</v>
      </c>
      <c r="C148" s="1">
        <v>0.06</v>
      </c>
      <c r="D148" s="2">
        <v>0.33958702814160102</v>
      </c>
      <c r="E148">
        <v>0.15</v>
      </c>
      <c r="F148" s="1">
        <f t="shared" si="4"/>
        <v>0.15</v>
      </c>
      <c r="G148" s="2">
        <v>0.26280561719476497</v>
      </c>
      <c r="H148" s="1">
        <v>0.03</v>
      </c>
      <c r="I148" s="1">
        <f t="shared" si="5"/>
        <v>0.03</v>
      </c>
      <c r="J148" s="2">
        <v>0.71207734733822403</v>
      </c>
    </row>
    <row r="149" spans="1:10" x14ac:dyDescent="0.25">
      <c r="A149" s="9" t="s">
        <v>329</v>
      </c>
      <c r="B149" s="1">
        <v>0.12</v>
      </c>
      <c r="C149" s="1">
        <v>0.12</v>
      </c>
      <c r="D149" s="2">
        <v>3.9630516133676699E-2</v>
      </c>
      <c r="E149">
        <v>0.01</v>
      </c>
      <c r="F149" s="1">
        <f t="shared" si="4"/>
        <v>0.01</v>
      </c>
      <c r="G149" s="2">
        <v>0.96888628147890599</v>
      </c>
      <c r="H149" s="1">
        <v>0.15</v>
      </c>
      <c r="I149" s="1">
        <f t="shared" si="5"/>
        <v>0.15</v>
      </c>
      <c r="J149" s="2">
        <v>2.55432595343347E-2</v>
      </c>
    </row>
    <row r="150" spans="1:10" x14ac:dyDescent="0.25">
      <c r="A150" s="6" t="s">
        <v>229</v>
      </c>
      <c r="B150" s="1">
        <v>-7.0000000000000007E-2</v>
      </c>
      <c r="C150" s="1">
        <v>7.0000000000000007E-2</v>
      </c>
      <c r="D150" s="2">
        <v>0.26451302737215199</v>
      </c>
      <c r="E150">
        <v>-0.04</v>
      </c>
      <c r="F150" s="1">
        <f t="shared" si="4"/>
        <v>0.04</v>
      </c>
      <c r="G150" s="2">
        <v>0.73077979429025497</v>
      </c>
      <c r="H150" s="1">
        <v>-0.1</v>
      </c>
      <c r="I150" s="1">
        <f t="shared" si="5"/>
        <v>0.1</v>
      </c>
      <c r="J150" s="2">
        <v>0.14394587457761901</v>
      </c>
    </row>
    <row r="151" spans="1:10" x14ac:dyDescent="0.25">
      <c r="A151" s="9" t="s">
        <v>230</v>
      </c>
      <c r="B151" s="1">
        <v>-0.14000000000000001</v>
      </c>
      <c r="C151" s="1">
        <v>0.14000000000000001</v>
      </c>
      <c r="D151" s="2">
        <v>2.12585943496469E-2</v>
      </c>
      <c r="E151">
        <v>-0.09</v>
      </c>
      <c r="F151" s="1">
        <f t="shared" si="4"/>
        <v>0.09</v>
      </c>
      <c r="G151" s="2">
        <v>0.47293956374624901</v>
      </c>
      <c r="H151" s="1">
        <v>-0.15</v>
      </c>
      <c r="I151" s="1">
        <f t="shared" si="5"/>
        <v>0.15</v>
      </c>
      <c r="J151" s="2">
        <v>2.30459180318042E-2</v>
      </c>
    </row>
    <row r="152" spans="1:10" x14ac:dyDescent="0.25">
      <c r="A152" s="6" t="s">
        <v>330</v>
      </c>
      <c r="B152" s="1">
        <v>0.04</v>
      </c>
      <c r="C152" s="1">
        <v>0.04</v>
      </c>
      <c r="D152" s="2">
        <v>0.55366655256197905</v>
      </c>
      <c r="E152">
        <v>0.05</v>
      </c>
      <c r="F152" s="1">
        <f t="shared" si="4"/>
        <v>0.05</v>
      </c>
      <c r="G152" s="2">
        <v>0.67694431576432701</v>
      </c>
      <c r="H152" s="1">
        <v>0.04</v>
      </c>
      <c r="I152" s="1">
        <f t="shared" si="5"/>
        <v>0.04</v>
      </c>
      <c r="J152" s="2">
        <v>0.53938286390187895</v>
      </c>
    </row>
    <row r="153" spans="1:10" x14ac:dyDescent="0.25">
      <c r="A153" s="6" t="s">
        <v>331</v>
      </c>
      <c r="B153" s="1">
        <v>0</v>
      </c>
      <c r="C153" s="1">
        <v>0</v>
      </c>
      <c r="D153" s="2">
        <v>0.97540559353060596</v>
      </c>
      <c r="E153">
        <v>0.02</v>
      </c>
      <c r="F153" s="1">
        <f t="shared" si="4"/>
        <v>0.02</v>
      </c>
      <c r="G153" s="2">
        <v>0.85599730430220899</v>
      </c>
      <c r="H153" s="1">
        <v>-0.01</v>
      </c>
      <c r="I153" s="1">
        <f t="shared" si="5"/>
        <v>0.01</v>
      </c>
      <c r="J153" s="2">
        <v>0.88092935708539999</v>
      </c>
    </row>
    <row r="154" spans="1:10" x14ac:dyDescent="0.25">
      <c r="A154" s="6" t="s">
        <v>332</v>
      </c>
      <c r="B154" s="1">
        <v>-7.0000000000000007E-2</v>
      </c>
      <c r="C154" s="1">
        <v>7.0000000000000007E-2</v>
      </c>
      <c r="D154" s="2">
        <v>0.21123207721661</v>
      </c>
      <c r="E154">
        <v>-0.13</v>
      </c>
      <c r="F154" s="1">
        <f t="shared" si="4"/>
        <v>0.13</v>
      </c>
      <c r="G154" s="2">
        <v>0.33530120863701701</v>
      </c>
      <c r="H154" s="1">
        <v>-0.05</v>
      </c>
      <c r="I154" s="1">
        <f t="shared" si="5"/>
        <v>0.05</v>
      </c>
      <c r="J154" s="2">
        <v>0.49025226883798501</v>
      </c>
    </row>
    <row r="155" spans="1:10" x14ac:dyDescent="0.25">
      <c r="A155" s="6" t="s">
        <v>333</v>
      </c>
      <c r="B155" s="1">
        <v>-0.02</v>
      </c>
      <c r="C155" s="1">
        <v>0.02</v>
      </c>
      <c r="D155" s="2">
        <v>0.75702353998078797</v>
      </c>
      <c r="E155">
        <v>-0.06</v>
      </c>
      <c r="F155" s="1">
        <f t="shared" si="4"/>
        <v>0.06</v>
      </c>
      <c r="G155" s="2">
        <v>0.64310123868986602</v>
      </c>
      <c r="H155" s="1">
        <v>-0.01</v>
      </c>
      <c r="I155" s="1">
        <f t="shared" si="5"/>
        <v>0.01</v>
      </c>
      <c r="J155" s="2">
        <v>0.86722162816543902</v>
      </c>
    </row>
    <row r="156" spans="1:10" x14ac:dyDescent="0.25">
      <c r="A156" s="6" t="s">
        <v>334</v>
      </c>
      <c r="B156" s="1">
        <v>-0.06</v>
      </c>
      <c r="C156" s="1">
        <v>0.06</v>
      </c>
      <c r="D156" s="2">
        <v>0.29434578054952898</v>
      </c>
      <c r="E156">
        <v>-0.06</v>
      </c>
      <c r="F156" s="1">
        <f t="shared" si="4"/>
        <v>0.06</v>
      </c>
      <c r="G156" s="2">
        <v>0.65031661756169601</v>
      </c>
      <c r="H156" s="1">
        <v>-7.0000000000000007E-2</v>
      </c>
      <c r="I156" s="1">
        <f t="shared" si="5"/>
        <v>7.0000000000000007E-2</v>
      </c>
      <c r="J156" s="2">
        <v>0.327234068015475</v>
      </c>
    </row>
    <row r="157" spans="1:10" x14ac:dyDescent="0.25">
      <c r="A157" s="9" t="s">
        <v>231</v>
      </c>
      <c r="B157" s="1">
        <v>0.14000000000000001</v>
      </c>
      <c r="C157" s="1">
        <v>0.14000000000000001</v>
      </c>
      <c r="D157" s="2">
        <v>2.2490165209402401E-2</v>
      </c>
      <c r="E157">
        <v>0.33</v>
      </c>
      <c r="F157" s="1">
        <f t="shared" si="4"/>
        <v>0.33</v>
      </c>
      <c r="G157" s="2">
        <v>8.5656455869070301E-3</v>
      </c>
      <c r="H157" s="1">
        <v>7.0000000000000007E-2</v>
      </c>
      <c r="I157" s="1">
        <f t="shared" si="5"/>
        <v>7.0000000000000007E-2</v>
      </c>
      <c r="J157" s="2">
        <v>0.28838888055613798</v>
      </c>
    </row>
    <row r="158" spans="1:10" x14ac:dyDescent="0.25">
      <c r="A158" s="6" t="s">
        <v>335</v>
      </c>
      <c r="B158" s="1">
        <v>-0.01</v>
      </c>
      <c r="C158" s="1">
        <v>0.01</v>
      </c>
      <c r="D158" s="2">
        <v>0.83134984776579901</v>
      </c>
      <c r="E158">
        <v>-0.06</v>
      </c>
      <c r="F158" s="1">
        <f t="shared" si="4"/>
        <v>0.06</v>
      </c>
      <c r="G158" s="2">
        <v>0.66973431898422098</v>
      </c>
      <c r="H158" s="1">
        <v>0.01</v>
      </c>
      <c r="I158" s="1">
        <f t="shared" si="5"/>
        <v>0.01</v>
      </c>
      <c r="J158" s="2">
        <v>0.93779726342664804</v>
      </c>
    </row>
    <row r="159" spans="1:10" x14ac:dyDescent="0.25">
      <c r="A159" s="6" t="s">
        <v>336</v>
      </c>
      <c r="B159" s="1">
        <v>-0.04</v>
      </c>
      <c r="C159" s="1">
        <v>0.04</v>
      </c>
      <c r="D159" s="2">
        <v>0.50330788238554502</v>
      </c>
      <c r="E159">
        <v>-0.08</v>
      </c>
      <c r="F159" s="1">
        <f t="shared" si="4"/>
        <v>0.08</v>
      </c>
      <c r="G159" s="2">
        <v>0.56080714896346295</v>
      </c>
      <c r="H159" s="1">
        <v>-0.04</v>
      </c>
      <c r="I159" s="1">
        <f t="shared" si="5"/>
        <v>0.04</v>
      </c>
      <c r="J159" s="2">
        <v>0.58191103443326297</v>
      </c>
    </row>
    <row r="160" spans="1:10" x14ac:dyDescent="0.25">
      <c r="A160" s="9" t="s">
        <v>232</v>
      </c>
      <c r="B160" s="1">
        <v>-0.2</v>
      </c>
      <c r="C160" s="1">
        <v>0.2</v>
      </c>
      <c r="D160" s="2">
        <v>1.0141732947048E-3</v>
      </c>
      <c r="E160">
        <v>-0.27</v>
      </c>
      <c r="F160" s="1">
        <f t="shared" si="4"/>
        <v>0.27</v>
      </c>
      <c r="G160" s="2">
        <v>3.2768634879971101E-2</v>
      </c>
      <c r="H160" s="1">
        <v>-0.18</v>
      </c>
      <c r="I160" s="1">
        <f t="shared" si="5"/>
        <v>0.18</v>
      </c>
      <c r="J160" s="2">
        <v>6.0946303980272398E-3</v>
      </c>
    </row>
    <row r="161" spans="1:10" x14ac:dyDescent="0.25">
      <c r="A161" s="9" t="s">
        <v>337</v>
      </c>
      <c r="B161" s="1">
        <v>0.13</v>
      </c>
      <c r="C161" s="1">
        <v>0.13</v>
      </c>
      <c r="D161" s="2">
        <v>3.6134301815455801E-2</v>
      </c>
      <c r="E161">
        <v>0.28999999999999998</v>
      </c>
      <c r="F161" s="1">
        <f t="shared" si="4"/>
        <v>0.28999999999999998</v>
      </c>
      <c r="G161" s="2">
        <v>2.5561114923443699E-2</v>
      </c>
      <c r="H161" s="1">
        <v>0.06</v>
      </c>
      <c r="I161" s="1">
        <f t="shared" si="5"/>
        <v>0.06</v>
      </c>
      <c r="J161" s="2">
        <v>0.40887454032204901</v>
      </c>
    </row>
    <row r="162" spans="1:10" x14ac:dyDescent="0.25">
      <c r="A162" s="6" t="s">
        <v>233</v>
      </c>
      <c r="B162" s="1">
        <v>-0.11</v>
      </c>
      <c r="C162" s="1">
        <v>0.11</v>
      </c>
      <c r="D162" s="2">
        <v>7.1674737784164999E-2</v>
      </c>
      <c r="E162">
        <v>-0.28999999999999998</v>
      </c>
      <c r="F162" s="1">
        <f t="shared" si="4"/>
        <v>0.28999999999999998</v>
      </c>
      <c r="G162" s="2">
        <v>2.4511807359599801E-2</v>
      </c>
      <c r="H162" s="1">
        <v>-0.04</v>
      </c>
      <c r="I162" s="1">
        <f t="shared" si="5"/>
        <v>0.04</v>
      </c>
      <c r="J162" s="2">
        <v>0.53146937090373303</v>
      </c>
    </row>
    <row r="163" spans="1:10" x14ac:dyDescent="0.25">
      <c r="A163" s="6" t="s">
        <v>338</v>
      </c>
      <c r="B163" s="1">
        <v>-0.05</v>
      </c>
      <c r="C163" s="1">
        <v>0.05</v>
      </c>
      <c r="D163" s="2">
        <v>0.38354023461123199</v>
      </c>
      <c r="E163">
        <v>0.05</v>
      </c>
      <c r="F163" s="1">
        <f t="shared" si="4"/>
        <v>0.05</v>
      </c>
      <c r="G163" s="2">
        <v>0.680734354010607</v>
      </c>
      <c r="H163" s="1">
        <v>-0.06</v>
      </c>
      <c r="I163" s="1">
        <f t="shared" si="5"/>
        <v>0.06</v>
      </c>
      <c r="J163" s="2">
        <v>0.35622421767013301</v>
      </c>
    </row>
    <row r="164" spans="1:10" x14ac:dyDescent="0.25">
      <c r="A164" s="6" t="s">
        <v>234</v>
      </c>
      <c r="B164" s="1">
        <v>-0.1</v>
      </c>
      <c r="C164" s="1">
        <v>0.1</v>
      </c>
      <c r="D164" s="2">
        <v>9.4985637043294796E-2</v>
      </c>
      <c r="E164">
        <v>-0.13</v>
      </c>
      <c r="F164" s="1">
        <f t="shared" si="4"/>
        <v>0.13</v>
      </c>
      <c r="G164" s="2">
        <v>0.32807582713090999</v>
      </c>
      <c r="H164" s="1">
        <v>-0.08</v>
      </c>
      <c r="I164" s="1">
        <f t="shared" si="5"/>
        <v>0.08</v>
      </c>
      <c r="J164" s="2">
        <v>0.21458522188607701</v>
      </c>
    </row>
    <row r="165" spans="1:10" x14ac:dyDescent="0.25">
      <c r="A165" s="6" t="s">
        <v>339</v>
      </c>
      <c r="B165" s="1">
        <v>-0.02</v>
      </c>
      <c r="C165" s="1">
        <v>0.02</v>
      </c>
      <c r="D165" s="2">
        <v>0.76961394077854495</v>
      </c>
      <c r="E165">
        <v>-0.08</v>
      </c>
      <c r="F165" s="1">
        <f t="shared" si="4"/>
        <v>0.08</v>
      </c>
      <c r="G165" s="2">
        <v>0.53472608664214505</v>
      </c>
      <c r="H165" s="1">
        <v>0</v>
      </c>
      <c r="I165" s="1">
        <f t="shared" si="5"/>
        <v>0</v>
      </c>
      <c r="J165" s="2">
        <v>0.98480833356027897</v>
      </c>
    </row>
    <row r="166" spans="1:10" x14ac:dyDescent="0.25">
      <c r="A166" s="6" t="s">
        <v>340</v>
      </c>
      <c r="B166" s="1">
        <v>-0.03</v>
      </c>
      <c r="C166" s="1">
        <v>0.03</v>
      </c>
      <c r="D166" s="2">
        <v>0.604567764584512</v>
      </c>
      <c r="E166">
        <v>-0.11</v>
      </c>
      <c r="F166" s="1">
        <f t="shared" si="4"/>
        <v>0.11</v>
      </c>
      <c r="G166" s="2">
        <v>0.38673957667727799</v>
      </c>
      <c r="H166" s="1">
        <v>-0.02</v>
      </c>
      <c r="I166" s="1">
        <f t="shared" si="5"/>
        <v>0.02</v>
      </c>
      <c r="J166" s="2">
        <v>0.71501740655568902</v>
      </c>
    </row>
    <row r="167" spans="1:10" x14ac:dyDescent="0.25">
      <c r="A167" s="6" t="s">
        <v>341</v>
      </c>
      <c r="B167" s="1">
        <v>-0.05</v>
      </c>
      <c r="C167" s="1">
        <v>0.05</v>
      </c>
      <c r="D167" s="2">
        <v>0.43285896061922702</v>
      </c>
      <c r="E167">
        <v>-0.09</v>
      </c>
      <c r="F167" s="1">
        <f t="shared" si="4"/>
        <v>0.09</v>
      </c>
      <c r="G167" s="2">
        <v>0.50912421640304895</v>
      </c>
      <c r="H167" s="1">
        <v>-0.04</v>
      </c>
      <c r="I167" s="1">
        <f t="shared" si="5"/>
        <v>0.04</v>
      </c>
      <c r="J167" s="2">
        <v>0.59735996151494697</v>
      </c>
    </row>
    <row r="168" spans="1:10" x14ac:dyDescent="0.25">
      <c r="A168" s="6" t="s">
        <v>342</v>
      </c>
      <c r="B168" s="1">
        <v>0.11</v>
      </c>
      <c r="C168" s="1">
        <v>0.11</v>
      </c>
      <c r="D168" s="2">
        <v>6.7475392280508306E-2</v>
      </c>
      <c r="E168">
        <v>0.2</v>
      </c>
      <c r="F168" s="1">
        <f t="shared" si="4"/>
        <v>0.2</v>
      </c>
      <c r="G168" s="2">
        <v>0.13061425159465001</v>
      </c>
      <c r="H168" s="1">
        <v>0.08</v>
      </c>
      <c r="I168" s="1">
        <f t="shared" si="5"/>
        <v>0.08</v>
      </c>
      <c r="J168" s="2">
        <v>0.23313958075990401</v>
      </c>
    </row>
    <row r="169" spans="1:10" x14ac:dyDescent="0.25">
      <c r="A169" s="6" t="s">
        <v>343</v>
      </c>
      <c r="B169" s="1">
        <v>0.04</v>
      </c>
      <c r="C169" s="1">
        <v>0.04</v>
      </c>
      <c r="D169" s="2">
        <v>0.53716833979811296</v>
      </c>
      <c r="E169">
        <v>0.13</v>
      </c>
      <c r="F169" s="1">
        <f t="shared" si="4"/>
        <v>0.13</v>
      </c>
      <c r="G169" s="2">
        <v>0.30994392451385799</v>
      </c>
      <c r="H169" s="1">
        <v>0.02</v>
      </c>
      <c r="I169" s="1">
        <f t="shared" si="5"/>
        <v>0.02</v>
      </c>
      <c r="J169" s="2">
        <v>0.80967212120427701</v>
      </c>
    </row>
    <row r="170" spans="1:10" x14ac:dyDescent="0.25">
      <c r="A170" s="6" t="s">
        <v>344</v>
      </c>
      <c r="B170" s="1">
        <v>0.01</v>
      </c>
      <c r="C170" s="1">
        <v>0.01</v>
      </c>
      <c r="D170" s="2">
        <v>0.87963128221699705</v>
      </c>
      <c r="E170">
        <v>0.06</v>
      </c>
      <c r="F170" s="1">
        <f t="shared" si="4"/>
        <v>0.06</v>
      </c>
      <c r="G170" s="2">
        <v>0.62536532695827196</v>
      </c>
      <c r="H170" s="1">
        <v>-0.02</v>
      </c>
      <c r="I170" s="1">
        <f t="shared" si="5"/>
        <v>0.02</v>
      </c>
      <c r="J170" s="2">
        <v>0.73198017190658304</v>
      </c>
    </row>
    <row r="171" spans="1:10" x14ac:dyDescent="0.25">
      <c r="A171" s="6" t="s">
        <v>345</v>
      </c>
      <c r="B171" s="1">
        <v>0.05</v>
      </c>
      <c r="C171" s="1">
        <v>0.05</v>
      </c>
      <c r="D171" s="2">
        <v>0.40223287527275697</v>
      </c>
      <c r="E171">
        <v>-0.03</v>
      </c>
      <c r="F171" s="1">
        <f t="shared" si="4"/>
        <v>0.03</v>
      </c>
      <c r="G171" s="2">
        <v>0.83471030987109496</v>
      </c>
      <c r="H171" s="1">
        <v>7.0000000000000007E-2</v>
      </c>
      <c r="I171" s="1">
        <f t="shared" si="5"/>
        <v>7.0000000000000007E-2</v>
      </c>
      <c r="J171" s="2">
        <v>0.30286885949461501</v>
      </c>
    </row>
    <row r="172" spans="1:10" x14ac:dyDescent="0.25">
      <c r="A172" s="6" t="s">
        <v>346</v>
      </c>
      <c r="B172" s="1">
        <v>0.01</v>
      </c>
      <c r="C172" s="1">
        <v>0.01</v>
      </c>
      <c r="D172" s="2">
        <v>0.852764577182619</v>
      </c>
      <c r="E172">
        <v>0.16</v>
      </c>
      <c r="F172" s="1">
        <f t="shared" si="4"/>
        <v>0.16</v>
      </c>
      <c r="G172" s="2">
        <v>0.206555936672629</v>
      </c>
      <c r="H172" s="1">
        <v>-0.03</v>
      </c>
      <c r="I172" s="1">
        <f t="shared" si="5"/>
        <v>0.03</v>
      </c>
      <c r="J172" s="2">
        <v>0.65524935337741796</v>
      </c>
    </row>
    <row r="173" spans="1:10" x14ac:dyDescent="0.25">
      <c r="A173" s="9" t="s">
        <v>235</v>
      </c>
      <c r="B173" s="1">
        <v>-0.17</v>
      </c>
      <c r="C173" s="1">
        <v>0.17</v>
      </c>
      <c r="D173" s="2">
        <v>3.4018058324376001E-3</v>
      </c>
      <c r="E173">
        <v>-0.36</v>
      </c>
      <c r="F173" s="1">
        <f t="shared" si="4"/>
        <v>0.36</v>
      </c>
      <c r="G173" s="2">
        <v>4.9099464111187598E-3</v>
      </c>
      <c r="H173" s="1">
        <v>-0.11</v>
      </c>
      <c r="I173" s="1">
        <f t="shared" si="5"/>
        <v>0.11</v>
      </c>
      <c r="J173" s="2">
        <v>0.109916972342455</v>
      </c>
    </row>
    <row r="174" spans="1:10" x14ac:dyDescent="0.25">
      <c r="A174" s="6" t="s">
        <v>347</v>
      </c>
      <c r="B174" s="1">
        <v>0.01</v>
      </c>
      <c r="C174" s="1">
        <v>0.01</v>
      </c>
      <c r="D174" s="2">
        <v>0.85517295518802505</v>
      </c>
      <c r="E174">
        <v>-0.05</v>
      </c>
      <c r="F174" s="1">
        <f t="shared" si="4"/>
        <v>0.05</v>
      </c>
      <c r="G174" s="2">
        <v>0.69997389364854101</v>
      </c>
      <c r="H174" s="1">
        <v>0.01</v>
      </c>
      <c r="I174" s="1">
        <f t="shared" si="5"/>
        <v>0.01</v>
      </c>
      <c r="J174" s="2">
        <v>0.83457439883059203</v>
      </c>
    </row>
    <row r="175" spans="1:10" x14ac:dyDescent="0.25">
      <c r="A175" s="6" t="s">
        <v>236</v>
      </c>
      <c r="B175" s="1">
        <v>0.18</v>
      </c>
      <c r="C175" s="1">
        <v>0.18</v>
      </c>
      <c r="D175" s="2">
        <v>2.00610715898641E-3</v>
      </c>
      <c r="E175">
        <v>0.17</v>
      </c>
      <c r="F175" s="1">
        <f t="shared" si="4"/>
        <v>0.17</v>
      </c>
      <c r="G175" s="2">
        <v>0.18476729042600201</v>
      </c>
      <c r="H175" s="1">
        <v>0.19</v>
      </c>
      <c r="I175" s="1">
        <f t="shared" si="5"/>
        <v>0.19</v>
      </c>
      <c r="J175" s="2">
        <v>5.6230875115241804E-3</v>
      </c>
    </row>
    <row r="176" spans="1:10" x14ac:dyDescent="0.25">
      <c r="A176" s="9" t="s">
        <v>237</v>
      </c>
      <c r="B176" s="1">
        <v>0.16</v>
      </c>
      <c r="C176" s="1">
        <v>0.16</v>
      </c>
      <c r="D176" s="2">
        <v>7.3367466479148102E-3</v>
      </c>
      <c r="E176">
        <v>0.25</v>
      </c>
      <c r="F176" s="1">
        <f t="shared" si="4"/>
        <v>0.25</v>
      </c>
      <c r="G176" s="2">
        <v>5.0849999879475201E-2</v>
      </c>
      <c r="H176" s="1">
        <v>0.12</v>
      </c>
      <c r="I176" s="1">
        <f t="shared" si="5"/>
        <v>0.12</v>
      </c>
      <c r="J176" s="2">
        <v>7.4359750524577606E-2</v>
      </c>
    </row>
    <row r="177" spans="1:10" x14ac:dyDescent="0.25">
      <c r="A177" s="6" t="s">
        <v>348</v>
      </c>
      <c r="B177" s="1">
        <v>0.05</v>
      </c>
      <c r="C177" s="1">
        <v>0.05</v>
      </c>
      <c r="D177" s="2">
        <v>0.41029844604058802</v>
      </c>
      <c r="E177">
        <v>0.3</v>
      </c>
      <c r="F177" s="1">
        <f t="shared" si="4"/>
        <v>0.3</v>
      </c>
      <c r="G177" s="2">
        <v>1.85091384554327E-2</v>
      </c>
      <c r="H177" s="1">
        <v>-0.02</v>
      </c>
      <c r="I177" s="1">
        <f t="shared" si="5"/>
        <v>0.02</v>
      </c>
      <c r="J177" s="2">
        <v>0.77683354699668905</v>
      </c>
    </row>
  </sheetData>
  <autoFilter ref="A2:J177" xr:uid="{00000000-0009-0000-0000-000003000000}">
    <sortState xmlns:xlrd2="http://schemas.microsoft.com/office/spreadsheetml/2017/richdata2" ref="A3:J177">
      <sortCondition ref="A2:A177"/>
    </sortState>
  </autoFilter>
  <mergeCells count="3">
    <mergeCell ref="B1:D1"/>
    <mergeCell ref="E1:G1"/>
    <mergeCell ref="H1:J1"/>
  </mergeCells>
  <conditionalFormatting sqref="B2:C1048576 E2:F1048576 H2:I1048576">
    <cfRule type="colorScale" priority="7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D3:D1048576">
    <cfRule type="cellIs" dxfId="2" priority="3" operator="greaterThan">
      <formula>0.05</formula>
    </cfRule>
  </conditionalFormatting>
  <conditionalFormatting sqref="G3:G1048576">
    <cfRule type="cellIs" dxfId="1" priority="2" operator="greaterThan">
      <formula>0.05</formula>
    </cfRule>
  </conditionalFormatting>
  <conditionalFormatting sqref="J3:J1048576">
    <cfRule type="cellIs" dxfId="0" priority="1" operator="greater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workbookViewId="0"/>
  </sheetViews>
  <sheetFormatPr defaultRowHeight="15" x14ac:dyDescent="0.25"/>
  <cols>
    <col min="1" max="1" width="17.5703125" customWidth="1"/>
    <col min="2" max="8" width="17.5703125" style="1" customWidth="1"/>
  </cols>
  <sheetData>
    <row r="1" spans="1:8" s="11" customFormat="1" ht="15.75" thickBot="1" x14ac:dyDescent="0.3">
      <c r="A1" s="11" t="s">
        <v>1069</v>
      </c>
      <c r="B1" s="12" t="s">
        <v>1070</v>
      </c>
      <c r="C1" s="12" t="s">
        <v>1071</v>
      </c>
      <c r="D1" s="12" t="s">
        <v>1072</v>
      </c>
      <c r="E1" s="12" t="s">
        <v>1073</v>
      </c>
      <c r="F1" s="12" t="s">
        <v>1074</v>
      </c>
      <c r="G1" s="12" t="s">
        <v>1075</v>
      </c>
      <c r="H1" s="12" t="s">
        <v>1076</v>
      </c>
    </row>
    <row r="2" spans="1:8" x14ac:dyDescent="0.25">
      <c r="A2" t="s">
        <v>1077</v>
      </c>
      <c r="B2" s="1">
        <v>1.8475634404768699</v>
      </c>
      <c r="C2" s="1">
        <v>1.62290613239637</v>
      </c>
      <c r="D2" s="1">
        <v>2.1532456469314001</v>
      </c>
      <c r="E2" s="1">
        <v>1.3592510586631401</v>
      </c>
      <c r="F2" s="1">
        <v>0.54125340331582505</v>
      </c>
      <c r="G2" s="1">
        <v>0.46441519639206302</v>
      </c>
      <c r="H2" s="1">
        <v>0.61617858238258605</v>
      </c>
    </row>
    <row r="3" spans="1:8" x14ac:dyDescent="0.25">
      <c r="A3" t="s">
        <v>1078</v>
      </c>
      <c r="B3" s="1">
        <v>3.89990812114767</v>
      </c>
      <c r="C3" s="1">
        <v>3.3107695700157098</v>
      </c>
      <c r="D3" s="1">
        <v>4.6392495470853099</v>
      </c>
      <c r="E3" s="1">
        <v>1.97481850334345</v>
      </c>
      <c r="F3" s="1">
        <v>0.256416297239772</v>
      </c>
      <c r="G3" s="1">
        <v>0.21555210381564099</v>
      </c>
      <c r="H3" s="1">
        <v>0.30204457871565299</v>
      </c>
    </row>
    <row r="4" spans="1:8" x14ac:dyDescent="0.25">
      <c r="A4" t="s">
        <v>1079</v>
      </c>
      <c r="B4" s="1">
        <v>1.7357195440836</v>
      </c>
      <c r="C4" s="1">
        <v>1.5313962464512501</v>
      </c>
      <c r="D4" s="1">
        <v>2.0186057036747198</v>
      </c>
      <c r="E4" s="1">
        <v>1.31746709411795</v>
      </c>
      <c r="F4" s="1">
        <v>0.57612994184954402</v>
      </c>
      <c r="G4" s="1">
        <v>0.49539144676921198</v>
      </c>
      <c r="H4" s="1">
        <v>0.65299885794896595</v>
      </c>
    </row>
    <row r="5" spans="1:8" x14ac:dyDescent="0.25">
      <c r="A5" t="s">
        <v>1080</v>
      </c>
      <c r="B5" s="1">
        <v>2.19020342786422</v>
      </c>
      <c r="C5" s="1">
        <v>1.9039787668900101</v>
      </c>
      <c r="D5" s="1">
        <v>2.56705472693044</v>
      </c>
      <c r="E5" s="1">
        <v>1.4799335890046601</v>
      </c>
      <c r="F5" s="1">
        <v>0.45657859323832301</v>
      </c>
      <c r="G5" s="1">
        <v>0.38955149242016701</v>
      </c>
      <c r="H5" s="1">
        <v>0.52521594115958403</v>
      </c>
    </row>
    <row r="6" spans="1:8" x14ac:dyDescent="0.25">
      <c r="A6" t="s">
        <v>1081</v>
      </c>
      <c r="B6" s="1">
        <v>2.0741549880327099</v>
      </c>
      <c r="C6" s="1">
        <v>1.80869726773905</v>
      </c>
      <c r="D6" s="1">
        <v>2.4267501379612302</v>
      </c>
      <c r="E6" s="1">
        <v>1.4401926912856899</v>
      </c>
      <c r="F6" s="1">
        <v>0.48212404847743701</v>
      </c>
      <c r="G6" s="1">
        <v>0.41207373777678002</v>
      </c>
      <c r="H6" s="1">
        <v>0.55288412153684796</v>
      </c>
    </row>
    <row r="7" spans="1:8" x14ac:dyDescent="0.25">
      <c r="A7" t="s">
        <v>1082</v>
      </c>
      <c r="B7" s="1">
        <v>3.63690079739033</v>
      </c>
      <c r="C7" s="1">
        <v>3.0942065019059402</v>
      </c>
      <c r="D7" s="1">
        <v>4.3202293130833098</v>
      </c>
      <c r="E7" s="1">
        <v>1.90706601809962</v>
      </c>
      <c r="F7" s="1">
        <v>0.274959383197241</v>
      </c>
      <c r="G7" s="1">
        <v>0.23146919469566499</v>
      </c>
      <c r="H7" s="1">
        <v>0.32318463534480601</v>
      </c>
    </row>
    <row r="8" spans="1:8" x14ac:dyDescent="0.25">
      <c r="A8" t="s">
        <v>1083</v>
      </c>
      <c r="B8" s="1">
        <v>1.2384396925515699</v>
      </c>
      <c r="C8" s="1">
        <v>1.13087358499141</v>
      </c>
      <c r="D8" s="1">
        <v>1.43441529463579</v>
      </c>
      <c r="E8" s="1">
        <v>1.1128520533078801</v>
      </c>
      <c r="F8" s="1">
        <v>0.80746765951896404</v>
      </c>
      <c r="G8" s="1">
        <v>0.69714817162062603</v>
      </c>
      <c r="H8" s="1">
        <v>0.88427213551689199</v>
      </c>
    </row>
    <row r="9" spans="1:8" x14ac:dyDescent="0.25">
      <c r="A9" t="s">
        <v>1084</v>
      </c>
      <c r="B9" s="1">
        <v>1.3326697946007999</v>
      </c>
      <c r="C9" s="1">
        <v>1.20485841772105</v>
      </c>
      <c r="D9" s="1">
        <v>1.5402228205747299</v>
      </c>
      <c r="E9" s="1">
        <v>1.1544131819243899</v>
      </c>
      <c r="F9" s="1">
        <v>0.75037342637419602</v>
      </c>
      <c r="G9" s="1">
        <v>0.64925670925123102</v>
      </c>
      <c r="H9" s="1">
        <v>0.82997303690791302</v>
      </c>
    </row>
    <row r="10" spans="1:8" x14ac:dyDescent="0.25">
      <c r="A10" t="s">
        <v>1085</v>
      </c>
      <c r="B10" s="1">
        <v>1.59143145925093</v>
      </c>
      <c r="C10" s="1">
        <v>1.41367856454873</v>
      </c>
      <c r="D10" s="1">
        <v>1.8455627169690501</v>
      </c>
      <c r="E10" s="1">
        <v>1.2615195041103899</v>
      </c>
      <c r="F10" s="1">
        <v>0.62836510751816499</v>
      </c>
      <c r="G10" s="1">
        <v>0.54184016116357703</v>
      </c>
      <c r="H10" s="1">
        <v>0.70737438133202102</v>
      </c>
    </row>
    <row r="11" spans="1:8" x14ac:dyDescent="0.25">
      <c r="A11" t="s">
        <v>1086</v>
      </c>
      <c r="B11" s="1">
        <v>1.4766872294211599</v>
      </c>
      <c r="C11" s="1">
        <v>1.32053326811736</v>
      </c>
      <c r="D11" s="1">
        <v>1.7089146035538201</v>
      </c>
      <c r="E11" s="1">
        <v>1.2151902029810699</v>
      </c>
      <c r="F11" s="1">
        <v>0.67719147296478199</v>
      </c>
      <c r="G11" s="1">
        <v>0.58516674731459695</v>
      </c>
      <c r="H11" s="1">
        <v>0.75726982738243998</v>
      </c>
    </row>
    <row r="12" spans="1:8" x14ac:dyDescent="0.25">
      <c r="A12" t="s">
        <v>1087</v>
      </c>
      <c r="B12" s="1">
        <v>1.4787367635434601</v>
      </c>
      <c r="C12" s="1">
        <v>1.3221915372419599</v>
      </c>
      <c r="D12" s="1">
        <v>1.7113436024111099</v>
      </c>
      <c r="E12" s="1">
        <v>1.2160332082404099</v>
      </c>
      <c r="F12" s="1">
        <v>0.67625288330813205</v>
      </c>
      <c r="G12" s="1">
        <v>0.584336189758212</v>
      </c>
      <c r="H12" s="1">
        <v>0.75632007302509596</v>
      </c>
    </row>
    <row r="13" spans="1:8" x14ac:dyDescent="0.25">
      <c r="A13" t="s">
        <v>1088</v>
      </c>
      <c r="B13" s="1">
        <v>1.3067862319191399</v>
      </c>
      <c r="C13" s="1">
        <v>1.1843354510872699</v>
      </c>
      <c r="D13" s="1">
        <v>1.5105789013453801</v>
      </c>
      <c r="E13" s="1">
        <v>1.1431475110059699</v>
      </c>
      <c r="F13" s="1">
        <v>0.76523610026974898</v>
      </c>
      <c r="G13" s="1">
        <v>0.66199785996571203</v>
      </c>
      <c r="H13" s="1">
        <v>0.84435537168288</v>
      </c>
    </row>
    <row r="14" spans="1:8" x14ac:dyDescent="0.25">
      <c r="A14" t="s">
        <v>1089</v>
      </c>
      <c r="B14" s="1">
        <v>1.14373665695975</v>
      </c>
      <c r="C14" s="1">
        <v>1.0603691382152101</v>
      </c>
      <c r="D14" s="1">
        <v>1.3422315965537499</v>
      </c>
      <c r="E14" s="1">
        <v>1.0694562435928601</v>
      </c>
      <c r="F14" s="1">
        <v>0.87432713983144505</v>
      </c>
      <c r="G14" s="1">
        <v>0.74502790916824801</v>
      </c>
      <c r="H14" s="1">
        <v>0.94306780908691601</v>
      </c>
    </row>
    <row r="15" spans="1:8" x14ac:dyDescent="0.25">
      <c r="A15" t="s">
        <v>1090</v>
      </c>
      <c r="B15" s="1">
        <v>1.1044426025067</v>
      </c>
      <c r="C15" s="1">
        <v>1.03404318913634</v>
      </c>
      <c r="D15" s="1">
        <v>1.3204240699861101</v>
      </c>
      <c r="E15" s="1">
        <v>1.05092464168783</v>
      </c>
      <c r="F15" s="1">
        <v>0.90543410561159798</v>
      </c>
      <c r="G15" s="1">
        <v>0.75733245305844499</v>
      </c>
      <c r="H15" s="1">
        <v>0.96707759453957398</v>
      </c>
    </row>
    <row r="16" spans="1:8" x14ac:dyDescent="0.25">
      <c r="A16" t="s">
        <v>1091</v>
      </c>
      <c r="B16" s="1">
        <v>1.80785528876465</v>
      </c>
      <c r="C16" s="1">
        <v>1.59039775360312</v>
      </c>
      <c r="D16" s="1">
        <v>2.1054076063164202</v>
      </c>
      <c r="E16" s="1">
        <v>1.34456509279568</v>
      </c>
      <c r="F16" s="1">
        <v>0.55314161825603003</v>
      </c>
      <c r="G16" s="1">
        <v>0.47496741106088303</v>
      </c>
      <c r="H16" s="1">
        <v>0.62877352394044606</v>
      </c>
    </row>
    <row r="17" spans="1:8" x14ac:dyDescent="0.25">
      <c r="A17" t="s">
        <v>1092</v>
      </c>
      <c r="B17" s="1">
        <v>1.3864370319547099</v>
      </c>
      <c r="C17" s="1">
        <v>1.24780554290872</v>
      </c>
      <c r="D17" s="1">
        <v>1.6026240491358801</v>
      </c>
      <c r="E17" s="1">
        <v>1.17747060768187</v>
      </c>
      <c r="F17" s="1">
        <v>0.72127329042136101</v>
      </c>
      <c r="G17" s="1">
        <v>0.62397665911677203</v>
      </c>
      <c r="H17" s="1">
        <v>0.80140692248323697</v>
      </c>
    </row>
    <row r="18" spans="1:8" x14ac:dyDescent="0.25">
      <c r="A18" t="s">
        <v>1093</v>
      </c>
      <c r="B18" s="1">
        <v>1.99360204663716</v>
      </c>
      <c r="C18" s="1">
        <v>1.74260336831301</v>
      </c>
      <c r="D18" s="1">
        <v>2.32943785230102</v>
      </c>
      <c r="E18" s="1">
        <v>1.41194973233368</v>
      </c>
      <c r="F18" s="1">
        <v>0.50160462148743101</v>
      </c>
      <c r="G18" s="1">
        <v>0.42928812160075402</v>
      </c>
      <c r="H18" s="1">
        <v>0.57385404974172904</v>
      </c>
    </row>
    <row r="19" spans="1:8" x14ac:dyDescent="0.25">
      <c r="A19" t="s">
        <v>1094</v>
      </c>
      <c r="B19" s="1">
        <v>1.3217423835007001</v>
      </c>
      <c r="C19" s="1">
        <v>1.1961799094429999</v>
      </c>
      <c r="D19" s="1">
        <v>1.5276695337184201</v>
      </c>
      <c r="E19" s="1">
        <v>1.14967055433315</v>
      </c>
      <c r="F19" s="1">
        <v>0.756577085280002</v>
      </c>
      <c r="G19" s="1">
        <v>0.65459183280689703</v>
      </c>
      <c r="H19" s="1">
        <v>0.83599464604421403</v>
      </c>
    </row>
    <row r="20" spans="1:8" x14ac:dyDescent="0.25">
      <c r="A20" t="s">
        <v>1095</v>
      </c>
      <c r="B20" s="1">
        <v>1.2872195936020501</v>
      </c>
      <c r="C20" s="1">
        <v>1.1689067315238899</v>
      </c>
      <c r="D20" s="1">
        <v>1.48840620030148</v>
      </c>
      <c r="E20" s="1">
        <v>1.1345570032404899</v>
      </c>
      <c r="F20" s="1">
        <v>0.77686822432657598</v>
      </c>
      <c r="G20" s="1">
        <v>0.67185960378117904</v>
      </c>
      <c r="H20" s="1">
        <v>0.85550024910568301</v>
      </c>
    </row>
    <row r="21" spans="1:8" x14ac:dyDescent="0.25">
      <c r="A21" t="s">
        <v>1096</v>
      </c>
      <c r="B21" s="1">
        <v>1.7189152594924699</v>
      </c>
      <c r="C21" s="1">
        <v>1.5176635134821399</v>
      </c>
      <c r="D21" s="1">
        <v>1.99840753089692</v>
      </c>
      <c r="E21" s="1">
        <v>1.31107408619516</v>
      </c>
      <c r="F21" s="1">
        <v>0.58176224480970695</v>
      </c>
      <c r="G21" s="1">
        <v>0.50039843452310395</v>
      </c>
      <c r="H21" s="1">
        <v>0.65890758466321198</v>
      </c>
    </row>
    <row r="22" spans="1:8" x14ac:dyDescent="0.25">
      <c r="A22" t="s">
        <v>1097</v>
      </c>
      <c r="B22" s="1">
        <v>1.3926457811194199</v>
      </c>
      <c r="C22" s="1">
        <v>1.25278676336842</v>
      </c>
      <c r="D22" s="1">
        <v>1.6098844234426399</v>
      </c>
      <c r="E22" s="1">
        <v>1.18010413994673</v>
      </c>
      <c r="F22" s="1">
        <v>0.71805768096765599</v>
      </c>
      <c r="G22" s="1">
        <v>0.62116260362440201</v>
      </c>
      <c r="H22" s="1">
        <v>0.79822043881694604</v>
      </c>
    </row>
    <row r="23" spans="1:8" x14ac:dyDescent="0.25">
      <c r="A23" t="s">
        <v>1098</v>
      </c>
      <c r="B23" s="1">
        <v>1.16685430123822</v>
      </c>
      <c r="C23" s="1">
        <v>1.07693582495928</v>
      </c>
      <c r="D23" s="1">
        <v>1.36186468210914</v>
      </c>
      <c r="E23" s="1">
        <v>1.0802103041714699</v>
      </c>
      <c r="F23" s="1">
        <v>0.85700502533935696</v>
      </c>
      <c r="G23" s="1">
        <v>0.73428734376992999</v>
      </c>
      <c r="H23" s="1">
        <v>0.92856043677236599</v>
      </c>
    </row>
    <row r="24" spans="1:8" x14ac:dyDescent="0.25">
      <c r="A24" t="s">
        <v>1099</v>
      </c>
      <c r="B24" s="1">
        <v>1.8321429874628501</v>
      </c>
      <c r="C24" s="1">
        <v>1.61027941366642</v>
      </c>
      <c r="D24" s="1">
        <v>2.134663788548</v>
      </c>
      <c r="E24" s="1">
        <v>1.3535667650555101</v>
      </c>
      <c r="F24" s="1">
        <v>0.54580892803830705</v>
      </c>
      <c r="G24" s="1">
        <v>0.468457845851313</v>
      </c>
      <c r="H24" s="1">
        <v>0.62101023680301104</v>
      </c>
    </row>
    <row r="25" spans="1:8" x14ac:dyDescent="0.25">
      <c r="A25" t="s">
        <v>1100</v>
      </c>
      <c r="B25" s="1">
        <v>1.6884423112942899</v>
      </c>
      <c r="C25" s="1">
        <v>1.4927738762456899</v>
      </c>
      <c r="D25" s="1">
        <v>1.96180588871949</v>
      </c>
      <c r="E25" s="1">
        <v>1.2994007508441301</v>
      </c>
      <c r="F25" s="1">
        <v>0.59226186960064897</v>
      </c>
      <c r="G25" s="1">
        <v>0.50973442670860802</v>
      </c>
      <c r="H25" s="1">
        <v>0.66989382378193296</v>
      </c>
    </row>
    <row r="26" spans="1:8" x14ac:dyDescent="0.25">
      <c r="A26" t="s">
        <v>1101</v>
      </c>
      <c r="B26" s="1">
        <v>1.12655119857788</v>
      </c>
      <c r="C26" s="1">
        <v>1.04850372289139</v>
      </c>
      <c r="D26" s="1">
        <v>1.33018508491317</v>
      </c>
      <c r="E26" s="1">
        <v>1.06139116190869</v>
      </c>
      <c r="F26" s="1">
        <v>0.88766493814250902</v>
      </c>
      <c r="G26" s="1">
        <v>0.75177508103338697</v>
      </c>
      <c r="H26" s="1">
        <v>0.95374005658498695</v>
      </c>
    </row>
    <row r="27" spans="1:8" x14ac:dyDescent="0.25">
      <c r="A27" t="s">
        <v>1102</v>
      </c>
      <c r="B27" s="1">
        <v>1.2477945832077899</v>
      </c>
      <c r="C27" s="1">
        <v>1.13810994180056</v>
      </c>
      <c r="D27" s="1">
        <v>1.4445889605528199</v>
      </c>
      <c r="E27" s="1">
        <v>1.1170472609553199</v>
      </c>
      <c r="F27" s="1">
        <v>0.80141396144646804</v>
      </c>
      <c r="G27" s="1">
        <v>0.69223843411991703</v>
      </c>
      <c r="H27" s="1">
        <v>0.878649736086072</v>
      </c>
    </row>
    <row r="28" spans="1:8" x14ac:dyDescent="0.25">
      <c r="A28" t="s">
        <v>1103</v>
      </c>
      <c r="B28" s="1">
        <v>1.4048794717497199</v>
      </c>
      <c r="C28" s="1">
        <v>1.26261283915505</v>
      </c>
      <c r="D28" s="1">
        <v>1.6242169544023799</v>
      </c>
      <c r="E28" s="1">
        <v>1.18527611624875</v>
      </c>
      <c r="F28" s="1">
        <v>0.71180483458452304</v>
      </c>
      <c r="G28" s="1">
        <v>0.61568129632530599</v>
      </c>
      <c r="H28" s="1">
        <v>0.79200842014976203</v>
      </c>
    </row>
    <row r="29" spans="1:8" x14ac:dyDescent="0.25">
      <c r="A29" t="s">
        <v>1104</v>
      </c>
      <c r="B29" s="1">
        <v>2.19902092822405</v>
      </c>
      <c r="C29" s="1">
        <v>1.9112209215815099</v>
      </c>
      <c r="D29" s="1">
        <v>2.57771968604944</v>
      </c>
      <c r="E29" s="1">
        <v>1.48290961566241</v>
      </c>
      <c r="F29" s="1">
        <v>0.45474783216711301</v>
      </c>
      <c r="G29" s="1">
        <v>0.38793977693229298</v>
      </c>
      <c r="H29" s="1">
        <v>0.52322574994235205</v>
      </c>
    </row>
    <row r="30" spans="1:8" x14ac:dyDescent="0.25">
      <c r="A30" t="s">
        <v>1105</v>
      </c>
      <c r="B30" s="1">
        <v>1.1430328660401701</v>
      </c>
      <c r="C30" s="1">
        <v>1.05987470670949</v>
      </c>
      <c r="D30" s="1">
        <v>1.34168686398634</v>
      </c>
      <c r="E30" s="1">
        <v>1.06912715148394</v>
      </c>
      <c r="F30" s="1">
        <v>0.87486548262108599</v>
      </c>
      <c r="G30" s="1">
        <v>0.74533039477546703</v>
      </c>
      <c r="H30" s="1">
        <v>0.943507750179854</v>
      </c>
    </row>
    <row r="31" spans="1:8" x14ac:dyDescent="0.25">
      <c r="A31" t="s">
        <v>1106</v>
      </c>
      <c r="B31" s="1">
        <v>1.5027628395950501</v>
      </c>
      <c r="C31" s="1">
        <v>1.3416482164083501</v>
      </c>
      <c r="D31" s="1">
        <v>1.73985597096036</v>
      </c>
      <c r="E31" s="1">
        <v>1.22587227703177</v>
      </c>
      <c r="F31" s="1">
        <v>0.66544099551295199</v>
      </c>
      <c r="G31" s="1">
        <v>0.57476021963359603</v>
      </c>
      <c r="H31" s="1">
        <v>0.74535186479585702</v>
      </c>
    </row>
    <row r="32" spans="1:8" x14ac:dyDescent="0.25">
      <c r="A32" t="s">
        <v>1107</v>
      </c>
      <c r="B32" s="1">
        <v>1.7226251588055099</v>
      </c>
      <c r="C32" s="1">
        <v>1.5206948733964001</v>
      </c>
      <c r="D32" s="1">
        <v>2.0028658756184101</v>
      </c>
      <c r="E32" s="1">
        <v>1.3124881556819901</v>
      </c>
      <c r="F32" s="1">
        <v>0.58050934347981398</v>
      </c>
      <c r="G32" s="1">
        <v>0.499284556281752</v>
      </c>
      <c r="H32" s="1">
        <v>0.65759411535763901</v>
      </c>
    </row>
    <row r="33" spans="1:8" x14ac:dyDescent="0.25">
      <c r="A33" t="s">
        <v>1108</v>
      </c>
      <c r="B33" s="1">
        <v>1.9148862505008299</v>
      </c>
      <c r="C33" s="1">
        <v>1.67806184067178</v>
      </c>
      <c r="D33" s="1">
        <v>2.2344255363584802</v>
      </c>
      <c r="E33" s="1">
        <v>1.3837941503348099</v>
      </c>
      <c r="F33" s="1">
        <v>0.52222423119830297</v>
      </c>
      <c r="G33" s="1">
        <v>0.44754232518741099</v>
      </c>
      <c r="H33" s="1">
        <v>0.59592559449398497</v>
      </c>
    </row>
    <row r="34" spans="1:8" x14ac:dyDescent="0.25">
      <c r="A34" t="s">
        <v>1109</v>
      </c>
      <c r="B34" s="1">
        <v>1.16325260355913</v>
      </c>
      <c r="C34" s="1">
        <v>1.07431727588737</v>
      </c>
      <c r="D34" s="1">
        <v>1.35861665071293</v>
      </c>
      <c r="E34" s="1">
        <v>1.07854188771653</v>
      </c>
      <c r="F34" s="1">
        <v>0.85965851006080696</v>
      </c>
      <c r="G34" s="1">
        <v>0.73604279726386102</v>
      </c>
      <c r="H34" s="1">
        <v>0.93082371701973998</v>
      </c>
    </row>
    <row r="35" spans="1:8" x14ac:dyDescent="0.25">
      <c r="A35" t="s">
        <v>1110</v>
      </c>
      <c r="B35" s="1">
        <v>1.28796306280319</v>
      </c>
      <c r="C35" s="1">
        <v>1.16949144058145</v>
      </c>
      <c r="D35" s="1">
        <v>1.4892443255808201</v>
      </c>
      <c r="E35" s="1">
        <v>1.1348846032981501</v>
      </c>
      <c r="F35" s="1">
        <v>0.77641978165394598</v>
      </c>
      <c r="G35" s="1">
        <v>0.67148149086281606</v>
      </c>
      <c r="H35" s="1">
        <v>0.85507252580046</v>
      </c>
    </row>
    <row r="36" spans="1:8" x14ac:dyDescent="0.25">
      <c r="A36" t="s">
        <v>1111</v>
      </c>
      <c r="B36" s="1">
        <v>1.4139509715882701</v>
      </c>
      <c r="C36" s="1">
        <v>1.2699079772012201</v>
      </c>
      <c r="D36" s="1">
        <v>1.63486603343749</v>
      </c>
      <c r="E36" s="1">
        <v>1.1890967040524001</v>
      </c>
      <c r="F36" s="1">
        <v>0.70723810096237805</v>
      </c>
      <c r="G36" s="1">
        <v>0.61167091342486801</v>
      </c>
      <c r="H36" s="1">
        <v>0.78745863318688802</v>
      </c>
    </row>
    <row r="37" spans="1:8" x14ac:dyDescent="0.25">
      <c r="A37" t="s">
        <v>1112</v>
      </c>
      <c r="B37" s="1">
        <v>1.64636661477525</v>
      </c>
      <c r="C37" s="1">
        <v>1.45843936651466</v>
      </c>
      <c r="D37" s="1">
        <v>1.9113305514583301</v>
      </c>
      <c r="E37" s="1">
        <v>1.28310818514077</v>
      </c>
      <c r="F37" s="1">
        <v>0.60739812811164995</v>
      </c>
      <c r="G37" s="1">
        <v>0.52319573882027304</v>
      </c>
      <c r="H37" s="1">
        <v>0.68566443210441597</v>
      </c>
    </row>
    <row r="38" spans="1:8" x14ac:dyDescent="0.25">
      <c r="A38" t="s">
        <v>1113</v>
      </c>
      <c r="B38" s="1">
        <v>1.1883223227000299</v>
      </c>
      <c r="C38" s="1">
        <v>1.0927747527309299</v>
      </c>
      <c r="D38" s="1">
        <v>1.3822731528047401</v>
      </c>
      <c r="E38" s="1">
        <v>1.0901019781194901</v>
      </c>
      <c r="F38" s="1">
        <v>0.84152252372728698</v>
      </c>
      <c r="G38" s="1">
        <v>0.72344601207866899</v>
      </c>
      <c r="H38" s="1">
        <v>0.91510166894039102</v>
      </c>
    </row>
    <row r="39" spans="1:8" x14ac:dyDescent="0.25">
      <c r="A39" t="s">
        <v>1114</v>
      </c>
      <c r="B39" s="1">
        <v>1.42154217813443</v>
      </c>
      <c r="C39" s="1">
        <v>1.27601816291672</v>
      </c>
      <c r="D39" s="1">
        <v>1.6437902711493999</v>
      </c>
      <c r="E39" s="1">
        <v>1.19228443675762</v>
      </c>
      <c r="F39" s="1">
        <v>0.70346136427155403</v>
      </c>
      <c r="G39" s="1">
        <v>0.60835011470213995</v>
      </c>
      <c r="H39" s="1">
        <v>0.78368790434314795</v>
      </c>
    </row>
    <row r="40" spans="1:8" x14ac:dyDescent="0.25">
      <c r="A40" t="s">
        <v>1115</v>
      </c>
      <c r="B40" s="1">
        <v>1.21391898963227</v>
      </c>
      <c r="C40" s="1">
        <v>1.11207334836056</v>
      </c>
      <c r="D40" s="1">
        <v>1.4083159359000299</v>
      </c>
      <c r="E40" s="1">
        <v>1.10177991887322</v>
      </c>
      <c r="F40" s="1">
        <v>0.82377819981457401</v>
      </c>
      <c r="G40" s="1">
        <v>0.71006794321397804</v>
      </c>
      <c r="H40" s="1">
        <v>0.89922126222539001</v>
      </c>
    </row>
    <row r="41" spans="1:8" x14ac:dyDescent="0.25">
      <c r="A41" t="s">
        <v>1116</v>
      </c>
      <c r="B41" s="1">
        <v>2.3890306717077898</v>
      </c>
      <c r="C41" s="1">
        <v>2.0673514533434201</v>
      </c>
      <c r="D41" s="1">
        <v>2.80765782526574</v>
      </c>
      <c r="E41" s="1">
        <v>1.5456489484057501</v>
      </c>
      <c r="F41" s="1">
        <v>0.41857980805459999</v>
      </c>
      <c r="G41" s="1">
        <v>0.35616875781697299</v>
      </c>
      <c r="H41" s="1">
        <v>0.48371069098229502</v>
      </c>
    </row>
    <row r="42" spans="1:8" x14ac:dyDescent="0.25">
      <c r="A42" t="s">
        <v>1117</v>
      </c>
      <c r="B42" s="1">
        <v>1.2490951930634699</v>
      </c>
      <c r="C42" s="1">
        <v>1.13911846261329</v>
      </c>
      <c r="D42" s="1">
        <v>1.4460113635657601</v>
      </c>
      <c r="E42" s="1">
        <v>1.11762927353549</v>
      </c>
      <c r="F42" s="1">
        <v>0.80057949590491195</v>
      </c>
      <c r="G42" s="1">
        <v>0.69155749753865803</v>
      </c>
      <c r="H42" s="1">
        <v>0.87787182178213896</v>
      </c>
    </row>
    <row r="43" spans="1:8" x14ac:dyDescent="0.25">
      <c r="A43" t="s">
        <v>1118</v>
      </c>
      <c r="B43" s="1">
        <v>1.27183199599573</v>
      </c>
      <c r="C43" s="1">
        <v>1.1568352619409099</v>
      </c>
      <c r="D43" s="1">
        <v>1.47114808961051</v>
      </c>
      <c r="E43" s="1">
        <v>1.1277552908302999</v>
      </c>
      <c r="F43" s="1">
        <v>0.78626737112167899</v>
      </c>
      <c r="G43" s="1">
        <v>0.67974122188117103</v>
      </c>
      <c r="H43" s="1">
        <v>0.86442731553862495</v>
      </c>
    </row>
    <row r="44" spans="1:8" x14ac:dyDescent="0.25">
      <c r="A44" t="s">
        <v>1119</v>
      </c>
      <c r="B44" s="1">
        <v>1.73992782258929</v>
      </c>
      <c r="C44" s="1">
        <v>1.5348360844593301</v>
      </c>
      <c r="D44" s="1">
        <v>2.0236653781413998</v>
      </c>
      <c r="E44" s="1">
        <v>1.3190632367666399</v>
      </c>
      <c r="F44" s="1">
        <v>0.57473648447775405</v>
      </c>
      <c r="G44" s="1">
        <v>0.49415284305473101</v>
      </c>
      <c r="H44" s="1">
        <v>0.65153537249045601</v>
      </c>
    </row>
    <row r="45" spans="1:8" x14ac:dyDescent="0.25">
      <c r="A45" t="s">
        <v>1120</v>
      </c>
      <c r="B45" s="1">
        <v>1.28903235319878</v>
      </c>
      <c r="C45" s="1">
        <v>1.1703326189535601</v>
      </c>
      <c r="D45" s="1">
        <v>1.4904504005683199</v>
      </c>
      <c r="E45" s="1">
        <v>1.13535560649463</v>
      </c>
      <c r="F45" s="1">
        <v>0.775775718521312</v>
      </c>
      <c r="G45" s="1">
        <v>0.67093812690358201</v>
      </c>
      <c r="H45" s="1">
        <v>0.85445794110578499</v>
      </c>
    </row>
    <row r="46" spans="1:8" x14ac:dyDescent="0.25">
      <c r="A46" t="s">
        <v>1121</v>
      </c>
      <c r="B46" s="1">
        <v>1.09831757843563</v>
      </c>
      <c r="C46" s="1">
        <v>1.03024786052534</v>
      </c>
      <c r="D46" s="1">
        <v>1.31957123781852</v>
      </c>
      <c r="E46" s="1">
        <v>1.0480064782412499</v>
      </c>
      <c r="F46" s="1">
        <v>0.91048347002179097</v>
      </c>
      <c r="G46" s="1">
        <v>0.75782191316413705</v>
      </c>
      <c r="H46" s="1">
        <v>0.97064021029859904</v>
      </c>
    </row>
  </sheetData>
  <conditionalFormatting sqref="B1:D1048576">
    <cfRule type="colorScale" priority="2">
      <colorScale>
        <cfvo type="min"/>
        <cfvo type="max"/>
        <color rgb="FFFCFCFF"/>
        <color rgb="FFF8696B"/>
      </colorScale>
    </cfRule>
  </conditionalFormatting>
  <conditionalFormatting sqref="F1:H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07"/>
  <sheetViews>
    <sheetView tabSelected="1" zoomScaleNormal="100" workbookViewId="0"/>
  </sheetViews>
  <sheetFormatPr defaultRowHeight="15" x14ac:dyDescent="0.25"/>
  <cols>
    <col min="1" max="6" width="23" customWidth="1"/>
  </cols>
  <sheetData>
    <row r="1" spans="1:6" s="11" customFormat="1" ht="15.75" thickBot="1" x14ac:dyDescent="0.3">
      <c r="A1" s="11" t="s">
        <v>1060</v>
      </c>
      <c r="B1" s="11" t="s">
        <v>1061</v>
      </c>
      <c r="C1" s="11" t="s">
        <v>1062</v>
      </c>
      <c r="D1" s="11" t="s">
        <v>1063</v>
      </c>
      <c r="E1" s="11" t="s">
        <v>1064</v>
      </c>
      <c r="F1" s="11" t="s">
        <v>1065</v>
      </c>
    </row>
    <row r="2" spans="1:6" x14ac:dyDescent="0.25">
      <c r="A2" t="s">
        <v>352</v>
      </c>
      <c r="B2">
        <v>18</v>
      </c>
      <c r="C2" t="s">
        <v>353</v>
      </c>
      <c r="D2">
        <v>20</v>
      </c>
      <c r="E2">
        <v>26</v>
      </c>
      <c r="F2">
        <v>34.5</v>
      </c>
    </row>
    <row r="3" spans="1:6" x14ac:dyDescent="0.25">
      <c r="A3" t="s">
        <v>354</v>
      </c>
      <c r="B3">
        <v>18</v>
      </c>
      <c r="C3" t="s">
        <v>355</v>
      </c>
      <c r="D3">
        <v>21</v>
      </c>
      <c r="E3">
        <v>41</v>
      </c>
      <c r="F3">
        <v>41.5</v>
      </c>
    </row>
    <row r="4" spans="1:6" x14ac:dyDescent="0.25">
      <c r="A4" t="s">
        <v>356</v>
      </c>
      <c r="B4">
        <v>19</v>
      </c>
      <c r="C4" t="s">
        <v>353</v>
      </c>
      <c r="D4">
        <v>16</v>
      </c>
    </row>
    <row r="5" spans="1:6" x14ac:dyDescent="0.25">
      <c r="A5" t="s">
        <v>357</v>
      </c>
      <c r="B5">
        <v>19</v>
      </c>
      <c r="C5" t="s">
        <v>355</v>
      </c>
      <c r="D5">
        <v>14</v>
      </c>
    </row>
    <row r="6" spans="1:6" x14ac:dyDescent="0.25">
      <c r="A6" t="s">
        <v>358</v>
      </c>
      <c r="B6">
        <v>19</v>
      </c>
      <c r="C6" t="s">
        <v>353</v>
      </c>
      <c r="D6">
        <v>17</v>
      </c>
      <c r="E6">
        <v>25</v>
      </c>
    </row>
    <row r="7" spans="1:6" x14ac:dyDescent="0.25">
      <c r="A7" t="s">
        <v>359</v>
      </c>
      <c r="B7">
        <v>19</v>
      </c>
      <c r="C7" t="s">
        <v>353</v>
      </c>
      <c r="D7">
        <v>18</v>
      </c>
      <c r="E7">
        <v>26</v>
      </c>
      <c r="F7">
        <v>30.5</v>
      </c>
    </row>
    <row r="8" spans="1:6" x14ac:dyDescent="0.25">
      <c r="A8" t="s">
        <v>360</v>
      </c>
      <c r="B8">
        <v>19</v>
      </c>
      <c r="C8" t="s">
        <v>353</v>
      </c>
      <c r="D8">
        <v>27</v>
      </c>
      <c r="E8">
        <v>29</v>
      </c>
    </row>
    <row r="9" spans="1:6" x14ac:dyDescent="0.25">
      <c r="A9" t="s">
        <v>361</v>
      </c>
      <c r="B9">
        <v>19</v>
      </c>
      <c r="C9" t="s">
        <v>353</v>
      </c>
      <c r="D9">
        <v>17</v>
      </c>
      <c r="E9">
        <v>24</v>
      </c>
    </row>
    <row r="10" spans="1:6" x14ac:dyDescent="0.25">
      <c r="A10" t="s">
        <v>362</v>
      </c>
      <c r="B10">
        <v>20</v>
      </c>
      <c r="C10" t="s">
        <v>355</v>
      </c>
      <c r="D10">
        <v>30</v>
      </c>
      <c r="E10">
        <v>22</v>
      </c>
      <c r="F10">
        <v>28</v>
      </c>
    </row>
    <row r="11" spans="1:6" x14ac:dyDescent="0.25">
      <c r="A11" t="s">
        <v>363</v>
      </c>
      <c r="B11">
        <v>20</v>
      </c>
      <c r="C11" t="s">
        <v>355</v>
      </c>
      <c r="D11">
        <v>14</v>
      </c>
      <c r="E11">
        <v>20</v>
      </c>
    </row>
    <row r="12" spans="1:6" x14ac:dyDescent="0.25">
      <c r="A12" t="s">
        <v>364</v>
      </c>
      <c r="B12">
        <v>20</v>
      </c>
      <c r="C12" t="s">
        <v>355</v>
      </c>
      <c r="D12">
        <v>20</v>
      </c>
      <c r="E12">
        <v>22</v>
      </c>
    </row>
    <row r="13" spans="1:6" x14ac:dyDescent="0.25">
      <c r="A13" t="s">
        <v>365</v>
      </c>
      <c r="B13">
        <v>20</v>
      </c>
      <c r="C13" t="s">
        <v>355</v>
      </c>
      <c r="D13">
        <v>17</v>
      </c>
      <c r="F13">
        <v>32.5</v>
      </c>
    </row>
    <row r="14" spans="1:6" x14ac:dyDescent="0.25">
      <c r="A14" t="s">
        <v>366</v>
      </c>
      <c r="B14">
        <v>21</v>
      </c>
      <c r="C14" t="s">
        <v>355</v>
      </c>
      <c r="D14">
        <v>20</v>
      </c>
    </row>
    <row r="15" spans="1:6" x14ac:dyDescent="0.25">
      <c r="A15" t="s">
        <v>367</v>
      </c>
      <c r="B15">
        <v>21</v>
      </c>
      <c r="C15" t="s">
        <v>353</v>
      </c>
      <c r="D15">
        <v>19</v>
      </c>
      <c r="E15">
        <v>29</v>
      </c>
    </row>
    <row r="16" spans="1:6" x14ac:dyDescent="0.25">
      <c r="A16" t="s">
        <v>368</v>
      </c>
      <c r="B16">
        <v>21</v>
      </c>
      <c r="C16" t="s">
        <v>353</v>
      </c>
      <c r="D16">
        <v>23</v>
      </c>
    </row>
    <row r="17" spans="1:6" x14ac:dyDescent="0.25">
      <c r="A17" t="s">
        <v>369</v>
      </c>
      <c r="B17">
        <v>22</v>
      </c>
      <c r="C17" t="s">
        <v>355</v>
      </c>
      <c r="D17">
        <v>46</v>
      </c>
      <c r="E17">
        <v>32</v>
      </c>
    </row>
    <row r="18" spans="1:6" x14ac:dyDescent="0.25">
      <c r="A18" t="s">
        <v>370</v>
      </c>
      <c r="B18">
        <v>22</v>
      </c>
      <c r="C18" t="s">
        <v>355</v>
      </c>
      <c r="D18">
        <v>22</v>
      </c>
      <c r="F18">
        <v>30</v>
      </c>
    </row>
    <row r="19" spans="1:6" x14ac:dyDescent="0.25">
      <c r="A19" t="s">
        <v>371</v>
      </c>
      <c r="B19">
        <v>22</v>
      </c>
      <c r="C19" t="s">
        <v>353</v>
      </c>
      <c r="D19">
        <v>17</v>
      </c>
      <c r="E19">
        <v>25</v>
      </c>
      <c r="F19">
        <v>32.5</v>
      </c>
    </row>
    <row r="20" spans="1:6" x14ac:dyDescent="0.25">
      <c r="A20" t="s">
        <v>372</v>
      </c>
      <c r="B20">
        <v>22</v>
      </c>
      <c r="C20" t="s">
        <v>353</v>
      </c>
      <c r="D20">
        <v>19</v>
      </c>
      <c r="E20">
        <v>25</v>
      </c>
      <c r="F20">
        <v>32</v>
      </c>
    </row>
    <row r="21" spans="1:6" x14ac:dyDescent="0.25">
      <c r="A21" t="s">
        <v>373</v>
      </c>
      <c r="B21">
        <v>22</v>
      </c>
      <c r="C21" t="s">
        <v>353</v>
      </c>
      <c r="D21">
        <v>18</v>
      </c>
      <c r="E21">
        <v>35</v>
      </c>
    </row>
    <row r="22" spans="1:6" x14ac:dyDescent="0.25">
      <c r="A22" t="s">
        <v>374</v>
      </c>
      <c r="B22">
        <v>22</v>
      </c>
      <c r="C22" t="s">
        <v>355</v>
      </c>
      <c r="D22">
        <v>23</v>
      </c>
      <c r="E22">
        <v>42</v>
      </c>
    </row>
    <row r="23" spans="1:6" x14ac:dyDescent="0.25">
      <c r="A23" t="s">
        <v>375</v>
      </c>
      <c r="B23">
        <v>22</v>
      </c>
      <c r="C23" t="s">
        <v>355</v>
      </c>
      <c r="D23">
        <v>23</v>
      </c>
      <c r="E23">
        <v>32</v>
      </c>
    </row>
    <row r="24" spans="1:6" x14ac:dyDescent="0.25">
      <c r="A24" t="s">
        <v>376</v>
      </c>
      <c r="B24">
        <v>22</v>
      </c>
      <c r="C24" t="s">
        <v>355</v>
      </c>
      <c r="D24">
        <v>22</v>
      </c>
      <c r="E24">
        <v>28</v>
      </c>
    </row>
    <row r="25" spans="1:6" x14ac:dyDescent="0.25">
      <c r="A25" t="s">
        <v>377</v>
      </c>
      <c r="B25">
        <v>22</v>
      </c>
      <c r="C25" t="s">
        <v>355</v>
      </c>
      <c r="D25">
        <v>16</v>
      </c>
      <c r="E25">
        <v>34</v>
      </c>
    </row>
    <row r="26" spans="1:6" x14ac:dyDescent="0.25">
      <c r="A26" t="s">
        <v>378</v>
      </c>
      <c r="B26">
        <v>22</v>
      </c>
      <c r="C26" t="s">
        <v>355</v>
      </c>
      <c r="D26">
        <v>18</v>
      </c>
      <c r="F26">
        <v>37.5</v>
      </c>
    </row>
    <row r="27" spans="1:6" x14ac:dyDescent="0.25">
      <c r="A27" t="s">
        <v>379</v>
      </c>
      <c r="B27">
        <v>22</v>
      </c>
      <c r="C27" t="s">
        <v>355</v>
      </c>
      <c r="D27">
        <v>17</v>
      </c>
      <c r="E27">
        <v>25</v>
      </c>
    </row>
    <row r="28" spans="1:6" x14ac:dyDescent="0.25">
      <c r="A28" t="s">
        <v>380</v>
      </c>
      <c r="B28">
        <v>22</v>
      </c>
      <c r="C28" t="s">
        <v>355</v>
      </c>
      <c r="D28">
        <v>30</v>
      </c>
    </row>
    <row r="29" spans="1:6" x14ac:dyDescent="0.25">
      <c r="A29" t="s">
        <v>381</v>
      </c>
      <c r="B29">
        <v>22</v>
      </c>
      <c r="C29" t="s">
        <v>353</v>
      </c>
      <c r="D29">
        <v>25</v>
      </c>
      <c r="E29">
        <v>30</v>
      </c>
    </row>
    <row r="30" spans="1:6" x14ac:dyDescent="0.25">
      <c r="A30" t="s">
        <v>382</v>
      </c>
      <c r="B30">
        <v>23</v>
      </c>
      <c r="C30" t="s">
        <v>355</v>
      </c>
      <c r="F30">
        <v>30.5</v>
      </c>
    </row>
    <row r="31" spans="1:6" x14ac:dyDescent="0.25">
      <c r="A31" t="s">
        <v>383</v>
      </c>
      <c r="B31">
        <v>23</v>
      </c>
      <c r="C31" t="s">
        <v>355</v>
      </c>
      <c r="D31">
        <v>19</v>
      </c>
      <c r="E31">
        <v>22</v>
      </c>
      <c r="F31">
        <v>29.5</v>
      </c>
    </row>
    <row r="32" spans="1:6" x14ac:dyDescent="0.25">
      <c r="A32" t="s">
        <v>384</v>
      </c>
      <c r="B32">
        <v>23</v>
      </c>
      <c r="C32" t="s">
        <v>355</v>
      </c>
      <c r="D32">
        <v>19</v>
      </c>
      <c r="E32">
        <v>25</v>
      </c>
    </row>
    <row r="33" spans="1:6" x14ac:dyDescent="0.25">
      <c r="A33" t="s">
        <v>385</v>
      </c>
      <c r="B33">
        <v>23</v>
      </c>
      <c r="C33" t="s">
        <v>355</v>
      </c>
      <c r="D33">
        <v>17</v>
      </c>
      <c r="E33">
        <v>35</v>
      </c>
      <c r="F33">
        <v>33</v>
      </c>
    </row>
    <row r="34" spans="1:6" x14ac:dyDescent="0.25">
      <c r="A34" t="s">
        <v>386</v>
      </c>
      <c r="B34">
        <v>23</v>
      </c>
      <c r="C34" t="s">
        <v>355</v>
      </c>
      <c r="D34">
        <v>18</v>
      </c>
    </row>
    <row r="35" spans="1:6" x14ac:dyDescent="0.25">
      <c r="A35" t="s">
        <v>387</v>
      </c>
      <c r="B35">
        <v>23</v>
      </c>
      <c r="C35" t="s">
        <v>355</v>
      </c>
      <c r="D35">
        <v>23</v>
      </c>
    </row>
    <row r="36" spans="1:6" x14ac:dyDescent="0.25">
      <c r="A36" t="s">
        <v>388</v>
      </c>
      <c r="B36">
        <v>23</v>
      </c>
      <c r="C36" t="s">
        <v>355</v>
      </c>
      <c r="D36">
        <v>23</v>
      </c>
    </row>
    <row r="37" spans="1:6" x14ac:dyDescent="0.25">
      <c r="A37" t="s">
        <v>389</v>
      </c>
      <c r="B37">
        <v>23</v>
      </c>
      <c r="C37" t="s">
        <v>355</v>
      </c>
      <c r="D37">
        <v>30</v>
      </c>
      <c r="E37">
        <v>23</v>
      </c>
      <c r="F37">
        <v>31</v>
      </c>
    </row>
    <row r="38" spans="1:6" x14ac:dyDescent="0.25">
      <c r="A38" t="s">
        <v>390</v>
      </c>
      <c r="B38">
        <v>23</v>
      </c>
      <c r="C38" t="s">
        <v>353</v>
      </c>
      <c r="D38">
        <v>18</v>
      </c>
      <c r="E38">
        <v>26</v>
      </c>
      <c r="F38">
        <v>39.5</v>
      </c>
    </row>
    <row r="39" spans="1:6" x14ac:dyDescent="0.25">
      <c r="A39" t="s">
        <v>391</v>
      </c>
      <c r="B39">
        <v>23</v>
      </c>
      <c r="C39" t="s">
        <v>355</v>
      </c>
      <c r="D39">
        <v>33</v>
      </c>
      <c r="E39">
        <v>28</v>
      </c>
      <c r="F39">
        <v>33.5</v>
      </c>
    </row>
    <row r="40" spans="1:6" x14ac:dyDescent="0.25">
      <c r="A40" t="s">
        <v>392</v>
      </c>
      <c r="B40">
        <v>23</v>
      </c>
      <c r="C40" t="s">
        <v>355</v>
      </c>
      <c r="D40">
        <v>21</v>
      </c>
    </row>
    <row r="41" spans="1:6" x14ac:dyDescent="0.25">
      <c r="A41" t="s">
        <v>393</v>
      </c>
      <c r="B41">
        <v>23</v>
      </c>
      <c r="C41" t="s">
        <v>355</v>
      </c>
      <c r="D41">
        <v>19</v>
      </c>
      <c r="E41">
        <v>34</v>
      </c>
      <c r="F41">
        <v>44</v>
      </c>
    </row>
    <row r="42" spans="1:6" x14ac:dyDescent="0.25">
      <c r="A42" t="s">
        <v>394</v>
      </c>
      <c r="B42">
        <v>23</v>
      </c>
      <c r="C42" t="s">
        <v>355</v>
      </c>
      <c r="D42">
        <v>33</v>
      </c>
    </row>
    <row r="43" spans="1:6" x14ac:dyDescent="0.25">
      <c r="A43" t="s">
        <v>395</v>
      </c>
      <c r="B43">
        <v>23</v>
      </c>
      <c r="C43" t="s">
        <v>353</v>
      </c>
      <c r="D43">
        <v>20</v>
      </c>
      <c r="E43">
        <v>31</v>
      </c>
    </row>
    <row r="44" spans="1:6" x14ac:dyDescent="0.25">
      <c r="A44" t="s">
        <v>396</v>
      </c>
      <c r="B44">
        <v>23</v>
      </c>
      <c r="C44" t="s">
        <v>355</v>
      </c>
      <c r="D44">
        <v>20</v>
      </c>
    </row>
    <row r="45" spans="1:6" x14ac:dyDescent="0.25">
      <c r="A45" t="s">
        <v>397</v>
      </c>
      <c r="B45">
        <v>24</v>
      </c>
      <c r="C45" t="s">
        <v>355</v>
      </c>
      <c r="D45">
        <v>26</v>
      </c>
      <c r="F45">
        <v>31.5</v>
      </c>
    </row>
    <row r="46" spans="1:6" x14ac:dyDescent="0.25">
      <c r="A46" t="s">
        <v>398</v>
      </c>
      <c r="B46">
        <v>24</v>
      </c>
      <c r="C46" t="s">
        <v>355</v>
      </c>
      <c r="D46">
        <v>28</v>
      </c>
      <c r="E46">
        <v>34</v>
      </c>
      <c r="F46">
        <v>24</v>
      </c>
    </row>
    <row r="47" spans="1:6" x14ac:dyDescent="0.25">
      <c r="A47" t="s">
        <v>399</v>
      </c>
      <c r="B47">
        <v>24</v>
      </c>
      <c r="C47" t="s">
        <v>353</v>
      </c>
      <c r="D47">
        <v>25</v>
      </c>
      <c r="E47">
        <v>29</v>
      </c>
      <c r="F47">
        <v>29.5</v>
      </c>
    </row>
    <row r="48" spans="1:6" x14ac:dyDescent="0.25">
      <c r="A48" t="s">
        <v>400</v>
      </c>
      <c r="B48">
        <v>24</v>
      </c>
      <c r="C48" t="s">
        <v>355</v>
      </c>
      <c r="D48">
        <v>22</v>
      </c>
      <c r="E48">
        <v>30</v>
      </c>
      <c r="F48">
        <v>30.5</v>
      </c>
    </row>
    <row r="49" spans="1:6" x14ac:dyDescent="0.25">
      <c r="A49" t="s">
        <v>401</v>
      </c>
      <c r="B49">
        <v>24</v>
      </c>
      <c r="C49" t="s">
        <v>355</v>
      </c>
      <c r="D49">
        <v>28</v>
      </c>
      <c r="E49">
        <v>47</v>
      </c>
      <c r="F49">
        <v>31.5</v>
      </c>
    </row>
    <row r="50" spans="1:6" x14ac:dyDescent="0.25">
      <c r="A50" t="s">
        <v>402</v>
      </c>
      <c r="B50">
        <v>24</v>
      </c>
      <c r="C50" t="s">
        <v>355</v>
      </c>
      <c r="D50">
        <v>19</v>
      </c>
      <c r="E50">
        <v>29</v>
      </c>
      <c r="F50">
        <v>31</v>
      </c>
    </row>
    <row r="51" spans="1:6" x14ac:dyDescent="0.25">
      <c r="A51" t="s">
        <v>403</v>
      </c>
      <c r="B51">
        <v>24</v>
      </c>
      <c r="C51" t="s">
        <v>355</v>
      </c>
      <c r="D51">
        <v>19</v>
      </c>
    </row>
    <row r="52" spans="1:6" x14ac:dyDescent="0.25">
      <c r="A52" t="s">
        <v>404</v>
      </c>
      <c r="B52">
        <v>24</v>
      </c>
      <c r="C52" t="s">
        <v>355</v>
      </c>
      <c r="D52">
        <v>21</v>
      </c>
      <c r="E52">
        <v>28</v>
      </c>
      <c r="F52">
        <v>43.5</v>
      </c>
    </row>
    <row r="53" spans="1:6" x14ac:dyDescent="0.25">
      <c r="A53" t="s">
        <v>405</v>
      </c>
      <c r="B53">
        <v>25</v>
      </c>
      <c r="C53" t="s">
        <v>353</v>
      </c>
      <c r="D53">
        <v>23</v>
      </c>
      <c r="F53">
        <v>30.5</v>
      </c>
    </row>
    <row r="54" spans="1:6" x14ac:dyDescent="0.25">
      <c r="A54" t="s">
        <v>406</v>
      </c>
      <c r="B54">
        <v>25</v>
      </c>
      <c r="C54" t="s">
        <v>355</v>
      </c>
      <c r="D54">
        <v>24</v>
      </c>
      <c r="F54">
        <v>29</v>
      </c>
    </row>
    <row r="55" spans="1:6" x14ac:dyDescent="0.25">
      <c r="A55" t="s">
        <v>407</v>
      </c>
      <c r="B55">
        <v>25</v>
      </c>
      <c r="C55" t="s">
        <v>353</v>
      </c>
      <c r="D55">
        <v>29</v>
      </c>
      <c r="E55">
        <v>25</v>
      </c>
      <c r="F55">
        <v>29</v>
      </c>
    </row>
    <row r="56" spans="1:6" x14ac:dyDescent="0.25">
      <c r="A56" t="s">
        <v>408</v>
      </c>
      <c r="B56">
        <v>25</v>
      </c>
      <c r="C56" t="s">
        <v>355</v>
      </c>
      <c r="D56">
        <v>31</v>
      </c>
      <c r="E56">
        <v>49</v>
      </c>
      <c r="F56">
        <v>29.5</v>
      </c>
    </row>
    <row r="57" spans="1:6" x14ac:dyDescent="0.25">
      <c r="A57" t="s">
        <v>409</v>
      </c>
      <c r="B57">
        <v>25</v>
      </c>
      <c r="C57" t="s">
        <v>355</v>
      </c>
      <c r="D57">
        <v>29</v>
      </c>
      <c r="F57">
        <v>30.5</v>
      </c>
    </row>
    <row r="58" spans="1:6" x14ac:dyDescent="0.25">
      <c r="A58" t="s">
        <v>410</v>
      </c>
      <c r="B58">
        <v>25</v>
      </c>
      <c r="C58" t="s">
        <v>355</v>
      </c>
      <c r="D58">
        <v>14</v>
      </c>
    </row>
    <row r="59" spans="1:6" x14ac:dyDescent="0.25">
      <c r="A59" t="s">
        <v>411</v>
      </c>
      <c r="B59">
        <v>25</v>
      </c>
      <c r="C59" t="s">
        <v>353</v>
      </c>
      <c r="D59">
        <v>28</v>
      </c>
      <c r="E59">
        <v>28</v>
      </c>
    </row>
    <row r="60" spans="1:6" x14ac:dyDescent="0.25">
      <c r="A60" t="s">
        <v>412</v>
      </c>
      <c r="B60">
        <v>26</v>
      </c>
      <c r="C60" t="s">
        <v>355</v>
      </c>
      <c r="D60">
        <v>20</v>
      </c>
      <c r="E60">
        <v>31</v>
      </c>
    </row>
    <row r="61" spans="1:6" x14ac:dyDescent="0.25">
      <c r="A61" t="s">
        <v>413</v>
      </c>
      <c r="B61">
        <v>26</v>
      </c>
      <c r="C61" t="s">
        <v>353</v>
      </c>
      <c r="D61">
        <v>22</v>
      </c>
      <c r="E61">
        <v>30</v>
      </c>
      <c r="F61">
        <v>30</v>
      </c>
    </row>
    <row r="62" spans="1:6" x14ac:dyDescent="0.25">
      <c r="A62" t="s">
        <v>414</v>
      </c>
      <c r="B62">
        <v>26</v>
      </c>
      <c r="C62" t="s">
        <v>353</v>
      </c>
      <c r="D62">
        <v>24</v>
      </c>
    </row>
    <row r="63" spans="1:6" x14ac:dyDescent="0.25">
      <c r="A63" t="s">
        <v>415</v>
      </c>
      <c r="B63">
        <v>26</v>
      </c>
      <c r="C63" t="s">
        <v>355</v>
      </c>
      <c r="D63">
        <v>25</v>
      </c>
      <c r="E63">
        <v>33</v>
      </c>
      <c r="F63">
        <v>30.5</v>
      </c>
    </row>
    <row r="64" spans="1:6" x14ac:dyDescent="0.25">
      <c r="A64" t="s">
        <v>416</v>
      </c>
      <c r="B64">
        <v>26</v>
      </c>
      <c r="C64" t="s">
        <v>353</v>
      </c>
      <c r="D64">
        <v>25</v>
      </c>
      <c r="E64">
        <v>25</v>
      </c>
      <c r="F64">
        <v>31.5</v>
      </c>
    </row>
    <row r="65" spans="1:6" x14ac:dyDescent="0.25">
      <c r="A65" t="s">
        <v>417</v>
      </c>
      <c r="B65">
        <v>26</v>
      </c>
      <c r="C65" t="s">
        <v>355</v>
      </c>
      <c r="D65">
        <v>19</v>
      </c>
      <c r="E65">
        <v>37</v>
      </c>
    </row>
    <row r="66" spans="1:6" x14ac:dyDescent="0.25">
      <c r="A66" t="s">
        <v>418</v>
      </c>
      <c r="B66">
        <v>26</v>
      </c>
      <c r="C66" t="s">
        <v>355</v>
      </c>
      <c r="D66">
        <v>26</v>
      </c>
    </row>
    <row r="67" spans="1:6" x14ac:dyDescent="0.25">
      <c r="A67" t="s">
        <v>419</v>
      </c>
      <c r="B67">
        <v>26</v>
      </c>
      <c r="C67" t="s">
        <v>353</v>
      </c>
      <c r="D67">
        <v>25</v>
      </c>
      <c r="E67">
        <v>40</v>
      </c>
      <c r="F67">
        <v>33</v>
      </c>
    </row>
    <row r="68" spans="1:6" x14ac:dyDescent="0.25">
      <c r="A68" t="s">
        <v>420</v>
      </c>
      <c r="B68">
        <v>26</v>
      </c>
      <c r="C68" t="s">
        <v>353</v>
      </c>
      <c r="D68">
        <v>27</v>
      </c>
      <c r="E68">
        <v>30</v>
      </c>
    </row>
    <row r="69" spans="1:6" x14ac:dyDescent="0.25">
      <c r="A69" t="s">
        <v>421</v>
      </c>
      <c r="B69">
        <v>26</v>
      </c>
      <c r="C69" t="s">
        <v>355</v>
      </c>
      <c r="F69">
        <v>31.5</v>
      </c>
    </row>
    <row r="70" spans="1:6" x14ac:dyDescent="0.25">
      <c r="A70" t="s">
        <v>422</v>
      </c>
      <c r="B70">
        <v>27</v>
      </c>
      <c r="C70" t="s">
        <v>355</v>
      </c>
      <c r="D70">
        <v>20</v>
      </c>
      <c r="F70">
        <v>31.5</v>
      </c>
    </row>
    <row r="71" spans="1:6" x14ac:dyDescent="0.25">
      <c r="A71" t="s">
        <v>423</v>
      </c>
      <c r="B71">
        <v>27</v>
      </c>
      <c r="C71" t="s">
        <v>355</v>
      </c>
      <c r="D71">
        <v>23</v>
      </c>
      <c r="F71">
        <v>31</v>
      </c>
    </row>
    <row r="72" spans="1:6" x14ac:dyDescent="0.25">
      <c r="A72" t="s">
        <v>424</v>
      </c>
      <c r="B72">
        <v>27</v>
      </c>
      <c r="C72" t="s">
        <v>353</v>
      </c>
      <c r="D72">
        <v>27</v>
      </c>
      <c r="F72">
        <v>33</v>
      </c>
    </row>
    <row r="73" spans="1:6" x14ac:dyDescent="0.25">
      <c r="A73" t="s">
        <v>425</v>
      </c>
      <c r="B73">
        <v>27</v>
      </c>
      <c r="C73" t="s">
        <v>353</v>
      </c>
      <c r="D73">
        <v>26</v>
      </c>
      <c r="F73">
        <v>34</v>
      </c>
    </row>
    <row r="74" spans="1:6" x14ac:dyDescent="0.25">
      <c r="A74" t="s">
        <v>426</v>
      </c>
      <c r="B74">
        <v>27</v>
      </c>
      <c r="C74" t="s">
        <v>355</v>
      </c>
      <c r="D74">
        <v>24</v>
      </c>
    </row>
    <row r="75" spans="1:6" x14ac:dyDescent="0.25">
      <c r="A75" t="s">
        <v>427</v>
      </c>
      <c r="B75">
        <v>27</v>
      </c>
      <c r="C75" t="s">
        <v>355</v>
      </c>
      <c r="D75">
        <v>24</v>
      </c>
      <c r="E75">
        <v>24</v>
      </c>
      <c r="F75">
        <v>33</v>
      </c>
    </row>
    <row r="76" spans="1:6" x14ac:dyDescent="0.25">
      <c r="A76" t="s">
        <v>428</v>
      </c>
      <c r="B76">
        <v>27</v>
      </c>
      <c r="C76" t="s">
        <v>353</v>
      </c>
      <c r="D76">
        <v>30</v>
      </c>
      <c r="E76">
        <v>29</v>
      </c>
      <c r="F76">
        <v>34</v>
      </c>
    </row>
    <row r="77" spans="1:6" x14ac:dyDescent="0.25">
      <c r="A77" t="s">
        <v>429</v>
      </c>
      <c r="B77">
        <v>27</v>
      </c>
      <c r="C77" t="s">
        <v>353</v>
      </c>
      <c r="D77">
        <v>27</v>
      </c>
      <c r="E77">
        <v>25</v>
      </c>
    </row>
    <row r="78" spans="1:6" x14ac:dyDescent="0.25">
      <c r="A78" t="s">
        <v>430</v>
      </c>
      <c r="B78">
        <v>27</v>
      </c>
      <c r="C78" t="s">
        <v>355</v>
      </c>
      <c r="D78">
        <v>24</v>
      </c>
      <c r="F78">
        <v>50</v>
      </c>
    </row>
    <row r="79" spans="1:6" x14ac:dyDescent="0.25">
      <c r="A79" t="s">
        <v>431</v>
      </c>
      <c r="B79">
        <v>28</v>
      </c>
      <c r="C79" t="s">
        <v>355</v>
      </c>
      <c r="D79">
        <v>25</v>
      </c>
      <c r="F79">
        <v>39</v>
      </c>
    </row>
    <row r="80" spans="1:6" x14ac:dyDescent="0.25">
      <c r="A80" t="s">
        <v>432</v>
      </c>
      <c r="B80">
        <v>28</v>
      </c>
      <c r="C80" t="s">
        <v>355</v>
      </c>
      <c r="D80">
        <v>24</v>
      </c>
      <c r="E80">
        <v>33</v>
      </c>
    </row>
    <row r="81" spans="1:6" x14ac:dyDescent="0.25">
      <c r="A81" t="s">
        <v>433</v>
      </c>
      <c r="B81">
        <v>28</v>
      </c>
      <c r="C81" t="s">
        <v>353</v>
      </c>
      <c r="D81">
        <v>29</v>
      </c>
      <c r="E81">
        <v>27</v>
      </c>
      <c r="F81">
        <v>31</v>
      </c>
    </row>
    <row r="82" spans="1:6" x14ac:dyDescent="0.25">
      <c r="A82" t="s">
        <v>434</v>
      </c>
      <c r="B82">
        <v>28</v>
      </c>
      <c r="C82" t="s">
        <v>353</v>
      </c>
      <c r="D82">
        <v>26</v>
      </c>
      <c r="E82">
        <v>33</v>
      </c>
      <c r="F82">
        <v>32.5</v>
      </c>
    </row>
    <row r="83" spans="1:6" x14ac:dyDescent="0.25">
      <c r="A83" t="s">
        <v>435</v>
      </c>
      <c r="B83">
        <v>28</v>
      </c>
      <c r="C83" t="s">
        <v>355</v>
      </c>
      <c r="D83">
        <v>24</v>
      </c>
      <c r="E83">
        <v>25</v>
      </c>
    </row>
    <row r="84" spans="1:6" x14ac:dyDescent="0.25">
      <c r="A84" t="s">
        <v>436</v>
      </c>
      <c r="B84">
        <v>28</v>
      </c>
      <c r="C84" t="s">
        <v>353</v>
      </c>
      <c r="D84">
        <v>31</v>
      </c>
      <c r="E84">
        <v>30</v>
      </c>
    </row>
    <row r="85" spans="1:6" x14ac:dyDescent="0.25">
      <c r="A85" t="s">
        <v>437</v>
      </c>
      <c r="B85">
        <v>28</v>
      </c>
      <c r="C85" t="s">
        <v>353</v>
      </c>
      <c r="D85">
        <v>26</v>
      </c>
    </row>
    <row r="86" spans="1:6" x14ac:dyDescent="0.25">
      <c r="A86" t="s">
        <v>438</v>
      </c>
      <c r="B86">
        <v>28</v>
      </c>
      <c r="C86" t="s">
        <v>353</v>
      </c>
      <c r="D86">
        <v>18</v>
      </c>
      <c r="E86">
        <v>35</v>
      </c>
      <c r="F86">
        <v>40</v>
      </c>
    </row>
    <row r="87" spans="1:6" x14ac:dyDescent="0.25">
      <c r="A87" t="s">
        <v>439</v>
      </c>
      <c r="B87">
        <v>28</v>
      </c>
      <c r="C87" t="s">
        <v>355</v>
      </c>
      <c r="D87">
        <v>24</v>
      </c>
      <c r="F87">
        <v>32.5</v>
      </c>
    </row>
    <row r="88" spans="1:6" x14ac:dyDescent="0.25">
      <c r="A88" t="s">
        <v>440</v>
      </c>
      <c r="B88">
        <v>28</v>
      </c>
      <c r="C88" t="s">
        <v>355</v>
      </c>
      <c r="D88">
        <v>22</v>
      </c>
      <c r="E88">
        <v>35</v>
      </c>
      <c r="F88">
        <v>32</v>
      </c>
    </row>
    <row r="89" spans="1:6" x14ac:dyDescent="0.25">
      <c r="A89" t="s">
        <v>441</v>
      </c>
      <c r="B89">
        <v>28</v>
      </c>
      <c r="C89" t="s">
        <v>353</v>
      </c>
      <c r="D89">
        <v>31</v>
      </c>
      <c r="E89">
        <v>32</v>
      </c>
      <c r="F89">
        <v>34</v>
      </c>
    </row>
    <row r="90" spans="1:6" x14ac:dyDescent="0.25">
      <c r="A90" t="s">
        <v>442</v>
      </c>
      <c r="B90">
        <v>28</v>
      </c>
      <c r="C90" t="s">
        <v>353</v>
      </c>
      <c r="D90">
        <v>26</v>
      </c>
      <c r="E90">
        <v>19</v>
      </c>
    </row>
    <row r="91" spans="1:6" x14ac:dyDescent="0.25">
      <c r="A91" t="s">
        <v>443</v>
      </c>
      <c r="B91">
        <v>28</v>
      </c>
      <c r="C91" t="s">
        <v>355</v>
      </c>
      <c r="D91">
        <v>30</v>
      </c>
      <c r="E91">
        <v>51</v>
      </c>
      <c r="F91">
        <v>32</v>
      </c>
    </row>
    <row r="92" spans="1:6" x14ac:dyDescent="0.25">
      <c r="A92" t="s">
        <v>444</v>
      </c>
      <c r="B92">
        <v>28</v>
      </c>
      <c r="C92" t="s">
        <v>353</v>
      </c>
      <c r="D92">
        <v>29</v>
      </c>
      <c r="E92">
        <v>26</v>
      </c>
      <c r="F92">
        <v>31.5</v>
      </c>
    </row>
    <row r="93" spans="1:6" x14ac:dyDescent="0.25">
      <c r="A93" t="s">
        <v>445</v>
      </c>
      <c r="B93">
        <v>28</v>
      </c>
      <c r="C93" t="s">
        <v>353</v>
      </c>
      <c r="D93">
        <v>25</v>
      </c>
      <c r="F93">
        <v>36</v>
      </c>
    </row>
    <row r="94" spans="1:6" x14ac:dyDescent="0.25">
      <c r="A94" t="s">
        <v>446</v>
      </c>
      <c r="B94">
        <v>29</v>
      </c>
      <c r="C94" t="s">
        <v>355</v>
      </c>
      <c r="D94">
        <v>19</v>
      </c>
      <c r="E94">
        <v>40</v>
      </c>
      <c r="F94">
        <v>38.5</v>
      </c>
    </row>
    <row r="95" spans="1:6" x14ac:dyDescent="0.25">
      <c r="A95" t="s">
        <v>447</v>
      </c>
      <c r="B95">
        <v>29</v>
      </c>
      <c r="C95" t="s">
        <v>355</v>
      </c>
      <c r="D95">
        <v>27</v>
      </c>
      <c r="F95">
        <v>31.5</v>
      </c>
    </row>
    <row r="96" spans="1:6" x14ac:dyDescent="0.25">
      <c r="A96" t="s">
        <v>448</v>
      </c>
      <c r="B96">
        <v>29</v>
      </c>
      <c r="C96" t="s">
        <v>353</v>
      </c>
      <c r="D96">
        <v>29</v>
      </c>
      <c r="E96">
        <v>32</v>
      </c>
    </row>
    <row r="97" spans="1:6" x14ac:dyDescent="0.25">
      <c r="A97" t="s">
        <v>449</v>
      </c>
      <c r="B97">
        <v>29</v>
      </c>
      <c r="C97" t="s">
        <v>355</v>
      </c>
      <c r="D97">
        <v>23</v>
      </c>
      <c r="E97">
        <v>29</v>
      </c>
      <c r="F97">
        <v>36</v>
      </c>
    </row>
    <row r="98" spans="1:6" x14ac:dyDescent="0.25">
      <c r="A98" t="s">
        <v>450</v>
      </c>
      <c r="B98">
        <v>29</v>
      </c>
      <c r="C98" t="s">
        <v>353</v>
      </c>
      <c r="D98">
        <v>29</v>
      </c>
      <c r="E98">
        <v>33</v>
      </c>
      <c r="F98">
        <v>32.5</v>
      </c>
    </row>
    <row r="99" spans="1:6" x14ac:dyDescent="0.25">
      <c r="A99" t="s">
        <v>451</v>
      </c>
      <c r="B99">
        <v>29</v>
      </c>
      <c r="C99" t="s">
        <v>355</v>
      </c>
      <c r="D99">
        <v>20</v>
      </c>
      <c r="E99">
        <v>29</v>
      </c>
      <c r="F99">
        <v>33</v>
      </c>
    </row>
    <row r="100" spans="1:6" x14ac:dyDescent="0.25">
      <c r="A100" t="s">
        <v>452</v>
      </c>
      <c r="B100">
        <v>29</v>
      </c>
      <c r="C100" t="s">
        <v>353</v>
      </c>
      <c r="D100">
        <v>30</v>
      </c>
      <c r="E100">
        <v>32</v>
      </c>
    </row>
    <row r="101" spans="1:6" x14ac:dyDescent="0.25">
      <c r="A101" t="s">
        <v>453</v>
      </c>
      <c r="B101">
        <v>29</v>
      </c>
      <c r="C101" t="s">
        <v>355</v>
      </c>
      <c r="D101">
        <v>35</v>
      </c>
      <c r="E101">
        <v>25</v>
      </c>
      <c r="F101">
        <v>36</v>
      </c>
    </row>
    <row r="102" spans="1:6" x14ac:dyDescent="0.25">
      <c r="A102" t="s">
        <v>454</v>
      </c>
      <c r="B102">
        <v>29</v>
      </c>
      <c r="C102" t="s">
        <v>353</v>
      </c>
      <c r="D102">
        <v>31</v>
      </c>
      <c r="E102">
        <v>33</v>
      </c>
    </row>
    <row r="103" spans="1:6" x14ac:dyDescent="0.25">
      <c r="A103" t="s">
        <v>455</v>
      </c>
      <c r="B103">
        <v>29</v>
      </c>
      <c r="C103" t="s">
        <v>355</v>
      </c>
      <c r="D103">
        <v>25</v>
      </c>
      <c r="E103">
        <v>47</v>
      </c>
      <c r="F103">
        <v>46</v>
      </c>
    </row>
    <row r="104" spans="1:6" x14ac:dyDescent="0.25">
      <c r="A104" t="s">
        <v>456</v>
      </c>
      <c r="B104">
        <v>29</v>
      </c>
      <c r="C104" t="s">
        <v>355</v>
      </c>
      <c r="D104">
        <v>22</v>
      </c>
      <c r="E104">
        <v>34</v>
      </c>
      <c r="F104">
        <v>32.5</v>
      </c>
    </row>
    <row r="105" spans="1:6" x14ac:dyDescent="0.25">
      <c r="A105" t="s">
        <v>457</v>
      </c>
      <c r="B105">
        <v>29</v>
      </c>
      <c r="C105" t="s">
        <v>355</v>
      </c>
      <c r="D105">
        <v>22</v>
      </c>
      <c r="F105">
        <v>39.5</v>
      </c>
    </row>
    <row r="106" spans="1:6" x14ac:dyDescent="0.25">
      <c r="A106" t="s">
        <v>458</v>
      </c>
      <c r="B106">
        <v>29</v>
      </c>
      <c r="C106" t="s">
        <v>355</v>
      </c>
      <c r="D106">
        <v>22</v>
      </c>
      <c r="E106">
        <v>37</v>
      </c>
      <c r="F106">
        <v>33.5</v>
      </c>
    </row>
    <row r="107" spans="1:6" x14ac:dyDescent="0.25">
      <c r="A107" t="s">
        <v>459</v>
      </c>
      <c r="B107">
        <v>29</v>
      </c>
      <c r="C107" t="s">
        <v>355</v>
      </c>
      <c r="D107">
        <v>27</v>
      </c>
      <c r="E107">
        <v>29</v>
      </c>
      <c r="F107">
        <v>45</v>
      </c>
    </row>
    <row r="108" spans="1:6" x14ac:dyDescent="0.25">
      <c r="A108" t="s">
        <v>460</v>
      </c>
      <c r="B108">
        <v>30</v>
      </c>
      <c r="C108" t="s">
        <v>355</v>
      </c>
      <c r="D108">
        <v>23</v>
      </c>
    </row>
    <row r="109" spans="1:6" x14ac:dyDescent="0.25">
      <c r="A109" t="s">
        <v>461</v>
      </c>
      <c r="B109">
        <v>30</v>
      </c>
      <c r="C109" t="s">
        <v>355</v>
      </c>
      <c r="D109">
        <v>40</v>
      </c>
    </row>
    <row r="110" spans="1:6" x14ac:dyDescent="0.25">
      <c r="A110" t="s">
        <v>462</v>
      </c>
      <c r="B110">
        <v>30</v>
      </c>
      <c r="C110" t="s">
        <v>353</v>
      </c>
      <c r="D110">
        <v>26</v>
      </c>
      <c r="E110">
        <v>24</v>
      </c>
    </row>
    <row r="111" spans="1:6" x14ac:dyDescent="0.25">
      <c r="A111" t="s">
        <v>463</v>
      </c>
      <c r="B111">
        <v>30</v>
      </c>
      <c r="C111" t="s">
        <v>353</v>
      </c>
      <c r="D111">
        <v>31</v>
      </c>
      <c r="E111">
        <v>41</v>
      </c>
    </row>
    <row r="112" spans="1:6" x14ac:dyDescent="0.25">
      <c r="A112" t="s">
        <v>464</v>
      </c>
      <c r="B112">
        <v>30</v>
      </c>
      <c r="C112" t="s">
        <v>355</v>
      </c>
      <c r="D112">
        <v>24</v>
      </c>
      <c r="E112">
        <v>27</v>
      </c>
      <c r="F112">
        <v>44.5</v>
      </c>
    </row>
    <row r="113" spans="1:6" x14ac:dyDescent="0.25">
      <c r="A113" t="s">
        <v>465</v>
      </c>
      <c r="B113">
        <v>30</v>
      </c>
      <c r="C113" t="s">
        <v>353</v>
      </c>
      <c r="D113">
        <v>30</v>
      </c>
      <c r="E113">
        <v>35</v>
      </c>
      <c r="F113">
        <v>32.5</v>
      </c>
    </row>
    <row r="114" spans="1:6" x14ac:dyDescent="0.25">
      <c r="A114" t="s">
        <v>466</v>
      </c>
      <c r="B114">
        <v>30</v>
      </c>
      <c r="C114" t="s">
        <v>355</v>
      </c>
      <c r="D114">
        <v>31</v>
      </c>
      <c r="E114">
        <v>32</v>
      </c>
      <c r="F114">
        <v>33</v>
      </c>
    </row>
    <row r="115" spans="1:6" x14ac:dyDescent="0.25">
      <c r="A115" t="s">
        <v>467</v>
      </c>
      <c r="B115">
        <v>30</v>
      </c>
      <c r="C115" t="s">
        <v>353</v>
      </c>
      <c r="D115">
        <v>32</v>
      </c>
      <c r="E115">
        <v>32</v>
      </c>
      <c r="F115">
        <v>34</v>
      </c>
    </row>
    <row r="116" spans="1:6" x14ac:dyDescent="0.25">
      <c r="A116" t="s">
        <v>468</v>
      </c>
      <c r="B116">
        <v>30</v>
      </c>
      <c r="C116" t="s">
        <v>355</v>
      </c>
      <c r="D116">
        <v>27</v>
      </c>
    </row>
    <row r="117" spans="1:6" x14ac:dyDescent="0.25">
      <c r="A117" t="s">
        <v>469</v>
      </c>
      <c r="B117">
        <v>30</v>
      </c>
      <c r="C117" t="s">
        <v>353</v>
      </c>
      <c r="D117">
        <v>29</v>
      </c>
      <c r="E117">
        <v>34</v>
      </c>
    </row>
    <row r="118" spans="1:6" x14ac:dyDescent="0.25">
      <c r="A118" t="s">
        <v>470</v>
      </c>
      <c r="B118">
        <v>30</v>
      </c>
      <c r="C118" t="s">
        <v>355</v>
      </c>
      <c r="D118">
        <v>23</v>
      </c>
      <c r="E118">
        <v>31</v>
      </c>
      <c r="F118">
        <v>36.5</v>
      </c>
    </row>
    <row r="119" spans="1:6" x14ac:dyDescent="0.25">
      <c r="A119" t="s">
        <v>471</v>
      </c>
      <c r="B119">
        <v>30</v>
      </c>
      <c r="C119" t="s">
        <v>355</v>
      </c>
      <c r="D119">
        <v>25</v>
      </c>
      <c r="E119">
        <v>43</v>
      </c>
      <c r="F119">
        <v>38.5</v>
      </c>
    </row>
    <row r="120" spans="1:6" x14ac:dyDescent="0.25">
      <c r="A120" t="s">
        <v>472</v>
      </c>
      <c r="B120">
        <v>31</v>
      </c>
      <c r="C120" t="s">
        <v>353</v>
      </c>
      <c r="D120">
        <v>33</v>
      </c>
      <c r="E120">
        <v>48</v>
      </c>
    </row>
    <row r="121" spans="1:6" x14ac:dyDescent="0.25">
      <c r="A121" t="s">
        <v>473</v>
      </c>
      <c r="B121">
        <v>31</v>
      </c>
      <c r="C121" t="s">
        <v>355</v>
      </c>
      <c r="D121">
        <v>31</v>
      </c>
      <c r="E121">
        <v>42</v>
      </c>
      <c r="F121">
        <v>38.5</v>
      </c>
    </row>
    <row r="122" spans="1:6" x14ac:dyDescent="0.25">
      <c r="A122" t="s">
        <v>474</v>
      </c>
      <c r="B122">
        <v>31</v>
      </c>
      <c r="C122" t="s">
        <v>355</v>
      </c>
      <c r="D122">
        <v>27</v>
      </c>
      <c r="F122">
        <v>35.5</v>
      </c>
    </row>
    <row r="123" spans="1:6" x14ac:dyDescent="0.25">
      <c r="A123" t="s">
        <v>475</v>
      </c>
      <c r="B123">
        <v>31</v>
      </c>
      <c r="C123" t="s">
        <v>353</v>
      </c>
      <c r="D123">
        <v>31</v>
      </c>
      <c r="E123">
        <v>38</v>
      </c>
      <c r="F123">
        <v>47.5</v>
      </c>
    </row>
    <row r="124" spans="1:6" x14ac:dyDescent="0.25">
      <c r="A124" t="s">
        <v>476</v>
      </c>
      <c r="B124">
        <v>31</v>
      </c>
      <c r="C124" t="s">
        <v>355</v>
      </c>
      <c r="D124">
        <v>25</v>
      </c>
      <c r="E124">
        <v>43</v>
      </c>
      <c r="F124">
        <v>39.5</v>
      </c>
    </row>
    <row r="125" spans="1:6" x14ac:dyDescent="0.25">
      <c r="A125" t="s">
        <v>477</v>
      </c>
      <c r="B125">
        <v>31</v>
      </c>
      <c r="C125" t="s">
        <v>355</v>
      </c>
      <c r="D125">
        <v>30</v>
      </c>
      <c r="E125">
        <v>31</v>
      </c>
      <c r="F125">
        <v>35.5</v>
      </c>
    </row>
    <row r="126" spans="1:6" x14ac:dyDescent="0.25">
      <c r="A126" t="s">
        <v>478</v>
      </c>
      <c r="B126">
        <v>31</v>
      </c>
      <c r="C126" t="s">
        <v>353</v>
      </c>
      <c r="D126">
        <v>42</v>
      </c>
      <c r="E126">
        <v>51</v>
      </c>
    </row>
    <row r="127" spans="1:6" x14ac:dyDescent="0.25">
      <c r="A127" t="s">
        <v>479</v>
      </c>
      <c r="B127">
        <v>31</v>
      </c>
      <c r="C127" t="s">
        <v>355</v>
      </c>
      <c r="F127">
        <v>38.5</v>
      </c>
    </row>
    <row r="128" spans="1:6" x14ac:dyDescent="0.25">
      <c r="A128" t="s">
        <v>480</v>
      </c>
      <c r="B128">
        <v>31</v>
      </c>
      <c r="C128" t="s">
        <v>353</v>
      </c>
      <c r="D128">
        <v>27</v>
      </c>
      <c r="E128">
        <v>31</v>
      </c>
      <c r="F128">
        <v>34</v>
      </c>
    </row>
    <row r="129" spans="1:6" x14ac:dyDescent="0.25">
      <c r="A129" t="s">
        <v>481</v>
      </c>
      <c r="B129">
        <v>31</v>
      </c>
      <c r="C129" t="s">
        <v>355</v>
      </c>
      <c r="D129">
        <v>29</v>
      </c>
      <c r="E129">
        <v>32</v>
      </c>
    </row>
    <row r="130" spans="1:6" x14ac:dyDescent="0.25">
      <c r="A130" t="s">
        <v>482</v>
      </c>
      <c r="B130">
        <v>31</v>
      </c>
      <c r="C130" t="s">
        <v>355</v>
      </c>
      <c r="D130">
        <v>29</v>
      </c>
      <c r="E130">
        <v>36</v>
      </c>
    </row>
    <row r="131" spans="1:6" x14ac:dyDescent="0.25">
      <c r="A131" t="s">
        <v>483</v>
      </c>
      <c r="B131">
        <v>31</v>
      </c>
      <c r="C131" t="s">
        <v>353</v>
      </c>
      <c r="D131">
        <v>28</v>
      </c>
      <c r="E131">
        <v>39</v>
      </c>
      <c r="F131">
        <v>41</v>
      </c>
    </row>
    <row r="132" spans="1:6" x14ac:dyDescent="0.25">
      <c r="A132" t="s">
        <v>484</v>
      </c>
      <c r="B132">
        <v>31</v>
      </c>
      <c r="C132" t="s">
        <v>353</v>
      </c>
      <c r="D132">
        <v>29</v>
      </c>
      <c r="E132">
        <v>28</v>
      </c>
      <c r="F132">
        <v>36</v>
      </c>
    </row>
    <row r="133" spans="1:6" x14ac:dyDescent="0.25">
      <c r="A133" t="s">
        <v>485</v>
      </c>
      <c r="B133">
        <v>31</v>
      </c>
      <c r="C133" t="s">
        <v>353</v>
      </c>
      <c r="D133">
        <v>32</v>
      </c>
      <c r="E133">
        <v>35</v>
      </c>
      <c r="F133">
        <v>32.5</v>
      </c>
    </row>
    <row r="134" spans="1:6" x14ac:dyDescent="0.25">
      <c r="A134" t="s">
        <v>486</v>
      </c>
      <c r="B134">
        <v>32</v>
      </c>
      <c r="C134" t="s">
        <v>355</v>
      </c>
      <c r="D134">
        <v>29</v>
      </c>
      <c r="E134">
        <v>38</v>
      </c>
    </row>
    <row r="135" spans="1:6" x14ac:dyDescent="0.25">
      <c r="A135" t="s">
        <v>487</v>
      </c>
      <c r="B135">
        <v>32</v>
      </c>
      <c r="C135" t="s">
        <v>355</v>
      </c>
      <c r="D135">
        <v>30</v>
      </c>
      <c r="F135">
        <v>37</v>
      </c>
    </row>
    <row r="136" spans="1:6" x14ac:dyDescent="0.25">
      <c r="A136" t="s">
        <v>488</v>
      </c>
      <c r="B136">
        <v>32</v>
      </c>
      <c r="C136" t="s">
        <v>353</v>
      </c>
      <c r="D136">
        <v>26</v>
      </c>
      <c r="F136">
        <v>34</v>
      </c>
    </row>
    <row r="137" spans="1:6" x14ac:dyDescent="0.25">
      <c r="A137" t="s">
        <v>489</v>
      </c>
      <c r="B137">
        <v>32</v>
      </c>
      <c r="C137" t="s">
        <v>355</v>
      </c>
      <c r="D137">
        <v>24</v>
      </c>
      <c r="E137">
        <v>30</v>
      </c>
      <c r="F137">
        <v>33</v>
      </c>
    </row>
    <row r="138" spans="1:6" x14ac:dyDescent="0.25">
      <c r="A138" t="s">
        <v>490</v>
      </c>
      <c r="B138">
        <v>32</v>
      </c>
      <c r="C138" t="s">
        <v>355</v>
      </c>
      <c r="D138">
        <v>30</v>
      </c>
      <c r="E138">
        <v>33</v>
      </c>
      <c r="F138">
        <v>34</v>
      </c>
    </row>
    <row r="139" spans="1:6" x14ac:dyDescent="0.25">
      <c r="A139" t="s">
        <v>491</v>
      </c>
      <c r="B139">
        <v>32</v>
      </c>
      <c r="C139" t="s">
        <v>355</v>
      </c>
      <c r="D139">
        <v>26</v>
      </c>
      <c r="E139">
        <v>28</v>
      </c>
      <c r="F139">
        <v>36</v>
      </c>
    </row>
    <row r="140" spans="1:6" x14ac:dyDescent="0.25">
      <c r="A140" t="s">
        <v>492</v>
      </c>
      <c r="B140">
        <v>32</v>
      </c>
      <c r="C140" t="s">
        <v>355</v>
      </c>
      <c r="D140">
        <v>32</v>
      </c>
      <c r="E140">
        <v>35</v>
      </c>
      <c r="F140">
        <v>34.5</v>
      </c>
    </row>
    <row r="141" spans="1:6" x14ac:dyDescent="0.25">
      <c r="A141" t="s">
        <v>493</v>
      </c>
      <c r="B141">
        <v>32</v>
      </c>
      <c r="C141" t="s">
        <v>353</v>
      </c>
      <c r="D141">
        <v>31</v>
      </c>
      <c r="E141">
        <v>31</v>
      </c>
      <c r="F141">
        <v>33.5</v>
      </c>
    </row>
    <row r="142" spans="1:6" x14ac:dyDescent="0.25">
      <c r="A142" t="s">
        <v>494</v>
      </c>
      <c r="B142">
        <v>32</v>
      </c>
      <c r="C142" t="s">
        <v>353</v>
      </c>
      <c r="D142">
        <v>29</v>
      </c>
      <c r="E142">
        <v>30</v>
      </c>
    </row>
    <row r="143" spans="1:6" x14ac:dyDescent="0.25">
      <c r="A143" t="s">
        <v>495</v>
      </c>
      <c r="B143">
        <v>32</v>
      </c>
      <c r="C143" t="s">
        <v>353</v>
      </c>
      <c r="D143">
        <v>30</v>
      </c>
      <c r="E143">
        <v>27</v>
      </c>
    </row>
    <row r="144" spans="1:6" x14ac:dyDescent="0.25">
      <c r="A144" t="s">
        <v>496</v>
      </c>
      <c r="B144">
        <v>32</v>
      </c>
      <c r="C144" t="s">
        <v>355</v>
      </c>
      <c r="D144">
        <v>24</v>
      </c>
      <c r="E144">
        <v>30</v>
      </c>
    </row>
    <row r="145" spans="1:6" x14ac:dyDescent="0.25">
      <c r="A145" t="s">
        <v>497</v>
      </c>
      <c r="B145">
        <v>32</v>
      </c>
      <c r="C145" t="s">
        <v>355</v>
      </c>
      <c r="D145">
        <v>32</v>
      </c>
      <c r="E145">
        <v>43</v>
      </c>
      <c r="F145">
        <v>37</v>
      </c>
    </row>
    <row r="146" spans="1:6" x14ac:dyDescent="0.25">
      <c r="A146" t="s">
        <v>498</v>
      </c>
      <c r="B146">
        <v>32</v>
      </c>
      <c r="C146" t="s">
        <v>353</v>
      </c>
      <c r="D146">
        <v>33</v>
      </c>
    </row>
    <row r="147" spans="1:6" x14ac:dyDescent="0.25">
      <c r="A147" t="s">
        <v>499</v>
      </c>
      <c r="B147">
        <v>33</v>
      </c>
      <c r="C147" t="s">
        <v>353</v>
      </c>
      <c r="D147">
        <v>28</v>
      </c>
    </row>
    <row r="148" spans="1:6" x14ac:dyDescent="0.25">
      <c r="A148" t="s">
        <v>500</v>
      </c>
      <c r="B148">
        <v>33</v>
      </c>
      <c r="C148" t="s">
        <v>355</v>
      </c>
      <c r="D148">
        <v>34</v>
      </c>
      <c r="E148">
        <v>33</v>
      </c>
      <c r="F148">
        <v>35.5</v>
      </c>
    </row>
    <row r="149" spans="1:6" x14ac:dyDescent="0.25">
      <c r="A149" t="s">
        <v>501</v>
      </c>
      <c r="B149">
        <v>33</v>
      </c>
      <c r="C149" t="s">
        <v>355</v>
      </c>
      <c r="D149">
        <v>33</v>
      </c>
      <c r="E149">
        <v>38</v>
      </c>
    </row>
    <row r="150" spans="1:6" x14ac:dyDescent="0.25">
      <c r="A150" t="s">
        <v>502</v>
      </c>
      <c r="B150">
        <v>33</v>
      </c>
      <c r="C150" t="s">
        <v>355</v>
      </c>
      <c r="D150">
        <v>31</v>
      </c>
      <c r="E150">
        <v>31</v>
      </c>
    </row>
    <row r="151" spans="1:6" x14ac:dyDescent="0.25">
      <c r="A151" t="s">
        <v>503</v>
      </c>
      <c r="B151">
        <v>34</v>
      </c>
      <c r="C151" t="s">
        <v>355</v>
      </c>
      <c r="D151">
        <v>20</v>
      </c>
      <c r="F151">
        <v>29</v>
      </c>
    </row>
    <row r="152" spans="1:6" x14ac:dyDescent="0.25">
      <c r="A152" t="s">
        <v>504</v>
      </c>
      <c r="B152">
        <v>34</v>
      </c>
      <c r="C152" t="s">
        <v>353</v>
      </c>
      <c r="D152">
        <v>35</v>
      </c>
      <c r="E152">
        <v>47</v>
      </c>
    </row>
    <row r="153" spans="1:6" x14ac:dyDescent="0.25">
      <c r="A153" t="s">
        <v>505</v>
      </c>
      <c r="B153">
        <v>34</v>
      </c>
      <c r="C153" t="s">
        <v>355</v>
      </c>
      <c r="D153">
        <v>26</v>
      </c>
      <c r="E153">
        <v>39</v>
      </c>
      <c r="F153">
        <v>37</v>
      </c>
    </row>
    <row r="154" spans="1:6" x14ac:dyDescent="0.25">
      <c r="A154" t="s">
        <v>506</v>
      </c>
      <c r="B154">
        <v>34</v>
      </c>
      <c r="C154" t="s">
        <v>353</v>
      </c>
      <c r="D154">
        <v>30</v>
      </c>
      <c r="E154">
        <v>35</v>
      </c>
      <c r="F154">
        <v>37</v>
      </c>
    </row>
    <row r="155" spans="1:6" x14ac:dyDescent="0.25">
      <c r="A155" t="s">
        <v>507</v>
      </c>
      <c r="B155">
        <v>34</v>
      </c>
      <c r="C155" t="s">
        <v>353</v>
      </c>
      <c r="D155">
        <v>32</v>
      </c>
      <c r="E155">
        <v>35</v>
      </c>
      <c r="F155">
        <v>37.5</v>
      </c>
    </row>
    <row r="156" spans="1:6" x14ac:dyDescent="0.25">
      <c r="A156" t="s">
        <v>508</v>
      </c>
      <c r="B156">
        <v>34</v>
      </c>
      <c r="C156" t="s">
        <v>355</v>
      </c>
      <c r="D156">
        <v>29</v>
      </c>
    </row>
    <row r="157" spans="1:6" x14ac:dyDescent="0.25">
      <c r="A157" t="s">
        <v>509</v>
      </c>
      <c r="B157">
        <v>34</v>
      </c>
      <c r="C157" t="s">
        <v>355</v>
      </c>
      <c r="D157">
        <v>28</v>
      </c>
      <c r="E157">
        <v>34</v>
      </c>
      <c r="F157">
        <v>40</v>
      </c>
    </row>
    <row r="158" spans="1:6" x14ac:dyDescent="0.25">
      <c r="A158" t="s">
        <v>510</v>
      </c>
      <c r="B158">
        <v>34</v>
      </c>
      <c r="C158" t="s">
        <v>353</v>
      </c>
      <c r="D158">
        <v>33</v>
      </c>
      <c r="E158">
        <v>31</v>
      </c>
      <c r="F158">
        <v>34.5</v>
      </c>
    </row>
    <row r="159" spans="1:6" x14ac:dyDescent="0.25">
      <c r="A159" t="s">
        <v>511</v>
      </c>
      <c r="B159">
        <v>34</v>
      </c>
      <c r="C159" t="s">
        <v>355</v>
      </c>
      <c r="D159">
        <v>34</v>
      </c>
      <c r="F159">
        <v>37.5</v>
      </c>
    </row>
    <row r="160" spans="1:6" x14ac:dyDescent="0.25">
      <c r="A160" t="s">
        <v>512</v>
      </c>
      <c r="B160">
        <v>34</v>
      </c>
      <c r="C160" t="s">
        <v>353</v>
      </c>
      <c r="D160">
        <v>36</v>
      </c>
      <c r="E160">
        <v>43</v>
      </c>
      <c r="F160">
        <v>34.5</v>
      </c>
    </row>
    <row r="161" spans="1:6" x14ac:dyDescent="0.25">
      <c r="A161" t="s">
        <v>513</v>
      </c>
      <c r="B161">
        <v>34</v>
      </c>
      <c r="C161" t="s">
        <v>353</v>
      </c>
      <c r="D161">
        <v>35</v>
      </c>
      <c r="E161">
        <v>53</v>
      </c>
      <c r="F161">
        <v>34.5</v>
      </c>
    </row>
    <row r="162" spans="1:6" x14ac:dyDescent="0.25">
      <c r="A162" t="s">
        <v>514</v>
      </c>
      <c r="B162">
        <v>34</v>
      </c>
      <c r="C162" t="s">
        <v>355</v>
      </c>
      <c r="D162">
        <v>30</v>
      </c>
      <c r="E162">
        <v>33</v>
      </c>
      <c r="F162">
        <v>41</v>
      </c>
    </row>
    <row r="163" spans="1:6" x14ac:dyDescent="0.25">
      <c r="A163" t="s">
        <v>515</v>
      </c>
      <c r="B163">
        <v>35</v>
      </c>
      <c r="C163" t="s">
        <v>355</v>
      </c>
      <c r="D163">
        <v>31</v>
      </c>
      <c r="F163">
        <v>45.5</v>
      </c>
    </row>
    <row r="164" spans="1:6" x14ac:dyDescent="0.25">
      <c r="A164" t="s">
        <v>516</v>
      </c>
      <c r="B164">
        <v>35</v>
      </c>
      <c r="C164" t="s">
        <v>355</v>
      </c>
      <c r="D164">
        <v>31</v>
      </c>
    </row>
    <row r="165" spans="1:6" x14ac:dyDescent="0.25">
      <c r="A165" t="s">
        <v>517</v>
      </c>
      <c r="B165">
        <v>35</v>
      </c>
      <c r="C165" t="s">
        <v>353</v>
      </c>
      <c r="D165">
        <v>33</v>
      </c>
      <c r="E165">
        <v>34</v>
      </c>
      <c r="F165">
        <v>35.5</v>
      </c>
    </row>
    <row r="166" spans="1:6" x14ac:dyDescent="0.25">
      <c r="A166" t="s">
        <v>518</v>
      </c>
      <c r="B166">
        <v>35</v>
      </c>
      <c r="C166" t="s">
        <v>353</v>
      </c>
      <c r="D166">
        <v>33</v>
      </c>
      <c r="F166">
        <v>37.5</v>
      </c>
    </row>
    <row r="167" spans="1:6" x14ac:dyDescent="0.25">
      <c r="A167" t="s">
        <v>519</v>
      </c>
      <c r="B167">
        <v>35</v>
      </c>
      <c r="C167" t="s">
        <v>355</v>
      </c>
      <c r="D167">
        <v>41</v>
      </c>
      <c r="F167">
        <v>35.5</v>
      </c>
    </row>
    <row r="168" spans="1:6" x14ac:dyDescent="0.25">
      <c r="A168" t="s">
        <v>520</v>
      </c>
      <c r="B168">
        <v>35</v>
      </c>
      <c r="C168" t="s">
        <v>355</v>
      </c>
      <c r="D168">
        <v>32</v>
      </c>
    </row>
    <row r="169" spans="1:6" x14ac:dyDescent="0.25">
      <c r="A169" t="s">
        <v>521</v>
      </c>
      <c r="B169">
        <v>35</v>
      </c>
      <c r="C169" t="s">
        <v>353</v>
      </c>
      <c r="D169">
        <v>29</v>
      </c>
      <c r="F169">
        <v>35</v>
      </c>
    </row>
    <row r="170" spans="1:6" x14ac:dyDescent="0.25">
      <c r="A170" t="s">
        <v>522</v>
      </c>
      <c r="B170">
        <v>35</v>
      </c>
      <c r="C170" t="s">
        <v>355</v>
      </c>
      <c r="D170">
        <v>33</v>
      </c>
      <c r="E170">
        <v>36</v>
      </c>
      <c r="F170">
        <v>38.5</v>
      </c>
    </row>
    <row r="171" spans="1:6" x14ac:dyDescent="0.25">
      <c r="A171" t="s">
        <v>523</v>
      </c>
      <c r="B171">
        <v>35</v>
      </c>
      <c r="C171" t="s">
        <v>355</v>
      </c>
      <c r="D171">
        <v>32</v>
      </c>
      <c r="E171">
        <v>33</v>
      </c>
    </row>
    <row r="172" spans="1:6" x14ac:dyDescent="0.25">
      <c r="A172" t="s">
        <v>524</v>
      </c>
      <c r="B172">
        <v>35</v>
      </c>
      <c r="C172" t="s">
        <v>355</v>
      </c>
      <c r="D172">
        <v>29</v>
      </c>
      <c r="E172">
        <v>36</v>
      </c>
    </row>
    <row r="173" spans="1:6" x14ac:dyDescent="0.25">
      <c r="A173" t="s">
        <v>525</v>
      </c>
      <c r="B173">
        <v>35</v>
      </c>
      <c r="C173" t="s">
        <v>355</v>
      </c>
      <c r="D173">
        <v>35</v>
      </c>
      <c r="E173">
        <v>38</v>
      </c>
    </row>
    <row r="174" spans="1:6" x14ac:dyDescent="0.25">
      <c r="A174" t="s">
        <v>526</v>
      </c>
      <c r="B174">
        <v>35</v>
      </c>
      <c r="C174" t="s">
        <v>355</v>
      </c>
      <c r="D174">
        <v>31</v>
      </c>
      <c r="E174">
        <v>28</v>
      </c>
    </row>
    <row r="175" spans="1:6" x14ac:dyDescent="0.25">
      <c r="A175" t="s">
        <v>527</v>
      </c>
      <c r="B175">
        <v>35</v>
      </c>
      <c r="C175" t="s">
        <v>355</v>
      </c>
      <c r="D175">
        <v>30</v>
      </c>
      <c r="E175">
        <v>33</v>
      </c>
      <c r="F175">
        <v>36.5</v>
      </c>
    </row>
    <row r="176" spans="1:6" x14ac:dyDescent="0.25">
      <c r="A176" t="s">
        <v>528</v>
      </c>
      <c r="B176">
        <v>35</v>
      </c>
      <c r="C176" t="s">
        <v>355</v>
      </c>
      <c r="D176">
        <v>37</v>
      </c>
      <c r="F176">
        <v>40</v>
      </c>
    </row>
    <row r="177" spans="1:6" x14ac:dyDescent="0.25">
      <c r="A177" t="s">
        <v>529</v>
      </c>
      <c r="B177">
        <v>36</v>
      </c>
      <c r="C177" t="s">
        <v>355</v>
      </c>
      <c r="D177">
        <v>34</v>
      </c>
      <c r="F177">
        <v>38</v>
      </c>
    </row>
    <row r="178" spans="1:6" x14ac:dyDescent="0.25">
      <c r="A178" t="s">
        <v>530</v>
      </c>
      <c r="B178">
        <v>36</v>
      </c>
      <c r="C178" t="s">
        <v>355</v>
      </c>
      <c r="D178">
        <v>32</v>
      </c>
      <c r="F178">
        <v>41</v>
      </c>
    </row>
    <row r="179" spans="1:6" x14ac:dyDescent="0.25">
      <c r="A179" t="s">
        <v>531</v>
      </c>
      <c r="B179">
        <v>36</v>
      </c>
      <c r="C179" t="s">
        <v>355</v>
      </c>
      <c r="D179">
        <v>33</v>
      </c>
      <c r="F179">
        <v>37</v>
      </c>
    </row>
    <row r="180" spans="1:6" x14ac:dyDescent="0.25">
      <c r="A180" t="s">
        <v>532</v>
      </c>
      <c r="B180">
        <v>36</v>
      </c>
      <c r="C180" t="s">
        <v>355</v>
      </c>
      <c r="D180">
        <v>26</v>
      </c>
      <c r="F180">
        <v>36.5</v>
      </c>
    </row>
    <row r="181" spans="1:6" x14ac:dyDescent="0.25">
      <c r="A181" t="s">
        <v>533</v>
      </c>
      <c r="B181">
        <v>36</v>
      </c>
      <c r="C181" t="s">
        <v>355</v>
      </c>
      <c r="D181">
        <v>35</v>
      </c>
      <c r="E181">
        <v>37</v>
      </c>
      <c r="F181">
        <v>37</v>
      </c>
    </row>
    <row r="182" spans="1:6" x14ac:dyDescent="0.25">
      <c r="A182" t="s">
        <v>534</v>
      </c>
      <c r="B182">
        <v>36</v>
      </c>
      <c r="C182" t="s">
        <v>355</v>
      </c>
      <c r="D182">
        <v>37</v>
      </c>
      <c r="E182">
        <v>46</v>
      </c>
    </row>
    <row r="183" spans="1:6" x14ac:dyDescent="0.25">
      <c r="A183" t="s">
        <v>535</v>
      </c>
      <c r="B183">
        <v>36</v>
      </c>
      <c r="C183" t="s">
        <v>355</v>
      </c>
      <c r="D183">
        <v>44</v>
      </c>
      <c r="E183">
        <v>37</v>
      </c>
      <c r="F183">
        <v>37</v>
      </c>
    </row>
    <row r="184" spans="1:6" x14ac:dyDescent="0.25">
      <c r="A184" t="s">
        <v>536</v>
      </c>
      <c r="B184">
        <v>36</v>
      </c>
      <c r="C184" t="s">
        <v>355</v>
      </c>
      <c r="D184">
        <v>27</v>
      </c>
    </row>
    <row r="185" spans="1:6" x14ac:dyDescent="0.25">
      <c r="A185" t="s">
        <v>537</v>
      </c>
      <c r="B185">
        <v>37</v>
      </c>
      <c r="C185" t="s">
        <v>355</v>
      </c>
      <c r="D185">
        <v>36</v>
      </c>
      <c r="E185">
        <v>34</v>
      </c>
      <c r="F185">
        <v>40.5</v>
      </c>
    </row>
    <row r="186" spans="1:6" x14ac:dyDescent="0.25">
      <c r="A186" t="s">
        <v>538</v>
      </c>
      <c r="B186">
        <v>37</v>
      </c>
      <c r="C186" t="s">
        <v>353</v>
      </c>
      <c r="D186">
        <v>38</v>
      </c>
    </row>
    <row r="187" spans="1:6" x14ac:dyDescent="0.25">
      <c r="A187" t="s">
        <v>539</v>
      </c>
      <c r="B187">
        <v>37</v>
      </c>
      <c r="C187" t="s">
        <v>355</v>
      </c>
      <c r="D187">
        <v>36</v>
      </c>
    </row>
    <row r="188" spans="1:6" x14ac:dyDescent="0.25">
      <c r="A188" t="s">
        <v>540</v>
      </c>
      <c r="B188">
        <v>37</v>
      </c>
      <c r="C188" t="s">
        <v>355</v>
      </c>
      <c r="D188">
        <v>35</v>
      </c>
      <c r="E188">
        <v>39</v>
      </c>
      <c r="F188">
        <v>40</v>
      </c>
    </row>
    <row r="189" spans="1:6" x14ac:dyDescent="0.25">
      <c r="A189" t="s">
        <v>541</v>
      </c>
      <c r="B189">
        <v>37</v>
      </c>
      <c r="C189" t="s">
        <v>355</v>
      </c>
      <c r="D189">
        <v>42</v>
      </c>
      <c r="E189">
        <v>37</v>
      </c>
      <c r="F189">
        <v>36</v>
      </c>
    </row>
    <row r="190" spans="1:6" x14ac:dyDescent="0.25">
      <c r="A190" t="s">
        <v>542</v>
      </c>
      <c r="B190">
        <v>37</v>
      </c>
      <c r="C190" t="s">
        <v>355</v>
      </c>
      <c r="D190">
        <v>36</v>
      </c>
      <c r="E190">
        <v>39</v>
      </c>
      <c r="F190">
        <v>36</v>
      </c>
    </row>
    <row r="191" spans="1:6" x14ac:dyDescent="0.25">
      <c r="A191" t="s">
        <v>543</v>
      </c>
      <c r="B191">
        <v>37</v>
      </c>
      <c r="C191" t="s">
        <v>353</v>
      </c>
      <c r="D191">
        <v>32</v>
      </c>
      <c r="E191">
        <v>48</v>
      </c>
      <c r="F191">
        <v>39</v>
      </c>
    </row>
    <row r="192" spans="1:6" x14ac:dyDescent="0.25">
      <c r="A192" t="s">
        <v>544</v>
      </c>
      <c r="B192">
        <v>37</v>
      </c>
      <c r="C192" t="s">
        <v>355</v>
      </c>
      <c r="D192">
        <v>41</v>
      </c>
      <c r="E192">
        <v>53</v>
      </c>
      <c r="F192">
        <v>38</v>
      </c>
    </row>
    <row r="193" spans="1:6" x14ac:dyDescent="0.25">
      <c r="A193" t="s">
        <v>545</v>
      </c>
      <c r="B193">
        <v>38</v>
      </c>
      <c r="C193" t="s">
        <v>355</v>
      </c>
      <c r="D193">
        <v>31</v>
      </c>
      <c r="E193">
        <v>42</v>
      </c>
      <c r="F193">
        <v>36.5</v>
      </c>
    </row>
    <row r="194" spans="1:6" x14ac:dyDescent="0.25">
      <c r="A194" t="s">
        <v>546</v>
      </c>
      <c r="B194">
        <v>38</v>
      </c>
      <c r="C194" t="s">
        <v>355</v>
      </c>
      <c r="D194">
        <v>34</v>
      </c>
      <c r="E194">
        <v>37</v>
      </c>
      <c r="F194">
        <v>40.5</v>
      </c>
    </row>
    <row r="195" spans="1:6" x14ac:dyDescent="0.25">
      <c r="A195" t="s">
        <v>547</v>
      </c>
      <c r="B195">
        <v>38</v>
      </c>
      <c r="C195" t="s">
        <v>355</v>
      </c>
      <c r="D195">
        <v>39</v>
      </c>
      <c r="E195">
        <v>54</v>
      </c>
    </row>
    <row r="196" spans="1:6" x14ac:dyDescent="0.25">
      <c r="A196" t="s">
        <v>548</v>
      </c>
      <c r="B196">
        <v>38</v>
      </c>
      <c r="C196" t="s">
        <v>355</v>
      </c>
      <c r="D196">
        <v>30</v>
      </c>
      <c r="E196">
        <v>27</v>
      </c>
      <c r="F196">
        <v>46.5</v>
      </c>
    </row>
    <row r="197" spans="1:6" x14ac:dyDescent="0.25">
      <c r="A197" t="s">
        <v>549</v>
      </c>
      <c r="B197">
        <v>38</v>
      </c>
      <c r="C197" t="s">
        <v>355</v>
      </c>
      <c r="D197">
        <v>39</v>
      </c>
      <c r="E197">
        <v>37</v>
      </c>
      <c r="F197">
        <v>38.5</v>
      </c>
    </row>
    <row r="198" spans="1:6" x14ac:dyDescent="0.25">
      <c r="A198" t="s">
        <v>550</v>
      </c>
      <c r="B198">
        <v>38</v>
      </c>
      <c r="C198" t="s">
        <v>355</v>
      </c>
      <c r="D198">
        <v>35</v>
      </c>
      <c r="E198">
        <v>31</v>
      </c>
      <c r="F198">
        <v>38.5</v>
      </c>
    </row>
    <row r="199" spans="1:6" x14ac:dyDescent="0.25">
      <c r="A199" t="s">
        <v>551</v>
      </c>
      <c r="B199">
        <v>38</v>
      </c>
      <c r="C199" t="s">
        <v>355</v>
      </c>
      <c r="D199">
        <v>40</v>
      </c>
      <c r="E199">
        <v>37</v>
      </c>
      <c r="F199">
        <v>37</v>
      </c>
    </row>
    <row r="200" spans="1:6" x14ac:dyDescent="0.25">
      <c r="A200" t="s">
        <v>552</v>
      </c>
      <c r="B200">
        <v>38</v>
      </c>
      <c r="C200" t="s">
        <v>353</v>
      </c>
      <c r="D200">
        <v>33</v>
      </c>
      <c r="E200">
        <v>27</v>
      </c>
      <c r="F200">
        <v>38.5</v>
      </c>
    </row>
    <row r="201" spans="1:6" x14ac:dyDescent="0.25">
      <c r="A201" t="s">
        <v>553</v>
      </c>
      <c r="B201">
        <v>38</v>
      </c>
      <c r="C201" t="s">
        <v>353</v>
      </c>
      <c r="D201">
        <v>43</v>
      </c>
      <c r="E201">
        <v>53</v>
      </c>
      <c r="F201">
        <v>38</v>
      </c>
    </row>
    <row r="202" spans="1:6" x14ac:dyDescent="0.25">
      <c r="A202" t="s">
        <v>554</v>
      </c>
      <c r="B202">
        <v>38</v>
      </c>
      <c r="C202" t="s">
        <v>355</v>
      </c>
      <c r="D202">
        <v>32</v>
      </c>
      <c r="E202">
        <v>38</v>
      </c>
      <c r="F202">
        <v>47</v>
      </c>
    </row>
    <row r="203" spans="1:6" x14ac:dyDescent="0.25">
      <c r="A203" t="s">
        <v>555</v>
      </c>
      <c r="B203">
        <v>38</v>
      </c>
      <c r="C203" t="s">
        <v>355</v>
      </c>
      <c r="D203">
        <v>35</v>
      </c>
      <c r="E203">
        <v>47</v>
      </c>
    </row>
    <row r="204" spans="1:6" x14ac:dyDescent="0.25">
      <c r="A204" t="s">
        <v>556</v>
      </c>
      <c r="B204">
        <v>39</v>
      </c>
      <c r="C204" t="s">
        <v>355</v>
      </c>
      <c r="D204">
        <v>34</v>
      </c>
      <c r="F204">
        <v>39.5</v>
      </c>
    </row>
    <row r="205" spans="1:6" x14ac:dyDescent="0.25">
      <c r="A205" t="s">
        <v>557</v>
      </c>
      <c r="B205">
        <v>39</v>
      </c>
      <c r="C205" t="s">
        <v>353</v>
      </c>
      <c r="D205">
        <v>32</v>
      </c>
      <c r="E205">
        <v>39</v>
      </c>
      <c r="F205">
        <v>38.5</v>
      </c>
    </row>
    <row r="206" spans="1:6" x14ac:dyDescent="0.25">
      <c r="A206" t="s">
        <v>558</v>
      </c>
      <c r="B206">
        <v>39</v>
      </c>
      <c r="C206" t="s">
        <v>353</v>
      </c>
      <c r="D206">
        <v>47</v>
      </c>
      <c r="F206">
        <v>45.5</v>
      </c>
    </row>
    <row r="207" spans="1:6" x14ac:dyDescent="0.25">
      <c r="A207" t="s">
        <v>559</v>
      </c>
      <c r="B207">
        <v>39</v>
      </c>
      <c r="C207" t="s">
        <v>355</v>
      </c>
      <c r="D207">
        <v>48</v>
      </c>
      <c r="E207">
        <v>43</v>
      </c>
    </row>
    <row r="208" spans="1:6" x14ac:dyDescent="0.25">
      <c r="A208" t="s">
        <v>560</v>
      </c>
      <c r="B208">
        <v>39</v>
      </c>
      <c r="C208" t="s">
        <v>355</v>
      </c>
      <c r="D208">
        <v>34</v>
      </c>
      <c r="E208">
        <v>34</v>
      </c>
    </row>
    <row r="209" spans="1:6" x14ac:dyDescent="0.25">
      <c r="A209" t="s">
        <v>561</v>
      </c>
      <c r="B209">
        <v>39</v>
      </c>
      <c r="C209" t="s">
        <v>355</v>
      </c>
      <c r="D209">
        <v>35</v>
      </c>
      <c r="E209">
        <v>40</v>
      </c>
      <c r="F209">
        <v>41.5</v>
      </c>
    </row>
    <row r="210" spans="1:6" x14ac:dyDescent="0.25">
      <c r="A210" t="s">
        <v>562</v>
      </c>
      <c r="B210">
        <v>39</v>
      </c>
      <c r="C210" t="s">
        <v>355</v>
      </c>
      <c r="D210">
        <v>35</v>
      </c>
    </row>
    <row r="211" spans="1:6" x14ac:dyDescent="0.25">
      <c r="A211" t="s">
        <v>563</v>
      </c>
      <c r="B211">
        <v>39</v>
      </c>
      <c r="C211" t="s">
        <v>355</v>
      </c>
      <c r="D211">
        <v>31</v>
      </c>
      <c r="E211">
        <v>59</v>
      </c>
    </row>
    <row r="212" spans="1:6" x14ac:dyDescent="0.25">
      <c r="A212" t="s">
        <v>564</v>
      </c>
      <c r="B212">
        <v>40</v>
      </c>
      <c r="C212" t="s">
        <v>355</v>
      </c>
      <c r="D212">
        <v>40</v>
      </c>
      <c r="E212">
        <v>39</v>
      </c>
    </row>
    <row r="213" spans="1:6" x14ac:dyDescent="0.25">
      <c r="A213" t="s">
        <v>565</v>
      </c>
      <c r="B213">
        <v>40</v>
      </c>
      <c r="C213" t="s">
        <v>355</v>
      </c>
      <c r="D213">
        <v>37</v>
      </c>
      <c r="E213">
        <v>42</v>
      </c>
      <c r="F213">
        <v>47.5</v>
      </c>
    </row>
    <row r="214" spans="1:6" x14ac:dyDescent="0.25">
      <c r="A214" t="s">
        <v>566</v>
      </c>
      <c r="B214">
        <v>40</v>
      </c>
      <c r="C214" t="s">
        <v>353</v>
      </c>
      <c r="D214">
        <v>35</v>
      </c>
      <c r="E214">
        <v>44</v>
      </c>
      <c r="F214">
        <v>38.5</v>
      </c>
    </row>
    <row r="215" spans="1:6" x14ac:dyDescent="0.25">
      <c r="A215" t="s">
        <v>567</v>
      </c>
      <c r="B215">
        <v>40</v>
      </c>
      <c r="C215" t="s">
        <v>355</v>
      </c>
      <c r="D215">
        <v>33</v>
      </c>
      <c r="E215">
        <v>34</v>
      </c>
    </row>
    <row r="216" spans="1:6" x14ac:dyDescent="0.25">
      <c r="A216" t="s">
        <v>568</v>
      </c>
      <c r="B216">
        <v>40</v>
      </c>
      <c r="C216" t="s">
        <v>355</v>
      </c>
      <c r="D216">
        <v>54</v>
      </c>
      <c r="E216">
        <v>47</v>
      </c>
      <c r="F216">
        <v>40</v>
      </c>
    </row>
    <row r="217" spans="1:6" x14ac:dyDescent="0.25">
      <c r="A217" t="s">
        <v>569</v>
      </c>
      <c r="B217">
        <v>40</v>
      </c>
      <c r="C217" t="s">
        <v>355</v>
      </c>
      <c r="D217">
        <v>40</v>
      </c>
      <c r="E217">
        <v>49</v>
      </c>
    </row>
    <row r="218" spans="1:6" x14ac:dyDescent="0.25">
      <c r="A218" t="s">
        <v>570</v>
      </c>
      <c r="B218">
        <v>40</v>
      </c>
      <c r="C218" t="s">
        <v>355</v>
      </c>
      <c r="D218">
        <v>34</v>
      </c>
      <c r="E218">
        <v>47</v>
      </c>
    </row>
    <row r="219" spans="1:6" x14ac:dyDescent="0.25">
      <c r="A219" t="s">
        <v>571</v>
      </c>
      <c r="B219">
        <v>40</v>
      </c>
      <c r="C219" t="s">
        <v>353</v>
      </c>
      <c r="D219">
        <v>39</v>
      </c>
      <c r="E219">
        <v>47</v>
      </c>
      <c r="F219">
        <v>41</v>
      </c>
    </row>
    <row r="220" spans="1:6" x14ac:dyDescent="0.25">
      <c r="A220" t="s">
        <v>572</v>
      </c>
      <c r="B220">
        <v>40</v>
      </c>
      <c r="C220" t="s">
        <v>355</v>
      </c>
      <c r="D220">
        <v>33</v>
      </c>
      <c r="E220">
        <v>50</v>
      </c>
      <c r="F220">
        <v>43.5</v>
      </c>
    </row>
    <row r="221" spans="1:6" x14ac:dyDescent="0.25">
      <c r="A221" t="s">
        <v>573</v>
      </c>
      <c r="B221">
        <v>40</v>
      </c>
      <c r="C221" t="s">
        <v>355</v>
      </c>
      <c r="D221">
        <v>39</v>
      </c>
      <c r="E221">
        <v>31</v>
      </c>
    </row>
    <row r="222" spans="1:6" x14ac:dyDescent="0.25">
      <c r="A222" t="s">
        <v>574</v>
      </c>
      <c r="B222">
        <v>40</v>
      </c>
      <c r="C222" t="s">
        <v>355</v>
      </c>
      <c r="D222">
        <v>58</v>
      </c>
      <c r="E222">
        <v>48</v>
      </c>
      <c r="F222">
        <v>40</v>
      </c>
    </row>
    <row r="223" spans="1:6" x14ac:dyDescent="0.25">
      <c r="A223" t="s">
        <v>575</v>
      </c>
      <c r="B223">
        <v>40</v>
      </c>
      <c r="C223" t="s">
        <v>355</v>
      </c>
      <c r="D223">
        <v>40</v>
      </c>
    </row>
    <row r="224" spans="1:6" x14ac:dyDescent="0.25">
      <c r="A224" t="s">
        <v>576</v>
      </c>
      <c r="B224">
        <v>40</v>
      </c>
      <c r="C224" t="s">
        <v>353</v>
      </c>
      <c r="D224">
        <v>44</v>
      </c>
      <c r="E224">
        <v>31</v>
      </c>
    </row>
    <row r="225" spans="1:6" x14ac:dyDescent="0.25">
      <c r="A225" t="s">
        <v>577</v>
      </c>
      <c r="B225">
        <v>40</v>
      </c>
      <c r="C225" t="s">
        <v>353</v>
      </c>
      <c r="D225">
        <v>40</v>
      </c>
      <c r="E225">
        <v>33</v>
      </c>
      <c r="F225">
        <v>37.5</v>
      </c>
    </row>
    <row r="226" spans="1:6" x14ac:dyDescent="0.25">
      <c r="A226" t="s">
        <v>578</v>
      </c>
      <c r="B226">
        <v>41</v>
      </c>
      <c r="C226" t="s">
        <v>355</v>
      </c>
      <c r="D226">
        <v>37</v>
      </c>
      <c r="E226">
        <v>30</v>
      </c>
      <c r="F226">
        <v>49.5</v>
      </c>
    </row>
    <row r="227" spans="1:6" x14ac:dyDescent="0.25">
      <c r="A227" t="s">
        <v>579</v>
      </c>
      <c r="B227">
        <v>41</v>
      </c>
      <c r="C227" t="s">
        <v>355</v>
      </c>
      <c r="D227">
        <v>32</v>
      </c>
      <c r="E227">
        <v>39</v>
      </c>
      <c r="F227">
        <v>40.5</v>
      </c>
    </row>
    <row r="228" spans="1:6" x14ac:dyDescent="0.25">
      <c r="A228" t="s">
        <v>580</v>
      </c>
      <c r="B228">
        <v>41</v>
      </c>
      <c r="C228" t="s">
        <v>355</v>
      </c>
      <c r="D228">
        <v>36</v>
      </c>
      <c r="E228">
        <v>42</v>
      </c>
      <c r="F228">
        <v>42</v>
      </c>
    </row>
    <row r="229" spans="1:6" x14ac:dyDescent="0.25">
      <c r="A229" t="s">
        <v>581</v>
      </c>
      <c r="B229">
        <v>41</v>
      </c>
      <c r="C229" t="s">
        <v>353</v>
      </c>
      <c r="D229">
        <v>36</v>
      </c>
      <c r="E229">
        <v>45</v>
      </c>
      <c r="F229">
        <v>42.5</v>
      </c>
    </row>
    <row r="230" spans="1:6" x14ac:dyDescent="0.25">
      <c r="A230" t="s">
        <v>582</v>
      </c>
      <c r="B230">
        <v>41</v>
      </c>
      <c r="C230" t="s">
        <v>353</v>
      </c>
      <c r="D230">
        <v>38</v>
      </c>
      <c r="E230">
        <v>39</v>
      </c>
      <c r="F230">
        <v>41</v>
      </c>
    </row>
    <row r="231" spans="1:6" x14ac:dyDescent="0.25">
      <c r="A231" t="s">
        <v>583</v>
      </c>
      <c r="B231">
        <v>41</v>
      </c>
      <c r="C231" t="s">
        <v>355</v>
      </c>
      <c r="D231">
        <v>41</v>
      </c>
      <c r="E231">
        <v>36</v>
      </c>
      <c r="F231">
        <v>42</v>
      </c>
    </row>
    <row r="232" spans="1:6" x14ac:dyDescent="0.25">
      <c r="A232" t="s">
        <v>584</v>
      </c>
      <c r="B232">
        <v>41</v>
      </c>
      <c r="C232" t="s">
        <v>355</v>
      </c>
      <c r="D232">
        <v>43</v>
      </c>
      <c r="E232">
        <v>42</v>
      </c>
      <c r="F232">
        <v>43</v>
      </c>
    </row>
    <row r="233" spans="1:6" x14ac:dyDescent="0.25">
      <c r="A233" t="s">
        <v>585</v>
      </c>
      <c r="B233">
        <v>41</v>
      </c>
      <c r="C233" t="s">
        <v>353</v>
      </c>
      <c r="D233">
        <v>40</v>
      </c>
      <c r="E233">
        <v>38</v>
      </c>
    </row>
    <row r="234" spans="1:6" x14ac:dyDescent="0.25">
      <c r="A234" t="s">
        <v>586</v>
      </c>
      <c r="B234">
        <v>41</v>
      </c>
      <c r="C234" t="s">
        <v>355</v>
      </c>
      <c r="D234">
        <v>40</v>
      </c>
      <c r="E234">
        <v>48</v>
      </c>
      <c r="F234">
        <v>42</v>
      </c>
    </row>
    <row r="235" spans="1:6" x14ac:dyDescent="0.25">
      <c r="A235" t="s">
        <v>587</v>
      </c>
      <c r="B235">
        <v>41</v>
      </c>
      <c r="C235" t="s">
        <v>355</v>
      </c>
      <c r="D235">
        <v>39</v>
      </c>
      <c r="E235">
        <v>46</v>
      </c>
    </row>
    <row r="236" spans="1:6" x14ac:dyDescent="0.25">
      <c r="A236" t="s">
        <v>588</v>
      </c>
      <c r="B236">
        <v>41</v>
      </c>
      <c r="C236" t="s">
        <v>355</v>
      </c>
      <c r="D236">
        <v>34</v>
      </c>
      <c r="E236">
        <v>56</v>
      </c>
    </row>
    <row r="237" spans="1:6" x14ac:dyDescent="0.25">
      <c r="A237" t="s">
        <v>589</v>
      </c>
      <c r="B237">
        <v>41</v>
      </c>
      <c r="C237" t="s">
        <v>355</v>
      </c>
      <c r="D237">
        <v>38</v>
      </c>
      <c r="E237">
        <v>30</v>
      </c>
      <c r="F237">
        <v>41</v>
      </c>
    </row>
    <row r="238" spans="1:6" x14ac:dyDescent="0.25">
      <c r="A238" t="s">
        <v>590</v>
      </c>
      <c r="B238">
        <v>41</v>
      </c>
      <c r="C238" t="s">
        <v>355</v>
      </c>
      <c r="D238">
        <v>30</v>
      </c>
      <c r="E238">
        <v>38</v>
      </c>
      <c r="F238">
        <v>48</v>
      </c>
    </row>
    <row r="239" spans="1:6" x14ac:dyDescent="0.25">
      <c r="A239" t="s">
        <v>591</v>
      </c>
      <c r="B239">
        <v>41</v>
      </c>
      <c r="C239" t="s">
        <v>355</v>
      </c>
      <c r="D239">
        <v>35</v>
      </c>
      <c r="E239">
        <v>46</v>
      </c>
    </row>
    <row r="240" spans="1:6" x14ac:dyDescent="0.25">
      <c r="A240" t="s">
        <v>592</v>
      </c>
      <c r="B240">
        <v>42</v>
      </c>
      <c r="C240" t="s">
        <v>353</v>
      </c>
      <c r="D240">
        <v>40</v>
      </c>
      <c r="E240">
        <v>33</v>
      </c>
    </row>
    <row r="241" spans="1:6" x14ac:dyDescent="0.25">
      <c r="A241" t="s">
        <v>593</v>
      </c>
      <c r="B241">
        <v>42</v>
      </c>
      <c r="C241" t="s">
        <v>355</v>
      </c>
      <c r="D241">
        <v>67</v>
      </c>
    </row>
    <row r="242" spans="1:6" x14ac:dyDescent="0.25">
      <c r="A242" t="s">
        <v>594</v>
      </c>
      <c r="B242">
        <v>42</v>
      </c>
      <c r="C242" t="s">
        <v>355</v>
      </c>
      <c r="D242">
        <v>47</v>
      </c>
      <c r="E242">
        <v>35</v>
      </c>
      <c r="F242">
        <v>42</v>
      </c>
    </row>
    <row r="243" spans="1:6" x14ac:dyDescent="0.25">
      <c r="A243" t="s">
        <v>595</v>
      </c>
      <c r="B243">
        <v>42</v>
      </c>
      <c r="C243" t="s">
        <v>355</v>
      </c>
      <c r="D243">
        <v>56</v>
      </c>
      <c r="E243">
        <v>50</v>
      </c>
      <c r="F243">
        <v>41</v>
      </c>
    </row>
    <row r="244" spans="1:6" x14ac:dyDescent="0.25">
      <c r="A244" t="s">
        <v>596</v>
      </c>
      <c r="B244">
        <v>42</v>
      </c>
      <c r="C244" t="s">
        <v>355</v>
      </c>
      <c r="D244">
        <v>59</v>
      </c>
      <c r="E244">
        <v>59</v>
      </c>
    </row>
    <row r="245" spans="1:6" x14ac:dyDescent="0.25">
      <c r="A245" t="s">
        <v>597</v>
      </c>
      <c r="B245">
        <v>42</v>
      </c>
      <c r="C245" t="s">
        <v>355</v>
      </c>
      <c r="D245">
        <v>35</v>
      </c>
    </row>
    <row r="246" spans="1:6" x14ac:dyDescent="0.25">
      <c r="A246" t="s">
        <v>598</v>
      </c>
      <c r="B246">
        <v>42</v>
      </c>
      <c r="C246" t="s">
        <v>355</v>
      </c>
      <c r="D246">
        <v>38</v>
      </c>
      <c r="E246">
        <v>53</v>
      </c>
      <c r="F246">
        <v>51</v>
      </c>
    </row>
    <row r="247" spans="1:6" x14ac:dyDescent="0.25">
      <c r="A247" t="s">
        <v>599</v>
      </c>
      <c r="B247">
        <v>42</v>
      </c>
      <c r="C247" t="s">
        <v>355</v>
      </c>
      <c r="D247">
        <v>39</v>
      </c>
    </row>
    <row r="248" spans="1:6" x14ac:dyDescent="0.25">
      <c r="A248" t="s">
        <v>600</v>
      </c>
      <c r="B248">
        <v>42</v>
      </c>
      <c r="C248" t="s">
        <v>353</v>
      </c>
      <c r="D248">
        <v>45</v>
      </c>
      <c r="F248">
        <v>45</v>
      </c>
    </row>
    <row r="249" spans="1:6" x14ac:dyDescent="0.25">
      <c r="A249" t="s">
        <v>601</v>
      </c>
      <c r="B249">
        <v>42</v>
      </c>
      <c r="C249" t="s">
        <v>355</v>
      </c>
      <c r="D249">
        <v>36</v>
      </c>
    </row>
    <row r="250" spans="1:6" x14ac:dyDescent="0.25">
      <c r="A250" t="s">
        <v>602</v>
      </c>
      <c r="B250">
        <v>43</v>
      </c>
      <c r="C250" t="s">
        <v>355</v>
      </c>
      <c r="D250">
        <v>31</v>
      </c>
      <c r="E250">
        <v>43</v>
      </c>
      <c r="F250">
        <v>41.5</v>
      </c>
    </row>
    <row r="251" spans="1:6" x14ac:dyDescent="0.25">
      <c r="A251" t="s">
        <v>603</v>
      </c>
      <c r="B251">
        <v>43</v>
      </c>
      <c r="C251" t="s">
        <v>353</v>
      </c>
      <c r="D251">
        <v>41</v>
      </c>
      <c r="E251">
        <v>41</v>
      </c>
      <c r="F251">
        <v>43</v>
      </c>
    </row>
    <row r="252" spans="1:6" x14ac:dyDescent="0.25">
      <c r="A252" t="s">
        <v>604</v>
      </c>
      <c r="B252">
        <v>43</v>
      </c>
      <c r="C252" t="s">
        <v>355</v>
      </c>
      <c r="D252">
        <v>40</v>
      </c>
      <c r="E252">
        <v>35</v>
      </c>
      <c r="F252">
        <v>43.5</v>
      </c>
    </row>
    <row r="253" spans="1:6" x14ac:dyDescent="0.25">
      <c r="A253" t="s">
        <v>605</v>
      </c>
      <c r="B253">
        <v>43</v>
      </c>
      <c r="C253" t="s">
        <v>353</v>
      </c>
      <c r="D253">
        <v>46</v>
      </c>
      <c r="E253">
        <v>37</v>
      </c>
      <c r="F253">
        <v>45</v>
      </c>
    </row>
    <row r="254" spans="1:6" x14ac:dyDescent="0.25">
      <c r="A254" t="s">
        <v>606</v>
      </c>
      <c r="B254">
        <v>43</v>
      </c>
      <c r="C254" t="s">
        <v>355</v>
      </c>
      <c r="D254">
        <v>50</v>
      </c>
      <c r="E254">
        <v>42</v>
      </c>
      <c r="F254">
        <v>39</v>
      </c>
    </row>
    <row r="255" spans="1:6" x14ac:dyDescent="0.25">
      <c r="A255" t="s">
        <v>607</v>
      </c>
      <c r="B255">
        <v>43</v>
      </c>
      <c r="C255" t="s">
        <v>355</v>
      </c>
      <c r="D255">
        <v>46</v>
      </c>
    </row>
    <row r="256" spans="1:6" x14ac:dyDescent="0.25">
      <c r="A256" t="s">
        <v>608</v>
      </c>
      <c r="B256">
        <v>43</v>
      </c>
      <c r="C256" t="s">
        <v>355</v>
      </c>
      <c r="D256">
        <v>42</v>
      </c>
      <c r="E256">
        <v>44</v>
      </c>
      <c r="F256">
        <v>40.5</v>
      </c>
    </row>
    <row r="257" spans="1:6" x14ac:dyDescent="0.25">
      <c r="A257" t="s">
        <v>609</v>
      </c>
      <c r="B257">
        <v>43</v>
      </c>
      <c r="C257" t="s">
        <v>353</v>
      </c>
      <c r="D257">
        <v>45</v>
      </c>
      <c r="E257">
        <v>32</v>
      </c>
    </row>
    <row r="258" spans="1:6" x14ac:dyDescent="0.25">
      <c r="A258" t="s">
        <v>610</v>
      </c>
      <c r="B258">
        <v>43</v>
      </c>
      <c r="C258" t="s">
        <v>353</v>
      </c>
      <c r="D258">
        <v>46</v>
      </c>
      <c r="E258">
        <v>34</v>
      </c>
    </row>
    <row r="259" spans="1:6" x14ac:dyDescent="0.25">
      <c r="A259" t="s">
        <v>611</v>
      </c>
      <c r="B259">
        <v>43</v>
      </c>
      <c r="C259" t="s">
        <v>355</v>
      </c>
      <c r="D259">
        <v>37</v>
      </c>
      <c r="E259">
        <v>52</v>
      </c>
      <c r="F259">
        <v>47.5</v>
      </c>
    </row>
    <row r="260" spans="1:6" x14ac:dyDescent="0.25">
      <c r="A260" t="s">
        <v>612</v>
      </c>
      <c r="B260">
        <v>44</v>
      </c>
      <c r="C260" t="s">
        <v>353</v>
      </c>
      <c r="D260">
        <v>45</v>
      </c>
      <c r="E260">
        <v>52</v>
      </c>
      <c r="F260">
        <v>41.5</v>
      </c>
    </row>
    <row r="261" spans="1:6" x14ac:dyDescent="0.25">
      <c r="A261" t="s">
        <v>613</v>
      </c>
      <c r="B261">
        <v>44</v>
      </c>
      <c r="C261" t="s">
        <v>353</v>
      </c>
      <c r="D261">
        <v>47</v>
      </c>
      <c r="E261">
        <v>41</v>
      </c>
    </row>
    <row r="262" spans="1:6" x14ac:dyDescent="0.25">
      <c r="A262" t="s">
        <v>614</v>
      </c>
      <c r="B262">
        <v>44</v>
      </c>
      <c r="C262" t="s">
        <v>355</v>
      </c>
      <c r="D262">
        <v>34</v>
      </c>
      <c r="E262">
        <v>62</v>
      </c>
      <c r="F262">
        <v>54</v>
      </c>
    </row>
    <row r="263" spans="1:6" x14ac:dyDescent="0.25">
      <c r="A263" t="s">
        <v>615</v>
      </c>
      <c r="B263">
        <v>45</v>
      </c>
      <c r="C263" t="s">
        <v>355</v>
      </c>
      <c r="D263">
        <v>34</v>
      </c>
      <c r="E263">
        <v>46</v>
      </c>
      <c r="F263">
        <v>44.5</v>
      </c>
    </row>
    <row r="264" spans="1:6" x14ac:dyDescent="0.25">
      <c r="A264" t="s">
        <v>616</v>
      </c>
      <c r="B264">
        <v>45</v>
      </c>
      <c r="C264" t="s">
        <v>353</v>
      </c>
      <c r="D264">
        <v>46</v>
      </c>
      <c r="F264">
        <v>40</v>
      </c>
    </row>
    <row r="265" spans="1:6" x14ac:dyDescent="0.25">
      <c r="A265" t="s">
        <v>617</v>
      </c>
      <c r="B265">
        <v>45</v>
      </c>
      <c r="C265" t="s">
        <v>355</v>
      </c>
      <c r="D265">
        <v>37</v>
      </c>
      <c r="E265">
        <v>48</v>
      </c>
    </row>
    <row r="266" spans="1:6" x14ac:dyDescent="0.25">
      <c r="A266" t="s">
        <v>618</v>
      </c>
      <c r="B266">
        <v>45</v>
      </c>
      <c r="C266" t="s">
        <v>353</v>
      </c>
      <c r="D266">
        <v>45</v>
      </c>
      <c r="E266">
        <v>49</v>
      </c>
    </row>
    <row r="267" spans="1:6" x14ac:dyDescent="0.25">
      <c r="A267" t="s">
        <v>619</v>
      </c>
      <c r="B267">
        <v>45</v>
      </c>
      <c r="C267" t="s">
        <v>355</v>
      </c>
      <c r="D267">
        <v>45</v>
      </c>
      <c r="E267">
        <v>43</v>
      </c>
    </row>
    <row r="268" spans="1:6" x14ac:dyDescent="0.25">
      <c r="A268" t="s">
        <v>620</v>
      </c>
      <c r="B268">
        <v>45</v>
      </c>
      <c r="C268" t="s">
        <v>355</v>
      </c>
      <c r="D268">
        <v>41</v>
      </c>
      <c r="E268">
        <v>41</v>
      </c>
      <c r="F268">
        <v>42</v>
      </c>
    </row>
    <row r="269" spans="1:6" x14ac:dyDescent="0.25">
      <c r="A269" t="s">
        <v>621</v>
      </c>
      <c r="B269">
        <v>45</v>
      </c>
      <c r="C269" t="s">
        <v>355</v>
      </c>
      <c r="D269">
        <v>48</v>
      </c>
      <c r="E269">
        <v>52</v>
      </c>
      <c r="F269">
        <v>47.5</v>
      </c>
    </row>
    <row r="270" spans="1:6" x14ac:dyDescent="0.25">
      <c r="A270" t="s">
        <v>622</v>
      </c>
      <c r="B270">
        <v>45</v>
      </c>
      <c r="C270" t="s">
        <v>355</v>
      </c>
      <c r="D270">
        <v>44</v>
      </c>
      <c r="E270">
        <v>51</v>
      </c>
      <c r="F270">
        <v>46</v>
      </c>
    </row>
    <row r="271" spans="1:6" x14ac:dyDescent="0.25">
      <c r="A271" t="s">
        <v>623</v>
      </c>
      <c r="B271">
        <v>46</v>
      </c>
      <c r="C271" t="s">
        <v>355</v>
      </c>
      <c r="D271">
        <v>46</v>
      </c>
      <c r="E271">
        <v>40</v>
      </c>
      <c r="F271">
        <v>41.5</v>
      </c>
    </row>
    <row r="272" spans="1:6" x14ac:dyDescent="0.25">
      <c r="A272" t="s">
        <v>624</v>
      </c>
      <c r="B272">
        <v>46</v>
      </c>
      <c r="C272" t="s">
        <v>355</v>
      </c>
      <c r="D272">
        <v>44</v>
      </c>
      <c r="E272">
        <v>61</v>
      </c>
      <c r="F272">
        <v>56.5</v>
      </c>
    </row>
    <row r="273" spans="1:6" x14ac:dyDescent="0.25">
      <c r="A273" t="s">
        <v>625</v>
      </c>
      <c r="B273">
        <v>46</v>
      </c>
      <c r="C273" t="s">
        <v>355</v>
      </c>
      <c r="D273">
        <v>50</v>
      </c>
    </row>
    <row r="274" spans="1:6" x14ac:dyDescent="0.25">
      <c r="A274" t="s">
        <v>626</v>
      </c>
      <c r="B274">
        <v>46</v>
      </c>
      <c r="C274" t="s">
        <v>355</v>
      </c>
      <c r="D274">
        <v>50</v>
      </c>
      <c r="E274">
        <v>36</v>
      </c>
    </row>
    <row r="275" spans="1:6" x14ac:dyDescent="0.25">
      <c r="A275" t="s">
        <v>627</v>
      </c>
      <c r="B275">
        <v>46</v>
      </c>
      <c r="C275" t="s">
        <v>353</v>
      </c>
      <c r="D275">
        <v>48</v>
      </c>
    </row>
    <row r="276" spans="1:6" x14ac:dyDescent="0.25">
      <c r="A276" t="s">
        <v>628</v>
      </c>
      <c r="B276">
        <v>46</v>
      </c>
      <c r="C276" t="s">
        <v>353</v>
      </c>
      <c r="D276">
        <v>50</v>
      </c>
      <c r="E276">
        <v>44</v>
      </c>
      <c r="F276">
        <v>41</v>
      </c>
    </row>
    <row r="277" spans="1:6" x14ac:dyDescent="0.25">
      <c r="A277" t="s">
        <v>629</v>
      </c>
      <c r="B277">
        <v>46</v>
      </c>
      <c r="C277" t="s">
        <v>355</v>
      </c>
      <c r="D277">
        <v>44</v>
      </c>
      <c r="E277">
        <v>48</v>
      </c>
    </row>
    <row r="278" spans="1:6" x14ac:dyDescent="0.25">
      <c r="A278" t="s">
        <v>630</v>
      </c>
      <c r="B278">
        <v>46</v>
      </c>
      <c r="C278" t="s">
        <v>355</v>
      </c>
      <c r="D278">
        <v>43</v>
      </c>
      <c r="E278">
        <v>37</v>
      </c>
    </row>
    <row r="279" spans="1:6" x14ac:dyDescent="0.25">
      <c r="A279" t="s">
        <v>631</v>
      </c>
      <c r="B279">
        <v>46</v>
      </c>
      <c r="C279" t="s">
        <v>355</v>
      </c>
      <c r="D279">
        <v>39</v>
      </c>
      <c r="E279">
        <v>47</v>
      </c>
    </row>
    <row r="280" spans="1:6" x14ac:dyDescent="0.25">
      <c r="A280" t="s">
        <v>632</v>
      </c>
      <c r="B280">
        <v>46</v>
      </c>
      <c r="C280" t="s">
        <v>355</v>
      </c>
      <c r="D280">
        <v>42</v>
      </c>
      <c r="E280">
        <v>60</v>
      </c>
    </row>
    <row r="281" spans="1:6" x14ac:dyDescent="0.25">
      <c r="A281" t="s">
        <v>633</v>
      </c>
      <c r="B281">
        <v>46</v>
      </c>
      <c r="C281" t="s">
        <v>355</v>
      </c>
      <c r="D281">
        <v>36</v>
      </c>
    </row>
    <row r="282" spans="1:6" x14ac:dyDescent="0.25">
      <c r="A282" t="s">
        <v>634</v>
      </c>
      <c r="B282">
        <v>46</v>
      </c>
      <c r="C282" t="s">
        <v>353</v>
      </c>
      <c r="D282">
        <v>39</v>
      </c>
    </row>
    <row r="283" spans="1:6" x14ac:dyDescent="0.25">
      <c r="A283" t="s">
        <v>635</v>
      </c>
      <c r="B283">
        <v>46</v>
      </c>
      <c r="C283" t="s">
        <v>355</v>
      </c>
      <c r="D283">
        <v>40</v>
      </c>
      <c r="E283">
        <v>43</v>
      </c>
      <c r="F283">
        <v>54.5</v>
      </c>
    </row>
    <row r="284" spans="1:6" x14ac:dyDescent="0.25">
      <c r="A284" t="s">
        <v>636</v>
      </c>
      <c r="B284">
        <v>46</v>
      </c>
      <c r="C284" t="s">
        <v>355</v>
      </c>
      <c r="D284">
        <v>45</v>
      </c>
      <c r="F284">
        <v>57.5</v>
      </c>
    </row>
    <row r="285" spans="1:6" x14ac:dyDescent="0.25">
      <c r="A285" t="s">
        <v>637</v>
      </c>
      <c r="B285">
        <v>46</v>
      </c>
      <c r="C285" t="s">
        <v>353</v>
      </c>
      <c r="D285">
        <v>43</v>
      </c>
      <c r="E285">
        <v>42</v>
      </c>
      <c r="F285">
        <v>43.5</v>
      </c>
    </row>
    <row r="286" spans="1:6" x14ac:dyDescent="0.25">
      <c r="A286" t="s">
        <v>638</v>
      </c>
      <c r="B286">
        <v>47</v>
      </c>
      <c r="C286" t="s">
        <v>355</v>
      </c>
      <c r="D286">
        <v>53</v>
      </c>
      <c r="F286">
        <v>42.5</v>
      </c>
    </row>
    <row r="287" spans="1:6" x14ac:dyDescent="0.25">
      <c r="A287" t="s">
        <v>639</v>
      </c>
      <c r="B287">
        <v>47</v>
      </c>
      <c r="C287" t="s">
        <v>355</v>
      </c>
      <c r="D287">
        <v>43</v>
      </c>
      <c r="E287">
        <v>41</v>
      </c>
      <c r="F287">
        <v>43.5</v>
      </c>
    </row>
    <row r="288" spans="1:6" x14ac:dyDescent="0.25">
      <c r="A288" t="s">
        <v>640</v>
      </c>
      <c r="B288">
        <v>47</v>
      </c>
      <c r="C288" t="s">
        <v>355</v>
      </c>
      <c r="D288">
        <v>47</v>
      </c>
      <c r="E288">
        <v>53</v>
      </c>
      <c r="F288">
        <v>54.5</v>
      </c>
    </row>
    <row r="289" spans="1:6" x14ac:dyDescent="0.25">
      <c r="A289" t="s">
        <v>641</v>
      </c>
      <c r="B289">
        <v>47</v>
      </c>
      <c r="C289" t="s">
        <v>355</v>
      </c>
      <c r="D289">
        <v>43</v>
      </c>
      <c r="E289">
        <v>47</v>
      </c>
      <c r="F289">
        <v>44.5</v>
      </c>
    </row>
    <row r="290" spans="1:6" x14ac:dyDescent="0.25">
      <c r="A290" t="s">
        <v>642</v>
      </c>
      <c r="B290">
        <v>47</v>
      </c>
      <c r="C290" t="s">
        <v>355</v>
      </c>
      <c r="D290">
        <v>53</v>
      </c>
      <c r="E290">
        <v>57</v>
      </c>
      <c r="F290">
        <v>44</v>
      </c>
    </row>
    <row r="291" spans="1:6" x14ac:dyDescent="0.25">
      <c r="A291" t="s">
        <v>643</v>
      </c>
      <c r="B291">
        <v>47</v>
      </c>
      <c r="C291" t="s">
        <v>355</v>
      </c>
      <c r="D291">
        <v>45</v>
      </c>
      <c r="E291">
        <v>43</v>
      </c>
      <c r="F291">
        <v>47.5</v>
      </c>
    </row>
    <row r="292" spans="1:6" x14ac:dyDescent="0.25">
      <c r="A292" t="s">
        <v>644</v>
      </c>
      <c r="B292">
        <v>47</v>
      </c>
      <c r="C292" t="s">
        <v>355</v>
      </c>
      <c r="D292">
        <v>50</v>
      </c>
      <c r="E292">
        <v>38</v>
      </c>
      <c r="F292">
        <v>52</v>
      </c>
    </row>
    <row r="293" spans="1:6" x14ac:dyDescent="0.25">
      <c r="A293" t="s">
        <v>645</v>
      </c>
      <c r="B293">
        <v>47</v>
      </c>
      <c r="C293" t="s">
        <v>355</v>
      </c>
      <c r="D293">
        <v>49</v>
      </c>
      <c r="E293">
        <v>59</v>
      </c>
      <c r="F293">
        <v>44</v>
      </c>
    </row>
    <row r="294" spans="1:6" x14ac:dyDescent="0.25">
      <c r="A294" t="s">
        <v>646</v>
      </c>
      <c r="B294">
        <v>47</v>
      </c>
      <c r="C294" t="s">
        <v>355</v>
      </c>
      <c r="D294">
        <v>52</v>
      </c>
      <c r="E294">
        <v>36</v>
      </c>
    </row>
    <row r="295" spans="1:6" x14ac:dyDescent="0.25">
      <c r="A295" t="s">
        <v>647</v>
      </c>
      <c r="B295">
        <v>48</v>
      </c>
      <c r="C295" t="s">
        <v>355</v>
      </c>
      <c r="D295">
        <v>40</v>
      </c>
      <c r="F295">
        <v>53.5</v>
      </c>
    </row>
    <row r="296" spans="1:6" x14ac:dyDescent="0.25">
      <c r="A296" t="s">
        <v>648</v>
      </c>
      <c r="B296">
        <v>48</v>
      </c>
      <c r="C296" t="s">
        <v>355</v>
      </c>
      <c r="D296">
        <v>42</v>
      </c>
      <c r="E296">
        <v>49</v>
      </c>
      <c r="F296">
        <v>48</v>
      </c>
    </row>
    <row r="297" spans="1:6" x14ac:dyDescent="0.25">
      <c r="A297" t="s">
        <v>649</v>
      </c>
      <c r="B297">
        <v>48</v>
      </c>
      <c r="C297" t="s">
        <v>353</v>
      </c>
      <c r="D297">
        <v>54</v>
      </c>
      <c r="E297">
        <v>36</v>
      </c>
      <c r="F297">
        <v>42</v>
      </c>
    </row>
    <row r="298" spans="1:6" x14ac:dyDescent="0.25">
      <c r="A298" t="s">
        <v>650</v>
      </c>
      <c r="B298">
        <v>48</v>
      </c>
      <c r="C298" t="s">
        <v>355</v>
      </c>
      <c r="D298">
        <v>49</v>
      </c>
      <c r="E298">
        <v>41</v>
      </c>
      <c r="F298">
        <v>50.5</v>
      </c>
    </row>
    <row r="299" spans="1:6" x14ac:dyDescent="0.25">
      <c r="A299" t="s">
        <v>651</v>
      </c>
      <c r="B299">
        <v>48</v>
      </c>
      <c r="C299" t="s">
        <v>355</v>
      </c>
      <c r="D299">
        <v>41</v>
      </c>
      <c r="E299">
        <v>37</v>
      </c>
      <c r="F299">
        <v>44</v>
      </c>
    </row>
    <row r="300" spans="1:6" x14ac:dyDescent="0.25">
      <c r="A300" t="s">
        <v>652</v>
      </c>
      <c r="B300">
        <v>48</v>
      </c>
      <c r="C300" t="s">
        <v>355</v>
      </c>
      <c r="D300">
        <v>46</v>
      </c>
      <c r="E300">
        <v>50</v>
      </c>
      <c r="F300">
        <v>42.5</v>
      </c>
    </row>
    <row r="301" spans="1:6" x14ac:dyDescent="0.25">
      <c r="A301" t="s">
        <v>653</v>
      </c>
      <c r="B301">
        <v>48</v>
      </c>
      <c r="C301" t="s">
        <v>355</v>
      </c>
      <c r="D301">
        <v>53</v>
      </c>
      <c r="E301">
        <v>46</v>
      </c>
      <c r="F301">
        <v>42.5</v>
      </c>
    </row>
    <row r="302" spans="1:6" x14ac:dyDescent="0.25">
      <c r="A302" t="s">
        <v>654</v>
      </c>
      <c r="B302">
        <v>48</v>
      </c>
      <c r="C302" t="s">
        <v>355</v>
      </c>
      <c r="D302">
        <v>47</v>
      </c>
      <c r="E302">
        <v>50</v>
      </c>
      <c r="F302">
        <v>46.5</v>
      </c>
    </row>
    <row r="303" spans="1:6" x14ac:dyDescent="0.25">
      <c r="A303" t="s">
        <v>655</v>
      </c>
      <c r="B303">
        <v>48</v>
      </c>
      <c r="C303" t="s">
        <v>355</v>
      </c>
      <c r="D303">
        <v>45</v>
      </c>
      <c r="E303">
        <v>56</v>
      </c>
    </row>
    <row r="304" spans="1:6" x14ac:dyDescent="0.25">
      <c r="A304" t="s">
        <v>656</v>
      </c>
      <c r="B304">
        <v>49</v>
      </c>
      <c r="C304" t="s">
        <v>355</v>
      </c>
      <c r="D304">
        <v>49</v>
      </c>
      <c r="E304">
        <v>52</v>
      </c>
      <c r="F304">
        <v>46.5</v>
      </c>
    </row>
    <row r="305" spans="1:6" x14ac:dyDescent="0.25">
      <c r="A305" t="s">
        <v>657</v>
      </c>
      <c r="B305">
        <v>49</v>
      </c>
      <c r="C305" t="s">
        <v>355</v>
      </c>
      <c r="D305">
        <v>46</v>
      </c>
      <c r="E305">
        <v>45</v>
      </c>
      <c r="F305">
        <v>43</v>
      </c>
    </row>
    <row r="306" spans="1:6" x14ac:dyDescent="0.25">
      <c r="A306" t="s">
        <v>658</v>
      </c>
      <c r="B306">
        <v>49</v>
      </c>
      <c r="C306" t="s">
        <v>355</v>
      </c>
      <c r="D306">
        <v>47</v>
      </c>
      <c r="E306">
        <v>41</v>
      </c>
      <c r="F306">
        <v>48</v>
      </c>
    </row>
    <row r="307" spans="1:6" x14ac:dyDescent="0.25">
      <c r="A307" t="s">
        <v>659</v>
      </c>
      <c r="B307">
        <v>49</v>
      </c>
      <c r="C307" t="s">
        <v>355</v>
      </c>
      <c r="D307">
        <v>48</v>
      </c>
      <c r="E307">
        <v>62</v>
      </c>
    </row>
    <row r="308" spans="1:6" x14ac:dyDescent="0.25">
      <c r="A308" t="s">
        <v>660</v>
      </c>
      <c r="B308">
        <v>49</v>
      </c>
      <c r="C308" t="s">
        <v>355</v>
      </c>
      <c r="D308">
        <v>57</v>
      </c>
      <c r="E308">
        <v>55</v>
      </c>
      <c r="F308">
        <v>44.5</v>
      </c>
    </row>
    <row r="309" spans="1:6" x14ac:dyDescent="0.25">
      <c r="A309" t="s">
        <v>661</v>
      </c>
      <c r="B309">
        <v>49</v>
      </c>
      <c r="C309" t="s">
        <v>355</v>
      </c>
      <c r="D309">
        <v>40</v>
      </c>
      <c r="F309">
        <v>55.5</v>
      </c>
    </row>
    <row r="310" spans="1:6" x14ac:dyDescent="0.25">
      <c r="A310" t="s">
        <v>662</v>
      </c>
      <c r="B310">
        <v>49</v>
      </c>
      <c r="C310" t="s">
        <v>355</v>
      </c>
      <c r="D310">
        <v>44</v>
      </c>
      <c r="E310">
        <v>58</v>
      </c>
    </row>
    <row r="311" spans="1:6" x14ac:dyDescent="0.25">
      <c r="A311" t="s">
        <v>663</v>
      </c>
      <c r="B311">
        <v>50</v>
      </c>
      <c r="C311" t="s">
        <v>355</v>
      </c>
      <c r="D311">
        <v>43</v>
      </c>
      <c r="E311">
        <v>58</v>
      </c>
    </row>
    <row r="312" spans="1:6" x14ac:dyDescent="0.25">
      <c r="A312" t="s">
        <v>664</v>
      </c>
      <c r="B312">
        <v>50</v>
      </c>
      <c r="C312" t="s">
        <v>353</v>
      </c>
      <c r="D312">
        <v>52</v>
      </c>
      <c r="E312">
        <v>43</v>
      </c>
    </row>
    <row r="313" spans="1:6" x14ac:dyDescent="0.25">
      <c r="A313" t="s">
        <v>665</v>
      </c>
      <c r="B313">
        <v>50</v>
      </c>
      <c r="C313" t="s">
        <v>355</v>
      </c>
      <c r="D313">
        <v>47</v>
      </c>
      <c r="E313">
        <v>60</v>
      </c>
    </row>
    <row r="314" spans="1:6" x14ac:dyDescent="0.25">
      <c r="A314" t="s">
        <v>666</v>
      </c>
      <c r="B314">
        <v>50</v>
      </c>
      <c r="C314" t="s">
        <v>355</v>
      </c>
      <c r="D314">
        <v>42</v>
      </c>
      <c r="E314">
        <v>40</v>
      </c>
    </row>
    <row r="315" spans="1:6" x14ac:dyDescent="0.25">
      <c r="A315" t="s">
        <v>667</v>
      </c>
      <c r="B315">
        <v>50</v>
      </c>
      <c r="C315" t="s">
        <v>353</v>
      </c>
      <c r="D315">
        <v>46</v>
      </c>
      <c r="E315">
        <v>53</v>
      </c>
    </row>
    <row r="316" spans="1:6" x14ac:dyDescent="0.25">
      <c r="A316" t="s">
        <v>668</v>
      </c>
      <c r="B316">
        <v>50</v>
      </c>
      <c r="C316" t="s">
        <v>355</v>
      </c>
      <c r="D316">
        <v>63</v>
      </c>
      <c r="E316">
        <v>61</v>
      </c>
      <c r="F316">
        <v>47.5</v>
      </c>
    </row>
    <row r="317" spans="1:6" x14ac:dyDescent="0.25">
      <c r="A317" t="s">
        <v>669</v>
      </c>
      <c r="B317">
        <v>50</v>
      </c>
      <c r="C317" t="s">
        <v>353</v>
      </c>
      <c r="D317">
        <v>52</v>
      </c>
      <c r="E317">
        <v>50</v>
      </c>
      <c r="F317">
        <v>42.5</v>
      </c>
    </row>
    <row r="318" spans="1:6" x14ac:dyDescent="0.25">
      <c r="A318" t="s">
        <v>670</v>
      </c>
      <c r="B318">
        <v>50</v>
      </c>
      <c r="C318" t="s">
        <v>353</v>
      </c>
      <c r="D318">
        <v>51</v>
      </c>
      <c r="E318">
        <v>49</v>
      </c>
      <c r="F318">
        <v>48</v>
      </c>
    </row>
    <row r="319" spans="1:6" x14ac:dyDescent="0.25">
      <c r="A319" t="s">
        <v>671</v>
      </c>
      <c r="B319">
        <v>50</v>
      </c>
      <c r="C319" t="s">
        <v>353</v>
      </c>
      <c r="D319">
        <v>63</v>
      </c>
      <c r="E319">
        <v>56</v>
      </c>
    </row>
    <row r="320" spans="1:6" x14ac:dyDescent="0.25">
      <c r="A320" t="s">
        <v>672</v>
      </c>
      <c r="B320">
        <v>51</v>
      </c>
      <c r="C320" t="s">
        <v>355</v>
      </c>
      <c r="D320">
        <v>44</v>
      </c>
      <c r="E320">
        <v>48</v>
      </c>
      <c r="F320">
        <v>47.5</v>
      </c>
    </row>
    <row r="321" spans="1:6" x14ac:dyDescent="0.25">
      <c r="A321" t="s">
        <v>673</v>
      </c>
      <c r="B321">
        <v>51</v>
      </c>
      <c r="C321" t="s">
        <v>355</v>
      </c>
      <c r="D321">
        <v>42</v>
      </c>
      <c r="E321">
        <v>40</v>
      </c>
      <c r="F321">
        <v>50</v>
      </c>
    </row>
    <row r="322" spans="1:6" x14ac:dyDescent="0.25">
      <c r="A322" t="s">
        <v>674</v>
      </c>
      <c r="B322">
        <v>51</v>
      </c>
      <c r="C322" t="s">
        <v>355</v>
      </c>
      <c r="D322">
        <v>50</v>
      </c>
      <c r="E322">
        <v>54</v>
      </c>
      <c r="F322">
        <v>53.5</v>
      </c>
    </row>
    <row r="323" spans="1:6" x14ac:dyDescent="0.25">
      <c r="A323" t="s">
        <v>675</v>
      </c>
      <c r="B323">
        <v>51</v>
      </c>
      <c r="C323" t="s">
        <v>353</v>
      </c>
      <c r="D323">
        <v>55</v>
      </c>
      <c r="E323">
        <v>60</v>
      </c>
    </row>
    <row r="324" spans="1:6" x14ac:dyDescent="0.25">
      <c r="A324" t="s">
        <v>676</v>
      </c>
      <c r="B324">
        <v>51</v>
      </c>
      <c r="C324" t="s">
        <v>355</v>
      </c>
      <c r="D324">
        <v>50</v>
      </c>
      <c r="E324">
        <v>39</v>
      </c>
    </row>
    <row r="325" spans="1:6" x14ac:dyDescent="0.25">
      <c r="A325" t="s">
        <v>677</v>
      </c>
      <c r="B325">
        <v>51</v>
      </c>
      <c r="C325" t="s">
        <v>355</v>
      </c>
      <c r="D325">
        <v>52</v>
      </c>
      <c r="E325">
        <v>61</v>
      </c>
      <c r="F325">
        <v>43</v>
      </c>
    </row>
    <row r="326" spans="1:6" x14ac:dyDescent="0.25">
      <c r="A326" t="s">
        <v>678</v>
      </c>
      <c r="B326">
        <v>51</v>
      </c>
      <c r="C326" t="s">
        <v>355</v>
      </c>
      <c r="D326">
        <v>44</v>
      </c>
      <c r="E326">
        <v>61</v>
      </c>
    </row>
    <row r="327" spans="1:6" x14ac:dyDescent="0.25">
      <c r="A327" t="s">
        <v>679</v>
      </c>
      <c r="B327">
        <v>51</v>
      </c>
      <c r="C327" t="s">
        <v>355</v>
      </c>
      <c r="D327">
        <v>43</v>
      </c>
      <c r="E327">
        <v>59</v>
      </c>
    </row>
    <row r="328" spans="1:6" x14ac:dyDescent="0.25">
      <c r="A328" t="s">
        <v>680</v>
      </c>
      <c r="B328">
        <v>51</v>
      </c>
      <c r="C328" t="s">
        <v>355</v>
      </c>
      <c r="D328">
        <v>42</v>
      </c>
      <c r="E328">
        <v>44</v>
      </c>
    </row>
    <row r="329" spans="1:6" x14ac:dyDescent="0.25">
      <c r="A329" t="s">
        <v>681</v>
      </c>
      <c r="B329">
        <v>51</v>
      </c>
      <c r="C329" t="s">
        <v>355</v>
      </c>
      <c r="D329">
        <v>47</v>
      </c>
      <c r="E329">
        <v>54</v>
      </c>
    </row>
    <row r="330" spans="1:6" x14ac:dyDescent="0.25">
      <c r="A330" t="s">
        <v>682</v>
      </c>
      <c r="B330">
        <v>51</v>
      </c>
      <c r="C330" t="s">
        <v>355</v>
      </c>
      <c r="D330">
        <v>44</v>
      </c>
    </row>
    <row r="331" spans="1:6" x14ac:dyDescent="0.25">
      <c r="A331" t="s">
        <v>683</v>
      </c>
      <c r="B331">
        <v>51</v>
      </c>
      <c r="C331" t="s">
        <v>355</v>
      </c>
      <c r="D331">
        <v>45</v>
      </c>
      <c r="E331">
        <v>39</v>
      </c>
      <c r="F331">
        <v>56</v>
      </c>
    </row>
    <row r="332" spans="1:6" x14ac:dyDescent="0.25">
      <c r="A332" t="s">
        <v>684</v>
      </c>
      <c r="B332">
        <v>51</v>
      </c>
      <c r="C332" t="s">
        <v>355</v>
      </c>
      <c r="D332">
        <v>49</v>
      </c>
      <c r="E332">
        <v>65</v>
      </c>
    </row>
    <row r="333" spans="1:6" x14ac:dyDescent="0.25">
      <c r="A333" t="s">
        <v>685</v>
      </c>
      <c r="B333">
        <v>51</v>
      </c>
      <c r="C333" t="s">
        <v>355</v>
      </c>
      <c r="D333">
        <v>44</v>
      </c>
      <c r="E333">
        <v>42</v>
      </c>
    </row>
    <row r="334" spans="1:6" x14ac:dyDescent="0.25">
      <c r="A334" t="s">
        <v>686</v>
      </c>
      <c r="B334">
        <v>51</v>
      </c>
      <c r="C334" t="s">
        <v>355</v>
      </c>
      <c r="D334">
        <v>51</v>
      </c>
    </row>
    <row r="335" spans="1:6" x14ac:dyDescent="0.25">
      <c r="A335" t="s">
        <v>687</v>
      </c>
      <c r="B335">
        <v>51</v>
      </c>
      <c r="C335" t="s">
        <v>355</v>
      </c>
      <c r="D335">
        <v>45</v>
      </c>
      <c r="E335">
        <v>66</v>
      </c>
      <c r="F335">
        <v>58</v>
      </c>
    </row>
    <row r="336" spans="1:6" x14ac:dyDescent="0.25">
      <c r="A336" t="s">
        <v>688</v>
      </c>
      <c r="B336">
        <v>51</v>
      </c>
      <c r="C336" t="s">
        <v>355</v>
      </c>
      <c r="D336">
        <v>50</v>
      </c>
      <c r="E336">
        <v>59</v>
      </c>
    </row>
    <row r="337" spans="1:6" x14ac:dyDescent="0.25">
      <c r="A337" t="s">
        <v>689</v>
      </c>
      <c r="B337">
        <v>52</v>
      </c>
      <c r="C337" t="s">
        <v>353</v>
      </c>
      <c r="D337">
        <v>48</v>
      </c>
      <c r="E337">
        <v>53</v>
      </c>
    </row>
    <row r="338" spans="1:6" x14ac:dyDescent="0.25">
      <c r="A338" t="s">
        <v>690</v>
      </c>
      <c r="B338">
        <v>52</v>
      </c>
      <c r="C338" t="s">
        <v>355</v>
      </c>
      <c r="D338">
        <v>47</v>
      </c>
      <c r="E338">
        <v>51</v>
      </c>
    </row>
    <row r="339" spans="1:6" x14ac:dyDescent="0.25">
      <c r="A339" t="s">
        <v>691</v>
      </c>
      <c r="B339">
        <v>52</v>
      </c>
      <c r="C339" t="s">
        <v>353</v>
      </c>
      <c r="D339">
        <v>46</v>
      </c>
      <c r="E339">
        <v>60</v>
      </c>
    </row>
    <row r="340" spans="1:6" x14ac:dyDescent="0.25">
      <c r="A340" t="s">
        <v>692</v>
      </c>
      <c r="B340">
        <v>52</v>
      </c>
      <c r="C340" t="s">
        <v>353</v>
      </c>
      <c r="D340">
        <v>48</v>
      </c>
      <c r="E340">
        <v>47</v>
      </c>
    </row>
    <row r="341" spans="1:6" x14ac:dyDescent="0.25">
      <c r="A341" t="s">
        <v>693</v>
      </c>
      <c r="B341">
        <v>52</v>
      </c>
      <c r="C341" t="s">
        <v>353</v>
      </c>
      <c r="D341">
        <v>48</v>
      </c>
      <c r="E341">
        <v>52</v>
      </c>
    </row>
    <row r="342" spans="1:6" x14ac:dyDescent="0.25">
      <c r="A342" t="s">
        <v>694</v>
      </c>
      <c r="B342">
        <v>52</v>
      </c>
      <c r="C342" t="s">
        <v>353</v>
      </c>
      <c r="D342">
        <v>55</v>
      </c>
      <c r="F342">
        <v>57</v>
      </c>
    </row>
    <row r="343" spans="1:6" x14ac:dyDescent="0.25">
      <c r="A343" t="s">
        <v>695</v>
      </c>
      <c r="B343">
        <v>52</v>
      </c>
      <c r="C343" t="s">
        <v>355</v>
      </c>
      <c r="D343">
        <v>47</v>
      </c>
      <c r="E343">
        <v>65</v>
      </c>
      <c r="F343">
        <v>50</v>
      </c>
    </row>
    <row r="344" spans="1:6" x14ac:dyDescent="0.25">
      <c r="A344" t="s">
        <v>696</v>
      </c>
      <c r="B344">
        <v>52</v>
      </c>
      <c r="C344" t="s">
        <v>355</v>
      </c>
      <c r="D344">
        <v>49</v>
      </c>
      <c r="E344">
        <v>53</v>
      </c>
      <c r="F344">
        <v>58</v>
      </c>
    </row>
    <row r="345" spans="1:6" x14ac:dyDescent="0.25">
      <c r="A345" t="s">
        <v>697</v>
      </c>
      <c r="B345">
        <v>52</v>
      </c>
      <c r="C345" t="s">
        <v>355</v>
      </c>
      <c r="D345">
        <v>54</v>
      </c>
      <c r="E345">
        <v>42</v>
      </c>
      <c r="F345">
        <v>54.5</v>
      </c>
    </row>
    <row r="346" spans="1:6" x14ac:dyDescent="0.25">
      <c r="A346" t="s">
        <v>698</v>
      </c>
      <c r="B346">
        <v>52</v>
      </c>
      <c r="C346" t="s">
        <v>355</v>
      </c>
      <c r="D346">
        <v>54</v>
      </c>
      <c r="E346">
        <v>66</v>
      </c>
      <c r="F346">
        <v>55.5</v>
      </c>
    </row>
    <row r="347" spans="1:6" x14ac:dyDescent="0.25">
      <c r="A347" t="s">
        <v>699</v>
      </c>
      <c r="B347">
        <v>52</v>
      </c>
      <c r="C347" t="s">
        <v>355</v>
      </c>
      <c r="D347">
        <v>50</v>
      </c>
    </row>
    <row r="348" spans="1:6" x14ac:dyDescent="0.25">
      <c r="A348" t="s">
        <v>700</v>
      </c>
      <c r="B348">
        <v>52</v>
      </c>
      <c r="C348" t="s">
        <v>355</v>
      </c>
      <c r="D348">
        <v>45</v>
      </c>
      <c r="E348">
        <v>60</v>
      </c>
      <c r="F348">
        <v>47.5</v>
      </c>
    </row>
    <row r="349" spans="1:6" x14ac:dyDescent="0.25">
      <c r="A349" t="s">
        <v>701</v>
      </c>
      <c r="B349">
        <v>52</v>
      </c>
      <c r="C349" t="s">
        <v>353</v>
      </c>
      <c r="D349">
        <v>51</v>
      </c>
      <c r="F349">
        <v>50</v>
      </c>
    </row>
    <row r="350" spans="1:6" x14ac:dyDescent="0.25">
      <c r="A350" t="s">
        <v>702</v>
      </c>
      <c r="B350">
        <v>53</v>
      </c>
      <c r="C350" t="s">
        <v>353</v>
      </c>
      <c r="D350">
        <v>48</v>
      </c>
      <c r="F350">
        <v>60.5</v>
      </c>
    </row>
    <row r="351" spans="1:6" x14ac:dyDescent="0.25">
      <c r="A351" t="s">
        <v>703</v>
      </c>
      <c r="B351">
        <v>53</v>
      </c>
      <c r="C351" t="s">
        <v>355</v>
      </c>
      <c r="D351">
        <v>52</v>
      </c>
      <c r="E351">
        <v>52</v>
      </c>
      <c r="F351">
        <v>55</v>
      </c>
    </row>
    <row r="352" spans="1:6" x14ac:dyDescent="0.25">
      <c r="A352" t="s">
        <v>704</v>
      </c>
      <c r="B352">
        <v>53</v>
      </c>
      <c r="C352" t="s">
        <v>353</v>
      </c>
      <c r="D352">
        <v>49</v>
      </c>
      <c r="E352">
        <v>43</v>
      </c>
    </row>
    <row r="353" spans="1:6" x14ac:dyDescent="0.25">
      <c r="A353" t="s">
        <v>705</v>
      </c>
      <c r="B353">
        <v>53</v>
      </c>
      <c r="C353" t="s">
        <v>353</v>
      </c>
      <c r="D353">
        <v>50</v>
      </c>
      <c r="E353">
        <v>42</v>
      </c>
    </row>
    <row r="354" spans="1:6" x14ac:dyDescent="0.25">
      <c r="A354" t="s">
        <v>706</v>
      </c>
      <c r="B354">
        <v>53</v>
      </c>
      <c r="C354" t="s">
        <v>353</v>
      </c>
      <c r="D354">
        <v>51</v>
      </c>
      <c r="F354">
        <v>59</v>
      </c>
    </row>
    <row r="355" spans="1:6" x14ac:dyDescent="0.25">
      <c r="A355" t="s">
        <v>707</v>
      </c>
      <c r="B355">
        <v>53</v>
      </c>
      <c r="C355" t="s">
        <v>355</v>
      </c>
      <c r="D355">
        <v>50</v>
      </c>
      <c r="E355">
        <v>59</v>
      </c>
    </row>
    <row r="356" spans="1:6" x14ac:dyDescent="0.25">
      <c r="A356" t="s">
        <v>708</v>
      </c>
      <c r="B356">
        <v>53</v>
      </c>
      <c r="C356" t="s">
        <v>353</v>
      </c>
      <c r="D356">
        <v>52</v>
      </c>
    </row>
    <row r="357" spans="1:6" x14ac:dyDescent="0.25">
      <c r="A357" t="s">
        <v>709</v>
      </c>
      <c r="B357">
        <v>53</v>
      </c>
      <c r="C357" t="s">
        <v>355</v>
      </c>
      <c r="D357">
        <v>44</v>
      </c>
      <c r="E357">
        <v>59</v>
      </c>
      <c r="F357">
        <v>63</v>
      </c>
    </row>
    <row r="358" spans="1:6" x14ac:dyDescent="0.25">
      <c r="A358" t="s">
        <v>710</v>
      </c>
      <c r="B358">
        <v>53</v>
      </c>
      <c r="C358" t="s">
        <v>355</v>
      </c>
      <c r="D358">
        <v>52</v>
      </c>
      <c r="E358">
        <v>59</v>
      </c>
    </row>
    <row r="359" spans="1:6" x14ac:dyDescent="0.25">
      <c r="A359" t="s">
        <v>711</v>
      </c>
      <c r="B359">
        <v>53</v>
      </c>
      <c r="C359" t="s">
        <v>355</v>
      </c>
      <c r="D359">
        <v>56</v>
      </c>
      <c r="E359">
        <v>45</v>
      </c>
      <c r="F359">
        <v>50</v>
      </c>
    </row>
    <row r="360" spans="1:6" x14ac:dyDescent="0.25">
      <c r="A360" t="s">
        <v>712</v>
      </c>
      <c r="B360">
        <v>54</v>
      </c>
      <c r="C360" t="s">
        <v>355</v>
      </c>
      <c r="D360">
        <v>52</v>
      </c>
      <c r="E360">
        <v>52</v>
      </c>
      <c r="F360">
        <v>52</v>
      </c>
    </row>
    <row r="361" spans="1:6" x14ac:dyDescent="0.25">
      <c r="A361" t="s">
        <v>713</v>
      </c>
      <c r="B361">
        <v>54</v>
      </c>
      <c r="C361" t="s">
        <v>355</v>
      </c>
      <c r="D361">
        <v>56</v>
      </c>
      <c r="E361">
        <v>48</v>
      </c>
      <c r="F361">
        <v>50</v>
      </c>
    </row>
    <row r="362" spans="1:6" x14ac:dyDescent="0.25">
      <c r="A362" t="s">
        <v>714</v>
      </c>
      <c r="B362">
        <v>54</v>
      </c>
      <c r="C362" t="s">
        <v>355</v>
      </c>
      <c r="D362">
        <v>56</v>
      </c>
      <c r="E362">
        <v>51</v>
      </c>
      <c r="F362">
        <v>50</v>
      </c>
    </row>
    <row r="363" spans="1:6" x14ac:dyDescent="0.25">
      <c r="A363" t="s">
        <v>715</v>
      </c>
      <c r="B363">
        <v>54</v>
      </c>
      <c r="C363" t="s">
        <v>355</v>
      </c>
      <c r="D363">
        <v>46</v>
      </c>
      <c r="F363">
        <v>55</v>
      </c>
    </row>
    <row r="364" spans="1:6" x14ac:dyDescent="0.25">
      <c r="A364" t="s">
        <v>716</v>
      </c>
      <c r="B364">
        <v>54</v>
      </c>
      <c r="C364" t="s">
        <v>355</v>
      </c>
      <c r="D364">
        <v>49</v>
      </c>
      <c r="E364">
        <v>53</v>
      </c>
      <c r="F364">
        <v>53</v>
      </c>
    </row>
    <row r="365" spans="1:6" x14ac:dyDescent="0.25">
      <c r="A365" t="s">
        <v>717</v>
      </c>
      <c r="B365">
        <v>54</v>
      </c>
      <c r="C365" t="s">
        <v>355</v>
      </c>
      <c r="D365">
        <v>48</v>
      </c>
      <c r="E365">
        <v>51</v>
      </c>
    </row>
    <row r="366" spans="1:6" x14ac:dyDescent="0.25">
      <c r="A366" t="s">
        <v>718</v>
      </c>
      <c r="B366">
        <v>54</v>
      </c>
      <c r="C366" t="s">
        <v>355</v>
      </c>
      <c r="D366">
        <v>43</v>
      </c>
      <c r="E366">
        <v>56</v>
      </c>
      <c r="F366">
        <v>54</v>
      </c>
    </row>
    <row r="367" spans="1:6" x14ac:dyDescent="0.25">
      <c r="A367" t="s">
        <v>719</v>
      </c>
      <c r="B367">
        <v>54</v>
      </c>
      <c r="C367" t="s">
        <v>353</v>
      </c>
      <c r="D367">
        <v>48</v>
      </c>
    </row>
    <row r="368" spans="1:6" x14ac:dyDescent="0.25">
      <c r="A368" t="s">
        <v>720</v>
      </c>
      <c r="B368">
        <v>54</v>
      </c>
      <c r="C368" t="s">
        <v>353</v>
      </c>
      <c r="D368">
        <v>53</v>
      </c>
      <c r="E368">
        <v>45</v>
      </c>
    </row>
    <row r="369" spans="1:6" x14ac:dyDescent="0.25">
      <c r="A369" t="s">
        <v>721</v>
      </c>
      <c r="B369">
        <v>55</v>
      </c>
      <c r="C369" t="s">
        <v>355</v>
      </c>
      <c r="D369">
        <v>52</v>
      </c>
      <c r="E369">
        <v>61</v>
      </c>
      <c r="F369">
        <v>47.5</v>
      </c>
    </row>
    <row r="370" spans="1:6" x14ac:dyDescent="0.25">
      <c r="A370" t="s">
        <v>722</v>
      </c>
      <c r="B370">
        <v>55</v>
      </c>
      <c r="C370" t="s">
        <v>355</v>
      </c>
      <c r="D370">
        <v>47</v>
      </c>
      <c r="E370">
        <v>49</v>
      </c>
      <c r="F370">
        <v>48.5</v>
      </c>
    </row>
    <row r="371" spans="1:6" x14ac:dyDescent="0.25">
      <c r="A371" t="s">
        <v>723</v>
      </c>
      <c r="B371">
        <v>55</v>
      </c>
      <c r="C371" t="s">
        <v>355</v>
      </c>
      <c r="D371">
        <v>49</v>
      </c>
      <c r="E371">
        <v>50</v>
      </c>
      <c r="F371">
        <v>55.5</v>
      </c>
    </row>
    <row r="372" spans="1:6" x14ac:dyDescent="0.25">
      <c r="A372" t="s">
        <v>724</v>
      </c>
      <c r="B372">
        <v>55</v>
      </c>
      <c r="C372" t="s">
        <v>355</v>
      </c>
      <c r="D372">
        <v>53</v>
      </c>
      <c r="E372">
        <v>63</v>
      </c>
      <c r="F372">
        <v>54.5</v>
      </c>
    </row>
    <row r="373" spans="1:6" x14ac:dyDescent="0.25">
      <c r="A373" t="s">
        <v>725</v>
      </c>
      <c r="B373">
        <v>55</v>
      </c>
      <c r="C373" t="s">
        <v>353</v>
      </c>
      <c r="D373">
        <v>52</v>
      </c>
      <c r="E373">
        <v>60</v>
      </c>
      <c r="F373">
        <v>50</v>
      </c>
    </row>
    <row r="374" spans="1:6" x14ac:dyDescent="0.25">
      <c r="A374" t="s">
        <v>726</v>
      </c>
      <c r="B374">
        <v>55</v>
      </c>
      <c r="C374" t="s">
        <v>355</v>
      </c>
      <c r="D374">
        <v>53</v>
      </c>
      <c r="E374">
        <v>55</v>
      </c>
      <c r="F374">
        <v>55</v>
      </c>
    </row>
    <row r="375" spans="1:6" x14ac:dyDescent="0.25">
      <c r="A375" t="s">
        <v>727</v>
      </c>
      <c r="B375">
        <v>55</v>
      </c>
      <c r="C375" t="s">
        <v>353</v>
      </c>
      <c r="D375">
        <v>47</v>
      </c>
      <c r="E375">
        <v>52</v>
      </c>
      <c r="F375">
        <v>45</v>
      </c>
    </row>
    <row r="376" spans="1:6" x14ac:dyDescent="0.25">
      <c r="A376" t="s">
        <v>728</v>
      </c>
      <c r="B376">
        <v>55</v>
      </c>
      <c r="C376" t="s">
        <v>355</v>
      </c>
      <c r="D376">
        <v>48</v>
      </c>
    </row>
    <row r="377" spans="1:6" x14ac:dyDescent="0.25">
      <c r="A377" t="s">
        <v>729</v>
      </c>
      <c r="B377">
        <v>56</v>
      </c>
      <c r="C377" t="s">
        <v>355</v>
      </c>
      <c r="D377">
        <v>50</v>
      </c>
      <c r="E377">
        <v>58</v>
      </c>
      <c r="F377">
        <v>48</v>
      </c>
    </row>
    <row r="378" spans="1:6" x14ac:dyDescent="0.25">
      <c r="A378" t="s">
        <v>730</v>
      </c>
      <c r="B378">
        <v>56</v>
      </c>
      <c r="C378" t="s">
        <v>355</v>
      </c>
      <c r="D378">
        <v>60</v>
      </c>
    </row>
    <row r="379" spans="1:6" x14ac:dyDescent="0.25">
      <c r="A379" t="s">
        <v>731</v>
      </c>
      <c r="B379">
        <v>56</v>
      </c>
      <c r="C379" t="s">
        <v>355</v>
      </c>
      <c r="D379">
        <v>53</v>
      </c>
      <c r="E379">
        <v>44</v>
      </c>
      <c r="F379">
        <v>51.5</v>
      </c>
    </row>
    <row r="380" spans="1:6" x14ac:dyDescent="0.25">
      <c r="A380" t="s">
        <v>732</v>
      </c>
      <c r="B380">
        <v>56</v>
      </c>
      <c r="C380" t="s">
        <v>355</v>
      </c>
      <c r="D380">
        <v>60</v>
      </c>
      <c r="E380">
        <v>69</v>
      </c>
    </row>
    <row r="381" spans="1:6" x14ac:dyDescent="0.25">
      <c r="A381" t="s">
        <v>733</v>
      </c>
      <c r="B381">
        <v>56</v>
      </c>
      <c r="C381" t="s">
        <v>355</v>
      </c>
      <c r="D381">
        <v>49</v>
      </c>
      <c r="E381">
        <v>65</v>
      </c>
    </row>
    <row r="382" spans="1:6" x14ac:dyDescent="0.25">
      <c r="A382" t="s">
        <v>734</v>
      </c>
      <c r="B382">
        <v>56</v>
      </c>
      <c r="C382" t="s">
        <v>355</v>
      </c>
      <c r="D382">
        <v>50</v>
      </c>
      <c r="E382">
        <v>57</v>
      </c>
      <c r="F382">
        <v>54</v>
      </c>
    </row>
    <row r="383" spans="1:6" x14ac:dyDescent="0.25">
      <c r="A383" t="s">
        <v>735</v>
      </c>
      <c r="B383">
        <v>56</v>
      </c>
      <c r="C383" t="s">
        <v>355</v>
      </c>
      <c r="D383">
        <v>51</v>
      </c>
      <c r="E383">
        <v>48</v>
      </c>
      <c r="F383">
        <v>60</v>
      </c>
    </row>
    <row r="384" spans="1:6" x14ac:dyDescent="0.25">
      <c r="A384" t="s">
        <v>736</v>
      </c>
      <c r="B384">
        <v>56</v>
      </c>
      <c r="C384" t="s">
        <v>355</v>
      </c>
      <c r="D384">
        <v>48</v>
      </c>
      <c r="E384">
        <v>46</v>
      </c>
    </row>
    <row r="385" spans="1:6" x14ac:dyDescent="0.25">
      <c r="A385" t="s">
        <v>737</v>
      </c>
      <c r="B385">
        <v>56</v>
      </c>
      <c r="C385" t="s">
        <v>355</v>
      </c>
      <c r="D385">
        <v>48</v>
      </c>
      <c r="E385">
        <v>61</v>
      </c>
      <c r="F385">
        <v>47.5</v>
      </c>
    </row>
    <row r="386" spans="1:6" x14ac:dyDescent="0.25">
      <c r="A386" t="s">
        <v>738</v>
      </c>
      <c r="B386">
        <v>56</v>
      </c>
      <c r="C386" t="s">
        <v>355</v>
      </c>
      <c r="D386">
        <v>49</v>
      </c>
      <c r="E386">
        <v>49</v>
      </c>
      <c r="F386">
        <v>49.5</v>
      </c>
    </row>
    <row r="387" spans="1:6" x14ac:dyDescent="0.25">
      <c r="A387" t="s">
        <v>739</v>
      </c>
      <c r="B387">
        <v>56</v>
      </c>
      <c r="C387" t="s">
        <v>355</v>
      </c>
      <c r="D387">
        <v>51</v>
      </c>
      <c r="E387">
        <v>60</v>
      </c>
      <c r="F387">
        <v>56</v>
      </c>
    </row>
    <row r="388" spans="1:6" x14ac:dyDescent="0.25">
      <c r="A388" t="s">
        <v>740</v>
      </c>
      <c r="B388">
        <v>56</v>
      </c>
      <c r="C388" t="s">
        <v>355</v>
      </c>
      <c r="D388">
        <v>54</v>
      </c>
      <c r="E388">
        <v>57</v>
      </c>
    </row>
    <row r="389" spans="1:6" x14ac:dyDescent="0.25">
      <c r="A389" t="s">
        <v>741</v>
      </c>
      <c r="B389">
        <v>56</v>
      </c>
      <c r="C389" t="s">
        <v>355</v>
      </c>
      <c r="D389">
        <v>50</v>
      </c>
    </row>
    <row r="390" spans="1:6" x14ac:dyDescent="0.25">
      <c r="A390" t="s">
        <v>742</v>
      </c>
      <c r="B390">
        <v>57</v>
      </c>
      <c r="C390" t="s">
        <v>353</v>
      </c>
      <c r="D390">
        <v>53</v>
      </c>
      <c r="F390">
        <v>50</v>
      </c>
    </row>
    <row r="391" spans="1:6" x14ac:dyDescent="0.25">
      <c r="A391" t="s">
        <v>743</v>
      </c>
      <c r="B391">
        <v>57</v>
      </c>
      <c r="C391" t="s">
        <v>355</v>
      </c>
      <c r="D391">
        <v>54</v>
      </c>
      <c r="F391">
        <v>50.5</v>
      </c>
    </row>
    <row r="392" spans="1:6" x14ac:dyDescent="0.25">
      <c r="A392" t="s">
        <v>744</v>
      </c>
      <c r="B392">
        <v>57</v>
      </c>
      <c r="C392" t="s">
        <v>353</v>
      </c>
      <c r="D392">
        <v>59</v>
      </c>
      <c r="E392">
        <v>45</v>
      </c>
    </row>
    <row r="393" spans="1:6" x14ac:dyDescent="0.25">
      <c r="A393" t="s">
        <v>745</v>
      </c>
      <c r="B393">
        <v>57</v>
      </c>
      <c r="C393" t="s">
        <v>355</v>
      </c>
      <c r="D393">
        <v>53</v>
      </c>
      <c r="E393">
        <v>66</v>
      </c>
    </row>
    <row r="394" spans="1:6" x14ac:dyDescent="0.25">
      <c r="A394" t="s">
        <v>746</v>
      </c>
      <c r="B394">
        <v>57</v>
      </c>
      <c r="C394" t="s">
        <v>355</v>
      </c>
      <c r="D394">
        <v>53</v>
      </c>
      <c r="E394">
        <v>50</v>
      </c>
    </row>
    <row r="395" spans="1:6" x14ac:dyDescent="0.25">
      <c r="A395" t="s">
        <v>747</v>
      </c>
      <c r="B395">
        <v>57</v>
      </c>
      <c r="C395" t="s">
        <v>355</v>
      </c>
      <c r="D395">
        <v>56</v>
      </c>
    </row>
    <row r="396" spans="1:6" x14ac:dyDescent="0.25">
      <c r="A396" t="s">
        <v>748</v>
      </c>
      <c r="B396">
        <v>57</v>
      </c>
      <c r="C396" t="s">
        <v>355</v>
      </c>
      <c r="D396">
        <v>48</v>
      </c>
      <c r="E396">
        <v>65</v>
      </c>
      <c r="F396">
        <v>60.5</v>
      </c>
    </row>
    <row r="397" spans="1:6" x14ac:dyDescent="0.25">
      <c r="A397" t="s">
        <v>749</v>
      </c>
      <c r="B397">
        <v>57</v>
      </c>
      <c r="C397" t="s">
        <v>353</v>
      </c>
      <c r="D397">
        <v>50</v>
      </c>
      <c r="E397">
        <v>55</v>
      </c>
      <c r="F397">
        <v>53.5</v>
      </c>
    </row>
    <row r="398" spans="1:6" x14ac:dyDescent="0.25">
      <c r="A398" t="s">
        <v>750</v>
      </c>
      <c r="B398">
        <v>58</v>
      </c>
      <c r="C398" t="s">
        <v>353</v>
      </c>
      <c r="D398">
        <v>57</v>
      </c>
      <c r="F398">
        <v>58.5</v>
      </c>
    </row>
    <row r="399" spans="1:6" x14ac:dyDescent="0.25">
      <c r="A399" t="s">
        <v>751</v>
      </c>
      <c r="B399">
        <v>58</v>
      </c>
      <c r="C399" t="s">
        <v>355</v>
      </c>
      <c r="D399">
        <v>50</v>
      </c>
      <c r="F399">
        <v>61.5</v>
      </c>
    </row>
    <row r="400" spans="1:6" x14ac:dyDescent="0.25">
      <c r="A400" t="s">
        <v>752</v>
      </c>
      <c r="B400">
        <v>58</v>
      </c>
      <c r="C400" t="s">
        <v>355</v>
      </c>
      <c r="D400">
        <v>54</v>
      </c>
      <c r="E400">
        <v>63</v>
      </c>
      <c r="F400">
        <v>53.5</v>
      </c>
    </row>
    <row r="401" spans="1:6" x14ac:dyDescent="0.25">
      <c r="A401" t="s">
        <v>753</v>
      </c>
      <c r="B401">
        <v>58</v>
      </c>
      <c r="C401" t="s">
        <v>353</v>
      </c>
      <c r="D401">
        <v>62</v>
      </c>
      <c r="F401">
        <v>55</v>
      </c>
    </row>
    <row r="402" spans="1:6" x14ac:dyDescent="0.25">
      <c r="A402" t="s">
        <v>754</v>
      </c>
      <c r="B402">
        <v>58</v>
      </c>
      <c r="C402" t="s">
        <v>355</v>
      </c>
      <c r="D402">
        <v>60</v>
      </c>
      <c r="E402">
        <v>49</v>
      </c>
      <c r="F402">
        <v>58</v>
      </c>
    </row>
    <row r="403" spans="1:6" x14ac:dyDescent="0.25">
      <c r="A403" t="s">
        <v>755</v>
      </c>
      <c r="B403">
        <v>58</v>
      </c>
      <c r="C403" t="s">
        <v>355</v>
      </c>
      <c r="D403">
        <v>48</v>
      </c>
      <c r="E403">
        <v>58</v>
      </c>
      <c r="F403">
        <v>61.5</v>
      </c>
    </row>
    <row r="404" spans="1:6" x14ac:dyDescent="0.25">
      <c r="A404" t="s">
        <v>756</v>
      </c>
      <c r="B404">
        <v>58</v>
      </c>
      <c r="C404" t="s">
        <v>355</v>
      </c>
      <c r="D404">
        <v>53</v>
      </c>
      <c r="E404">
        <v>57</v>
      </c>
      <c r="F404">
        <v>58</v>
      </c>
    </row>
    <row r="405" spans="1:6" x14ac:dyDescent="0.25">
      <c r="A405" t="s">
        <v>757</v>
      </c>
      <c r="B405">
        <v>58</v>
      </c>
      <c r="C405" t="s">
        <v>353</v>
      </c>
      <c r="D405">
        <v>59</v>
      </c>
      <c r="E405">
        <v>56</v>
      </c>
    </row>
    <row r="406" spans="1:6" x14ac:dyDescent="0.25">
      <c r="A406" t="s">
        <v>758</v>
      </c>
      <c r="B406">
        <v>58</v>
      </c>
      <c r="C406" t="s">
        <v>355</v>
      </c>
      <c r="D406">
        <v>58</v>
      </c>
      <c r="E406">
        <v>50</v>
      </c>
      <c r="F406">
        <v>54</v>
      </c>
    </row>
    <row r="407" spans="1:6" x14ac:dyDescent="0.25">
      <c r="A407" t="s">
        <v>759</v>
      </c>
      <c r="B407">
        <v>58</v>
      </c>
      <c r="C407" t="s">
        <v>355</v>
      </c>
      <c r="D407">
        <v>50</v>
      </c>
      <c r="F407">
        <v>48</v>
      </c>
    </row>
    <row r="408" spans="1:6" x14ac:dyDescent="0.25">
      <c r="A408" t="s">
        <v>760</v>
      </c>
      <c r="B408">
        <v>59</v>
      </c>
      <c r="C408" t="s">
        <v>353</v>
      </c>
      <c r="D408">
        <v>55</v>
      </c>
      <c r="E408">
        <v>62</v>
      </c>
      <c r="F408">
        <v>59.5</v>
      </c>
    </row>
    <row r="409" spans="1:6" x14ac:dyDescent="0.25">
      <c r="A409" t="s">
        <v>761</v>
      </c>
      <c r="B409">
        <v>59</v>
      </c>
      <c r="C409" t="s">
        <v>355</v>
      </c>
      <c r="D409">
        <v>56</v>
      </c>
      <c r="E409">
        <v>61</v>
      </c>
    </row>
    <row r="410" spans="1:6" x14ac:dyDescent="0.25">
      <c r="A410" t="s">
        <v>762</v>
      </c>
      <c r="B410">
        <v>59</v>
      </c>
      <c r="C410" t="s">
        <v>355</v>
      </c>
      <c r="D410">
        <v>52</v>
      </c>
      <c r="E410">
        <v>55</v>
      </c>
    </row>
    <row r="411" spans="1:6" x14ac:dyDescent="0.25">
      <c r="A411" t="s">
        <v>763</v>
      </c>
      <c r="B411">
        <v>59</v>
      </c>
      <c r="C411" t="s">
        <v>355</v>
      </c>
      <c r="D411">
        <v>47</v>
      </c>
      <c r="E411">
        <v>61</v>
      </c>
    </row>
    <row r="412" spans="1:6" x14ac:dyDescent="0.25">
      <c r="A412" t="s">
        <v>764</v>
      </c>
      <c r="B412">
        <v>59</v>
      </c>
      <c r="C412" t="s">
        <v>353</v>
      </c>
      <c r="D412">
        <v>60</v>
      </c>
      <c r="E412">
        <v>61</v>
      </c>
      <c r="F412">
        <v>67</v>
      </c>
    </row>
    <row r="413" spans="1:6" x14ac:dyDescent="0.25">
      <c r="A413" t="s">
        <v>765</v>
      </c>
      <c r="B413">
        <v>59</v>
      </c>
      <c r="C413" t="s">
        <v>355</v>
      </c>
      <c r="D413">
        <v>57</v>
      </c>
      <c r="E413">
        <v>62</v>
      </c>
      <c r="F413">
        <v>56.5</v>
      </c>
    </row>
    <row r="414" spans="1:6" x14ac:dyDescent="0.25">
      <c r="A414" t="s">
        <v>766</v>
      </c>
      <c r="B414">
        <v>59</v>
      </c>
      <c r="C414" t="s">
        <v>355</v>
      </c>
      <c r="D414">
        <v>53</v>
      </c>
      <c r="E414">
        <v>61</v>
      </c>
      <c r="F414">
        <v>58</v>
      </c>
    </row>
    <row r="415" spans="1:6" x14ac:dyDescent="0.25">
      <c r="A415" t="s">
        <v>767</v>
      </c>
      <c r="B415">
        <v>59</v>
      </c>
      <c r="C415" t="s">
        <v>355</v>
      </c>
      <c r="D415">
        <v>58</v>
      </c>
      <c r="E415">
        <v>64</v>
      </c>
    </row>
    <row r="416" spans="1:6" x14ac:dyDescent="0.25">
      <c r="A416" t="s">
        <v>768</v>
      </c>
      <c r="B416">
        <v>59</v>
      </c>
      <c r="C416" t="s">
        <v>355</v>
      </c>
      <c r="D416">
        <v>61</v>
      </c>
      <c r="E416">
        <v>61</v>
      </c>
    </row>
    <row r="417" spans="1:6" x14ac:dyDescent="0.25">
      <c r="A417" t="s">
        <v>769</v>
      </c>
      <c r="B417">
        <v>60</v>
      </c>
      <c r="C417" t="s">
        <v>355</v>
      </c>
      <c r="D417">
        <v>52</v>
      </c>
      <c r="E417">
        <v>54</v>
      </c>
    </row>
    <row r="418" spans="1:6" x14ac:dyDescent="0.25">
      <c r="A418" t="s">
        <v>770</v>
      </c>
      <c r="B418">
        <v>60</v>
      </c>
      <c r="C418" t="s">
        <v>355</v>
      </c>
      <c r="D418">
        <v>56</v>
      </c>
      <c r="E418">
        <v>75</v>
      </c>
    </row>
    <row r="419" spans="1:6" x14ac:dyDescent="0.25">
      <c r="A419" t="s">
        <v>771</v>
      </c>
      <c r="B419">
        <v>60</v>
      </c>
      <c r="C419" t="s">
        <v>353</v>
      </c>
      <c r="D419">
        <v>60</v>
      </c>
      <c r="E419">
        <v>67</v>
      </c>
    </row>
    <row r="420" spans="1:6" x14ac:dyDescent="0.25">
      <c r="A420" t="s">
        <v>772</v>
      </c>
      <c r="B420">
        <v>60</v>
      </c>
      <c r="C420" t="s">
        <v>355</v>
      </c>
      <c r="D420">
        <v>55</v>
      </c>
      <c r="E420">
        <v>69</v>
      </c>
      <c r="F420">
        <v>65</v>
      </c>
    </row>
    <row r="421" spans="1:6" x14ac:dyDescent="0.25">
      <c r="A421" t="s">
        <v>773</v>
      </c>
      <c r="B421">
        <v>60</v>
      </c>
      <c r="C421" t="s">
        <v>353</v>
      </c>
      <c r="D421">
        <v>57</v>
      </c>
      <c r="E421">
        <v>53</v>
      </c>
      <c r="F421">
        <v>62</v>
      </c>
    </row>
    <row r="422" spans="1:6" x14ac:dyDescent="0.25">
      <c r="A422" t="s">
        <v>774</v>
      </c>
      <c r="B422">
        <v>60</v>
      </c>
      <c r="C422" t="s">
        <v>355</v>
      </c>
      <c r="D422">
        <v>54</v>
      </c>
      <c r="E422">
        <v>61</v>
      </c>
      <c r="F422">
        <v>63</v>
      </c>
    </row>
    <row r="423" spans="1:6" x14ac:dyDescent="0.25">
      <c r="A423" t="s">
        <v>775</v>
      </c>
      <c r="B423">
        <v>61</v>
      </c>
      <c r="C423" t="s">
        <v>355</v>
      </c>
      <c r="D423">
        <v>60</v>
      </c>
      <c r="E423">
        <v>68</v>
      </c>
      <c r="F423">
        <v>49</v>
      </c>
    </row>
    <row r="424" spans="1:6" x14ac:dyDescent="0.25">
      <c r="A424" t="s">
        <v>776</v>
      </c>
      <c r="B424">
        <v>61</v>
      </c>
      <c r="C424" t="s">
        <v>355</v>
      </c>
      <c r="D424">
        <v>57</v>
      </c>
      <c r="E424">
        <v>57</v>
      </c>
    </row>
    <row r="425" spans="1:6" x14ac:dyDescent="0.25">
      <c r="A425" t="s">
        <v>777</v>
      </c>
      <c r="B425">
        <v>61</v>
      </c>
      <c r="C425" t="s">
        <v>355</v>
      </c>
      <c r="D425">
        <v>55</v>
      </c>
    </row>
    <row r="426" spans="1:6" x14ac:dyDescent="0.25">
      <c r="A426" t="s">
        <v>778</v>
      </c>
      <c r="B426">
        <v>61</v>
      </c>
      <c r="C426" t="s">
        <v>355</v>
      </c>
      <c r="D426">
        <v>55</v>
      </c>
      <c r="E426">
        <v>45</v>
      </c>
      <c r="F426">
        <v>60</v>
      </c>
    </row>
    <row r="427" spans="1:6" x14ac:dyDescent="0.25">
      <c r="A427" t="s">
        <v>779</v>
      </c>
      <c r="B427">
        <v>61</v>
      </c>
      <c r="C427" t="s">
        <v>355</v>
      </c>
      <c r="D427">
        <v>64</v>
      </c>
      <c r="E427">
        <v>71</v>
      </c>
      <c r="F427">
        <v>52</v>
      </c>
    </row>
    <row r="428" spans="1:6" x14ac:dyDescent="0.25">
      <c r="A428" t="s">
        <v>780</v>
      </c>
      <c r="B428">
        <v>61</v>
      </c>
      <c r="C428" t="s">
        <v>355</v>
      </c>
      <c r="D428">
        <v>58</v>
      </c>
      <c r="E428">
        <v>50</v>
      </c>
    </row>
    <row r="429" spans="1:6" x14ac:dyDescent="0.25">
      <c r="A429" t="s">
        <v>781</v>
      </c>
      <c r="B429">
        <v>61</v>
      </c>
      <c r="C429" t="s">
        <v>355</v>
      </c>
      <c r="D429">
        <v>55</v>
      </c>
      <c r="E429">
        <v>72</v>
      </c>
    </row>
    <row r="430" spans="1:6" x14ac:dyDescent="0.25">
      <c r="A430" t="s">
        <v>782</v>
      </c>
      <c r="B430">
        <v>61</v>
      </c>
      <c r="C430" t="s">
        <v>355</v>
      </c>
      <c r="D430">
        <v>54</v>
      </c>
      <c r="E430">
        <v>50</v>
      </c>
      <c r="F430">
        <v>49</v>
      </c>
    </row>
    <row r="431" spans="1:6" x14ac:dyDescent="0.25">
      <c r="A431" t="s">
        <v>783</v>
      </c>
      <c r="B431">
        <v>61</v>
      </c>
      <c r="C431" t="s">
        <v>353</v>
      </c>
      <c r="D431">
        <v>70</v>
      </c>
      <c r="E431">
        <v>62</v>
      </c>
      <c r="F431">
        <v>53.5</v>
      </c>
    </row>
    <row r="432" spans="1:6" x14ac:dyDescent="0.25">
      <c r="A432" t="s">
        <v>784</v>
      </c>
      <c r="B432">
        <v>62</v>
      </c>
      <c r="C432" t="s">
        <v>355</v>
      </c>
      <c r="D432">
        <v>53</v>
      </c>
      <c r="E432">
        <v>59</v>
      </c>
      <c r="F432">
        <v>52</v>
      </c>
    </row>
    <row r="433" spans="1:6" x14ac:dyDescent="0.25">
      <c r="A433" t="s">
        <v>785</v>
      </c>
      <c r="B433">
        <v>62</v>
      </c>
      <c r="C433" t="s">
        <v>355</v>
      </c>
      <c r="D433">
        <v>59</v>
      </c>
      <c r="E433">
        <v>44</v>
      </c>
    </row>
    <row r="434" spans="1:6" x14ac:dyDescent="0.25">
      <c r="A434" t="s">
        <v>786</v>
      </c>
      <c r="B434">
        <v>62</v>
      </c>
      <c r="C434" t="s">
        <v>355</v>
      </c>
      <c r="D434">
        <v>55</v>
      </c>
      <c r="E434">
        <v>60</v>
      </c>
    </row>
    <row r="435" spans="1:6" x14ac:dyDescent="0.25">
      <c r="A435" t="s">
        <v>787</v>
      </c>
      <c r="B435">
        <v>62</v>
      </c>
      <c r="C435" t="s">
        <v>355</v>
      </c>
      <c r="D435">
        <v>56</v>
      </c>
      <c r="E435">
        <v>54</v>
      </c>
      <c r="F435">
        <v>64</v>
      </c>
    </row>
    <row r="436" spans="1:6" x14ac:dyDescent="0.25">
      <c r="A436" t="s">
        <v>788</v>
      </c>
      <c r="B436">
        <v>62</v>
      </c>
      <c r="C436" t="s">
        <v>353</v>
      </c>
      <c r="D436">
        <v>56</v>
      </c>
      <c r="E436">
        <v>58</v>
      </c>
      <c r="F436">
        <v>58</v>
      </c>
    </row>
    <row r="437" spans="1:6" x14ac:dyDescent="0.25">
      <c r="A437" t="s">
        <v>789</v>
      </c>
      <c r="B437">
        <v>62</v>
      </c>
      <c r="C437" t="s">
        <v>355</v>
      </c>
      <c r="F437">
        <v>60.5</v>
      </c>
    </row>
    <row r="438" spans="1:6" x14ac:dyDescent="0.25">
      <c r="A438" t="s">
        <v>790</v>
      </c>
      <c r="B438">
        <v>62</v>
      </c>
      <c r="C438" t="s">
        <v>353</v>
      </c>
      <c r="D438">
        <v>54</v>
      </c>
      <c r="E438">
        <v>61</v>
      </c>
      <c r="F438">
        <v>60.5</v>
      </c>
    </row>
    <row r="439" spans="1:6" x14ac:dyDescent="0.25">
      <c r="A439" t="s">
        <v>791</v>
      </c>
      <c r="B439">
        <v>62</v>
      </c>
      <c r="C439" t="s">
        <v>355</v>
      </c>
      <c r="D439">
        <v>59</v>
      </c>
      <c r="E439">
        <v>53</v>
      </c>
      <c r="F439">
        <v>63.5</v>
      </c>
    </row>
    <row r="440" spans="1:6" x14ac:dyDescent="0.25">
      <c r="A440" t="s">
        <v>792</v>
      </c>
      <c r="B440">
        <v>62</v>
      </c>
      <c r="C440" t="s">
        <v>353</v>
      </c>
      <c r="D440">
        <v>70</v>
      </c>
      <c r="E440">
        <v>45</v>
      </c>
    </row>
    <row r="441" spans="1:6" x14ac:dyDescent="0.25">
      <c r="A441" t="s">
        <v>793</v>
      </c>
      <c r="B441">
        <v>62</v>
      </c>
      <c r="C441" t="s">
        <v>355</v>
      </c>
      <c r="D441">
        <v>57</v>
      </c>
    </row>
    <row r="442" spans="1:6" x14ac:dyDescent="0.25">
      <c r="A442" t="s">
        <v>794</v>
      </c>
      <c r="B442">
        <v>62</v>
      </c>
      <c r="C442" t="s">
        <v>355</v>
      </c>
      <c r="D442">
        <v>56</v>
      </c>
      <c r="E442">
        <v>49</v>
      </c>
      <c r="F442">
        <v>56.5</v>
      </c>
    </row>
    <row r="443" spans="1:6" x14ac:dyDescent="0.25">
      <c r="A443" t="s">
        <v>795</v>
      </c>
      <c r="B443">
        <v>62</v>
      </c>
      <c r="C443" t="s">
        <v>353</v>
      </c>
      <c r="D443">
        <v>66</v>
      </c>
      <c r="E443">
        <v>52</v>
      </c>
      <c r="F443">
        <v>59.5</v>
      </c>
    </row>
    <row r="444" spans="1:6" x14ac:dyDescent="0.25">
      <c r="A444" t="s">
        <v>796</v>
      </c>
      <c r="B444">
        <v>63</v>
      </c>
      <c r="C444" t="s">
        <v>355</v>
      </c>
      <c r="D444">
        <v>60</v>
      </c>
      <c r="E444">
        <v>62</v>
      </c>
    </row>
    <row r="445" spans="1:6" x14ac:dyDescent="0.25">
      <c r="A445" t="s">
        <v>797</v>
      </c>
      <c r="B445">
        <v>63</v>
      </c>
      <c r="C445" t="s">
        <v>353</v>
      </c>
      <c r="D445">
        <v>56</v>
      </c>
      <c r="E445">
        <v>59</v>
      </c>
    </row>
    <row r="446" spans="1:6" x14ac:dyDescent="0.25">
      <c r="A446" t="s">
        <v>798</v>
      </c>
      <c r="B446">
        <v>63</v>
      </c>
      <c r="C446" t="s">
        <v>355</v>
      </c>
      <c r="D446">
        <v>54</v>
      </c>
      <c r="E446">
        <v>66</v>
      </c>
      <c r="F446">
        <v>60</v>
      </c>
    </row>
    <row r="447" spans="1:6" x14ac:dyDescent="0.25">
      <c r="A447" t="s">
        <v>799</v>
      </c>
      <c r="B447">
        <v>63</v>
      </c>
      <c r="C447" t="s">
        <v>355</v>
      </c>
      <c r="D447">
        <v>58</v>
      </c>
      <c r="E447">
        <v>60</v>
      </c>
      <c r="F447">
        <v>60.5</v>
      </c>
    </row>
    <row r="448" spans="1:6" x14ac:dyDescent="0.25">
      <c r="A448" t="s">
        <v>800</v>
      </c>
      <c r="B448">
        <v>63</v>
      </c>
      <c r="C448" t="s">
        <v>355</v>
      </c>
      <c r="D448">
        <v>52</v>
      </c>
      <c r="E448">
        <v>58</v>
      </c>
      <c r="F448">
        <v>62.5</v>
      </c>
    </row>
    <row r="449" spans="1:6" x14ac:dyDescent="0.25">
      <c r="A449" t="s">
        <v>801</v>
      </c>
      <c r="B449">
        <v>63</v>
      </c>
      <c r="C449" t="s">
        <v>355</v>
      </c>
      <c r="D449">
        <v>57</v>
      </c>
      <c r="E449">
        <v>66</v>
      </c>
      <c r="F449">
        <v>60.5</v>
      </c>
    </row>
    <row r="450" spans="1:6" x14ac:dyDescent="0.25">
      <c r="A450" t="s">
        <v>802</v>
      </c>
      <c r="B450">
        <v>63</v>
      </c>
      <c r="C450" t="s">
        <v>355</v>
      </c>
      <c r="D450">
        <v>60</v>
      </c>
      <c r="E450">
        <v>63</v>
      </c>
      <c r="F450">
        <v>58.5</v>
      </c>
    </row>
    <row r="451" spans="1:6" x14ac:dyDescent="0.25">
      <c r="A451" t="s">
        <v>803</v>
      </c>
      <c r="B451">
        <v>63</v>
      </c>
      <c r="C451" t="s">
        <v>355</v>
      </c>
      <c r="D451">
        <v>61</v>
      </c>
      <c r="E451">
        <v>72</v>
      </c>
      <c r="F451">
        <v>62</v>
      </c>
    </row>
    <row r="452" spans="1:6" x14ac:dyDescent="0.25">
      <c r="A452" t="s">
        <v>804</v>
      </c>
      <c r="B452">
        <v>64</v>
      </c>
      <c r="C452" t="s">
        <v>355</v>
      </c>
      <c r="D452">
        <v>61</v>
      </c>
      <c r="E452">
        <v>75</v>
      </c>
      <c r="F452">
        <v>57.5</v>
      </c>
    </row>
    <row r="453" spans="1:6" x14ac:dyDescent="0.25">
      <c r="A453" t="s">
        <v>805</v>
      </c>
      <c r="B453">
        <v>64</v>
      </c>
      <c r="C453" t="s">
        <v>355</v>
      </c>
      <c r="D453">
        <v>62</v>
      </c>
      <c r="E453">
        <v>69</v>
      </c>
      <c r="F453">
        <v>58.5</v>
      </c>
    </row>
    <row r="454" spans="1:6" x14ac:dyDescent="0.25">
      <c r="A454" t="s">
        <v>806</v>
      </c>
      <c r="B454">
        <v>64</v>
      </c>
      <c r="C454" t="s">
        <v>355</v>
      </c>
      <c r="D454">
        <v>61</v>
      </c>
      <c r="E454">
        <v>66</v>
      </c>
      <c r="F454">
        <v>63</v>
      </c>
    </row>
    <row r="455" spans="1:6" x14ac:dyDescent="0.25">
      <c r="A455" t="s">
        <v>807</v>
      </c>
      <c r="B455">
        <v>64</v>
      </c>
      <c r="C455" t="s">
        <v>355</v>
      </c>
      <c r="D455">
        <v>57</v>
      </c>
      <c r="E455">
        <v>75</v>
      </c>
      <c r="F455">
        <v>60.5</v>
      </c>
    </row>
    <row r="456" spans="1:6" x14ac:dyDescent="0.25">
      <c r="A456" t="s">
        <v>808</v>
      </c>
      <c r="B456">
        <v>64</v>
      </c>
      <c r="C456" t="s">
        <v>355</v>
      </c>
      <c r="D456">
        <v>58</v>
      </c>
      <c r="E456">
        <v>58</v>
      </c>
      <c r="F456">
        <v>62.5</v>
      </c>
    </row>
    <row r="457" spans="1:6" x14ac:dyDescent="0.25">
      <c r="A457" t="s">
        <v>809</v>
      </c>
      <c r="B457">
        <v>64</v>
      </c>
      <c r="C457" t="s">
        <v>355</v>
      </c>
      <c r="D457">
        <v>60</v>
      </c>
      <c r="E457">
        <v>64</v>
      </c>
    </row>
    <row r="458" spans="1:6" x14ac:dyDescent="0.25">
      <c r="A458" t="s">
        <v>810</v>
      </c>
      <c r="B458">
        <v>64</v>
      </c>
      <c r="C458" t="s">
        <v>355</v>
      </c>
      <c r="D458">
        <v>57</v>
      </c>
      <c r="E458">
        <v>56</v>
      </c>
      <c r="F458">
        <v>66.5</v>
      </c>
    </row>
    <row r="459" spans="1:6" x14ac:dyDescent="0.25">
      <c r="A459" t="s">
        <v>811</v>
      </c>
      <c r="B459">
        <v>64</v>
      </c>
      <c r="C459" t="s">
        <v>355</v>
      </c>
      <c r="D459">
        <v>59</v>
      </c>
      <c r="E459">
        <v>51</v>
      </c>
      <c r="F459">
        <v>60.5</v>
      </c>
    </row>
    <row r="460" spans="1:6" x14ac:dyDescent="0.25">
      <c r="A460" t="s">
        <v>812</v>
      </c>
      <c r="B460">
        <v>64</v>
      </c>
      <c r="C460" t="s">
        <v>355</v>
      </c>
      <c r="D460">
        <v>61</v>
      </c>
      <c r="E460">
        <v>55</v>
      </c>
    </row>
    <row r="461" spans="1:6" x14ac:dyDescent="0.25">
      <c r="A461" t="s">
        <v>813</v>
      </c>
      <c r="B461">
        <v>64</v>
      </c>
      <c r="C461" t="s">
        <v>355</v>
      </c>
      <c r="D461">
        <v>62</v>
      </c>
      <c r="E461">
        <v>62</v>
      </c>
    </row>
    <row r="462" spans="1:6" x14ac:dyDescent="0.25">
      <c r="A462" t="s">
        <v>814</v>
      </c>
      <c r="B462">
        <v>64</v>
      </c>
      <c r="C462" t="s">
        <v>355</v>
      </c>
      <c r="D462">
        <v>60</v>
      </c>
      <c r="E462">
        <v>76</v>
      </c>
      <c r="F462">
        <v>67</v>
      </c>
    </row>
    <row r="463" spans="1:6" x14ac:dyDescent="0.25">
      <c r="A463" t="s">
        <v>815</v>
      </c>
      <c r="B463">
        <v>64</v>
      </c>
      <c r="C463" t="s">
        <v>355</v>
      </c>
      <c r="D463">
        <v>54</v>
      </c>
      <c r="E463">
        <v>64</v>
      </c>
      <c r="F463">
        <v>55.5</v>
      </c>
    </row>
    <row r="464" spans="1:6" x14ac:dyDescent="0.25">
      <c r="A464" t="s">
        <v>816</v>
      </c>
      <c r="B464">
        <v>64</v>
      </c>
      <c r="C464" t="s">
        <v>355</v>
      </c>
      <c r="D464">
        <v>57</v>
      </c>
      <c r="E464">
        <v>68</v>
      </c>
      <c r="F464">
        <v>65</v>
      </c>
    </row>
    <row r="465" spans="1:6" x14ac:dyDescent="0.25">
      <c r="A465" t="s">
        <v>817</v>
      </c>
      <c r="B465">
        <v>64</v>
      </c>
      <c r="C465" t="s">
        <v>355</v>
      </c>
      <c r="D465">
        <v>65</v>
      </c>
      <c r="E465">
        <v>66</v>
      </c>
      <c r="F465">
        <v>65.5</v>
      </c>
    </row>
    <row r="466" spans="1:6" x14ac:dyDescent="0.25">
      <c r="A466" t="s">
        <v>818</v>
      </c>
      <c r="B466">
        <v>64</v>
      </c>
      <c r="C466" t="s">
        <v>355</v>
      </c>
      <c r="D466">
        <v>63</v>
      </c>
      <c r="F466">
        <v>64.5</v>
      </c>
    </row>
    <row r="467" spans="1:6" x14ac:dyDescent="0.25">
      <c r="A467" t="s">
        <v>819</v>
      </c>
      <c r="B467">
        <v>65</v>
      </c>
      <c r="C467" t="s">
        <v>355</v>
      </c>
      <c r="D467">
        <v>66</v>
      </c>
      <c r="E467">
        <v>76</v>
      </c>
      <c r="F467">
        <v>55</v>
      </c>
    </row>
    <row r="468" spans="1:6" x14ac:dyDescent="0.25">
      <c r="A468" t="s">
        <v>820</v>
      </c>
      <c r="B468">
        <v>65</v>
      </c>
      <c r="C468" t="s">
        <v>355</v>
      </c>
      <c r="D468">
        <v>54</v>
      </c>
      <c r="E468">
        <v>61</v>
      </c>
    </row>
    <row r="469" spans="1:6" x14ac:dyDescent="0.25">
      <c r="A469" t="s">
        <v>821</v>
      </c>
      <c r="B469">
        <v>65</v>
      </c>
      <c r="C469" t="s">
        <v>355</v>
      </c>
      <c r="D469">
        <v>55</v>
      </c>
      <c r="E469">
        <v>51</v>
      </c>
    </row>
    <row r="470" spans="1:6" x14ac:dyDescent="0.25">
      <c r="A470" t="s">
        <v>822</v>
      </c>
      <c r="B470">
        <v>65</v>
      </c>
      <c r="C470" t="s">
        <v>355</v>
      </c>
      <c r="D470">
        <v>60</v>
      </c>
      <c r="E470">
        <v>56</v>
      </c>
      <c r="F470">
        <v>82.5</v>
      </c>
    </row>
    <row r="471" spans="1:6" x14ac:dyDescent="0.25">
      <c r="A471" t="s">
        <v>823</v>
      </c>
      <c r="B471">
        <v>65</v>
      </c>
      <c r="C471" t="s">
        <v>355</v>
      </c>
      <c r="D471">
        <v>62</v>
      </c>
      <c r="E471">
        <v>56</v>
      </c>
      <c r="F471">
        <v>56</v>
      </c>
    </row>
    <row r="472" spans="1:6" x14ac:dyDescent="0.25">
      <c r="A472" t="s">
        <v>824</v>
      </c>
      <c r="B472">
        <v>65</v>
      </c>
      <c r="C472" t="s">
        <v>355</v>
      </c>
      <c r="D472">
        <v>64</v>
      </c>
      <c r="E472">
        <v>69</v>
      </c>
    </row>
    <row r="473" spans="1:6" x14ac:dyDescent="0.25">
      <c r="A473" t="s">
        <v>825</v>
      </c>
      <c r="B473">
        <v>65</v>
      </c>
      <c r="C473" t="s">
        <v>355</v>
      </c>
      <c r="D473">
        <v>70</v>
      </c>
      <c r="E473">
        <v>68</v>
      </c>
    </row>
    <row r="474" spans="1:6" x14ac:dyDescent="0.25">
      <c r="A474" t="s">
        <v>826</v>
      </c>
      <c r="B474">
        <v>66</v>
      </c>
      <c r="C474" t="s">
        <v>355</v>
      </c>
      <c r="D474">
        <v>65</v>
      </c>
      <c r="E474">
        <v>70</v>
      </c>
      <c r="F474">
        <v>63.5</v>
      </c>
    </row>
    <row r="475" spans="1:6" x14ac:dyDescent="0.25">
      <c r="A475" t="s">
        <v>827</v>
      </c>
      <c r="B475">
        <v>66</v>
      </c>
      <c r="C475" t="s">
        <v>355</v>
      </c>
      <c r="D475">
        <v>63</v>
      </c>
      <c r="E475">
        <v>68</v>
      </c>
    </row>
    <row r="476" spans="1:6" x14ac:dyDescent="0.25">
      <c r="A476" t="s">
        <v>828</v>
      </c>
      <c r="B476">
        <v>66</v>
      </c>
      <c r="C476" t="s">
        <v>355</v>
      </c>
      <c r="D476">
        <v>59</v>
      </c>
      <c r="E476">
        <v>56</v>
      </c>
      <c r="F476">
        <v>56</v>
      </c>
    </row>
    <row r="477" spans="1:6" x14ac:dyDescent="0.25">
      <c r="A477" t="s">
        <v>829</v>
      </c>
      <c r="B477">
        <v>66</v>
      </c>
      <c r="C477" t="s">
        <v>353</v>
      </c>
      <c r="D477">
        <v>66</v>
      </c>
      <c r="E477">
        <v>58</v>
      </c>
      <c r="F477">
        <v>68</v>
      </c>
    </row>
    <row r="478" spans="1:6" x14ac:dyDescent="0.25">
      <c r="A478" t="s">
        <v>830</v>
      </c>
      <c r="B478">
        <v>66</v>
      </c>
      <c r="C478" t="s">
        <v>353</v>
      </c>
      <c r="D478">
        <v>64</v>
      </c>
      <c r="E478">
        <v>56</v>
      </c>
    </row>
    <row r="479" spans="1:6" x14ac:dyDescent="0.25">
      <c r="A479" t="s">
        <v>831</v>
      </c>
      <c r="B479">
        <v>66</v>
      </c>
      <c r="C479" t="s">
        <v>353</v>
      </c>
      <c r="D479">
        <v>66</v>
      </c>
      <c r="E479">
        <v>71</v>
      </c>
      <c r="F479">
        <v>63</v>
      </c>
    </row>
    <row r="480" spans="1:6" x14ac:dyDescent="0.25">
      <c r="A480" t="s">
        <v>832</v>
      </c>
      <c r="B480">
        <v>66</v>
      </c>
      <c r="C480" t="s">
        <v>355</v>
      </c>
      <c r="D480">
        <v>63</v>
      </c>
      <c r="E480">
        <v>63</v>
      </c>
      <c r="F480">
        <v>60.5</v>
      </c>
    </row>
    <row r="481" spans="1:6" x14ac:dyDescent="0.25">
      <c r="A481" t="s">
        <v>833</v>
      </c>
      <c r="B481">
        <v>66</v>
      </c>
      <c r="C481" t="s">
        <v>355</v>
      </c>
      <c r="D481">
        <v>60</v>
      </c>
      <c r="E481">
        <v>60</v>
      </c>
      <c r="F481">
        <v>66.5</v>
      </c>
    </row>
    <row r="482" spans="1:6" x14ac:dyDescent="0.25">
      <c r="A482" t="s">
        <v>834</v>
      </c>
      <c r="B482">
        <v>66</v>
      </c>
      <c r="C482" t="s">
        <v>355</v>
      </c>
      <c r="D482">
        <v>62</v>
      </c>
      <c r="E482">
        <v>73</v>
      </c>
      <c r="F482">
        <v>60.5</v>
      </c>
    </row>
    <row r="483" spans="1:6" x14ac:dyDescent="0.25">
      <c r="A483" t="s">
        <v>835</v>
      </c>
      <c r="B483">
        <v>66</v>
      </c>
      <c r="C483" t="s">
        <v>355</v>
      </c>
      <c r="D483">
        <v>77</v>
      </c>
      <c r="E483">
        <v>76</v>
      </c>
      <c r="F483">
        <v>62</v>
      </c>
    </row>
    <row r="484" spans="1:6" x14ac:dyDescent="0.25">
      <c r="A484" t="s">
        <v>836</v>
      </c>
      <c r="B484">
        <v>66</v>
      </c>
      <c r="C484" t="s">
        <v>355</v>
      </c>
      <c r="D484">
        <v>61</v>
      </c>
      <c r="F484">
        <v>64</v>
      </c>
    </row>
    <row r="485" spans="1:6" x14ac:dyDescent="0.25">
      <c r="A485" t="s">
        <v>837</v>
      </c>
      <c r="B485">
        <v>66</v>
      </c>
      <c r="C485" t="s">
        <v>355</v>
      </c>
      <c r="D485">
        <v>57</v>
      </c>
      <c r="E485">
        <v>58</v>
      </c>
    </row>
    <row r="486" spans="1:6" x14ac:dyDescent="0.25">
      <c r="A486" t="s">
        <v>838</v>
      </c>
      <c r="B486">
        <v>67</v>
      </c>
      <c r="C486" t="s">
        <v>355</v>
      </c>
      <c r="D486">
        <v>66</v>
      </c>
      <c r="F486">
        <v>63</v>
      </c>
    </row>
    <row r="487" spans="1:6" x14ac:dyDescent="0.25">
      <c r="A487" t="s">
        <v>839</v>
      </c>
      <c r="B487">
        <v>67</v>
      </c>
      <c r="C487" t="s">
        <v>355</v>
      </c>
      <c r="D487">
        <v>78</v>
      </c>
      <c r="E487">
        <v>60</v>
      </c>
      <c r="F487">
        <v>57.5</v>
      </c>
    </row>
    <row r="488" spans="1:6" x14ac:dyDescent="0.25">
      <c r="A488" t="s">
        <v>840</v>
      </c>
      <c r="B488">
        <v>67</v>
      </c>
      <c r="C488" t="s">
        <v>355</v>
      </c>
      <c r="D488">
        <v>64</v>
      </c>
    </row>
    <row r="489" spans="1:6" x14ac:dyDescent="0.25">
      <c r="A489" t="s">
        <v>841</v>
      </c>
      <c r="B489">
        <v>67</v>
      </c>
      <c r="C489" t="s">
        <v>355</v>
      </c>
      <c r="D489">
        <v>64</v>
      </c>
      <c r="E489">
        <v>53</v>
      </c>
    </row>
    <row r="490" spans="1:6" x14ac:dyDescent="0.25">
      <c r="A490" t="s">
        <v>842</v>
      </c>
      <c r="B490">
        <v>67</v>
      </c>
      <c r="C490" t="s">
        <v>355</v>
      </c>
      <c r="D490">
        <v>57</v>
      </c>
      <c r="F490">
        <v>66</v>
      </c>
    </row>
    <row r="491" spans="1:6" x14ac:dyDescent="0.25">
      <c r="A491" t="s">
        <v>843</v>
      </c>
      <c r="B491">
        <v>67</v>
      </c>
      <c r="C491" t="s">
        <v>355</v>
      </c>
      <c r="D491">
        <v>65</v>
      </c>
      <c r="E491">
        <v>54</v>
      </c>
      <c r="F491">
        <v>64.5</v>
      </c>
    </row>
    <row r="492" spans="1:6" x14ac:dyDescent="0.25">
      <c r="A492" t="s">
        <v>844</v>
      </c>
      <c r="B492">
        <v>67</v>
      </c>
      <c r="C492" t="s">
        <v>355</v>
      </c>
      <c r="D492">
        <v>59</v>
      </c>
      <c r="E492">
        <v>63</v>
      </c>
      <c r="F492">
        <v>66</v>
      </c>
    </row>
    <row r="493" spans="1:6" x14ac:dyDescent="0.25">
      <c r="A493" t="s">
        <v>845</v>
      </c>
      <c r="B493">
        <v>67</v>
      </c>
      <c r="C493" t="s">
        <v>355</v>
      </c>
      <c r="D493">
        <v>63</v>
      </c>
      <c r="F493">
        <v>58.5</v>
      </c>
    </row>
    <row r="494" spans="1:6" x14ac:dyDescent="0.25">
      <c r="A494" t="s">
        <v>846</v>
      </c>
      <c r="B494">
        <v>67</v>
      </c>
      <c r="C494" t="s">
        <v>355</v>
      </c>
      <c r="F494">
        <v>66</v>
      </c>
    </row>
    <row r="495" spans="1:6" x14ac:dyDescent="0.25">
      <c r="A495" t="s">
        <v>847</v>
      </c>
      <c r="B495">
        <v>67</v>
      </c>
      <c r="C495" t="s">
        <v>355</v>
      </c>
      <c r="D495">
        <v>65</v>
      </c>
      <c r="E495">
        <v>69</v>
      </c>
      <c r="F495">
        <v>70.5</v>
      </c>
    </row>
    <row r="496" spans="1:6" x14ac:dyDescent="0.25">
      <c r="A496" t="s">
        <v>848</v>
      </c>
      <c r="B496">
        <v>67</v>
      </c>
      <c r="C496" t="s">
        <v>355</v>
      </c>
      <c r="D496">
        <v>63</v>
      </c>
      <c r="E496">
        <v>71</v>
      </c>
    </row>
    <row r="497" spans="1:6" x14ac:dyDescent="0.25">
      <c r="A497" t="s">
        <v>849</v>
      </c>
      <c r="B497">
        <v>68</v>
      </c>
      <c r="C497" t="s">
        <v>355</v>
      </c>
      <c r="D497">
        <v>69</v>
      </c>
      <c r="E497">
        <v>68</v>
      </c>
      <c r="F497">
        <v>62.5</v>
      </c>
    </row>
    <row r="498" spans="1:6" x14ac:dyDescent="0.25">
      <c r="A498" t="s">
        <v>850</v>
      </c>
      <c r="B498">
        <v>68</v>
      </c>
      <c r="C498" t="s">
        <v>355</v>
      </c>
      <c r="D498">
        <v>63</v>
      </c>
      <c r="E498">
        <v>68</v>
      </c>
      <c r="F498">
        <v>55.5</v>
      </c>
    </row>
    <row r="499" spans="1:6" x14ac:dyDescent="0.25">
      <c r="A499" t="s">
        <v>851</v>
      </c>
      <c r="B499">
        <v>68</v>
      </c>
      <c r="C499" t="s">
        <v>353</v>
      </c>
      <c r="D499">
        <v>71</v>
      </c>
      <c r="E499">
        <v>64</v>
      </c>
      <c r="F499">
        <v>61</v>
      </c>
    </row>
    <row r="500" spans="1:6" x14ac:dyDescent="0.25">
      <c r="A500" t="s">
        <v>852</v>
      </c>
      <c r="B500">
        <v>68</v>
      </c>
      <c r="C500" t="s">
        <v>355</v>
      </c>
      <c r="D500">
        <v>57</v>
      </c>
      <c r="E500">
        <v>62</v>
      </c>
      <c r="F500">
        <v>60</v>
      </c>
    </row>
    <row r="501" spans="1:6" x14ac:dyDescent="0.25">
      <c r="A501" t="s">
        <v>853</v>
      </c>
      <c r="B501">
        <v>68</v>
      </c>
      <c r="C501" t="s">
        <v>353</v>
      </c>
      <c r="D501">
        <v>66</v>
      </c>
      <c r="E501">
        <v>66</v>
      </c>
      <c r="F501">
        <v>65.5</v>
      </c>
    </row>
    <row r="502" spans="1:6" x14ac:dyDescent="0.25">
      <c r="A502" t="s">
        <v>854</v>
      </c>
      <c r="B502">
        <v>68</v>
      </c>
      <c r="C502" t="s">
        <v>355</v>
      </c>
      <c r="D502">
        <v>58</v>
      </c>
      <c r="E502">
        <v>79</v>
      </c>
      <c r="F502">
        <v>68</v>
      </c>
    </row>
    <row r="503" spans="1:6" x14ac:dyDescent="0.25">
      <c r="A503" t="s">
        <v>855</v>
      </c>
      <c r="B503">
        <v>68</v>
      </c>
      <c r="C503" t="s">
        <v>353</v>
      </c>
      <c r="D503">
        <v>64</v>
      </c>
      <c r="E503">
        <v>60</v>
      </c>
      <c r="F503">
        <v>68</v>
      </c>
    </row>
    <row r="504" spans="1:6" x14ac:dyDescent="0.25">
      <c r="A504" t="s">
        <v>856</v>
      </c>
      <c r="B504">
        <v>68</v>
      </c>
      <c r="C504" t="s">
        <v>353</v>
      </c>
      <c r="D504">
        <v>74</v>
      </c>
      <c r="E504">
        <v>57</v>
      </c>
    </row>
    <row r="505" spans="1:6" x14ac:dyDescent="0.25">
      <c r="A505" t="s">
        <v>857</v>
      </c>
      <c r="B505">
        <v>68</v>
      </c>
      <c r="C505" t="s">
        <v>355</v>
      </c>
      <c r="D505">
        <v>63</v>
      </c>
      <c r="E505">
        <v>63</v>
      </c>
      <c r="F505">
        <v>62.5</v>
      </c>
    </row>
    <row r="506" spans="1:6" x14ac:dyDescent="0.25">
      <c r="A506" t="s">
        <v>858</v>
      </c>
      <c r="B506">
        <v>68</v>
      </c>
      <c r="C506" t="s">
        <v>355</v>
      </c>
      <c r="D506">
        <v>72</v>
      </c>
      <c r="E506">
        <v>53</v>
      </c>
      <c r="F506">
        <v>68.5</v>
      </c>
    </row>
    <row r="507" spans="1:6" x14ac:dyDescent="0.25">
      <c r="A507" t="s">
        <v>859</v>
      </c>
      <c r="B507">
        <v>69</v>
      </c>
      <c r="C507" t="s">
        <v>355</v>
      </c>
      <c r="D507">
        <v>71</v>
      </c>
      <c r="F507">
        <v>60</v>
      </c>
    </row>
    <row r="508" spans="1:6" x14ac:dyDescent="0.25">
      <c r="A508" t="s">
        <v>860</v>
      </c>
      <c r="B508">
        <v>69</v>
      </c>
      <c r="C508" t="s">
        <v>355</v>
      </c>
      <c r="D508">
        <v>63</v>
      </c>
      <c r="E508">
        <v>70</v>
      </c>
      <c r="F508">
        <v>60</v>
      </c>
    </row>
    <row r="509" spans="1:6" x14ac:dyDescent="0.25">
      <c r="A509" t="s">
        <v>861</v>
      </c>
      <c r="B509">
        <v>69</v>
      </c>
      <c r="C509" t="s">
        <v>355</v>
      </c>
      <c r="D509">
        <v>73</v>
      </c>
      <c r="E509">
        <v>76</v>
      </c>
      <c r="F509">
        <v>59.5</v>
      </c>
    </row>
    <row r="510" spans="1:6" x14ac:dyDescent="0.25">
      <c r="A510" t="s">
        <v>862</v>
      </c>
      <c r="B510">
        <v>69</v>
      </c>
      <c r="C510" t="s">
        <v>355</v>
      </c>
      <c r="D510">
        <v>65</v>
      </c>
      <c r="E510">
        <v>70</v>
      </c>
      <c r="F510">
        <v>55.5</v>
      </c>
    </row>
    <row r="511" spans="1:6" x14ac:dyDescent="0.25">
      <c r="A511" t="s">
        <v>863</v>
      </c>
      <c r="B511">
        <v>69</v>
      </c>
      <c r="C511" t="s">
        <v>355</v>
      </c>
      <c r="D511">
        <v>66</v>
      </c>
      <c r="E511">
        <v>66</v>
      </c>
      <c r="F511">
        <v>67</v>
      </c>
    </row>
    <row r="512" spans="1:6" x14ac:dyDescent="0.25">
      <c r="A512" t="s">
        <v>864</v>
      </c>
      <c r="B512">
        <v>69</v>
      </c>
      <c r="C512" t="s">
        <v>355</v>
      </c>
      <c r="D512">
        <v>70</v>
      </c>
      <c r="E512">
        <v>74</v>
      </c>
      <c r="F512">
        <v>69</v>
      </c>
    </row>
    <row r="513" spans="1:6" x14ac:dyDescent="0.25">
      <c r="A513" t="s">
        <v>865</v>
      </c>
      <c r="B513">
        <v>69</v>
      </c>
      <c r="C513" t="s">
        <v>355</v>
      </c>
      <c r="D513">
        <v>70</v>
      </c>
      <c r="E513">
        <v>63</v>
      </c>
      <c r="F513">
        <v>65.5</v>
      </c>
    </row>
    <row r="514" spans="1:6" x14ac:dyDescent="0.25">
      <c r="A514" t="s">
        <v>866</v>
      </c>
      <c r="B514">
        <v>69</v>
      </c>
      <c r="C514" t="s">
        <v>355</v>
      </c>
      <c r="D514">
        <v>63</v>
      </c>
      <c r="E514">
        <v>71</v>
      </c>
      <c r="F514">
        <v>67</v>
      </c>
    </row>
    <row r="515" spans="1:6" x14ac:dyDescent="0.25">
      <c r="A515" t="s">
        <v>867</v>
      </c>
      <c r="B515">
        <v>70</v>
      </c>
      <c r="C515" t="s">
        <v>355</v>
      </c>
      <c r="D515">
        <v>68</v>
      </c>
      <c r="E515">
        <v>55</v>
      </c>
    </row>
    <row r="516" spans="1:6" x14ac:dyDescent="0.25">
      <c r="A516" t="s">
        <v>868</v>
      </c>
      <c r="B516">
        <v>70</v>
      </c>
      <c r="C516" t="s">
        <v>355</v>
      </c>
      <c r="D516">
        <v>64</v>
      </c>
      <c r="E516">
        <v>65</v>
      </c>
    </row>
    <row r="517" spans="1:6" x14ac:dyDescent="0.25">
      <c r="A517" t="s">
        <v>869</v>
      </c>
      <c r="B517">
        <v>70</v>
      </c>
      <c r="C517" t="s">
        <v>355</v>
      </c>
      <c r="D517">
        <v>70</v>
      </c>
      <c r="E517">
        <v>66</v>
      </c>
      <c r="F517">
        <v>54</v>
      </c>
    </row>
    <row r="518" spans="1:6" x14ac:dyDescent="0.25">
      <c r="A518" t="s">
        <v>870</v>
      </c>
      <c r="B518">
        <v>70</v>
      </c>
      <c r="C518" t="s">
        <v>355</v>
      </c>
      <c r="D518">
        <v>71</v>
      </c>
      <c r="E518">
        <v>80</v>
      </c>
    </row>
    <row r="519" spans="1:6" x14ac:dyDescent="0.25">
      <c r="A519" t="s">
        <v>871</v>
      </c>
      <c r="B519">
        <v>70</v>
      </c>
      <c r="C519" t="s">
        <v>355</v>
      </c>
      <c r="D519">
        <v>66</v>
      </c>
      <c r="E519">
        <v>54</v>
      </c>
      <c r="F519">
        <v>60.5</v>
      </c>
    </row>
    <row r="520" spans="1:6" x14ac:dyDescent="0.25">
      <c r="A520" t="s">
        <v>872</v>
      </c>
      <c r="B520">
        <v>70</v>
      </c>
      <c r="C520" t="s">
        <v>355</v>
      </c>
      <c r="D520">
        <v>65</v>
      </c>
      <c r="E520">
        <v>77</v>
      </c>
      <c r="F520">
        <v>69</v>
      </c>
    </row>
    <row r="521" spans="1:6" x14ac:dyDescent="0.25">
      <c r="A521" t="s">
        <v>873</v>
      </c>
      <c r="B521">
        <v>70</v>
      </c>
      <c r="C521" t="s">
        <v>355</v>
      </c>
      <c r="D521">
        <v>70</v>
      </c>
      <c r="E521">
        <v>66</v>
      </c>
      <c r="F521">
        <v>71</v>
      </c>
    </row>
    <row r="522" spans="1:6" x14ac:dyDescent="0.25">
      <c r="A522" t="s">
        <v>874</v>
      </c>
      <c r="B522">
        <v>70</v>
      </c>
      <c r="C522" t="s">
        <v>355</v>
      </c>
      <c r="D522">
        <v>72</v>
      </c>
      <c r="E522">
        <v>70</v>
      </c>
    </row>
    <row r="523" spans="1:6" x14ac:dyDescent="0.25">
      <c r="A523" t="s">
        <v>875</v>
      </c>
      <c r="B523">
        <v>70</v>
      </c>
      <c r="C523" t="s">
        <v>355</v>
      </c>
      <c r="D523">
        <v>64</v>
      </c>
      <c r="E523">
        <v>45</v>
      </c>
    </row>
    <row r="524" spans="1:6" x14ac:dyDescent="0.25">
      <c r="A524" t="s">
        <v>876</v>
      </c>
      <c r="B524">
        <v>71</v>
      </c>
      <c r="C524" t="s">
        <v>353</v>
      </c>
      <c r="D524">
        <v>68</v>
      </c>
      <c r="F524">
        <v>57</v>
      </c>
    </row>
    <row r="525" spans="1:6" x14ac:dyDescent="0.25">
      <c r="A525" t="s">
        <v>877</v>
      </c>
      <c r="B525">
        <v>71</v>
      </c>
      <c r="C525" t="s">
        <v>355</v>
      </c>
      <c r="D525">
        <v>69</v>
      </c>
      <c r="E525">
        <v>67</v>
      </c>
    </row>
    <row r="526" spans="1:6" x14ac:dyDescent="0.25">
      <c r="A526" t="s">
        <v>878</v>
      </c>
      <c r="B526">
        <v>71</v>
      </c>
      <c r="C526" t="s">
        <v>355</v>
      </c>
      <c r="D526">
        <v>69</v>
      </c>
    </row>
    <row r="527" spans="1:6" x14ac:dyDescent="0.25">
      <c r="A527" t="s">
        <v>879</v>
      </c>
      <c r="B527">
        <v>71</v>
      </c>
      <c r="C527" t="s">
        <v>355</v>
      </c>
      <c r="D527">
        <v>67</v>
      </c>
      <c r="E527">
        <v>74</v>
      </c>
    </row>
    <row r="528" spans="1:6" x14ac:dyDescent="0.25">
      <c r="A528" t="s">
        <v>880</v>
      </c>
      <c r="B528">
        <v>71</v>
      </c>
      <c r="C528" t="s">
        <v>355</v>
      </c>
      <c r="D528">
        <v>70</v>
      </c>
      <c r="E528">
        <v>66</v>
      </c>
      <c r="F528">
        <v>64</v>
      </c>
    </row>
    <row r="529" spans="1:6" x14ac:dyDescent="0.25">
      <c r="A529" t="s">
        <v>881</v>
      </c>
      <c r="B529">
        <v>71</v>
      </c>
      <c r="C529" t="s">
        <v>355</v>
      </c>
      <c r="D529">
        <v>69</v>
      </c>
      <c r="E529">
        <v>69</v>
      </c>
    </row>
    <row r="530" spans="1:6" x14ac:dyDescent="0.25">
      <c r="A530" t="s">
        <v>882</v>
      </c>
      <c r="B530">
        <v>71</v>
      </c>
      <c r="C530" t="s">
        <v>355</v>
      </c>
      <c r="D530">
        <v>71</v>
      </c>
      <c r="E530">
        <v>72</v>
      </c>
    </row>
    <row r="531" spans="1:6" x14ac:dyDescent="0.25">
      <c r="A531" t="s">
        <v>883</v>
      </c>
      <c r="B531">
        <v>72</v>
      </c>
      <c r="C531" t="s">
        <v>355</v>
      </c>
      <c r="D531">
        <v>68</v>
      </c>
      <c r="E531">
        <v>60</v>
      </c>
    </row>
    <row r="532" spans="1:6" x14ac:dyDescent="0.25">
      <c r="A532" t="s">
        <v>884</v>
      </c>
      <c r="B532">
        <v>72</v>
      </c>
      <c r="C532" t="s">
        <v>355</v>
      </c>
      <c r="D532">
        <v>72</v>
      </c>
      <c r="E532">
        <v>73</v>
      </c>
    </row>
    <row r="533" spans="1:6" x14ac:dyDescent="0.25">
      <c r="A533" t="s">
        <v>885</v>
      </c>
      <c r="B533">
        <v>72</v>
      </c>
      <c r="C533" t="s">
        <v>355</v>
      </c>
      <c r="D533">
        <v>65</v>
      </c>
      <c r="E533">
        <v>69</v>
      </c>
      <c r="F533">
        <v>65</v>
      </c>
    </row>
    <row r="534" spans="1:6" x14ac:dyDescent="0.25">
      <c r="A534" t="s">
        <v>886</v>
      </c>
      <c r="B534">
        <v>72</v>
      </c>
      <c r="C534" t="s">
        <v>355</v>
      </c>
      <c r="D534">
        <v>69</v>
      </c>
      <c r="E534">
        <v>66</v>
      </c>
      <c r="F534">
        <v>65</v>
      </c>
    </row>
    <row r="535" spans="1:6" x14ac:dyDescent="0.25">
      <c r="A535" t="s">
        <v>887</v>
      </c>
      <c r="B535">
        <v>72</v>
      </c>
      <c r="C535" t="s">
        <v>355</v>
      </c>
      <c r="D535">
        <v>68</v>
      </c>
      <c r="E535">
        <v>73</v>
      </c>
      <c r="F535">
        <v>66.5</v>
      </c>
    </row>
    <row r="536" spans="1:6" x14ac:dyDescent="0.25">
      <c r="A536" t="s">
        <v>888</v>
      </c>
      <c r="B536">
        <v>72</v>
      </c>
      <c r="C536" t="s">
        <v>355</v>
      </c>
      <c r="D536">
        <v>70</v>
      </c>
      <c r="E536">
        <v>67</v>
      </c>
      <c r="F536">
        <v>67.5</v>
      </c>
    </row>
    <row r="537" spans="1:6" x14ac:dyDescent="0.25">
      <c r="A537" t="s">
        <v>889</v>
      </c>
      <c r="B537">
        <v>72</v>
      </c>
      <c r="C537" t="s">
        <v>355</v>
      </c>
      <c r="D537">
        <v>68</v>
      </c>
      <c r="E537">
        <v>70</v>
      </c>
      <c r="F537">
        <v>71.5</v>
      </c>
    </row>
    <row r="538" spans="1:6" x14ac:dyDescent="0.25">
      <c r="A538" t="s">
        <v>890</v>
      </c>
      <c r="B538">
        <v>72</v>
      </c>
      <c r="C538" t="s">
        <v>355</v>
      </c>
      <c r="D538">
        <v>71</v>
      </c>
      <c r="E538">
        <v>74</v>
      </c>
      <c r="F538">
        <v>67.5</v>
      </c>
    </row>
    <row r="539" spans="1:6" x14ac:dyDescent="0.25">
      <c r="A539" t="s">
        <v>891</v>
      </c>
      <c r="B539">
        <v>73</v>
      </c>
      <c r="C539" t="s">
        <v>353</v>
      </c>
      <c r="D539">
        <v>73</v>
      </c>
      <c r="E539">
        <v>66</v>
      </c>
      <c r="F539">
        <v>54.5</v>
      </c>
    </row>
    <row r="540" spans="1:6" x14ac:dyDescent="0.25">
      <c r="A540" t="s">
        <v>892</v>
      </c>
      <c r="B540">
        <v>73</v>
      </c>
      <c r="C540" t="s">
        <v>355</v>
      </c>
      <c r="D540">
        <v>71</v>
      </c>
      <c r="E540">
        <v>82</v>
      </c>
      <c r="F540">
        <v>68.5</v>
      </c>
    </row>
    <row r="541" spans="1:6" x14ac:dyDescent="0.25">
      <c r="A541" t="s">
        <v>893</v>
      </c>
      <c r="B541">
        <v>73</v>
      </c>
      <c r="C541" t="s">
        <v>355</v>
      </c>
      <c r="D541">
        <v>66</v>
      </c>
      <c r="E541">
        <v>68</v>
      </c>
    </row>
    <row r="542" spans="1:6" x14ac:dyDescent="0.25">
      <c r="A542" t="s">
        <v>894</v>
      </c>
      <c r="B542">
        <v>73</v>
      </c>
      <c r="C542" t="s">
        <v>355</v>
      </c>
      <c r="D542">
        <v>73</v>
      </c>
      <c r="E542">
        <v>62</v>
      </c>
      <c r="F542">
        <v>70</v>
      </c>
    </row>
    <row r="543" spans="1:6" x14ac:dyDescent="0.25">
      <c r="A543" t="s">
        <v>895</v>
      </c>
      <c r="B543">
        <v>73</v>
      </c>
      <c r="C543" t="s">
        <v>355</v>
      </c>
      <c r="D543">
        <v>70</v>
      </c>
      <c r="E543">
        <v>78</v>
      </c>
    </row>
    <row r="544" spans="1:6" x14ac:dyDescent="0.25">
      <c r="A544" t="s">
        <v>896</v>
      </c>
      <c r="B544">
        <v>73</v>
      </c>
      <c r="C544" t="s">
        <v>355</v>
      </c>
      <c r="D544">
        <v>67</v>
      </c>
      <c r="E544">
        <v>69</v>
      </c>
    </row>
    <row r="545" spans="1:6" x14ac:dyDescent="0.25">
      <c r="A545" t="s">
        <v>897</v>
      </c>
      <c r="B545">
        <v>73</v>
      </c>
      <c r="C545" t="s">
        <v>353</v>
      </c>
      <c r="D545">
        <v>69</v>
      </c>
      <c r="E545">
        <v>77</v>
      </c>
      <c r="F545">
        <v>67.5</v>
      </c>
    </row>
    <row r="546" spans="1:6" x14ac:dyDescent="0.25">
      <c r="A546" t="s">
        <v>898</v>
      </c>
      <c r="B546">
        <v>73</v>
      </c>
      <c r="C546" t="s">
        <v>355</v>
      </c>
      <c r="D546">
        <v>73</v>
      </c>
      <c r="F546">
        <v>69</v>
      </c>
    </row>
    <row r="547" spans="1:6" x14ac:dyDescent="0.25">
      <c r="A547" t="s">
        <v>899</v>
      </c>
      <c r="B547">
        <v>73</v>
      </c>
      <c r="C547" t="s">
        <v>355</v>
      </c>
      <c r="D547">
        <v>73</v>
      </c>
      <c r="E547">
        <v>69</v>
      </c>
    </row>
    <row r="548" spans="1:6" x14ac:dyDescent="0.25">
      <c r="A548" t="s">
        <v>900</v>
      </c>
      <c r="B548">
        <v>74</v>
      </c>
      <c r="C548" t="s">
        <v>355</v>
      </c>
      <c r="D548">
        <v>70</v>
      </c>
      <c r="E548">
        <v>75</v>
      </c>
    </row>
    <row r="549" spans="1:6" x14ac:dyDescent="0.25">
      <c r="A549" t="s">
        <v>901</v>
      </c>
      <c r="B549">
        <v>74</v>
      </c>
      <c r="C549" t="s">
        <v>355</v>
      </c>
      <c r="D549">
        <v>69</v>
      </c>
      <c r="E549">
        <v>68</v>
      </c>
    </row>
    <row r="550" spans="1:6" x14ac:dyDescent="0.25">
      <c r="A550" t="s">
        <v>902</v>
      </c>
      <c r="B550">
        <v>74</v>
      </c>
      <c r="C550" t="s">
        <v>355</v>
      </c>
      <c r="D550">
        <v>75</v>
      </c>
      <c r="E550">
        <v>70</v>
      </c>
      <c r="F550">
        <v>70.5</v>
      </c>
    </row>
    <row r="551" spans="1:6" x14ac:dyDescent="0.25">
      <c r="A551" t="s">
        <v>903</v>
      </c>
      <c r="B551">
        <v>74</v>
      </c>
      <c r="C551" t="s">
        <v>355</v>
      </c>
      <c r="D551">
        <v>62</v>
      </c>
      <c r="E551">
        <v>51</v>
      </c>
    </row>
    <row r="552" spans="1:6" x14ac:dyDescent="0.25">
      <c r="A552" t="s">
        <v>904</v>
      </c>
      <c r="B552">
        <v>74</v>
      </c>
      <c r="C552" t="s">
        <v>353</v>
      </c>
      <c r="D552">
        <v>85</v>
      </c>
    </row>
    <row r="553" spans="1:6" x14ac:dyDescent="0.25">
      <c r="A553" t="s">
        <v>905</v>
      </c>
      <c r="B553">
        <v>74</v>
      </c>
      <c r="C553" t="s">
        <v>355</v>
      </c>
      <c r="D553">
        <v>64</v>
      </c>
      <c r="E553">
        <v>58</v>
      </c>
      <c r="F553">
        <v>64</v>
      </c>
    </row>
    <row r="554" spans="1:6" x14ac:dyDescent="0.25">
      <c r="A554" t="s">
        <v>906</v>
      </c>
      <c r="B554">
        <v>74</v>
      </c>
      <c r="C554" t="s">
        <v>355</v>
      </c>
      <c r="D554">
        <v>75</v>
      </c>
      <c r="E554">
        <v>73</v>
      </c>
      <c r="F554">
        <v>71.5</v>
      </c>
    </row>
    <row r="555" spans="1:6" x14ac:dyDescent="0.25">
      <c r="A555" t="s">
        <v>907</v>
      </c>
      <c r="B555">
        <v>74</v>
      </c>
      <c r="C555" t="s">
        <v>355</v>
      </c>
      <c r="D555">
        <v>75</v>
      </c>
      <c r="E555">
        <v>77</v>
      </c>
      <c r="F555">
        <v>71</v>
      </c>
    </row>
    <row r="556" spans="1:6" x14ac:dyDescent="0.25">
      <c r="A556" t="s">
        <v>908</v>
      </c>
      <c r="B556">
        <v>74</v>
      </c>
      <c r="C556" t="s">
        <v>355</v>
      </c>
      <c r="D556">
        <v>81</v>
      </c>
      <c r="E556">
        <v>77</v>
      </c>
    </row>
    <row r="557" spans="1:6" x14ac:dyDescent="0.25">
      <c r="A557" t="s">
        <v>909</v>
      </c>
      <c r="B557">
        <v>74</v>
      </c>
      <c r="C557" t="s">
        <v>355</v>
      </c>
      <c r="D557">
        <v>87</v>
      </c>
      <c r="E557">
        <v>84</v>
      </c>
    </row>
    <row r="558" spans="1:6" x14ac:dyDescent="0.25">
      <c r="A558" t="s">
        <v>910</v>
      </c>
      <c r="B558">
        <v>74</v>
      </c>
      <c r="C558" t="s">
        <v>355</v>
      </c>
      <c r="D558">
        <v>68</v>
      </c>
      <c r="E558">
        <v>75</v>
      </c>
    </row>
    <row r="559" spans="1:6" x14ac:dyDescent="0.25">
      <c r="A559" t="s">
        <v>911</v>
      </c>
      <c r="B559">
        <v>74</v>
      </c>
      <c r="C559" t="s">
        <v>355</v>
      </c>
      <c r="D559">
        <v>64</v>
      </c>
      <c r="E559">
        <v>64</v>
      </c>
      <c r="F559">
        <v>70.5</v>
      </c>
    </row>
    <row r="560" spans="1:6" x14ac:dyDescent="0.25">
      <c r="A560" t="s">
        <v>912</v>
      </c>
      <c r="B560">
        <v>74</v>
      </c>
      <c r="C560" t="s">
        <v>355</v>
      </c>
      <c r="D560">
        <v>66</v>
      </c>
      <c r="E560">
        <v>68</v>
      </c>
      <c r="F560">
        <v>56</v>
      </c>
    </row>
    <row r="561" spans="1:6" x14ac:dyDescent="0.25">
      <c r="A561" t="s">
        <v>913</v>
      </c>
      <c r="B561">
        <v>75</v>
      </c>
      <c r="C561" t="s">
        <v>355</v>
      </c>
      <c r="D561">
        <v>69</v>
      </c>
      <c r="E561">
        <v>73</v>
      </c>
    </row>
    <row r="562" spans="1:6" x14ac:dyDescent="0.25">
      <c r="A562" t="s">
        <v>914</v>
      </c>
      <c r="B562">
        <v>75</v>
      </c>
      <c r="C562" t="s">
        <v>353</v>
      </c>
      <c r="D562">
        <v>80</v>
      </c>
      <c r="E562">
        <v>89</v>
      </c>
    </row>
    <row r="563" spans="1:6" x14ac:dyDescent="0.25">
      <c r="A563" t="s">
        <v>915</v>
      </c>
      <c r="B563">
        <v>75</v>
      </c>
      <c r="C563" t="s">
        <v>355</v>
      </c>
      <c r="D563">
        <v>74</v>
      </c>
      <c r="E563">
        <v>77</v>
      </c>
    </row>
    <row r="564" spans="1:6" x14ac:dyDescent="0.25">
      <c r="A564" t="s">
        <v>916</v>
      </c>
      <c r="B564">
        <v>75</v>
      </c>
      <c r="C564" t="s">
        <v>355</v>
      </c>
      <c r="D564">
        <v>73</v>
      </c>
      <c r="E564">
        <v>68</v>
      </c>
    </row>
    <row r="565" spans="1:6" x14ac:dyDescent="0.25">
      <c r="A565" t="s">
        <v>917</v>
      </c>
      <c r="B565">
        <v>75</v>
      </c>
      <c r="C565" t="s">
        <v>355</v>
      </c>
      <c r="D565">
        <v>75</v>
      </c>
      <c r="E565">
        <v>65</v>
      </c>
      <c r="F565">
        <v>69.5</v>
      </c>
    </row>
    <row r="566" spans="1:6" x14ac:dyDescent="0.25">
      <c r="A566" t="s">
        <v>918</v>
      </c>
      <c r="B566">
        <v>75</v>
      </c>
      <c r="C566" t="s">
        <v>355</v>
      </c>
      <c r="D566">
        <v>68</v>
      </c>
      <c r="E566">
        <v>76</v>
      </c>
      <c r="F566">
        <v>70.5</v>
      </c>
    </row>
    <row r="567" spans="1:6" x14ac:dyDescent="0.25">
      <c r="A567" t="s">
        <v>919</v>
      </c>
      <c r="B567">
        <v>75</v>
      </c>
      <c r="C567" t="s">
        <v>355</v>
      </c>
      <c r="D567">
        <v>78</v>
      </c>
      <c r="E567">
        <v>74</v>
      </c>
    </row>
    <row r="568" spans="1:6" x14ac:dyDescent="0.25">
      <c r="A568" t="s">
        <v>920</v>
      </c>
      <c r="B568">
        <v>75</v>
      </c>
      <c r="C568" t="s">
        <v>355</v>
      </c>
      <c r="D568">
        <v>79</v>
      </c>
      <c r="E568">
        <v>74</v>
      </c>
      <c r="F568">
        <v>71</v>
      </c>
    </row>
    <row r="569" spans="1:6" x14ac:dyDescent="0.25">
      <c r="A569" t="s">
        <v>921</v>
      </c>
      <c r="B569">
        <v>75</v>
      </c>
      <c r="C569" t="s">
        <v>355</v>
      </c>
      <c r="D569">
        <v>69</v>
      </c>
      <c r="E569">
        <v>67</v>
      </c>
    </row>
    <row r="570" spans="1:6" x14ac:dyDescent="0.25">
      <c r="A570" t="s">
        <v>922</v>
      </c>
      <c r="B570">
        <v>76</v>
      </c>
      <c r="C570" t="s">
        <v>355</v>
      </c>
      <c r="D570">
        <v>74</v>
      </c>
      <c r="E570">
        <v>75</v>
      </c>
    </row>
    <row r="571" spans="1:6" x14ac:dyDescent="0.25">
      <c r="A571" t="s">
        <v>923</v>
      </c>
      <c r="B571">
        <v>76</v>
      </c>
      <c r="C571" t="s">
        <v>355</v>
      </c>
      <c r="D571">
        <v>72</v>
      </c>
      <c r="E571">
        <v>78</v>
      </c>
      <c r="F571">
        <v>64.5</v>
      </c>
    </row>
    <row r="572" spans="1:6" x14ac:dyDescent="0.25">
      <c r="A572" t="s">
        <v>924</v>
      </c>
      <c r="B572">
        <v>76</v>
      </c>
      <c r="C572" t="s">
        <v>355</v>
      </c>
      <c r="D572">
        <v>73</v>
      </c>
      <c r="E572">
        <v>65</v>
      </c>
    </row>
    <row r="573" spans="1:6" x14ac:dyDescent="0.25">
      <c r="A573" t="s">
        <v>925</v>
      </c>
      <c r="B573">
        <v>76</v>
      </c>
      <c r="C573" t="s">
        <v>355</v>
      </c>
      <c r="D573">
        <v>76</v>
      </c>
      <c r="E573">
        <v>78</v>
      </c>
    </row>
    <row r="574" spans="1:6" x14ac:dyDescent="0.25">
      <c r="A574" t="s">
        <v>926</v>
      </c>
      <c r="B574">
        <v>76</v>
      </c>
      <c r="C574" t="s">
        <v>355</v>
      </c>
      <c r="D574">
        <v>73</v>
      </c>
      <c r="E574">
        <v>81</v>
      </c>
    </row>
    <row r="575" spans="1:6" x14ac:dyDescent="0.25">
      <c r="A575" t="s">
        <v>927</v>
      </c>
      <c r="B575">
        <v>76</v>
      </c>
      <c r="C575" t="s">
        <v>355</v>
      </c>
      <c r="D575">
        <v>71</v>
      </c>
      <c r="E575">
        <v>64</v>
      </c>
    </row>
    <row r="576" spans="1:6" x14ac:dyDescent="0.25">
      <c r="A576" t="s">
        <v>928</v>
      </c>
      <c r="B576">
        <v>76</v>
      </c>
      <c r="C576" t="s">
        <v>355</v>
      </c>
      <c r="D576">
        <v>73</v>
      </c>
      <c r="E576">
        <v>73</v>
      </c>
      <c r="F576">
        <v>68</v>
      </c>
    </row>
    <row r="577" spans="1:6" x14ac:dyDescent="0.25">
      <c r="A577" t="s">
        <v>929</v>
      </c>
      <c r="B577">
        <v>76</v>
      </c>
      <c r="C577" t="s">
        <v>355</v>
      </c>
      <c r="D577">
        <v>80</v>
      </c>
      <c r="E577">
        <v>78</v>
      </c>
    </row>
    <row r="578" spans="1:6" x14ac:dyDescent="0.25">
      <c r="A578" t="s">
        <v>930</v>
      </c>
      <c r="B578">
        <v>76</v>
      </c>
      <c r="C578" t="s">
        <v>355</v>
      </c>
      <c r="D578">
        <v>74</v>
      </c>
      <c r="E578">
        <v>68</v>
      </c>
      <c r="F578">
        <v>71</v>
      </c>
    </row>
    <row r="579" spans="1:6" x14ac:dyDescent="0.25">
      <c r="A579" t="s">
        <v>931</v>
      </c>
      <c r="B579">
        <v>76</v>
      </c>
      <c r="C579" t="s">
        <v>355</v>
      </c>
      <c r="D579">
        <v>75</v>
      </c>
      <c r="E579">
        <v>69</v>
      </c>
    </row>
    <row r="580" spans="1:6" x14ac:dyDescent="0.25">
      <c r="A580" t="s">
        <v>932</v>
      </c>
      <c r="B580">
        <v>77</v>
      </c>
      <c r="C580" t="s">
        <v>353</v>
      </c>
      <c r="D580">
        <v>78</v>
      </c>
      <c r="E580">
        <v>67</v>
      </c>
    </row>
    <row r="581" spans="1:6" x14ac:dyDescent="0.25">
      <c r="A581" t="s">
        <v>933</v>
      </c>
      <c r="B581">
        <v>77</v>
      </c>
      <c r="C581" t="s">
        <v>355</v>
      </c>
      <c r="D581">
        <v>72</v>
      </c>
      <c r="E581">
        <v>77</v>
      </c>
      <c r="F581">
        <v>72</v>
      </c>
    </row>
    <row r="582" spans="1:6" x14ac:dyDescent="0.25">
      <c r="A582" t="s">
        <v>934</v>
      </c>
      <c r="B582">
        <v>77</v>
      </c>
      <c r="C582" t="s">
        <v>355</v>
      </c>
      <c r="D582">
        <v>69</v>
      </c>
      <c r="E582">
        <v>64</v>
      </c>
    </row>
    <row r="583" spans="1:6" x14ac:dyDescent="0.25">
      <c r="A583" t="s">
        <v>935</v>
      </c>
      <c r="B583">
        <v>77</v>
      </c>
      <c r="C583" t="s">
        <v>355</v>
      </c>
      <c r="D583">
        <v>72</v>
      </c>
      <c r="E583">
        <v>71</v>
      </c>
      <c r="F583">
        <v>67.5</v>
      </c>
    </row>
    <row r="584" spans="1:6" x14ac:dyDescent="0.25">
      <c r="A584" t="s">
        <v>936</v>
      </c>
      <c r="B584">
        <v>77</v>
      </c>
      <c r="C584" t="s">
        <v>355</v>
      </c>
      <c r="D584">
        <v>76</v>
      </c>
      <c r="E584">
        <v>93</v>
      </c>
      <c r="F584">
        <v>64</v>
      </c>
    </row>
    <row r="585" spans="1:6" x14ac:dyDescent="0.25">
      <c r="A585" t="s">
        <v>937</v>
      </c>
      <c r="B585">
        <v>77</v>
      </c>
      <c r="C585" t="s">
        <v>355</v>
      </c>
      <c r="D585">
        <v>79</v>
      </c>
      <c r="E585">
        <v>86</v>
      </c>
    </row>
    <row r="586" spans="1:6" x14ac:dyDescent="0.25">
      <c r="A586" t="s">
        <v>938</v>
      </c>
      <c r="B586">
        <v>77</v>
      </c>
      <c r="C586" t="s">
        <v>355</v>
      </c>
      <c r="D586">
        <v>77</v>
      </c>
      <c r="E586">
        <v>82</v>
      </c>
      <c r="F586">
        <v>72.5</v>
      </c>
    </row>
    <row r="587" spans="1:6" x14ac:dyDescent="0.25">
      <c r="A587" t="s">
        <v>939</v>
      </c>
      <c r="B587">
        <v>77</v>
      </c>
      <c r="C587" t="s">
        <v>355</v>
      </c>
      <c r="D587">
        <v>66</v>
      </c>
      <c r="E587">
        <v>68</v>
      </c>
    </row>
    <row r="588" spans="1:6" x14ac:dyDescent="0.25">
      <c r="A588" t="s">
        <v>940</v>
      </c>
      <c r="B588">
        <v>77</v>
      </c>
      <c r="C588" t="s">
        <v>353</v>
      </c>
      <c r="F588">
        <v>67.5</v>
      </c>
    </row>
    <row r="589" spans="1:6" x14ac:dyDescent="0.25">
      <c r="A589" t="s">
        <v>941</v>
      </c>
      <c r="B589">
        <v>77</v>
      </c>
      <c r="C589" t="s">
        <v>355</v>
      </c>
      <c r="D589">
        <v>72</v>
      </c>
      <c r="E589">
        <v>69</v>
      </c>
    </row>
    <row r="590" spans="1:6" x14ac:dyDescent="0.25">
      <c r="A590" t="s">
        <v>942</v>
      </c>
      <c r="B590">
        <v>77</v>
      </c>
      <c r="C590" t="s">
        <v>355</v>
      </c>
      <c r="D590">
        <v>77</v>
      </c>
      <c r="E590">
        <v>78</v>
      </c>
      <c r="F590">
        <v>70</v>
      </c>
    </row>
    <row r="591" spans="1:6" x14ac:dyDescent="0.25">
      <c r="A591" t="s">
        <v>943</v>
      </c>
      <c r="B591">
        <v>77</v>
      </c>
      <c r="C591" t="s">
        <v>355</v>
      </c>
      <c r="D591">
        <v>77</v>
      </c>
      <c r="E591">
        <v>77</v>
      </c>
      <c r="F591">
        <v>68</v>
      </c>
    </row>
    <row r="592" spans="1:6" x14ac:dyDescent="0.25">
      <c r="A592" t="s">
        <v>944</v>
      </c>
      <c r="B592">
        <v>77</v>
      </c>
      <c r="C592" t="s">
        <v>355</v>
      </c>
      <c r="D592">
        <v>81</v>
      </c>
      <c r="E592">
        <v>87</v>
      </c>
    </row>
    <row r="593" spans="1:6" x14ac:dyDescent="0.25">
      <c r="A593" t="s">
        <v>945</v>
      </c>
      <c r="B593">
        <v>77</v>
      </c>
      <c r="C593" t="s">
        <v>355</v>
      </c>
      <c r="D593">
        <v>69</v>
      </c>
      <c r="E593">
        <v>74</v>
      </c>
    </row>
    <row r="594" spans="1:6" x14ac:dyDescent="0.25">
      <c r="A594" t="s">
        <v>946</v>
      </c>
      <c r="B594">
        <v>78</v>
      </c>
      <c r="C594" t="s">
        <v>355</v>
      </c>
      <c r="D594">
        <v>74</v>
      </c>
      <c r="E594">
        <v>72</v>
      </c>
      <c r="F594">
        <v>62</v>
      </c>
    </row>
    <row r="595" spans="1:6" x14ac:dyDescent="0.25">
      <c r="A595" t="s">
        <v>947</v>
      </c>
      <c r="B595">
        <v>78</v>
      </c>
      <c r="C595" t="s">
        <v>355</v>
      </c>
      <c r="D595">
        <v>76</v>
      </c>
      <c r="E595">
        <v>65</v>
      </c>
      <c r="F595">
        <v>72</v>
      </c>
    </row>
    <row r="596" spans="1:6" x14ac:dyDescent="0.25">
      <c r="A596" t="s">
        <v>948</v>
      </c>
      <c r="B596">
        <v>78</v>
      </c>
      <c r="C596" t="s">
        <v>355</v>
      </c>
      <c r="D596">
        <v>72</v>
      </c>
      <c r="E596">
        <v>79</v>
      </c>
      <c r="F596">
        <v>75</v>
      </c>
    </row>
    <row r="597" spans="1:6" x14ac:dyDescent="0.25">
      <c r="A597" t="s">
        <v>949</v>
      </c>
      <c r="B597">
        <v>78</v>
      </c>
      <c r="C597" t="s">
        <v>353</v>
      </c>
      <c r="D597">
        <v>82</v>
      </c>
      <c r="E597">
        <v>79</v>
      </c>
    </row>
    <row r="598" spans="1:6" x14ac:dyDescent="0.25">
      <c r="A598" t="s">
        <v>950</v>
      </c>
      <c r="B598">
        <v>78</v>
      </c>
      <c r="C598" t="s">
        <v>355</v>
      </c>
      <c r="D598">
        <v>80</v>
      </c>
      <c r="E598">
        <v>86</v>
      </c>
    </row>
    <row r="599" spans="1:6" x14ac:dyDescent="0.25">
      <c r="A599" t="s">
        <v>951</v>
      </c>
      <c r="B599">
        <v>78</v>
      </c>
      <c r="C599" t="s">
        <v>355</v>
      </c>
      <c r="D599">
        <v>80</v>
      </c>
      <c r="F599">
        <v>64.5</v>
      </c>
    </row>
    <row r="600" spans="1:6" x14ac:dyDescent="0.25">
      <c r="A600" t="s">
        <v>952</v>
      </c>
      <c r="B600">
        <v>79</v>
      </c>
      <c r="C600" t="s">
        <v>355</v>
      </c>
      <c r="D600">
        <v>73</v>
      </c>
      <c r="E600">
        <v>80</v>
      </c>
    </row>
    <row r="601" spans="1:6" x14ac:dyDescent="0.25">
      <c r="A601" t="s">
        <v>953</v>
      </c>
      <c r="B601">
        <v>79</v>
      </c>
      <c r="C601" t="s">
        <v>355</v>
      </c>
      <c r="D601">
        <v>77</v>
      </c>
      <c r="E601">
        <v>81</v>
      </c>
      <c r="F601">
        <v>73</v>
      </c>
    </row>
    <row r="602" spans="1:6" x14ac:dyDescent="0.25">
      <c r="A602" t="s">
        <v>954</v>
      </c>
      <c r="B602">
        <v>79</v>
      </c>
      <c r="C602" t="s">
        <v>355</v>
      </c>
      <c r="D602">
        <v>89</v>
      </c>
      <c r="E602">
        <v>81</v>
      </c>
      <c r="F602">
        <v>74</v>
      </c>
    </row>
    <row r="603" spans="1:6" x14ac:dyDescent="0.25">
      <c r="A603" t="s">
        <v>955</v>
      </c>
      <c r="B603">
        <v>79</v>
      </c>
      <c r="C603" t="s">
        <v>355</v>
      </c>
      <c r="D603">
        <v>89</v>
      </c>
      <c r="E603">
        <v>76</v>
      </c>
      <c r="F603">
        <v>74</v>
      </c>
    </row>
    <row r="604" spans="1:6" x14ac:dyDescent="0.25">
      <c r="A604" t="s">
        <v>956</v>
      </c>
      <c r="B604">
        <v>79</v>
      </c>
      <c r="C604" t="s">
        <v>355</v>
      </c>
      <c r="D604">
        <v>75</v>
      </c>
      <c r="E604">
        <v>72</v>
      </c>
      <c r="F604">
        <v>73</v>
      </c>
    </row>
    <row r="605" spans="1:6" x14ac:dyDescent="0.25">
      <c r="A605" t="s">
        <v>957</v>
      </c>
      <c r="B605">
        <v>79</v>
      </c>
      <c r="C605" t="s">
        <v>355</v>
      </c>
      <c r="D605">
        <v>78</v>
      </c>
      <c r="E605">
        <v>73</v>
      </c>
      <c r="F605">
        <v>67</v>
      </c>
    </row>
    <row r="606" spans="1:6" x14ac:dyDescent="0.25">
      <c r="A606" t="s">
        <v>958</v>
      </c>
      <c r="B606">
        <v>80</v>
      </c>
      <c r="C606" t="s">
        <v>353</v>
      </c>
      <c r="D606">
        <v>95</v>
      </c>
    </row>
    <row r="607" spans="1:6" x14ac:dyDescent="0.25">
      <c r="A607" t="s">
        <v>959</v>
      </c>
      <c r="B607">
        <v>80</v>
      </c>
      <c r="C607" t="s">
        <v>355</v>
      </c>
      <c r="D607">
        <v>81</v>
      </c>
      <c r="E607">
        <v>73</v>
      </c>
    </row>
    <row r="608" spans="1:6" x14ac:dyDescent="0.25">
      <c r="A608" t="s">
        <v>960</v>
      </c>
      <c r="B608">
        <v>80</v>
      </c>
      <c r="C608" t="s">
        <v>355</v>
      </c>
      <c r="D608">
        <v>84</v>
      </c>
      <c r="E608">
        <v>81</v>
      </c>
    </row>
    <row r="609" spans="1:6" x14ac:dyDescent="0.25">
      <c r="A609" t="s">
        <v>961</v>
      </c>
      <c r="B609">
        <v>80</v>
      </c>
      <c r="C609" t="s">
        <v>355</v>
      </c>
      <c r="D609">
        <v>87</v>
      </c>
      <c r="E609">
        <v>86</v>
      </c>
      <c r="F609">
        <v>69</v>
      </c>
    </row>
    <row r="610" spans="1:6" x14ac:dyDescent="0.25">
      <c r="A610" t="s">
        <v>962</v>
      </c>
      <c r="B610">
        <v>80</v>
      </c>
      <c r="C610" t="s">
        <v>355</v>
      </c>
      <c r="D610">
        <v>75</v>
      </c>
      <c r="E610">
        <v>77</v>
      </c>
      <c r="F610">
        <v>64.5</v>
      </c>
    </row>
    <row r="611" spans="1:6" x14ac:dyDescent="0.25">
      <c r="A611" t="s">
        <v>963</v>
      </c>
      <c r="B611">
        <v>80</v>
      </c>
      <c r="C611" t="s">
        <v>355</v>
      </c>
      <c r="D611">
        <v>75</v>
      </c>
    </row>
    <row r="612" spans="1:6" x14ac:dyDescent="0.25">
      <c r="A612" t="s">
        <v>964</v>
      </c>
      <c r="B612">
        <v>80</v>
      </c>
      <c r="C612" t="s">
        <v>355</v>
      </c>
      <c r="D612">
        <v>80</v>
      </c>
      <c r="F612">
        <v>72</v>
      </c>
    </row>
    <row r="613" spans="1:6" x14ac:dyDescent="0.25">
      <c r="A613" t="s">
        <v>965</v>
      </c>
      <c r="B613">
        <v>80</v>
      </c>
      <c r="C613" t="s">
        <v>355</v>
      </c>
      <c r="D613">
        <v>78</v>
      </c>
      <c r="F613">
        <v>74</v>
      </c>
    </row>
    <row r="614" spans="1:6" x14ac:dyDescent="0.25">
      <c r="A614" t="s">
        <v>966</v>
      </c>
      <c r="B614">
        <v>80</v>
      </c>
      <c r="C614" t="s">
        <v>355</v>
      </c>
      <c r="D614">
        <v>74</v>
      </c>
      <c r="E614">
        <v>64</v>
      </c>
    </row>
    <row r="615" spans="1:6" x14ac:dyDescent="0.25">
      <c r="A615" t="s">
        <v>967</v>
      </c>
      <c r="B615">
        <v>81</v>
      </c>
      <c r="C615" t="s">
        <v>353</v>
      </c>
      <c r="D615">
        <v>79</v>
      </c>
    </row>
    <row r="616" spans="1:6" x14ac:dyDescent="0.25">
      <c r="A616" t="s">
        <v>968</v>
      </c>
      <c r="B616">
        <v>81</v>
      </c>
      <c r="C616" t="s">
        <v>353</v>
      </c>
      <c r="D616">
        <v>75</v>
      </c>
      <c r="E616">
        <v>66</v>
      </c>
      <c r="F616">
        <v>74</v>
      </c>
    </row>
    <row r="617" spans="1:6" x14ac:dyDescent="0.25">
      <c r="A617" t="s">
        <v>969</v>
      </c>
      <c r="B617">
        <v>81</v>
      </c>
      <c r="C617" t="s">
        <v>355</v>
      </c>
      <c r="D617">
        <v>79</v>
      </c>
      <c r="E617">
        <v>83</v>
      </c>
      <c r="F617">
        <v>70</v>
      </c>
    </row>
    <row r="618" spans="1:6" x14ac:dyDescent="0.25">
      <c r="A618" t="s">
        <v>970</v>
      </c>
      <c r="B618">
        <v>81</v>
      </c>
      <c r="C618" t="s">
        <v>355</v>
      </c>
      <c r="D618">
        <v>75</v>
      </c>
      <c r="E618">
        <v>79</v>
      </c>
      <c r="F618">
        <v>70</v>
      </c>
    </row>
    <row r="619" spans="1:6" x14ac:dyDescent="0.25">
      <c r="A619" t="s">
        <v>971</v>
      </c>
      <c r="B619">
        <v>81</v>
      </c>
      <c r="C619" t="s">
        <v>355</v>
      </c>
      <c r="D619">
        <v>78</v>
      </c>
      <c r="E619">
        <v>77</v>
      </c>
      <c r="F619">
        <v>80</v>
      </c>
    </row>
    <row r="620" spans="1:6" x14ac:dyDescent="0.25">
      <c r="A620" t="s">
        <v>972</v>
      </c>
      <c r="B620">
        <v>81</v>
      </c>
      <c r="C620" t="s">
        <v>355</v>
      </c>
      <c r="F620">
        <v>73</v>
      </c>
    </row>
    <row r="621" spans="1:6" x14ac:dyDescent="0.25">
      <c r="A621" t="s">
        <v>973</v>
      </c>
      <c r="B621">
        <v>81</v>
      </c>
      <c r="C621" t="s">
        <v>355</v>
      </c>
      <c r="D621">
        <v>78</v>
      </c>
      <c r="E621">
        <v>78</v>
      </c>
      <c r="F621">
        <v>75</v>
      </c>
    </row>
    <row r="622" spans="1:6" x14ac:dyDescent="0.25">
      <c r="A622" t="s">
        <v>974</v>
      </c>
      <c r="B622">
        <v>81</v>
      </c>
      <c r="C622" t="s">
        <v>355</v>
      </c>
      <c r="D622">
        <v>75</v>
      </c>
      <c r="E622">
        <v>71</v>
      </c>
      <c r="F622">
        <v>76.5</v>
      </c>
    </row>
    <row r="623" spans="1:6" x14ac:dyDescent="0.25">
      <c r="A623" t="s">
        <v>975</v>
      </c>
      <c r="B623">
        <v>82</v>
      </c>
      <c r="C623" t="s">
        <v>355</v>
      </c>
      <c r="D623">
        <v>81</v>
      </c>
      <c r="E623">
        <v>80</v>
      </c>
      <c r="F623">
        <v>77.5</v>
      </c>
    </row>
    <row r="624" spans="1:6" x14ac:dyDescent="0.25">
      <c r="A624" t="s">
        <v>976</v>
      </c>
      <c r="B624">
        <v>82</v>
      </c>
      <c r="C624" t="s">
        <v>355</v>
      </c>
      <c r="F624">
        <v>71.5</v>
      </c>
    </row>
    <row r="625" spans="1:6" x14ac:dyDescent="0.25">
      <c r="A625" t="s">
        <v>977</v>
      </c>
      <c r="B625">
        <v>82</v>
      </c>
      <c r="C625" t="s">
        <v>355</v>
      </c>
      <c r="D625">
        <v>79</v>
      </c>
      <c r="E625">
        <v>74</v>
      </c>
    </row>
    <row r="626" spans="1:6" x14ac:dyDescent="0.25">
      <c r="A626" t="s">
        <v>978</v>
      </c>
      <c r="B626">
        <v>82</v>
      </c>
      <c r="C626" t="s">
        <v>355</v>
      </c>
      <c r="D626">
        <v>84</v>
      </c>
      <c r="F626">
        <v>75.5</v>
      </c>
    </row>
    <row r="627" spans="1:6" x14ac:dyDescent="0.25">
      <c r="A627" t="s">
        <v>979</v>
      </c>
      <c r="B627">
        <v>82</v>
      </c>
      <c r="C627" t="s">
        <v>355</v>
      </c>
      <c r="D627">
        <v>83</v>
      </c>
      <c r="E627">
        <v>79</v>
      </c>
    </row>
    <row r="628" spans="1:6" x14ac:dyDescent="0.25">
      <c r="A628" t="s">
        <v>980</v>
      </c>
      <c r="B628">
        <v>82</v>
      </c>
      <c r="C628" t="s">
        <v>353</v>
      </c>
      <c r="D628">
        <v>81</v>
      </c>
      <c r="E628">
        <v>79</v>
      </c>
      <c r="F628">
        <v>76</v>
      </c>
    </row>
    <row r="629" spans="1:6" x14ac:dyDescent="0.25">
      <c r="A629" t="s">
        <v>981</v>
      </c>
      <c r="B629">
        <v>82</v>
      </c>
      <c r="C629" t="s">
        <v>355</v>
      </c>
      <c r="D629">
        <v>76</v>
      </c>
      <c r="E629">
        <v>81</v>
      </c>
      <c r="F629">
        <v>70</v>
      </c>
    </row>
    <row r="630" spans="1:6" x14ac:dyDescent="0.25">
      <c r="A630" t="s">
        <v>982</v>
      </c>
      <c r="B630">
        <v>82</v>
      </c>
      <c r="C630" t="s">
        <v>355</v>
      </c>
      <c r="D630">
        <v>89</v>
      </c>
      <c r="E630">
        <v>74</v>
      </c>
      <c r="F630">
        <v>75.5</v>
      </c>
    </row>
    <row r="631" spans="1:6" x14ac:dyDescent="0.25">
      <c r="A631" t="s">
        <v>983</v>
      </c>
      <c r="B631">
        <v>82</v>
      </c>
      <c r="C631" t="s">
        <v>353</v>
      </c>
      <c r="F631">
        <v>76.5</v>
      </c>
    </row>
    <row r="632" spans="1:6" x14ac:dyDescent="0.25">
      <c r="A632" t="s">
        <v>984</v>
      </c>
      <c r="B632">
        <v>83</v>
      </c>
      <c r="C632" t="s">
        <v>355</v>
      </c>
      <c r="D632">
        <v>87</v>
      </c>
      <c r="E632">
        <v>85</v>
      </c>
      <c r="F632">
        <v>67.5</v>
      </c>
    </row>
    <row r="633" spans="1:6" x14ac:dyDescent="0.25">
      <c r="A633" t="s">
        <v>985</v>
      </c>
      <c r="B633">
        <v>83</v>
      </c>
      <c r="C633" t="s">
        <v>355</v>
      </c>
      <c r="D633">
        <v>85</v>
      </c>
      <c r="E633">
        <v>70</v>
      </c>
    </row>
    <row r="634" spans="1:6" x14ac:dyDescent="0.25">
      <c r="A634" t="s">
        <v>986</v>
      </c>
      <c r="B634">
        <v>83</v>
      </c>
      <c r="C634" t="s">
        <v>353</v>
      </c>
      <c r="D634">
        <v>95</v>
      </c>
      <c r="E634">
        <v>79</v>
      </c>
      <c r="F634">
        <v>78</v>
      </c>
    </row>
    <row r="635" spans="1:6" x14ac:dyDescent="0.25">
      <c r="A635" t="s">
        <v>987</v>
      </c>
      <c r="B635">
        <v>83</v>
      </c>
      <c r="C635" t="s">
        <v>355</v>
      </c>
      <c r="D635">
        <v>84</v>
      </c>
      <c r="E635">
        <v>65</v>
      </c>
    </row>
    <row r="636" spans="1:6" x14ac:dyDescent="0.25">
      <c r="A636" t="s">
        <v>988</v>
      </c>
      <c r="B636">
        <v>83</v>
      </c>
      <c r="C636" t="s">
        <v>355</v>
      </c>
      <c r="D636">
        <v>87</v>
      </c>
      <c r="F636">
        <v>74.5</v>
      </c>
    </row>
    <row r="637" spans="1:6" x14ac:dyDescent="0.25">
      <c r="A637" t="s">
        <v>989</v>
      </c>
      <c r="B637">
        <v>84</v>
      </c>
      <c r="C637" t="s">
        <v>355</v>
      </c>
      <c r="D637">
        <v>84</v>
      </c>
      <c r="E637">
        <v>86</v>
      </c>
    </row>
    <row r="638" spans="1:6" x14ac:dyDescent="0.25">
      <c r="A638" t="s">
        <v>990</v>
      </c>
      <c r="B638">
        <v>84</v>
      </c>
      <c r="C638" t="s">
        <v>353</v>
      </c>
      <c r="D638">
        <v>80</v>
      </c>
      <c r="F638">
        <v>76.5</v>
      </c>
    </row>
    <row r="639" spans="1:6" x14ac:dyDescent="0.25">
      <c r="A639" t="s">
        <v>991</v>
      </c>
      <c r="B639">
        <v>84</v>
      </c>
      <c r="C639" t="s">
        <v>355</v>
      </c>
      <c r="D639">
        <v>94</v>
      </c>
      <c r="E639">
        <v>81</v>
      </c>
      <c r="F639">
        <v>73</v>
      </c>
    </row>
    <row r="640" spans="1:6" x14ac:dyDescent="0.25">
      <c r="A640" t="s">
        <v>992</v>
      </c>
      <c r="B640">
        <v>84</v>
      </c>
      <c r="C640" t="s">
        <v>355</v>
      </c>
      <c r="D640">
        <v>80</v>
      </c>
      <c r="E640">
        <v>72</v>
      </c>
    </row>
    <row r="641" spans="1:6" x14ac:dyDescent="0.25">
      <c r="A641" t="s">
        <v>993</v>
      </c>
      <c r="B641">
        <v>84</v>
      </c>
      <c r="C641" t="s">
        <v>355</v>
      </c>
      <c r="D641">
        <v>79</v>
      </c>
      <c r="E641">
        <v>77</v>
      </c>
      <c r="F641">
        <v>72.5</v>
      </c>
    </row>
    <row r="642" spans="1:6" x14ac:dyDescent="0.25">
      <c r="A642" t="s">
        <v>994</v>
      </c>
      <c r="B642">
        <v>84</v>
      </c>
      <c r="C642" t="s">
        <v>355</v>
      </c>
      <c r="D642">
        <v>79</v>
      </c>
      <c r="E642">
        <v>66</v>
      </c>
      <c r="F642">
        <v>77</v>
      </c>
    </row>
    <row r="643" spans="1:6" x14ac:dyDescent="0.25">
      <c r="A643" t="s">
        <v>995</v>
      </c>
      <c r="B643">
        <v>84</v>
      </c>
      <c r="C643" t="s">
        <v>353</v>
      </c>
      <c r="D643">
        <v>80</v>
      </c>
      <c r="E643">
        <v>63</v>
      </c>
      <c r="F643">
        <v>77.5</v>
      </c>
    </row>
    <row r="644" spans="1:6" x14ac:dyDescent="0.25">
      <c r="A644" t="s">
        <v>996</v>
      </c>
      <c r="B644">
        <v>84</v>
      </c>
      <c r="C644" t="s">
        <v>355</v>
      </c>
      <c r="D644">
        <v>83</v>
      </c>
      <c r="E644">
        <v>67</v>
      </c>
      <c r="F644">
        <v>70</v>
      </c>
    </row>
    <row r="645" spans="1:6" x14ac:dyDescent="0.25">
      <c r="A645" t="s">
        <v>997</v>
      </c>
      <c r="B645">
        <v>85</v>
      </c>
      <c r="C645" t="s">
        <v>355</v>
      </c>
      <c r="D645">
        <v>80</v>
      </c>
      <c r="E645">
        <v>69</v>
      </c>
    </row>
    <row r="646" spans="1:6" x14ac:dyDescent="0.25">
      <c r="A646" t="s">
        <v>998</v>
      </c>
      <c r="B646">
        <v>85</v>
      </c>
      <c r="C646" t="s">
        <v>355</v>
      </c>
      <c r="D646">
        <v>91</v>
      </c>
      <c r="E646">
        <v>68</v>
      </c>
    </row>
    <row r="647" spans="1:6" x14ac:dyDescent="0.25">
      <c r="A647" t="s">
        <v>999</v>
      </c>
      <c r="B647">
        <v>85</v>
      </c>
      <c r="C647" t="s">
        <v>355</v>
      </c>
      <c r="D647">
        <v>86</v>
      </c>
      <c r="E647">
        <v>85</v>
      </c>
      <c r="F647">
        <v>73</v>
      </c>
    </row>
    <row r="648" spans="1:6" x14ac:dyDescent="0.25">
      <c r="A648" t="s">
        <v>1000</v>
      </c>
      <c r="B648">
        <v>85</v>
      </c>
      <c r="C648" t="s">
        <v>355</v>
      </c>
      <c r="D648">
        <v>84</v>
      </c>
      <c r="E648">
        <v>80</v>
      </c>
      <c r="F648">
        <v>74</v>
      </c>
    </row>
    <row r="649" spans="1:6" x14ac:dyDescent="0.25">
      <c r="A649" t="s">
        <v>1001</v>
      </c>
      <c r="B649">
        <v>85</v>
      </c>
      <c r="C649" t="s">
        <v>353</v>
      </c>
      <c r="D649">
        <v>83</v>
      </c>
      <c r="E649">
        <v>87</v>
      </c>
      <c r="F649">
        <v>79.5</v>
      </c>
    </row>
    <row r="650" spans="1:6" x14ac:dyDescent="0.25">
      <c r="A650" t="s">
        <v>1002</v>
      </c>
      <c r="B650">
        <v>85</v>
      </c>
      <c r="C650" t="s">
        <v>355</v>
      </c>
      <c r="D650">
        <v>89</v>
      </c>
      <c r="E650">
        <v>82</v>
      </c>
      <c r="F650">
        <v>76</v>
      </c>
    </row>
    <row r="651" spans="1:6" x14ac:dyDescent="0.25">
      <c r="A651" t="s">
        <v>1003</v>
      </c>
      <c r="B651">
        <v>85</v>
      </c>
      <c r="C651" t="s">
        <v>355</v>
      </c>
      <c r="D651">
        <v>92</v>
      </c>
      <c r="E651">
        <v>77</v>
      </c>
      <c r="F651">
        <v>75.5</v>
      </c>
    </row>
    <row r="652" spans="1:6" x14ac:dyDescent="0.25">
      <c r="A652" t="s">
        <v>1004</v>
      </c>
      <c r="B652">
        <v>85</v>
      </c>
      <c r="C652" t="s">
        <v>355</v>
      </c>
      <c r="D652">
        <v>86</v>
      </c>
      <c r="E652">
        <v>78</v>
      </c>
      <c r="F652">
        <v>77</v>
      </c>
    </row>
    <row r="653" spans="1:6" x14ac:dyDescent="0.25">
      <c r="A653" t="s">
        <v>1005</v>
      </c>
      <c r="B653">
        <v>85</v>
      </c>
      <c r="C653" t="s">
        <v>355</v>
      </c>
      <c r="D653">
        <v>85</v>
      </c>
      <c r="E653">
        <v>81</v>
      </c>
      <c r="F653">
        <v>78</v>
      </c>
    </row>
    <row r="654" spans="1:6" x14ac:dyDescent="0.25">
      <c r="A654" t="s">
        <v>1006</v>
      </c>
      <c r="B654">
        <v>85</v>
      </c>
      <c r="C654" t="s">
        <v>353</v>
      </c>
      <c r="D654">
        <v>86</v>
      </c>
    </row>
    <row r="655" spans="1:6" x14ac:dyDescent="0.25">
      <c r="A655" t="s">
        <v>1007</v>
      </c>
      <c r="B655">
        <v>85</v>
      </c>
      <c r="C655" t="s">
        <v>353</v>
      </c>
      <c r="D655">
        <v>85</v>
      </c>
      <c r="E655">
        <v>86</v>
      </c>
      <c r="F655">
        <v>80.5</v>
      </c>
    </row>
    <row r="656" spans="1:6" x14ac:dyDescent="0.25">
      <c r="A656" t="s">
        <v>1008</v>
      </c>
      <c r="B656">
        <v>85</v>
      </c>
      <c r="C656" t="s">
        <v>355</v>
      </c>
      <c r="D656">
        <v>75</v>
      </c>
      <c r="E656">
        <v>80</v>
      </c>
    </row>
    <row r="657" spans="1:6" x14ac:dyDescent="0.25">
      <c r="A657" t="s">
        <v>1009</v>
      </c>
      <c r="B657">
        <v>85</v>
      </c>
      <c r="C657" t="s">
        <v>355</v>
      </c>
      <c r="D657">
        <v>87</v>
      </c>
      <c r="E657">
        <v>91</v>
      </c>
    </row>
    <row r="658" spans="1:6" x14ac:dyDescent="0.25">
      <c r="A658" t="s">
        <v>1010</v>
      </c>
      <c r="B658">
        <v>85</v>
      </c>
      <c r="C658" t="s">
        <v>355</v>
      </c>
      <c r="D658">
        <v>88</v>
      </c>
    </row>
    <row r="659" spans="1:6" x14ac:dyDescent="0.25">
      <c r="A659" t="s">
        <v>1011</v>
      </c>
      <c r="B659">
        <v>85</v>
      </c>
      <c r="C659" t="s">
        <v>355</v>
      </c>
      <c r="D659">
        <v>81</v>
      </c>
    </row>
    <row r="660" spans="1:6" x14ac:dyDescent="0.25">
      <c r="A660" t="s">
        <v>1012</v>
      </c>
      <c r="B660">
        <v>86</v>
      </c>
      <c r="C660" t="s">
        <v>355</v>
      </c>
      <c r="D660">
        <v>90</v>
      </c>
      <c r="E660">
        <v>80</v>
      </c>
    </row>
    <row r="661" spans="1:6" x14ac:dyDescent="0.25">
      <c r="A661" t="s">
        <v>1013</v>
      </c>
      <c r="B661">
        <v>86</v>
      </c>
      <c r="C661" t="s">
        <v>355</v>
      </c>
      <c r="D661">
        <v>83</v>
      </c>
      <c r="E661">
        <v>88</v>
      </c>
      <c r="F661">
        <v>72.5</v>
      </c>
    </row>
    <row r="662" spans="1:6" x14ac:dyDescent="0.25">
      <c r="A662" t="s">
        <v>1014</v>
      </c>
      <c r="B662">
        <v>86</v>
      </c>
      <c r="C662" t="s">
        <v>355</v>
      </c>
      <c r="D662">
        <v>84</v>
      </c>
      <c r="E662">
        <v>84</v>
      </c>
      <c r="F662">
        <v>61.5</v>
      </c>
    </row>
    <row r="663" spans="1:6" x14ac:dyDescent="0.25">
      <c r="A663" t="s">
        <v>1015</v>
      </c>
      <c r="B663">
        <v>86</v>
      </c>
      <c r="C663" t="s">
        <v>353</v>
      </c>
      <c r="D663">
        <v>103</v>
      </c>
    </row>
    <row r="664" spans="1:6" x14ac:dyDescent="0.25">
      <c r="A664" t="s">
        <v>1016</v>
      </c>
      <c r="B664">
        <v>87</v>
      </c>
      <c r="C664" t="s">
        <v>353</v>
      </c>
      <c r="D664">
        <v>85</v>
      </c>
      <c r="E664">
        <v>85</v>
      </c>
    </row>
    <row r="665" spans="1:6" x14ac:dyDescent="0.25">
      <c r="A665" t="s">
        <v>1017</v>
      </c>
      <c r="B665">
        <v>87</v>
      </c>
      <c r="C665" t="s">
        <v>355</v>
      </c>
      <c r="D665">
        <v>84</v>
      </c>
    </row>
    <row r="666" spans="1:6" x14ac:dyDescent="0.25">
      <c r="A666" t="s">
        <v>1018</v>
      </c>
      <c r="B666">
        <v>87</v>
      </c>
      <c r="C666" t="s">
        <v>355</v>
      </c>
      <c r="D666">
        <v>88</v>
      </c>
      <c r="E666">
        <v>76</v>
      </c>
    </row>
    <row r="667" spans="1:6" x14ac:dyDescent="0.25">
      <c r="A667" t="s">
        <v>1019</v>
      </c>
      <c r="B667">
        <v>87</v>
      </c>
      <c r="C667" t="s">
        <v>355</v>
      </c>
      <c r="D667">
        <v>90</v>
      </c>
      <c r="E667">
        <v>84</v>
      </c>
      <c r="F667">
        <v>78.5</v>
      </c>
    </row>
    <row r="668" spans="1:6" x14ac:dyDescent="0.25">
      <c r="A668" t="s">
        <v>1020</v>
      </c>
      <c r="B668">
        <v>87</v>
      </c>
      <c r="C668" t="s">
        <v>355</v>
      </c>
      <c r="D668">
        <v>80</v>
      </c>
    </row>
    <row r="669" spans="1:6" x14ac:dyDescent="0.25">
      <c r="A669" t="s">
        <v>1021</v>
      </c>
      <c r="B669">
        <v>87</v>
      </c>
      <c r="C669" t="s">
        <v>355</v>
      </c>
      <c r="D669">
        <v>78</v>
      </c>
      <c r="E669">
        <v>78</v>
      </c>
      <c r="F669">
        <v>78.5</v>
      </c>
    </row>
    <row r="670" spans="1:6" x14ac:dyDescent="0.25">
      <c r="A670" t="s">
        <v>1022</v>
      </c>
      <c r="B670">
        <v>87</v>
      </c>
      <c r="C670" t="s">
        <v>353</v>
      </c>
      <c r="D670">
        <v>102</v>
      </c>
      <c r="F670">
        <v>77.5</v>
      </c>
    </row>
    <row r="671" spans="1:6" x14ac:dyDescent="0.25">
      <c r="A671" t="s">
        <v>1023</v>
      </c>
      <c r="B671">
        <v>87</v>
      </c>
      <c r="C671" t="s">
        <v>355</v>
      </c>
      <c r="D671">
        <v>88</v>
      </c>
    </row>
    <row r="672" spans="1:6" x14ac:dyDescent="0.25">
      <c r="A672" t="s">
        <v>1024</v>
      </c>
      <c r="B672">
        <v>88</v>
      </c>
      <c r="C672" t="s">
        <v>355</v>
      </c>
      <c r="D672">
        <v>91</v>
      </c>
      <c r="E672">
        <v>78</v>
      </c>
      <c r="F672">
        <v>67</v>
      </c>
    </row>
    <row r="673" spans="1:6" x14ac:dyDescent="0.25">
      <c r="A673" t="s">
        <v>1025</v>
      </c>
      <c r="B673">
        <v>88</v>
      </c>
      <c r="C673" t="s">
        <v>355</v>
      </c>
      <c r="D673">
        <v>84</v>
      </c>
      <c r="F673">
        <v>79.5</v>
      </c>
    </row>
    <row r="674" spans="1:6" x14ac:dyDescent="0.25">
      <c r="A674" t="s">
        <v>1026</v>
      </c>
      <c r="B674">
        <v>88</v>
      </c>
      <c r="C674" t="s">
        <v>355</v>
      </c>
      <c r="D674">
        <v>89</v>
      </c>
      <c r="E674">
        <v>78</v>
      </c>
    </row>
    <row r="675" spans="1:6" x14ac:dyDescent="0.25">
      <c r="A675" t="s">
        <v>1027</v>
      </c>
      <c r="B675">
        <v>89</v>
      </c>
      <c r="C675" t="s">
        <v>353</v>
      </c>
      <c r="D675">
        <v>92</v>
      </c>
      <c r="E675">
        <v>80</v>
      </c>
    </row>
    <row r="676" spans="1:6" x14ac:dyDescent="0.25">
      <c r="A676" t="s">
        <v>1028</v>
      </c>
      <c r="B676">
        <v>90</v>
      </c>
      <c r="C676" t="s">
        <v>353</v>
      </c>
      <c r="D676">
        <v>89</v>
      </c>
      <c r="E676">
        <v>92</v>
      </c>
    </row>
    <row r="677" spans="1:6" x14ac:dyDescent="0.25">
      <c r="A677" t="s">
        <v>1029</v>
      </c>
      <c r="B677">
        <v>90</v>
      </c>
      <c r="C677" t="s">
        <v>355</v>
      </c>
      <c r="D677">
        <v>86</v>
      </c>
      <c r="F677">
        <v>79.5</v>
      </c>
    </row>
    <row r="678" spans="1:6" x14ac:dyDescent="0.25">
      <c r="A678" t="s">
        <v>1030</v>
      </c>
      <c r="B678">
        <v>90</v>
      </c>
      <c r="C678" t="s">
        <v>355</v>
      </c>
      <c r="D678">
        <v>83</v>
      </c>
      <c r="E678">
        <v>81</v>
      </c>
    </row>
    <row r="679" spans="1:6" x14ac:dyDescent="0.25">
      <c r="A679" t="s">
        <v>1031</v>
      </c>
      <c r="B679">
        <v>90</v>
      </c>
      <c r="C679" t="s">
        <v>355</v>
      </c>
      <c r="D679">
        <v>98</v>
      </c>
    </row>
    <row r="680" spans="1:6" x14ac:dyDescent="0.25">
      <c r="A680" t="s">
        <v>1032</v>
      </c>
      <c r="B680">
        <v>91</v>
      </c>
      <c r="C680" t="s">
        <v>355</v>
      </c>
      <c r="D680">
        <v>88</v>
      </c>
      <c r="E680">
        <v>82</v>
      </c>
      <c r="F680">
        <v>78.5</v>
      </c>
    </row>
    <row r="681" spans="1:6" x14ac:dyDescent="0.25">
      <c r="A681" t="s">
        <v>1033</v>
      </c>
      <c r="B681">
        <v>91</v>
      </c>
      <c r="C681" t="s">
        <v>355</v>
      </c>
      <c r="D681">
        <v>89</v>
      </c>
      <c r="E681">
        <v>70</v>
      </c>
      <c r="F681">
        <v>78.5</v>
      </c>
    </row>
    <row r="682" spans="1:6" x14ac:dyDescent="0.25">
      <c r="A682" t="s">
        <v>1034</v>
      </c>
      <c r="B682">
        <v>91</v>
      </c>
      <c r="C682" t="s">
        <v>355</v>
      </c>
      <c r="D682">
        <v>102</v>
      </c>
      <c r="E682">
        <v>89</v>
      </c>
      <c r="F682">
        <v>78.5</v>
      </c>
    </row>
    <row r="683" spans="1:6" x14ac:dyDescent="0.25">
      <c r="A683" t="s">
        <v>1035</v>
      </c>
      <c r="B683">
        <v>91</v>
      </c>
      <c r="C683" t="s">
        <v>355</v>
      </c>
      <c r="F683">
        <v>83.5</v>
      </c>
    </row>
    <row r="684" spans="1:6" x14ac:dyDescent="0.25">
      <c r="A684" t="s">
        <v>1036</v>
      </c>
      <c r="B684">
        <v>91</v>
      </c>
      <c r="C684" t="s">
        <v>355</v>
      </c>
      <c r="D684">
        <v>90</v>
      </c>
      <c r="E684">
        <v>78</v>
      </c>
      <c r="F684">
        <v>78</v>
      </c>
    </row>
    <row r="685" spans="1:6" x14ac:dyDescent="0.25">
      <c r="A685" t="s">
        <v>1037</v>
      </c>
      <c r="B685">
        <v>92</v>
      </c>
      <c r="C685" t="s">
        <v>353</v>
      </c>
      <c r="D685">
        <v>93</v>
      </c>
      <c r="F685">
        <v>81.5</v>
      </c>
    </row>
    <row r="686" spans="1:6" x14ac:dyDescent="0.25">
      <c r="A686" t="s">
        <v>1038</v>
      </c>
      <c r="B686">
        <v>92</v>
      </c>
      <c r="C686" t="s">
        <v>353</v>
      </c>
      <c r="D686">
        <v>85</v>
      </c>
      <c r="F686">
        <v>80.5</v>
      </c>
    </row>
    <row r="687" spans="1:6" x14ac:dyDescent="0.25">
      <c r="A687" t="s">
        <v>1039</v>
      </c>
      <c r="B687">
        <v>92</v>
      </c>
      <c r="C687" t="s">
        <v>355</v>
      </c>
      <c r="D687">
        <v>106</v>
      </c>
      <c r="E687">
        <v>92</v>
      </c>
    </row>
    <row r="688" spans="1:6" x14ac:dyDescent="0.25">
      <c r="A688" t="s">
        <v>1040</v>
      </c>
      <c r="B688">
        <v>92</v>
      </c>
      <c r="C688" t="s">
        <v>355</v>
      </c>
      <c r="D688">
        <v>94</v>
      </c>
      <c r="E688">
        <v>88</v>
      </c>
    </row>
    <row r="689" spans="1:6" x14ac:dyDescent="0.25">
      <c r="A689" t="s">
        <v>1041</v>
      </c>
      <c r="B689">
        <v>92</v>
      </c>
      <c r="C689" t="s">
        <v>355</v>
      </c>
      <c r="D689">
        <v>98</v>
      </c>
      <c r="E689">
        <v>78</v>
      </c>
    </row>
    <row r="690" spans="1:6" x14ac:dyDescent="0.25">
      <c r="A690" t="s">
        <v>1042</v>
      </c>
      <c r="B690">
        <v>92</v>
      </c>
      <c r="C690" t="s">
        <v>355</v>
      </c>
      <c r="D690">
        <v>90</v>
      </c>
    </row>
    <row r="691" spans="1:6" x14ac:dyDescent="0.25">
      <c r="A691" t="s">
        <v>1043</v>
      </c>
      <c r="B691">
        <v>93</v>
      </c>
      <c r="C691" t="s">
        <v>355</v>
      </c>
      <c r="D691">
        <v>92</v>
      </c>
    </row>
    <row r="692" spans="1:6" x14ac:dyDescent="0.25">
      <c r="A692" t="s">
        <v>1044</v>
      </c>
      <c r="B692">
        <v>93</v>
      </c>
      <c r="C692" t="s">
        <v>355</v>
      </c>
      <c r="D692">
        <v>93</v>
      </c>
      <c r="E692">
        <v>83</v>
      </c>
      <c r="F692">
        <v>69</v>
      </c>
    </row>
    <row r="693" spans="1:6" x14ac:dyDescent="0.25">
      <c r="A693" t="s">
        <v>1045</v>
      </c>
      <c r="B693">
        <v>93</v>
      </c>
      <c r="C693" t="s">
        <v>355</v>
      </c>
      <c r="D693">
        <v>86</v>
      </c>
      <c r="E693">
        <v>77</v>
      </c>
    </row>
    <row r="694" spans="1:6" x14ac:dyDescent="0.25">
      <c r="A694" t="s">
        <v>1046</v>
      </c>
      <c r="B694">
        <v>93</v>
      </c>
      <c r="C694" t="s">
        <v>355</v>
      </c>
      <c r="D694">
        <v>86</v>
      </c>
    </row>
    <row r="695" spans="1:6" x14ac:dyDescent="0.25">
      <c r="A695" t="s">
        <v>1047</v>
      </c>
      <c r="B695">
        <v>94</v>
      </c>
      <c r="C695" t="s">
        <v>355</v>
      </c>
      <c r="D695">
        <v>104</v>
      </c>
      <c r="E695">
        <v>95</v>
      </c>
    </row>
    <row r="696" spans="1:6" x14ac:dyDescent="0.25">
      <c r="A696" t="s">
        <v>1048</v>
      </c>
      <c r="B696">
        <v>94</v>
      </c>
      <c r="C696" t="s">
        <v>355</v>
      </c>
      <c r="D696">
        <v>92</v>
      </c>
      <c r="F696">
        <v>81.5</v>
      </c>
    </row>
    <row r="697" spans="1:6" x14ac:dyDescent="0.25">
      <c r="A697" t="s">
        <v>1049</v>
      </c>
      <c r="B697">
        <v>94</v>
      </c>
      <c r="C697" t="s">
        <v>355</v>
      </c>
      <c r="D697">
        <v>89</v>
      </c>
      <c r="E697">
        <v>78</v>
      </c>
    </row>
    <row r="698" spans="1:6" x14ac:dyDescent="0.25">
      <c r="A698" t="s">
        <v>1050</v>
      </c>
      <c r="B698">
        <v>94</v>
      </c>
      <c r="C698" t="s">
        <v>355</v>
      </c>
      <c r="D698">
        <v>104</v>
      </c>
      <c r="E698">
        <v>90</v>
      </c>
      <c r="F698">
        <v>78.5</v>
      </c>
    </row>
    <row r="699" spans="1:6" x14ac:dyDescent="0.25">
      <c r="A699" t="s">
        <v>1051</v>
      </c>
      <c r="B699">
        <v>94</v>
      </c>
      <c r="C699" t="s">
        <v>355</v>
      </c>
      <c r="D699">
        <v>88</v>
      </c>
    </row>
    <row r="700" spans="1:6" x14ac:dyDescent="0.25">
      <c r="A700" t="s">
        <v>1052</v>
      </c>
      <c r="B700">
        <v>94</v>
      </c>
      <c r="C700" t="s">
        <v>353</v>
      </c>
      <c r="D700">
        <v>99</v>
      </c>
    </row>
    <row r="701" spans="1:6" x14ac:dyDescent="0.25">
      <c r="A701" t="s">
        <v>1053</v>
      </c>
      <c r="B701">
        <v>95</v>
      </c>
      <c r="C701" t="s">
        <v>353</v>
      </c>
      <c r="E701">
        <v>97</v>
      </c>
      <c r="F701">
        <v>83.5</v>
      </c>
    </row>
    <row r="702" spans="1:6" x14ac:dyDescent="0.25">
      <c r="A702" t="s">
        <v>1054</v>
      </c>
      <c r="B702">
        <v>95</v>
      </c>
      <c r="C702" t="s">
        <v>355</v>
      </c>
      <c r="D702">
        <v>95</v>
      </c>
      <c r="E702">
        <v>80</v>
      </c>
      <c r="F702">
        <v>66.5</v>
      </c>
    </row>
    <row r="703" spans="1:6" x14ac:dyDescent="0.25">
      <c r="A703" t="s">
        <v>1055</v>
      </c>
      <c r="B703">
        <v>95</v>
      </c>
      <c r="C703" t="s">
        <v>355</v>
      </c>
      <c r="D703">
        <v>93</v>
      </c>
      <c r="E703">
        <v>80</v>
      </c>
      <c r="F703">
        <v>78</v>
      </c>
    </row>
    <row r="704" spans="1:6" x14ac:dyDescent="0.25">
      <c r="A704" t="s">
        <v>1056</v>
      </c>
      <c r="B704">
        <v>95</v>
      </c>
      <c r="C704" t="s">
        <v>353</v>
      </c>
      <c r="D704">
        <v>93</v>
      </c>
      <c r="E704">
        <v>88</v>
      </c>
    </row>
    <row r="705" spans="1:6" x14ac:dyDescent="0.25">
      <c r="A705" t="s">
        <v>1057</v>
      </c>
      <c r="B705">
        <v>97</v>
      </c>
      <c r="C705" t="s">
        <v>353</v>
      </c>
      <c r="D705">
        <v>102</v>
      </c>
      <c r="F705">
        <v>81</v>
      </c>
    </row>
    <row r="706" spans="1:6" x14ac:dyDescent="0.25">
      <c r="A706" t="s">
        <v>1058</v>
      </c>
      <c r="B706">
        <v>98</v>
      </c>
      <c r="C706" t="s">
        <v>355</v>
      </c>
      <c r="D706">
        <v>96</v>
      </c>
      <c r="E706">
        <v>92</v>
      </c>
    </row>
    <row r="707" spans="1:6" x14ac:dyDescent="0.25">
      <c r="A707" t="s">
        <v>1059</v>
      </c>
      <c r="B707">
        <v>99</v>
      </c>
      <c r="C707" t="s">
        <v>355</v>
      </c>
      <c r="D707">
        <v>100</v>
      </c>
      <c r="E707">
        <v>94</v>
      </c>
      <c r="F707">
        <v>86</v>
      </c>
    </row>
  </sheetData>
  <conditionalFormatting sqref="D1:F1 D708:F1048576 D2:E707 B1:B1048576">
    <cfRule type="colorScale" priority="8">
      <colorScale>
        <cfvo type="min"/>
        <cfvo type="max"/>
        <color rgb="FFFCFCFF"/>
        <color rgb="FF63BE7B"/>
      </colorScale>
    </cfRule>
  </conditionalFormatting>
  <conditionalFormatting sqref="F2:F70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ST1A Blood tests list</vt:lpstr>
      <vt:lpstr>ST1B Blood tests correlations</vt:lpstr>
      <vt:lpstr>ST1C VIFs blood predictors</vt:lpstr>
      <vt:lpstr>ST1D Species correlations</vt:lpstr>
      <vt:lpstr>ST1E VIFs species predictors</vt:lpstr>
      <vt:lpstr>ST1F Predictions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</dc:creator>
  <cp:lastModifiedBy>Envisage 09</cp:lastModifiedBy>
  <dcterms:created xsi:type="dcterms:W3CDTF">2025-07-01T09:51:35Z</dcterms:created>
  <dcterms:modified xsi:type="dcterms:W3CDTF">2026-02-07T09:21:37Z</dcterms:modified>
</cp:coreProperties>
</file>